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jchalk\Desktop\Current Services Projects\Hillsboro\"/>
    </mc:Choice>
  </mc:AlternateContent>
  <bookViews>
    <workbookView xWindow="0" yWindow="0" windowWidth="24255" windowHeight="12045" activeTab="4"/>
  </bookViews>
  <sheets>
    <sheet name="Deployment Spot-Testing" sheetId="4" r:id="rId1"/>
    <sheet name="Repo Inventory" sheetId="3" r:id="rId2"/>
    <sheet name="Conversion Status" sheetId="2" r:id="rId3"/>
    <sheet name="RBIZDOMAIN_VALUE" sheetId="1" r:id="rId4"/>
    <sheet name="Script Inventory" sheetId="23" r:id="rId5"/>
    <sheet name="ASIUA" sheetId="8" r:id="rId6"/>
    <sheet name="ASA" sheetId="11" r:id="rId7"/>
    <sheet name="ISA" sheetId="15" r:id="rId8"/>
    <sheet name="ISB" sheetId="16" r:id="rId9"/>
    <sheet name="IRSA" sheetId="17" r:id="rId10"/>
    <sheet name="IRSB" sheetId="18" r:id="rId11"/>
    <sheet name="IRMA" sheetId="19" r:id="rId12"/>
    <sheet name="IRMB" sheetId="20" r:id="rId13"/>
    <sheet name="WTUA" sheetId="21" r:id="rId14"/>
    <sheet name="WTUB" sheetId="22" r:id="rId15"/>
    <sheet name="AIUA" sheetId="6" r:id="rId16"/>
    <sheet name="AIUB" sheetId="7" r:id="rId17"/>
    <sheet name="ASUA" sheetId="9" r:id="rId18"/>
    <sheet name="ASB" sheetId="12" r:id="rId19"/>
    <sheet name="FAA" sheetId="13" r:id="rId20"/>
    <sheet name="ICA" sheetId="14" r:id="rId21"/>
  </sheets>
  <definedNames>
    <definedName name="_xlnm._FilterDatabase" localSheetId="15" hidden="1">AIUA!$A$2:$E$40</definedName>
    <definedName name="_xlnm._FilterDatabase" localSheetId="16" hidden="1">AIUB!$A$2:$E$40</definedName>
    <definedName name="_xlnm._FilterDatabase" localSheetId="6" hidden="1">ASA!$A$2:$E$40</definedName>
    <definedName name="_xlnm._FilterDatabase" localSheetId="18" hidden="1">ASB!$A$2:$E$43</definedName>
    <definedName name="_xlnm._FilterDatabase" localSheetId="5" hidden="1">ASIUA!$A$2:$E$40</definedName>
    <definedName name="_xlnm._FilterDatabase" localSheetId="17" hidden="1">ASUA!$A$2:$E$40</definedName>
    <definedName name="_xlnm._FilterDatabase" localSheetId="19" hidden="1">FAA!$A$2:$E$40</definedName>
    <definedName name="_xlnm._FilterDatabase" localSheetId="20" hidden="1">ICA!$A$2:$E$40</definedName>
    <definedName name="_xlnm._FilterDatabase" localSheetId="11" hidden="1">IRMA!$A$2:$E$40</definedName>
    <definedName name="_xlnm._FilterDatabase" localSheetId="12" hidden="1">IRMB!$A$2:$E$40</definedName>
    <definedName name="_xlnm._FilterDatabase" localSheetId="9" hidden="1">IRSA!$A$2:$E$40</definedName>
    <definedName name="_xlnm._FilterDatabase" localSheetId="10" hidden="1">IRSB!$A$2:$E$40</definedName>
    <definedName name="_xlnm._FilterDatabase" localSheetId="7" hidden="1">ISA!$A$2:$E$40</definedName>
    <definedName name="_xlnm._FilterDatabase" localSheetId="8" hidden="1">ISB!$A$2:$E$40</definedName>
    <definedName name="_xlnm._FilterDatabase" localSheetId="3" hidden="1">RBIZDOMAIN_VALUE!$A$1:$O$5861</definedName>
    <definedName name="_xlnm._FilterDatabase" localSheetId="13" hidden="1">WTUA!$A$2:$E$40</definedName>
    <definedName name="_xlnm._FilterDatabase" localSheetId="14" hidden="1">WTUB!$A$2:$E$40</definedName>
    <definedName name="repoScriptInventory" localSheetId="1">'Repo Inventory'!$A$1:$E$169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7" i="4" l="1"/>
  <c r="C36" i="4"/>
  <c r="C32" i="4"/>
  <c r="C31" i="4"/>
  <c r="C33" i="4" s="1"/>
  <c r="E33" i="4" s="1"/>
  <c r="G28" i="4"/>
  <c r="G27" i="4"/>
  <c r="G26" i="4"/>
  <c r="G25" i="4"/>
  <c r="G24" i="4"/>
  <c r="G23" i="4"/>
  <c r="G22" i="4"/>
  <c r="G20" i="4"/>
  <c r="G19" i="4"/>
  <c r="G18" i="4"/>
  <c r="G17" i="4"/>
  <c r="G16" i="4"/>
  <c r="G15" i="4"/>
  <c r="G14" i="4"/>
  <c r="G13" i="4"/>
  <c r="G12" i="4"/>
  <c r="G11" i="4"/>
  <c r="G10" i="4"/>
  <c r="G9" i="4"/>
  <c r="G8" i="4"/>
  <c r="G7" i="4"/>
  <c r="G6" i="4"/>
  <c r="G5" i="4"/>
  <c r="G4" i="4"/>
  <c r="G3" i="4"/>
  <c r="G2" i="4"/>
  <c r="C35" i="4" s="1"/>
  <c r="C38" i="4" s="1"/>
  <c r="E38" i="4" s="1"/>
  <c r="B392" i="2"/>
  <c r="B383" i="2"/>
  <c r="B297" i="2"/>
  <c r="B299" i="2" l="1"/>
  <c r="B298" i="2"/>
  <c r="B300" i="2" l="1"/>
</calcChain>
</file>

<file path=xl/connections.xml><?xml version="1.0" encoding="utf-8"?>
<connections xmlns="http://schemas.openxmlformats.org/spreadsheetml/2006/main">
  <connection id="1" name="repoScriptInventory" type="6" refreshedVersion="6" background="1" saveData="1">
    <textPr codePage="437" sourceFile="C:\Users\jchalk\Desktop\Current Services Projects\Cobb\repoScriptInventory.txt" delimited="0">
      <textFields count="5">
        <textField/>
        <textField position="10"/>
        <textField position="17"/>
        <textField position="26"/>
        <textField position="38"/>
      </textFields>
    </textPr>
  </connection>
</connections>
</file>

<file path=xl/sharedStrings.xml><?xml version="1.0" encoding="utf-8"?>
<sst xmlns="http://schemas.openxmlformats.org/spreadsheetml/2006/main" count="49173" uniqueCount="5834">
  <si>
    <t>BDV_PARENT_NBR</t>
  </si>
  <si>
    <t>SERV_PROV_CODE</t>
  </si>
  <si>
    <t>BIZDOMAIN</t>
  </si>
  <si>
    <t>BIZDOMAIN_VALUE</t>
  </si>
  <si>
    <t>VALUE_DESC</t>
  </si>
  <si>
    <t>REC_STATUS</t>
  </si>
  <si>
    <t>SORT_ORDER+H1</t>
  </si>
  <si>
    <t>RES_ID</t>
  </si>
  <si>
    <t>REC_DATE</t>
  </si>
  <si>
    <t>REC_FUL_NAM</t>
  </si>
  <si>
    <t>NULL</t>
  </si>
  <si>
    <t>HILLSBORO</t>
  </si>
  <si>
    <t>ACA_AGENCY_EMAIL_REGISTRATION_TO</t>
  </si>
  <si>
    <t>aadams@ci.HILLSBORO.id.us</t>
  </si>
  <si>
    <t>I</t>
  </si>
  <si>
    <t>ADMIN</t>
  </si>
  <si>
    <t>jason@kingscanyontech.com</t>
  </si>
  <si>
    <t>noreply@ci.HILLSBORO.id.us</t>
  </si>
  <si>
    <t>support@accela.com</t>
  </si>
  <si>
    <t>support@kingscanyontech.com</t>
  </si>
  <si>
    <t>VALUE_DESC+H1</t>
  </si>
  <si>
    <t>ACA_APPLICANT_DISPLAY_RULE</t>
  </si>
  <si>
    <t>Building</t>
  </si>
  <si>
    <t>A</t>
  </si>
  <si>
    <t>ACA Admin</t>
  </si>
  <si>
    <t>Planning</t>
  </si>
  <si>
    <t>ACA_CACHE_CONFIG</t>
  </si>
  <si>
    <t>SERVER_CONSTANT</t>
  </si>
  <si>
    <t>SMART_CHOICE_GROUP</t>
  </si>
  <si>
    <t>STANDARD_CHOICE</t>
  </si>
  <si>
    <t>TEMPLATE</t>
  </si>
  <si>
    <t>ACA_CONFIGS</t>
  </si>
  <si>
    <t>ACA_SITE</t>
  </si>
  <si>
    <t>https://epermits.hillsboro-oregon.gov/citizenaccess/Admin/login.aspx</t>
  </si>
  <si>
    <t>LCOOPER</t>
  </si>
  <si>
    <t>ACCOUNT_MANAGEMENT_ENABLED</t>
  </si>
  <si>
    <t>NO</t>
  </si>
  <si>
    <t>ALL_USER_SCHEDULE_INSPECTION_ENABLED</t>
  </si>
  <si>
    <t>YES</t>
  </si>
  <si>
    <t>ALLOW_EXPORTING_TO_CSV</t>
  </si>
  <si>
    <t>N</t>
  </si>
  <si>
    <t>AUTO_POPULATE_STATE</t>
  </si>
  <si>
    <t>Building_DISPLAY_MAP_FOR_SELECTOBJECT</t>
  </si>
  <si>
    <t>Yes</t>
  </si>
  <si>
    <t>Building_DISPLAY_MAP_FOR_SHOWOBJECT</t>
  </si>
  <si>
    <t>Building_INSPECTION_DISPLAYOPTION</t>
  </si>
  <si>
    <t>DESCRIPTION_REQUIRED_FLAG</t>
  </si>
  <si>
    <t>DISPLAY_OPTIONAL_INSPECTIONS</t>
  </si>
  <si>
    <t>DISPLAY_USER_INITIALS</t>
  </si>
  <si>
    <t>EMAIL_USER_GROUP_OPTION</t>
  </si>
  <si>
    <t>ENABLE_ACCOUNT_VERIFICATION_EMAIL</t>
  </si>
  <si>
    <t>ENABLE_ANONYMOUS_REPORT</t>
  </si>
  <si>
    <t>Enforcement_DISPLAY_MAP_FOR_SELECTOBJECT</t>
  </si>
  <si>
    <t>Enforcement_DISPLAY_MAP_FOR_SHOWOBJECT</t>
  </si>
  <si>
    <t>Enforcement_INSPECTION_DISPLAYOPTION</t>
  </si>
  <si>
    <t>Engineering_DISPLAY_MAP_FOR_SELECTOBJECT</t>
  </si>
  <si>
    <t>Engineering_DISPLAY_MAP_FOR_SHOWOBJECT</t>
  </si>
  <si>
    <t>Engineering_INSPECTION_DISPLAYOPTION</t>
  </si>
  <si>
    <t>GIS_PORTLET_URL</t>
  </si>
  <si>
    <t>https://amo.hillsboro-oregon.gov/agis</t>
  </si>
  <si>
    <t>HILLSBORO_DISPLAY_MAP</t>
  </si>
  <si>
    <t>HILLSBORO_INSPECTION_DISPLAYINSPECTIONS</t>
  </si>
  <si>
    <t>HILLSBORO_INSPECTION_DISPLAYOPTION</t>
  </si>
  <si>
    <t>HILLSBORO_MULTIPLE_INSPECTIONS_ENABLED</t>
  </si>
  <si>
    <t>Home_MODULE_ENABLED</t>
  </si>
  <si>
    <t>Yes,0, /Welcome.aspx</t>
  </si>
  <si>
    <t>INSPECTION_CALENDAR_NAME</t>
  </si>
  <si>
    <t>Inspection Blockout</t>
  </si>
  <si>
    <t>JOB_VALUE_ENABLED</t>
  </si>
  <si>
    <t>LOGIN_ENABLED</t>
  </si>
  <si>
    <t>MULTIPLE_INSPECTIONS_ENABLED</t>
  </si>
  <si>
    <t>OFFICIAL_WEBSITE_URL</t>
  </si>
  <si>
    <t>http://www.ci.hillsboro.or.us/</t>
  </si>
  <si>
    <t>PA_EMAIL_VERIFICATION</t>
  </si>
  <si>
    <t>Planning_DISPLAY_MAP_FOR_SELECTOBJECT</t>
  </si>
  <si>
    <t>Planning_DISPLAY_MAP_FOR_SHOWOBJECT</t>
  </si>
  <si>
    <t>Planning_INSPECTION_DISPLAYOPTION</t>
  </si>
  <si>
    <t>PublicWorks_DISPLAY_MAP_FOR_SELECTOBJECT</t>
  </si>
  <si>
    <t>PublicWorks_DISPLAY_MAP_FOR_SHOWOBJECT</t>
  </si>
  <si>
    <t>PublicWorks_INSPECTION_DISPLAYOPTION</t>
  </si>
  <si>
    <t>PURGE_EXPIRED_ACCOUNT_INTERVAL</t>
  </si>
  <si>
    <t>REGISTRATION_ENABLED</t>
  </si>
  <si>
    <t>REGISTRATION_LICENSE_ENABLED</t>
  </si>
  <si>
    <t>REMOVE_PAY_FEE</t>
  </si>
  <si>
    <t>STD_ITEM_ACA_LOG_VISIBLE</t>
  </si>
  <si>
    <t>SUPPORT_DECIMAL_QUANTITY</t>
  </si>
  <si>
    <t>No</t>
  </si>
  <si>
    <t>TRANSACTION_LOG_INTERVAL</t>
  </si>
  <si>
    <t>V360_WEB_ACTION_PASSWORD</t>
  </si>
  <si>
    <t>ACA</t>
  </si>
  <si>
    <t>V360_WEB_ACTION_URL</t>
  </si>
  <si>
    <t>https://permits.hillsboro-oregon.gov</t>
  </si>
  <si>
    <t>V360_WEB_ACTION_USERNAME</t>
  </si>
  <si>
    <t>ACAREPORTS</t>
  </si>
  <si>
    <t>ACA_CONFIGS_LINKS</t>
  </si>
  <si>
    <t>APO_EducationSearch</t>
  </si>
  <si>
    <t>label=aca_sys_education_search_link,order=1,role=0|1,forcelogin=NO,url=/GeneralProperty/PropertyLookUp.aspx</t>
  </si>
  <si>
    <t>APO_LicenseeSearch</t>
  </si>
  <si>
    <t>label=aca_sys_licensee_search_link,order=2,role=0|1,forcelogin=NO,url=/GeneralProperty/PropertyLookUp.aspx?isLicensee=Y</t>
  </si>
  <si>
    <t>APO_SEARCH</t>
  </si>
  <si>
    <t>label=aca_sys_apo_search_link,order=0,role=0|1,forcelogin=NO,url=/APO/APOLookup.aspx</t>
  </si>
  <si>
    <t>APO_UploadCSV</t>
  </si>
  <si>
    <t>label=csv_examination_scores_upload,order=1,role=0|1,forcelogin=undefined,url=/FileUpload/examinationUploadPage.aspx</t>
  </si>
  <si>
    <t>Building_Apply</t>
  </si>
  <si>
    <t>label=aca_sys_feature_apply_a_permit,order=0,role=0|1,needfilter=YES,forcelogin=NO,url=/Cap/CapApplyDisclaimer.aspx,module=Building</t>
  </si>
  <si>
    <t>Building_ObtainFeeEstimate</t>
  </si>
  <si>
    <t>label=aca_sys_feature_feeestimate,order=1,role=0,needfilter=YES,forcelogin=NO,url=/Cap/UserLicenseList.aspx?stepNumber=0&amp;isFeeEstimator=Y,module=Building</t>
  </si>
  <si>
    <t>Building_ScheduleAnInspection</t>
  </si>
  <si>
    <t>label=aca_sys_feature_schedule_an_inspection,order=3,role=0|1,forcelogin=NO,url=/Cap/CapHome.aspx?IsToShowInspection=yes&amp;module=Building</t>
  </si>
  <si>
    <t>Building_Search</t>
  </si>
  <si>
    <t>label=aca_sys_feature_search_all,order=2,role=0|1,forcelogin=NO,url=/Cap/CapHome.aspx?module=Building</t>
  </si>
  <si>
    <t>Enforcement_Apply</t>
  </si>
  <si>
    <t>label=aca_sys_feature_apply_a_permit,order=0,role=0,needfilter=YES,forcelogin=NO,url=/Cap/CapApplyDisclaimer.aspx,module=Enforcement</t>
  </si>
  <si>
    <t>Enforcement_ScheduleAnInspection</t>
  </si>
  <si>
    <t>label=aca_sys_feature_schedule_an_inspection,order=3,role=0|1,forcelogin=NO,url=/Cap/CapHome.aspx?IsToShowInspection=yes&amp;module=Enforcement</t>
  </si>
  <si>
    <t>Enforcement_Search</t>
  </si>
  <si>
    <t>label=aca_sys_feature_search_all,order=2,role=0|1,forcelogin=NO,url=/Cap/CapHome.aspx?module=Enforcement</t>
  </si>
  <si>
    <t>Engineering_Apply</t>
  </si>
  <si>
    <t>label=aca_sys_feature_apply_a_permit,order=0,role=0,needfilter=YES,forcelogin=NO,url=/Cap/CapApplyDisclaimer.aspx,module=Engineering</t>
  </si>
  <si>
    <t>Engineering_ScheduleAnInspection</t>
  </si>
  <si>
    <t>label=aca_sys_feature_schedule_an_inspection,order=3,role=0|1,forcelogin=NO,url=/Cap/CapHome.aspx?IsToShowInspection=yes&amp;module=Engineering</t>
  </si>
  <si>
    <t>Engineering_Search</t>
  </si>
  <si>
    <t>label=aca_sys_feature_search_all,order=2,role=0|1,forcelogin=NO,url=/Cap/CapHome.aspx?module=Engineering</t>
  </si>
  <si>
    <t>HILLSBORO_Apply</t>
  </si>
  <si>
    <t>label=aca_sys_feature_apply_a_permit,order=0,role=0,forcelogin=YES,needfilter=YES,url=/Cap/CapApplyDisclaimer.aspx,module=HILLSBORO</t>
  </si>
  <si>
    <t>HILLSBORO_Search</t>
  </si>
  <si>
    <t>label=aca_sys_feature_search_all,order=2,role=0|1,forcelogin=NO,url=/Cap/CapHome.aspx?module=HILLSBORO</t>
  </si>
  <si>
    <t>Planning_Apply</t>
  </si>
  <si>
    <t>label=aca_sys_feature_apply_a_permit,order=0,role=0|1,needfilter=YES,forcelogin=NO,url=/Cap/CapApplyDisclaimer.aspx,module=Planning</t>
  </si>
  <si>
    <t>Planning_ObtainFeeEstimate</t>
  </si>
  <si>
    <t>label=aca_sys_feature_feeestimate,order=1,role=0,needfilter=YES,forcelogin=NO,url=/Cap/UserLicenseList.aspx?stepNumber=0&amp;isFeeEstimator=Y,module=Planning</t>
  </si>
  <si>
    <t>Planning_ScheduleAnInspection</t>
  </si>
  <si>
    <t>label=aca_sys_feature_schedule_an_inspection,order=3,role=0|1,forcelogin=NO,url=/Cap/CapHome.aspx?IsToShowInspection=yes&amp;module=Planning</t>
  </si>
  <si>
    <t>Planning_Search</t>
  </si>
  <si>
    <t>label=aca_sys_feature_search_all,order=2,role=0|1,forcelogin=NO,url=/Cap/CapHome.aspx?module=Planning</t>
  </si>
  <si>
    <t>PublicWorks_Apply</t>
  </si>
  <si>
    <t>label=aca_sys_feature_apply_a_permit,order=0,role=0|1,needfilter=YES,forcelogin=YES,url=/Cap/CapApplyDisclaimer.aspx,module=PublicWorks</t>
  </si>
  <si>
    <t>PublicWorks_ObtainFeeEstimate</t>
  </si>
  <si>
    <t>label=aca_sys_feature_feeestimate,order=1,role=0,needfilter=YES,forcelogin=NO,url=/Cap/UserLicenseList.aspx?stepNumber=0&amp;isFeeEstimator=Y,module=PublicWorks</t>
  </si>
  <si>
    <t>PublicWorks_ScheduleAnInspection</t>
  </si>
  <si>
    <t>label=aca_sys_feature_schedule_an_inspection,order=3,role=0|1,forcelogin=NO,url=/Cap/CapHome.aspx?IsToShowInspection=yes&amp;module=PublicWorks</t>
  </si>
  <si>
    <t>PublicWorks_Search</t>
  </si>
  <si>
    <t>label=aca_sys_feature_search_all,order=2,role=0|1,forcelogin=YES,url=/Cap/CapHome.aspx?module=PublicWorks</t>
  </si>
  <si>
    <t>ACA_CONFIGS_TABS</t>
  </si>
  <si>
    <t>APO</t>
  </si>
  <si>
    <t>label=aca_sys_apo_search,order=0,role=0|1,url=/APO/APOLookup.aspx,tabvisible=no</t>
  </si>
  <si>
    <t>label=aca_sys_default_module_name,order=0,role=0|1,url=/Welcome.aspx,module=Building</t>
  </si>
  <si>
    <t>Enforcement</t>
  </si>
  <si>
    <t>label=aca_sys_default_module_name,order=2,role=0|1,url=/Welcome.aspx,module=Enforcement</t>
  </si>
  <si>
    <t>Engineering</t>
  </si>
  <si>
    <t>label=aca_sys_default_module_name,order=2,role=0|1,url=/Welcome.aspx,module=Engineering</t>
  </si>
  <si>
    <t>Home</t>
  </si>
  <si>
    <t>label=aca_sys_default_home,order=0,role=0|1,url=/Welcome.aspx,blockvisible=no</t>
  </si>
  <si>
    <t>label=aca_sys_default_module_name,order=1,role=0|1,url=/Welcome.aspx,module=Planning</t>
  </si>
  <si>
    <t>PublicWorks</t>
  </si>
  <si>
    <t>label=aca_sys_default_module_name,order=1,role=0|1,url=/Cap/CapApplyDisclaimer.aspx,module=PublicWorks</t>
  </si>
  <si>
    <t>ACA_EMAIL_REGISTRATION_FROM</t>
  </si>
  <si>
    <t>noreply@hillsboro-oregon.gov</t>
  </si>
  <si>
    <t>ACA_EMAIL_REGISTRATION_TO</t>
  </si>
  <si>
    <t>aschaffeld-griffin@ci.HILLSBORO.id.us</t>
  </si>
  <si>
    <t>bclark@ci.HILLSBORO.id.us</t>
  </si>
  <si>
    <t>cnichols@ci.HILLSBORO.id.us</t>
  </si>
  <si>
    <t>ACA_EMAIL_TO_AND_FROM_SETTING</t>
  </si>
  <si>
    <t>ACA_PROXYUSER_ADD_MAILFROM</t>
  </si>
  <si>
    <t>ACCOUNT_LOCKED_NOTICE_CITIZEN_MAILFROM</t>
  </si>
  <si>
    <t>ADD_NEW_LICENSE_NOTICE_CITIZEN_MAILFROM</t>
  </si>
  <si>
    <t>ASSOCIATING_LICENSE_TO_MULTIPLE_ACCOUNTS_MAILFROM</t>
  </si>
  <si>
    <t>DEACTIVATE_ACCOUNT_MAILFROM</t>
  </si>
  <si>
    <t>PASSWORD_RESET_MAILFROM</t>
  </si>
  <si>
    <t>VALIDATE_CITIZEN_USER_MAILFROM</t>
  </si>
  <si>
    <t>VALIDATE_CITIZEN_USER_MAILTO</t>
  </si>
  <si>
    <t>carol.brown@hillsboro-oregon.gov</t>
  </si>
  <si>
    <t>ACA_FILTER_CAP_BY_LICENSE</t>
  </si>
  <si>
    <t>ENABLE_FILTER_BY_REFTYPE_BUILDING</t>
  </si>
  <si>
    <t>EXCLUDE_FROM_FILTER_BY_REFTYPE_BUILDING</t>
  </si>
  <si>
    <t>Building/BLD Complaints//</t>
  </si>
  <si>
    <t>FILTER_BY_REFTYPE_BUILDING_BUILDING</t>
  </si>
  <si>
    <t>Building/BLD Permit//</t>
  </si>
  <si>
    <t>ACA_ONLINE_PAYMENT_WEBSERVICE</t>
  </si>
  <si>
    <t>Type</t>
  </si>
  <si>
    <t>VirtualMerchant</t>
  </si>
  <si>
    <t>ACA_ONLINE_PAYMENT_WEBSERVICES</t>
  </si>
  <si>
    <t>ACA_ONLINEPAYMENT_WEBSERVICE_URL</t>
  </si>
  <si>
    <t>${av.biz.url}/av-biz-ws-0.9/services/VirtualMerchant?wsdl</t>
  </si>
  <si>
    <t>AdditionalInfoUpdateAfter</t>
  </si>
  <si>
    <t>currentUserID.equals("MCPPE") || currentUserID.equals("ATTAN") || currentUserID.equals("JCHALK") ^ showMessage = true; showDebug = 3;</t>
  </si>
  <si>
    <t>JCHALK</t>
  </si>
  <si>
    <t>true ^ branch("AIUA:" + appTypeString);</t>
  </si>
  <si>
    <t>true ^ branch("AIUA:" + appTypeArray[0] + "/" + appTypeArray[1] + "/" + appTypeArray[2] + "/*");</t>
  </si>
  <si>
    <t>true ^ branch("AIUA:" + appTypeArray[0] + "/" + appTypeArray[1] + "/*/*");</t>
  </si>
  <si>
    <t>true ^ branch("AIUA:" + appTypeArray[0] + "/*/*/*");</t>
  </si>
  <si>
    <t>true ^ branch("AIUA:" + appTypeArray[0] + "/*/" + appTypeArray[2] + "/*");</t>
  </si>
  <si>
    <t>true ^ branch("AIUA:" + appTypeArray[0] + "/*/" + appTypeArray[2] + "/" + appTypeArray[3]);</t>
  </si>
  <si>
    <t>AdditionalInfoUpdateBefore</t>
  </si>
  <si>
    <t>true ^ showDebug=false; showMessage=false;</t>
  </si>
  <si>
    <t>DHOOPS</t>
  </si>
  <si>
    <t>true ^ branch("AIUB:" + appTypeString);</t>
  </si>
  <si>
    <t>true ^ branch("AIUB:" + appTypeArray[0] + "/" + appTypeArray[1] + "/" + appTypeArray[2] + "/*");</t>
  </si>
  <si>
    <t>true ^ branch("AIUB:" + appTypeArray[0] + "/" + appTypeArray[1] + "/*/*");</t>
  </si>
  <si>
    <t>true ^ branch("AIUB:" + appTypeArray[0] + "/*/*/*");</t>
  </si>
  <si>
    <t>true ^ branch("AIUB:" + appTypeArray[0] + "/*/" + appTypeArray[2] + "/*");</t>
  </si>
  <si>
    <t>true ^ branch("AIUB:" + appTypeArray[0] + "/*/" + appTypeArray[2] + "/" + appTypeArray[3]);</t>
  </si>
  <si>
    <t>addReqInsp</t>
  </si>
  <si>
    <t>appMatch("Building/Residential/Combo/NA") &amp;&amp; eleFeeExists() ^ createPendingReqInspection("B_CMB", "4999 Final Electrical");</t>
  </si>
  <si>
    <t>MCPPE</t>
  </si>
  <si>
    <t>appMatch("Building/Residential/Combo/NA") &amp;&amp; mechFeeExists() ^ createPendingReqInspection("B_CMB", "2999 Final Mechanical");</t>
  </si>
  <si>
    <t>appMatch("Building/Residential/Combo/NA") &amp;&amp; plmFeeExists() ^ createPendingReqInspection("B_CMB", "3999 Final Plumbing");</t>
  </si>
  <si>
    <t>appMatch("Building/Residential/Combo/NA") &amp;&amp; {Sub Type} == "Manufactured Home" ^ createPendingReqInspection("B_CMB", "5999 MH - FINAL Manufactured Dwelling");</t>
  </si>
  <si>
    <t>appMatch("Building/Residential/Combo/NA") &amp;&amp; {Private Landscaping Inspection} == "Yes" ^ createPendingReqInspection("B_CMB", "1996 Private Landscaping/Mitigation");</t>
  </si>
  <si>
    <t>appMatch("Building/Residential/Combo/NA") &amp;&amp; {Architectural / Structural Inspection} == "Yes" ^ createPendingReqInspection("B_CMB", "1997 Planning – Architecture/Structural");</t>
  </si>
  <si>
    <t>appMatch("Building/Residential/Combo/NA") &amp;&amp; {Architectural / Design Inspection} == "Yes" ^ createPendingReqInspection("B_CMB", "1998 Planning – Architecture/Design");</t>
  </si>
  <si>
    <t>appMatch("Building/Residential/Combo/NA") &amp;&amp; ( {Water Inspection Y/N} == "Yes" || doesASITRowExist("WATER SDC INFO","Back Flow Required","Yes")) ^ createPendingReqInspection("B_CMB", "9899 Water – Final");</t>
  </si>
  <si>
    <t>appMatch("Building/Residential/Combo/NA") &amp;&amp; ({Backflow Preventer} &gt; 0 || {Backflow Irrigation} &gt; 0) ^ createPendingReqInspection("B_CMB", "3620 Backflow Device");</t>
  </si>
  <si>
    <t>appMatch("Building/Residential/Combo/NA") &amp;&amp; {Hammerhead Required} == "Yes" ^ createPendingReqInspection("B_CMB", "1010 Pre Construction");</t>
  </si>
  <si>
    <t>appMatch("Building/Residential/Combo/NA") &amp;&amp; ( {EC Residential Addition Fee} == "Yes" || {EC New Single Family/Duplex Fee} == "Yes") ^ createPendingReqInspection("B_CMB", "6050 Final Erosion Control"); createPendingReqInspection("B_CMB", "6010 Preliminary Erosion Control");</t>
  </si>
  <si>
    <t>appMatch("Building/*/Demolition/NA") &amp;&amp;  ({Sewer Disconnect Insp Fee} == "Yes" || {Storm Sewer Disconnect Insp Fee} == "Yes")  ^ createPendingReqInspection("B_DMO", "3815 Cap Placement Inspection");</t>
  </si>
  <si>
    <t>appMatch("Building/*/Demolition/NA") &amp;&amp; {Septic Fill/Removal} == "Yes" ^ createPendingReqInspection("B_DMO", "3920 Miscellaneous Plumbing");</t>
  </si>
  <si>
    <t>appMatch("Building/*/Plumbing/*") &amp;&amp; (  {Backflow Preventer} &gt; 0 || {Backflow Irrigation} &gt; 0 ) ^ createPendingReqInspection("B_PLUM", "3620 Backflow Device");</t>
  </si>
  <si>
    <t>appMatch("Building/*/Private Utility/NA") &amp;&amp; {Private Landscaping Inspection} == "Yes" ^ createPendingReqInspection("B_PUP", "1996 Private Landscaping/Mitigation");</t>
  </si>
  <si>
    <t>appMatch("Building/*/Private Utility/NA") &amp;&amp; {New WQF/Mitigation} == "Yes" ^ createPendingReqInspection("B_PUP", "6300 WQF/Mitigation – Pre Planting"); createPendingReqInspection("B_PUP", "6370 WQF/Mitigation – Post Planting"); createPendingReqInspection("B_PUP", "6799 WQF/Mitigation – Final Inspection");</t>
  </si>
  <si>
    <t>appMatch("Building/*/Private Utility/NA") ^ createPendingReqInspection("B_PUP", "8999 Final Fire");</t>
  </si>
  <si>
    <t>appMatch("Building/*/Private Utility/NA") &amp;&amp; ( {Water Inspection} == "Yes" || doesASITRowExist("WATER SDC INFO","Back Flow Required","Yes") ) ^ createPendingReqInspection("B_PUP", "9899 Water - Final");</t>
  </si>
  <si>
    <t>appMatch("Building/*/Private Utility/*") &amp;&amp; (  {Backflow Preventer} &gt; 0 || {Backflow Irrigation} &gt; 0 ) ^ createPendingReqInspection("B_PLUM", "3620 Backflow Device");</t>
  </si>
  <si>
    <t>appMatch("Building/*/Structural Permit/NA") &amp;&amp; {Private Landscaping Inspection} == "Yes" ^ createPendingReqInspection("B_STR", "1996 Private Landscaping/Mitigation");</t>
  </si>
  <si>
    <t>appMatch("Building/*/Structural Permit/NA") &amp;&amp; {Architectural / Structural Inspection} == "Yes" ^ createPendingReqInspection("B_STR", "1997 Planning – Architecture/Structural");</t>
  </si>
  <si>
    <t>appMatch("Building/*/Structural Permit/NA") &amp;&amp; {Architectural / Design Inspection} == "Yes" ^ createPendingReqInspection("B_STR", "1998 Planning – Architecture/Design");</t>
  </si>
  <si>
    <t>appMatch("Building/*/Structural Permit/NA") &amp;&amp; ({Water Inspection} == "Yes" || doesASITRowExist("WATER SDC INFO","Back Flow Required","Yes")) ^ createPendingReqInspection("B_STR", "9899 Water - Final");</t>
  </si>
  <si>
    <t>appMatch("Building/*/Structural Permit/NA") &amp;&amp; {Plan Check Fee} == "Yes" ^ createPendingReqInspection("B_STR", "6050 Final Erosion Control"); createPendingReqInspection("B_STR", "6010 Preliminary Erosion Control");</t>
  </si>
  <si>
    <t>appMatch("Engineering/Grading and Erosion Control/NA/NA")  ^ createPendingReqInspection("E_EC", "6010 Initial Inspection"); createPendingReqInspection("E_EC", "6030 Daily Inspection"); createPendingReqInspection("E_EC", "6100 Site Prep"); createPendingReqInspection("E_EC", "6120 Tree Preservation/Env Zone"); createPendingReqInspection("E_EC", "6050 FINAL Inspection");</t>
  </si>
  <si>
    <t>appMatch("Engineering/ROW/General/NA")  ^ createPendingReqInspection("E_ROW", "0519 ROW FINAL");</t>
  </si>
  <si>
    <t>appMatch("Engineering/ROW/General/NA") &amp;&amp; (doesASITRowExist("CONSTRUCTION TYPE","Construction Type","Sidewalk Install") || doesASITRowExist("CONSTRUCTION TYPE","Construction Type","Sidewalk Replace") || doesASITRowExist("CONSTRUCTION TYPE","Construction Type","Driveway Approach Install") || doesASITRowExist("CONSTRUCTION TYPE","Construction Type","Driveway Approach Repair") || doesASITRowExist("CONSTRUCTION TYPE","Construction Type","Driveway Approach Replace") || doesASITRowExist("CONSTRUCTION TYPE","Construction Type","Partial Street/Sidewalk Closure") || doesASITRowExist("CONSTRUCTION TYPE","Construction Type","Full Street/Sidewalk Closure")) ^ createPendingReqInspection("E_ROW", "0519 ROW FINAL");</t>
  </si>
  <si>
    <t>appMatch("Engineering/ROW/General/NA") &amp;&amp; doesASITRowExist("CONSTRUCTION TYPE","Construction Type","Storm Sewer Tap") ^ createPendingReqInspection("E_ROW", "0504 Storm Sewer Tap"); createPendingReqInspection("E_ROW", "0511 Storm Sewer GPS");</t>
  </si>
  <si>
    <t>appMatch("Engineering/ROW/General/NA") &amp;&amp; doesASITRowExist("CONSTRUCTION TYPE","Construction Type","Sanitary Sewer Tap") ^ createPendingReqInspection("E_ROW", "0505 Sanitary Sewer Tap"); createPendingReqInspection("E_ROW", "0512 Sanitary Sewer GPS");</t>
  </si>
  <si>
    <t>appMatch("Engineering/ROW/General/NA") &amp;&amp; (doesASITRowExist("CONSTRUCTION TYPE","Construction Type","Street Tree Install") || doesASITRowExist("CONSTRUCTION TYPE","Construction Type","Street Tree Removal") || doesASITRowExist("CONSTRUCTION TYPE","Construction Type","Street Tree Replace")) ^ createPendingReqInspection("E_ROW", "0506 Street Tree Pre-Plant"); createPendingReqInspection("E_ROW", "0507 Street Tree Final");</t>
  </si>
  <si>
    <t>appMatch("Engineering/ROW/General/NA") &amp;&amp; doesASITRowExist("CONSTRUCTION TYPE","Construction Type","Fire Service") ^ createPendingReqInspection("E_ROW", "0510 Fire Service Final");</t>
  </si>
  <si>
    <t>appMatch("Engineering/ROW/Block Party/NA")  ^ createPendingReqInspection("E_ROW_BP", "Barricade Inspection"); createPendingReqInspection("E_ROW_BP", "Block Party Post Street Inspection");</t>
  </si>
  <si>
    <t>/*pm-645*/ appMatch("Building/Residential/Combo/NA") &amp;&amp; {Sidewalk/Driveway Fee} == "Yes" ^ createPendingReqInspection("B_CMB","1065 Sidewalk");</t>
  </si>
  <si>
    <t>appMatch("Building/*/Private Utility/NA") &amp;&amp; {New WQF/Mitigation} == "Yes" ^ createPendingReqInspection("B_PUP", "6300 WQF/Mitigation – Pre Planting");</t>
  </si>
  <si>
    <t>appMatch("Building/*/Private Utility/NA") &amp;&amp; {New WQF/Mitigation} == "Yes" ^ createPendingReqInspection("B_PUP", "6370 WQF/Mitigation – Post Planting");</t>
  </si>
  <si>
    <t>appMatch("Building/*/Private Utility/NA") &amp;&amp; {New WQF/Mitigation} == "Yes" ^ createPendingReqInspection("B_PUP", "6799 WQF/Mitigation – Final Inspection");</t>
  </si>
  <si>
    <t>appMatch("Engineering/ROW/Franchise Utility Permit/NA")  ^ createPendingReqInspection("E_ROW_FUP", "0500 Notice to Begin Work"); createPendingReqInspection("E_ROW_FUP", "0519 ROW FINAL");</t>
  </si>
  <si>
    <t>appMatch("Engineering/ROW/Franchise Utility Permit/NA")  ^ createPendingReqInspection("E_ROW_FUP", "0500 Notice to Begin Work"); createPendingReqInspection("E_ROW_FUP", "0519 - ROW FINAL");</t>
  </si>
  <si>
    <t>/* pm 1_23_15*/ appMatch("Engineering/ROW/Mobile Vendor/NA")  ^ createPendingReqInspection("E_ROW_SMV", "Pre Site Inspection"); createPendingReqInspection("E_ROW_SMV", "Annual Site Renewal Inspection");</t>
  </si>
  <si>
    <t>/* pm 1_23_15*/ appMatch("Engineering/ROW/Sidewalk Vendor/NA")  ^ createPendingReqInspection("E_ROW_SVC", "0500 - Notice to Begin Work"); createPendingReqInspection("E_ROW_SVC", "Annual Site Renewal Inspection");createPendingReqInspection("E_ROW_SVC", "General Inspection");</t>
  </si>
  <si>
    <t>/* pm 1_23_15*/ appMatch("Engineering/ROW/Special Event/NA")  ^ createPendingReqInspection("E_ROW_SE", "Pre-Event Inspection"); createPendingReqInspection("E_ROW_SE", "Post-Event Inspection");</t>
  </si>
  <si>
    <t>appMatch("Engineering/ROW/Street Furniture/NA") ^ createPendingInspection("E_ROW_STF","Notice to Begin Work");createPendingReqInspection("E_ROW_STF", "General Inspection");createPendingReqInspection("E_ROW_STF", "Annual Site Renewal Inspection")</t>
  </si>
  <si>
    <t>/* 6/8/15*/ appMatch("Building/Residential/Combo/NA") &amp;&amp; ( {EC Residential Addition Fee} == "Yes" || {EC New Single Family/Duplex Fee} == "Yes") ^ createPendingReqInspection("B_CMB", "6050 Final Erosion Control"); createPendingReqInspection("B_CMB", "6010 Preliminary Erosion Control");createPendingInspection("B_CMB","6047 Erosion Control Measures");</t>
  </si>
  <si>
    <t>ADHOC_REPORT_DB_VIEW</t>
  </si>
  <si>
    <t>V_ADDRESS</t>
  </si>
  <si>
    <t>V_CASHIER_SESSION</t>
  </si>
  <si>
    <t>V_CFG_WORKFLOW</t>
  </si>
  <si>
    <t>V_COH_PIP_PublicImprovements</t>
  </si>
  <si>
    <t>V_COMMENT_RECORD</t>
  </si>
  <si>
    <t>V_CONDITION_RECORD</t>
  </si>
  <si>
    <t>V_CONTACT</t>
  </si>
  <si>
    <t>V_FEE</t>
  </si>
  <si>
    <t>V_FEE_PAYMENT_HISTORY</t>
  </si>
  <si>
    <t>V_GUIDESHEET</t>
  </si>
  <si>
    <t>V_HEARING</t>
  </si>
  <si>
    <t>V_INSPECTION</t>
  </si>
  <si>
    <t>V_INSPECTION_1ST_LAST</t>
  </si>
  <si>
    <t>V_OWNER</t>
  </si>
  <si>
    <t>V_PARCEL</t>
  </si>
  <si>
    <t>V_PAYMENT</t>
  </si>
  <si>
    <t>V_PLA_ANIMAL_ASIT</t>
  </si>
  <si>
    <t>V_PROFESSIONAL</t>
  </si>
  <si>
    <t>V_RECORD</t>
  </si>
  <si>
    <t>V_RECORD_CONFIG</t>
  </si>
  <si>
    <t>V_RECORD_DATES_STAFF</t>
  </si>
  <si>
    <t>V_RECORD_LICENSE</t>
  </si>
  <si>
    <t>V_REF_CONTACT</t>
  </si>
  <si>
    <t>V_REF_PROFESSIONAL</t>
  </si>
  <si>
    <t>V_RELATED_RECORD</t>
  </si>
  <si>
    <t>V_SET</t>
  </si>
  <si>
    <t>V_STANDARD_CHOICE</t>
  </si>
  <si>
    <t>V_STANDARD_CONDITION</t>
  </si>
  <si>
    <t>V_STATUS_HISTORY</t>
  </si>
  <si>
    <t>V_TEST_PETE</t>
  </si>
  <si>
    <t>V_TIME_ACCOUNTING</t>
  </si>
  <si>
    <t>V_TRUST_ACCT</t>
  </si>
  <si>
    <t>V_USER</t>
  </si>
  <si>
    <t>V_USER_GROUP_FID</t>
  </si>
  <si>
    <t>V_USER_N_GROUP</t>
  </si>
  <si>
    <t>V_WORKFLOW</t>
  </si>
  <si>
    <t>V_WORKFLOW_HISTORY</t>
  </si>
  <si>
    <t>AGENCY_CONTACT_INFO</t>
  </si>
  <si>
    <t>01_SrvPrvCode</t>
  </si>
  <si>
    <t>02_JurisName</t>
  </si>
  <si>
    <t>City of Hillsboro</t>
  </si>
  <si>
    <t>03_AddrLn1</t>
  </si>
  <si>
    <t>150 E Main St, 4th Floor</t>
  </si>
  <si>
    <t>04_AddrLn2</t>
  </si>
  <si>
    <t>05_AddrCity</t>
  </si>
  <si>
    <t>Hillsboro</t>
  </si>
  <si>
    <t>06_AddrSt</t>
  </si>
  <si>
    <t>OR</t>
  </si>
  <si>
    <t>07_AddrZip</t>
  </si>
  <si>
    <t>08_ContactPhone</t>
  </si>
  <si>
    <t>503 681-6144</t>
  </si>
  <si>
    <t>09_WebAddr</t>
  </si>
  <si>
    <t>www.ci.hillsboro.or.us</t>
  </si>
  <si>
    <t>10_EmailTo</t>
  </si>
  <si>
    <t>building_dept@ci.hillsboro.or.us</t>
  </si>
  <si>
    <t>11_EmailFrom</t>
  </si>
  <si>
    <t>12_InspPhoneElec</t>
  </si>
  <si>
    <t>13_InspEmailElec</t>
  </si>
  <si>
    <t>14_InspPhoneMech</t>
  </si>
  <si>
    <t>15_InspEmailMech</t>
  </si>
  <si>
    <t>16_InspPhonePlumb</t>
  </si>
  <si>
    <t>17_InspEmailPlumb</t>
  </si>
  <si>
    <t>Env</t>
  </si>
  <si>
    <t xml:space="preserve"> - Config</t>
  </si>
  <si>
    <t>AIUA:Building/*/Fire/NA</t>
  </si>
  <si>
    <t>/*37 - Global Fee Fix lec 4/29/14 RM 6-6-14*/ {Fire / Life / Safety} == "Yes" &amp;&amp; {Affidavit Submitted} == "Yes" ^ updateSGFee("B_STR_195", "B_STR", "AFD");</t>
  </si>
  <si>
    <t>/*RM 6-6-14*/ {Affidavit Submitted} != "Yes" &amp;&amp; feeExists("B_STR_195") ^ reduceFeeAmtToZero("B_STR_195", "B_STR", "STANDARD");</t>
  </si>
  <si>
    <t>true ^ branch("updateBldgValuationFees");  //formerly 05</t>
  </si>
  <si>
    <t>true ^ branch("Metro CET Fees")  //formerly 101</t>
  </si>
  <si>
    <t>/*4_15_15*/ {Metro CET Applies} == "Yes" ^ branch("Metro CET Fees");  //formerly 10</t>
  </si>
  <si>
    <t>05A</t>
  </si>
  <si>
    <t>true ^ updateBldgValuationFees();</t>
  </si>
  <si>
    <t>10A</t>
  </si>
  <si>
    <t>true ^ metroCETFees();</t>
  </si>
  <si>
    <t>AIUA:Building/*/Medical Gas/NA</t>
  </si>
  <si>
    <t>true ^ branch("assessMedGasFees");</t>
  </si>
  <si>
    <t>AIUA:Building/*/Private Utility/NA</t>
  </si>
  <si>
    <t>AIUA:Building/*/Structural Permit/NA</t>
  </si>
  <si>
    <t>true ^ branch("Metro CET Fees");  //formerly 101</t>
  </si>
  <si>
    <t>/*4_15_15*/ {Metro CET Applies} == "Yes" ^ branch("Metro CET Fees");</t>
  </si>
  <si>
    <t>adjustBldgValFees(capStatus) ^ updateBldgValuationPhasedFees();</t>
  </si>
  <si>
    <t>AIUA:Building/Commercial/Mechanical/NA</t>
  </si>
  <si>
    <t>getFeeQty("B_MECH_031") != parseFloat(estValue) ^ qtyChanged = true ^ qtyChanged = false</t>
  </si>
  <si>
    <t>MARRA</t>
  </si>
  <si>
    <t>/*RM 4-17-14 ICBOFix*/ estValue &gt; 0 &amp;&amp; qtyChanged ^ updateFeeWithFormula("B_MECH_031", "B_MECH", "STANDARD", parseFloat(estValue), "N");</t>
  </si>
  <si>
    <t>/*RM 4-25-14 SG%Fix and PR YN*/ {Plan Review Required} == "Yes"&amp;&amp; estValue &gt; 0 &amp;&amp; qtyChanged ^ updateSGFee("B_MECH_081", "B_MECH", "PLANMECH");</t>
  </si>
  <si>
    <t>/*RM added zero fees*/ estValue == 0 &amp;&amp; feeExists("B_MECH_031")^ reduceFeeAmtToZero("B_MECH_031","B_MECH","STANDARD");</t>
  </si>
  <si>
    <t>/*RM added zero fees*/ estValue == 0 &amp;&amp; feeExists("B_MECH_081")^ reduceFeeAmtToZero("B_MECH_081","B_MECH","STANDARD");</t>
  </si>
  <si>
    <t>{Alternative Energy} == "No" ^ updateSGFee("SURCHRG", "SURCHRG", "SURCHRG");</t>
  </si>
  <si>
    <t>AIUA:Building/Residential/Combo/NA</t>
  </si>
  <si>
    <t>ALERT_MESSAGE_TYPE</t>
  </si>
  <si>
    <t>Alert Message</t>
  </si>
  <si>
    <t>Email</t>
  </si>
  <si>
    <t>ALLOW_SHARED_DROPDOWN_LIST</t>
  </si>
  <si>
    <t>the 'Yes' value turns shared dropdowns on</t>
  </si>
  <si>
    <t>Animal Enclosure</t>
  </si>
  <si>
    <t>Indoor</t>
  </si>
  <si>
    <t>CSENSANO</t>
  </si>
  <si>
    <t>Outdoor</t>
  </si>
  <si>
    <t>APO_ATTACHMENT_SELECTION</t>
  </si>
  <si>
    <t>All</t>
  </si>
  <si>
    <t>RICRON</t>
  </si>
  <si>
    <t>APO_CHECK_DUPLICATE</t>
  </si>
  <si>
    <t>Y</t>
  </si>
  <si>
    <t>Set the configuration for Yes if you want to expand search functionality by checkingthe address against additional fields for duplicate information.</t>
  </si>
  <si>
    <t>APOSE_SYNCHRONIZE</t>
  </si>
  <si>
    <t>Address</t>
  </si>
  <si>
    <t>Auto</t>
  </si>
  <si>
    <t>Owner</t>
  </si>
  <si>
    <t>Parcel</t>
  </si>
  <si>
    <t>APPLICATION SPEC INFO UNIT</t>
  </si>
  <si>
    <t>#</t>
  </si>
  <si>
    <t>CAROLH</t>
  </si>
  <si>
    <t>$</t>
  </si>
  <si>
    <t>%</t>
  </si>
  <si>
    <t>AC/PCT</t>
  </si>
  <si>
    <t>Acres</t>
  </si>
  <si>
    <t>Acres/SqFt</t>
  </si>
  <si>
    <t>Branches</t>
  </si>
  <si>
    <t>Date</t>
  </si>
  <si>
    <t>Days</t>
  </si>
  <si>
    <t>Dollars</t>
  </si>
  <si>
    <t>Feet</t>
  </si>
  <si>
    <t>Fixture</t>
  </si>
  <si>
    <t>Floors</t>
  </si>
  <si>
    <t>Hours</t>
  </si>
  <si>
    <t>Lineal Ft</t>
  </si>
  <si>
    <t>Linear Ft</t>
  </si>
  <si>
    <t>Percent</t>
  </si>
  <si>
    <t>Qty</t>
  </si>
  <si>
    <t>Sq. Ft</t>
  </si>
  <si>
    <t>Sq. Ft.</t>
  </si>
  <si>
    <t>Units</t>
  </si>
  <si>
    <t>Units/Acre</t>
  </si>
  <si>
    <t>Year</t>
  </si>
  <si>
    <t>APPLICATION_TYPE_SECURITY_FID</t>
  </si>
  <si>
    <t>Long Term Time Tracking</t>
  </si>
  <si>
    <t>Conditions Security</t>
  </si>
  <si>
    <t>Owners</t>
  </si>
  <si>
    <t>Contacts</t>
  </si>
  <si>
    <t>Licensed Professionals</t>
  </si>
  <si>
    <t>Additional Info</t>
  </si>
  <si>
    <t>ASI</t>
  </si>
  <si>
    <t>Workflow, Workflow History</t>
  </si>
  <si>
    <t>Application Status</t>
  </si>
  <si>
    <t>Result Inspections</t>
  </si>
  <si>
    <t>Task Activation</t>
  </si>
  <si>
    <t>Upload EDMS Attachment</t>
  </si>
  <si>
    <t>Download EDMS Attachment</t>
  </si>
  <si>
    <t>Delete EDMS Attachment</t>
  </si>
  <si>
    <t>ASIT</t>
  </si>
  <si>
    <t>Inspection Scheduling</t>
  </si>
  <si>
    <t>ApplicationSpecificInfoUpdateAfter</t>
  </si>
  <si>
    <t>true ^ branch("ASIUA:" + appTypeString);</t>
  </si>
  <si>
    <t>true ^ branch("ASIUA:" + appTypeArray[0] + "/" + appTypeArray[1] + "/" + appTypeArray[2] + "/*");</t>
  </si>
  <si>
    <t>true ^ branch("ASIUA:" + appTypeArray[0] + "/" + appTypeArray[1] + "/*/*");</t>
  </si>
  <si>
    <t>true ^ branch("ASIUA:" + appTypeArray[0] + "/*/*/*");</t>
  </si>
  <si>
    <t>true ^ branch("ASIUA:" + appTypeArray[0] + "/*/" + appTypeArray[2] + "/*");</t>
  </si>
  <si>
    <t>true ^ branch("ASIUA:" + appTypeArray[0] + "/*/" + appTypeArray[2] + "/" + appTypeArray[3]);</t>
  </si>
  <si>
    <t>ApplicationStatusUpdateAfter</t>
  </si>
  <si>
    <t>currentUserID.equals("MCPPE") || currentUserID.equals("ATTAN") ^ showMessage = true; showDebug = 3;</t>
  </si>
  <si>
    <t>ATTAN</t>
  </si>
  <si>
    <t>true ^ ProcessPendingEMSETasks('http://eplans.hillsboro-oregon.gov/projectdox/integration/AccelaGoVXML/Accela_EMSE.asmx','B84DA8C7-690B-429B-BD1F-19A017A94352',getCapId());</t>
  </si>
  <si>
    <t>true ^ ProcessPendingEMSETasks('http://eplansdev.hillsboro-oregon.gov/projectdox/integration/AccelaGoVXML/Accela_EMSE.asmx','38B7AAB8-1C47-46B0-8641-ABDA868D1A8E',getCapId());</t>
  </si>
  <si>
    <t>true ^ branch("ASUA:" + appTypeString);</t>
  </si>
  <si>
    <t>true ^ branch("ASUA:" + appTypeArray[0] + "/" + appTypeArray[1] + "/" + appTypeArray[2] + "/*");</t>
  </si>
  <si>
    <t>true ^ branch("ASUA:" + appTypeArray[0] + "/" + appTypeArray[1] + "/*/*");</t>
  </si>
  <si>
    <t>true ^ branch("ASUA:" + appTypeArray[0] + "/*/*/*");</t>
  </si>
  <si>
    <t>true ^ branch("ASUA:" + appTypeArray[0] + "/*/" + appTypeArray[2] + "/*");</t>
  </si>
  <si>
    <t>true ^ branch("ASUA:" + appTypeArray[0] + "/*/" + appTypeArray[2] + "/" + appTypeArray[3]);</t>
  </si>
  <si>
    <t>true ^ ProcessPendingEMSETasks('http://eplansdev.hillsboro-oregon.gov')</t>
  </si>
  <si>
    <t>ApplicationStatusUpdateBefore</t>
  </si>
  <si>
    <t>true ^ branch("ASUB:" + appTypeString);</t>
  </si>
  <si>
    <t>true ^ branch("ASUB:" + appTypeArray[0] + "/" + appTypeArray[1] + "/" + appTypeArray[2] + "/*");</t>
  </si>
  <si>
    <t>true ^ branch("ASUB:" + appTypeArray[0] + "/" + appTypeArray[1] + "/*/*");</t>
  </si>
  <si>
    <t>true ^ branch("ASUB:" + appTypeArray[0] + "/*/*/*");</t>
  </si>
  <si>
    <t>true ^ branch("ASUB:" + appTypeArray[0] + "/*/" + appTypeArray[2] + "/*");</t>
  </si>
  <si>
    <t>true ^ branch("ASUB:" + appTypeArray[0] + "/*/" + appTypeArray[2] + "/" + appTypeArray[3]);</t>
  </si>
  <si>
    <t>ApplicationSubmitAfter</t>
  </si>
  <si>
    <t>true ^ copyParcelGisObjects();</t>
  </si>
  <si>
    <t>true ^ branch("gisParcelAttr");</t>
  </si>
  <si>
    <t>true ^ branch("ASA:" + appTypeString);</t>
  </si>
  <si>
    <t>true ^ branch("ASA:" + appTypeArray[0] + "/" + appTypeArray[1] + "/" + appTypeArray[2] + "/*");</t>
  </si>
  <si>
    <t>true ^ branch("ASA:" + appTypeArray[0] + "/" + appTypeArray[1] + "/*/*");</t>
  </si>
  <si>
    <t>true ^ branch("ASA:" + appTypeArray[0] + "/*/*/*");</t>
  </si>
  <si>
    <t>true ^ branch("ASA:" + appTypeArray[0] + "/*/" + appTypeArray[2] + "/*");</t>
  </si>
  <si>
    <t>true ^ branch("ASA:" + appTypeArray[0] + "/*/" + appTypeArray[2] + "/" + appTypeArray[3]);</t>
  </si>
  <si>
    <t>ApplicationSubmitBefore</t>
  </si>
  <si>
    <t>true ^ showMessage = true; showDebug = true;</t>
  </si>
  <si>
    <t>true ^ branch("ASB:" + appTypeString);</t>
  </si>
  <si>
    <t>true ^ branch("ASB:" + appTypeArray[0] + "/" + appTypeArray[1] + "/" + appTypeArray[2] + "/*");</t>
  </si>
  <si>
    <t>true ^ branch("ASB:" + appTypeArray[0] + "/" + appTypeArray[1] + "/*/*");</t>
  </si>
  <si>
    <t>true ^ branch("ASB:" + appTypeArray[0] + "/*/" + appTypeArray[2] + "/*");</t>
  </si>
  <si>
    <t>true ^ branch("ASB:" + appTypeArray[0] + "/*/*/*");</t>
  </si>
  <si>
    <t>true ^ expJSDate = null; caeDate = null; jsExpDate = null;</t>
  </si>
  <si>
    <t>CAE ^ caeDate = CAE.getLicenseExpirationDate();</t>
  </si>
  <si>
    <t>caeDate ^  jsExpDate = convertDate(caeDate);</t>
  </si>
  <si>
    <t>jsExpDate &amp;&amp; jsExpDate &lt; startDate ^ cancel = true; showMessage = true; logMessage("Expired licensed professional on record");</t>
  </si>
  <si>
    <t>ASA:Building/*/*/*</t>
  </si>
  <si>
    <t>ASA:Building/*/Demolition/NA</t>
  </si>
  <si>
    <t>true ^ swrTable = loadASITable("SEWER FIXTURE SDC INFO"); fixTotal = null;</t>
  </si>
  <si>
    <t>swrTable != null ^ fixTotal = sumASITColumn(swrTable, "Total Fixture Units"); ^ fixTotal = 0</t>
  </si>
  <si>
    <t>fixTotal != null ^ editAppSpecific("Fixture Unit Change (for This Project/Permit)", fixTotal);</t>
  </si>
  <si>
    <t>fixTotal != null &amp;&amp; {Fixture Unit Credits Used} != null &amp;&amp; {Fixture Unit Credits Used} != "" ^  editAppSpecific("Total Fixture Unit Change", parseInt(fixTotal) - parseInt({Fixture Unit Credits Used}));</t>
  </si>
  <si>
    <t>fixTotal != null &amp;&amp; ({Fixture Unit Credits Used} == null || {Fixture Unit Credits Used} == "") ^ editAppSpecific("Total Fixture Unit Change", fixTotal);</t>
  </si>
  <si>
    <t>true ^ createTLIDBank();</t>
  </si>
  <si>
    <t>{Storm Sewer Disconnect Insp Fee} == "Yes" ^ updateFee("B_DMO_015","B_DMO","STANDARD",1,"N");</t>
  </si>
  <si>
    <t>/*1388*/ {Septic Fill/Removal} == "Yes"  ^ updateFee("B_DMO_020", "B_DMO","STANDARD", 1,"N"); updateFee("B_DMO_025", "B_DMO","STANDARD", 1,"N");</t>
  </si>
  <si>
    <t>true ^ updateFee("B_DMO_001","B_DMO","STANDARD",1,"N");</t>
  </si>
  <si>
    <t>/*RM SG%FeeFix*/{Alternative Energy} != "Yes" ^ updateSGFee("SURCHRG", "SURCHRG", "SURCHRG");</t>
  </si>
  <si>
    <t>/*72*/{Sewer Disconnect Insp Fee} == "Yes" ^ updateFee("B_DMO_010","B_DMO","STANDARD",1,"N")</t>
  </si>
  <si>
    <t>ASA:Building/*/Electrical/NA</t>
  </si>
  <si>
    <t>/*RM*/ {Plan Review Type} == "$100.00" ^  updateFee("B_ELE_03", "B_ELE", "STANDARD",2,"N"); updateSGFee("B_ELE_29", "B_ELE", "PLANELE");</t>
  </si>
  <si>
    <t>/*RM*/{Plan Review Type} == "$50.00" ^  updateFee("B_ELE_03", "B_ELE", "STANDARD",1,"N"); updateSGFee("B_ELE_29", "B_ELE", "PLANELE");</t>
  </si>
  <si>
    <t>true ^ branch("assessElectricalFees");</t>
  </si>
  <si>
    <t>ASA:Building/*/Fire/*</t>
  </si>
  <si>
    <t>matches({Sub Type},"Sprinkler","Forward Flow") ^ sendEmailWithReport("WATER DEPT FIRE SPRINKLER NOTIFICATION", "Permit - STRUCTURAL","Building");</t>
  </si>
  <si>
    <t>/*RM*/ estValue &gt; 0 ^ updateFeeWithFormula("B_STR_006", "B_STR", "STANDARD", parseFloat(estValue), "N");</t>
  </si>
  <si>
    <t>/* Global fee update lec 4/29/14*/ {Fire / Life / Safety} == "Yes" ^ updateSGFee("B_STR_180", "B_STR", "PLANFLS")</t>
  </si>
  <si>
    <t>/* Global fee update lec 4/29/14*/ {Fire / Life / Safety} != "Yes" &amp;&amp; feeExists("B_STR_180") ^ reduceFeeAmtToZero("B_STR_180","B_STR", "STANDARD");</t>
  </si>
  <si>
    <t>/*RM SG-% fix for Surcharge*/ {Alternative Energy} == "No" ^ updateSGFee("SURCHRG", "SURCHRG", "SURCHRG");</t>
  </si>
  <si>
    <t>true ^ branch("Metro CET Fees"); //formerly 351</t>
  </si>
  <si>
    <t>/*289 */ matches({Sub Type},"Sprinkler","Forward Flow") ^ branch("sendWEDEmail"); //formerly 051</t>
  </si>
  <si>
    <t>35A</t>
  </si>
  <si>
    <t>ASA:Building/*/Mechanical/NA</t>
  </si>
  <si>
    <t>true ^ branch("assessMechanicalFees");</t>
  </si>
  <si>
    <t>ASA:Building/*/Medical Gas/NA</t>
  </si>
  <si>
    <t>true ^ branch("assessMedGasFees")</t>
  </si>
  <si>
    <t>MLINSCHEID</t>
  </si>
  <si>
    <t>ASA:Building/*/Minor Label/NA</t>
  </si>
  <si>
    <t>true ^ showMessage = true; showDebug = 3;</t>
  </si>
  <si>
    <t>/* pm 2235*/ true ^ editAppSpecific("Issued", dateAdd(null,0));</t>
  </si>
  <si>
    <t>/*pm 2266*/ appMatch("Building/*/Minor Label/NA") &amp;&amp; {Minor Label Type} == "Electrical"  ^ updateFee("B_MNR_002","B_MNR","STANDARD",1,"Y");</t>
  </si>
  <si>
    <t>/*pm 2266*/ appMatch("Building/*/Minor Label/NA") &amp;&amp; {Minor Label Type} == "Plumbing"  ^ updateFee("B_MNR_005","B_MNR","STANDARD",1,"Y");</t>
  </si>
  <si>
    <t>ASA:Building/*/Plumbing/NA</t>
  </si>
  <si>
    <t>true ^ branch("assessPlumbingFees");</t>
  </si>
  <si>
    <t>true ^ sendEmailWithReportNoContact("WATER DEPT. PLUMBING PERMIT", "Permit - STRUCTURAL","Building");</t>
  </si>
  <si>
    <t>/*4_29_15*/ {Do You Want to Auto-Create a Sewer Permit?} == "Yes" ^ childID = createChild("Building","Sewer","Commercial","NA",capName);</t>
  </si>
  <si>
    <t>/*4_29_15*/ true ^ editAppSpecific("Do You Want to Auto-Create a Sewer Permit?","No")</t>
  </si>
  <si>
    <t>ASA:Building/*/Private Utility/NA</t>
  </si>
  <si>
    <t>/*RM*/ estValue &gt; 0 &amp;&amp; {Building Valuation Fee} == "Yes" || {Building Valuation Fee} == "Y" ^ updateFeeWithFormula("B_STR_006", "B_STR", "STANDARD", parseFloat(estValue),  "N");</t>
  </si>
  <si>
    <t>/*RM added FLS fee on ASA*/ {Fire &amp; Life Safety Plan Review} == "Yes" ^ updateSGFee("B_STR_180", "B_STR", "PLANFLS");</t>
  </si>
  <si>
    <t>/*RM added 5/14/2014*/ true ^ branch("assessPlumbingFees");</t>
  </si>
  <si>
    <t>/*RM 6/2/2014 *Script481*/ true ^ branch("SWM SDC Fees")</t>
  </si>
  <si>
    <t>/*92*/  getPrimaryParcelNum() != null ^ editAppSpecific("Water District",getGISInfo("HILLSBORO","Water Service Area","Description"));</t>
  </si>
  <si>
    <t>true ^ branch("assessPlantingPlanReviewFeePUP");</t>
  </si>
  <si>
    <t>/*RM added 6-9-2014*/ {Standpipe}== "Yes" ^ updateFee("B_WTR_005","B_WTR","STANDARD",1,"N");</t>
  </si>
  <si>
    <t>{Alternative Energy} == "No" ^ updateSurChg("SURCHRG", "SURCHRG", "SURCHRG");</t>
  </si>
  <si>
    <t>ASA:Building/*/Structural Permit/NA</t>
  </si>
  <si>
    <t>/*RM*/ estValue &gt; 0  ^ updateFeeWithFormula("B_STR_006", "B_STR", "STANDARD", parseFloat(estValue), "N");</t>
  </si>
  <si>
    <t>/*RM Fix SG%FEE**222*/ {Fire / Life / Safety} == "Yes" &amp;&amp; {Phased Requirement} != "Other Phase" ^ updateSGFee("B_STR_180", "B_STR", "PLANFLS");</t>
  </si>
  <si>
    <t>/*RM Fix SG%FEE*/ {Fire / Life / Safety} != "Yes" &amp;&amp; feeExists("B_STR_180") ^ reduceFeeAmtToZero("B_STR_180","B_STR","STANDARD");</t>
  </si>
  <si>
    <t>{Standpipe}== "Yes" ^ updateFee("B_WTR_005","B_WTR","STANDARD",1,"N");</t>
  </si>
  <si>
    <t>/*RM 6-16-2014 **107*/ {EC Residential Addition Fee} == "Yes" ^ updateFee("B_STR_120","B_STR", "STANDARD",1,"N");</t>
  </si>
  <si>
    <t>/*RM 6-16-2014 **107*/ {Plan Check Fee} == "Yes" ^ updateFee("B_STR_125","B_STR","STANDARD",1,"N");</t>
  </si>
  <si>
    <t>/*RM Fix SG%FEE*/ estValue &gt; 0 &amp;&amp; {Phased Requirement} != "Other Phase" ^ updateSGFee("B_STR_160", "B_STR", "PLANSTR");</t>
  </si>
  <si>
    <t>/*RM 6/6/2014*/ {Water Quality Facility Fee in Lieu of} == "Yes" ^ updateFee("B_SWM_005", "B_SWM", "STANDARD", 1, "N");</t>
  </si>
  <si>
    <t>/*RM line added 6/2/2014*/ true ^ branch("SWM SDC Fees")</t>
  </si>
  <si>
    <t>/*RM line added 6/2/2014*/ true ^ assessDeferralFees("B_STR_170", "B_STR");updateDeferralStatus();</t>
  </si>
  <si>
    <t>/*92*/ getPrimaryParcelNum() != null  ^ editAppSpecific("Water District",getGISInfo("HILLSBORO","Water Service Area","Description"));</t>
  </si>
  <si>
    <t>/*98*/ true ^ calcSpecialBuildingFee();</t>
  </si>
  <si>
    <t>getPrimaryParcelNum() != null  ^ editAppSpecific("Subdivision", getGISInfoWrapper("HILLSBORO","HB Address","SubPudComplexName"))</t>
  </si>
  <si>
    <t>getPrimaryParcelNum() != null ^ editAppSpecific("Lot", getGISInfoWrapper("HILLSBORO","HB Address","PlatLotNum"));</t>
  </si>
  <si>
    <t>getPrimaryParcelNum() != null  ^ editAppSpecific("School District", getGISInfoWrapper("HILLSBORO","School District","HINAME"));</t>
  </si>
  <si>
    <t>getPrimaryParcelNum() != null  ^ editAppSpecific("SoHi Area",getGISInfo("HILLSBORO","South Hillsboro LID","LID_AREA"));</t>
  </si>
  <si>
    <t>/*153*/ true ^ branch("B_AltEnergyWaiver");  //formerly 070</t>
  </si>
  <si>
    <t>true ^ branch("Metro CET Fees");  //formerly 055</t>
  </si>
  <si>
    <t>/* 11/04/15 prev line 50*/ {School CET Applies} == "Yes" &amp;&amp;  fileDateYYYYMMDD &gt;= "2015-07-01"^ branch("SchoolCETSplit");</t>
  </si>
  <si>
    <t>/* prev line 501*/ {School CET Applies} == "Yes" ^ branch("SchoolCETSplit");</t>
  </si>
  <si>
    <t>/*4_15_15 prev line 55*/ {Metro CET Applies} == "Yes" ^ branch("Metro CET Fees");</t>
  </si>
  <si>
    <t>/*4_15_15 prev line 70*/ {Alternative Energy} == "Yes"  branch("B_AltEnergyWaiver");</t>
  </si>
  <si>
    <t>050A</t>
  </si>
  <si>
    <t>/* 6/21/16 Accela */ true ^ schoolDistrict = {School District}; resSqFt = {Residential Living Area SqFt}; comSqFt = {Non Residential SqFt};</t>
  </si>
  <si>
    <t>050B</t>
  </si>
  <si>
    <t>/* 6/21/16 Accela */ {School CET Applies} == "Yes" ^ schoolCETBranchUpdates();</t>
  </si>
  <si>
    <t>055A</t>
  </si>
  <si>
    <t>070A</t>
  </si>
  <si>
    <t>true ^ bAltEnergyWaiver();</t>
  </si>
  <si>
    <t>100A</t>
  </si>
  <si>
    <t>true ^ updateBldgValuationPhasedFees();  //I need to be the last active line!</t>
  </si>
  <si>
    <t>ASA:Building/Commercial/Mechanical/NA</t>
  </si>
  <si>
    <t>/*RM added from BU*/ true ^ branch("assessMechanicalFees");</t>
  </si>
  <si>
    <t>/*RM fix SG%Fee *59*/ {Plan Review Required} == "Yes" &amp;&amp; estValue &gt; 0 &amp;&amp; appMatch("Building/Commercial/Mechanical/NA")  ^ updateSGFee("B_MECH_081","B_MECH", "PLANMECH");</t>
  </si>
  <si>
    <t>/*RM Fix SG%FEE**script 37*/ {Affidavit Submitted} == "Yes" &amp;&amp; feeExists("B_MECH_081") ^ updateSGFee("B_MECH_051", "B_MECH", "PLANMECH");</t>
  </si>
  <si>
    <t>ASA:Building/Residential/Combo/NA</t>
  </si>
  <si>
    <t>/*RM Fix SG%FEE**222*/ {Fire / Life / Safety} == "Yes" ^ updateSGFee("B_STR_180", "B_STR", "PLANFLS"); updateSGFee("B_STR_160", "B_STR", "PLANSTR"); ^ updateSGFee("B_STR_160", "B_STR", "PLANSTR");</t>
  </si>
  <si>
    <t>/*107*/ {EC Residential Addition Fee} == "Yes" ^ updateFee("B_STR_120","B_STR", "STANDARD",1,"N"); updateFee("B_STR_125","B_STR","STANDARD",1,"N");</t>
  </si>
  <si>
    <t>true ^ branch("assessMechanicalFees"); branch("assessPlumbingFees"); branch("assessElectricalFees");</t>
  </si>
  <si>
    <t>{Frontage Fee} == "Yes" &amp;&amp; {City Installed Line} == "Yes" ^ calculateFrontageFees();</t>
  </si>
  <si>
    <t>getPrimaryParcelNum() != null  ^ editAppSpecific("Subdivision", getGISInfoWrapper("HILLSBORO","HB Address","SubPudComplexName"));</t>
  </si>
  <si>
    <t>getPrimaryParcelNum() != null  ^ editAppSpecific("Lot", getGISInfoWrapper("HILLSBORO","HB Address","PlatLotNum"));</t>
  </si>
  <si>
    <t>getPrimaryParcelNum() != null  ^ editAppSpecific("Sewer Plant", getGISInfoWrapper("HILLSBORO","Sanitary Treat Plant Boundary","DrainageBasin"));</t>
  </si>
  <si>
    <t>{Swr Discon/Insp Fee} == "Yes" ^ updateFee("B_SWR_010","B_SWR","STANDARD",1,"N");</t>
  </si>
  <si>
    <t>/*RM Add 5/15/2014**575*/ {Sub Type} == "Manufactured Home" ^ updateFee("B_MHM_005", "B_MHM", "STANDARD", 1,"N"); updateFee("B_MHM_010", "B_MHM", "STANDARD", 1,"N");</t>
  </si>
  <si>
    <t>true ^ branch("B_AltEnergyWaiver");  //formerly 501</t>
  </si>
  <si>
    <t>true ^ branch("Metro CET Fees"); //formerly 271</t>
  </si>
  <si>
    <t>25A</t>
  </si>
  <si>
    <t>25B</t>
  </si>
  <si>
    <t>27A</t>
  </si>
  <si>
    <t>50A</t>
  </si>
  <si>
    <t>ASA:Building/Residential/Mechanical/NA</t>
  </si>
  <si>
    <t>ASA:Building/Sewer/*/*</t>
  </si>
  <si>
    <t>ASA:Enforcement/*/*/*</t>
  </si>
  <si>
    <t>ASA:Enforcement/Complaint/*/*</t>
  </si>
  <si>
    <t>true ^ dupAltID = getDuplicateComplaint(-90);</t>
  </si>
  <si>
    <t>dupAltID != "" ^  showMessage = true; logMessage("Possible duplicate complaint " + dupAltID); updateTask("Complaint Initiated", "Possible Duplicate", "set by script", ""); updateAppStatus("Possible Duplicate", "set by script");</t>
  </si>
  <si>
    <t>ASA:Enforcement/Vacant Property Registration/*/*</t>
  </si>
  <si>
    <t>/*502 moved to WTUA*/ true ^ scheduleInspectDate("Initial Inspection",dateAdd(null,0));</t>
  </si>
  <si>
    <t>ASA:Engineering/*/*/*</t>
  </si>
  <si>
    <t>ASA:Engineering/Grading and Erosion Control/NA/NA</t>
  </si>
  <si>
    <t>{EC Permit Type} == "Temporary Stockpile" ^   updateFee(updateFee("E_EC_030","E_EC","Standard",1,"N") &amp;&amp; updateFee("E_EC_040","E_EC","Standard",1,"N");</t>
  </si>
  <si>
    <t>{EC Permit Type} == "OTC" ^ updateFee("E_EC_050","E_EC","Standard",1,"N") &amp;&amp; updateFee("E_EC_060","E_EC","Standard",1,"N");</t>
  </si>
  <si>
    <t>{EC Permit Type} == "DEQ 1200C" || {EC Permit Type} == "DEQ 1200CN" ^   updateFee("E_EC_010","E_EC","Standard",1,"N") &amp;&amp; updateFee("E_EC_020","E_EC","Standard",1,"N");</t>
  </si>
  <si>
    <t>{EC Permit Type} == "Simple Plan Check" ^ updateFee("E_EC_030","E_EC","Standard",1,"N")  &amp;&amp; updateFee("E_EC_040","E_EC","Standard",1,"N");</t>
  </si>
  <si>
    <t>{EC Permit Type} == "DEQ 1200C" || {EC Permit Type} == "DEQ 1200CN" || {EC Permit Type} == "Erosion Control" ^   updateFee("E_EC_010","E_EC","STANDARD",1,"N"); updateFee("E_EC_020","E_EC","STANDARD",1,"N");</t>
  </si>
  <si>
    <t>ASA:Engineering/Public Infrastructure/Developer/NA</t>
  </si>
  <si>
    <t>currentUserID.equals("MCPPE")  ^ showMessage = true; showDebug = 3;</t>
  </si>
  <si>
    <t>getPrimaryParcelNum() != null  ^ editAppSpecific("Water District", getGISInfoWrapper("HILLSBORO","Water Service Area","DESCRIPTION"));</t>
  </si>
  <si>
    <t>true ^ branch("assessPIPFees");</t>
  </si>
  <si>
    <t>ASA:Engineering/ROW/General/*</t>
  </si>
  <si>
    <t>/*126*/ true ^ branch("updateROWConstFees");</t>
  </si>
  <si>
    <t>/* 11_6_2015*/ true ^ editAppSpecific("Water Provider", getGISInfoWrapper("HILLSBORO","Water Service Area","DESCRIPTION"));</t>
  </si>
  <si>
    <t>ASA:Planning/*/*/*</t>
  </si>
  <si>
    <t>appMatch("Planning/Neighborhood Meeting/NA/NA")  &amp;&amp; {Pick up or Mail labels/poster} == "Please mail the labels/poster to address above"  ^      updateFee("P_NEIGH_001", "PLN_GENERAL","STANDARD", 1,"N")</t>
  </si>
  <si>
    <t>ASA:Planning/*/Final Plat/*</t>
  </si>
  <si>
    <t>/*379*/ true ^ parArr = Array(); pAltId = false;</t>
  </si>
  <si>
    <t>/*379*/ true ^ parArr = getParents("Planning/*/*/*");</t>
  </si>
  <si>
    <t>/*379*/ appMatch("Planning/Type I/*/*") ^ parArr = getParents("Planning/Type I/*/*");</t>
  </si>
  <si>
    <t>/*379*/ appMatch("Planning/Type II/*/*") ^ parArr = getParents("Planning/Type II/*/*");</t>
  </si>
  <si>
    <t>/*379*/ parArr &amp;&amp; parArr.length &gt; 0 ^ pAltId = parArr[0].getCustomID() ^ showMessage = true; comment("no parent found");</t>
  </si>
  <si>
    <t>/*379*/ pAltId ^ editAppSpecific("Preliminary Plat Case No.",pAltId);</t>
  </si>
  <si>
    <t>!appMatch("Planning/Type I/Final Plat/*") &amp;&amp; {Architectural Review Plans &amp; Fees Submitted} == "Yes" &amp;&amp; {SFR Detached} != null &amp;&amp; {SFR Detached} != "" &amp;&amp; parseFloat() &gt; 7  ^ updateFee("AR_SUB_FP", "PLN_GENERAL", "STANDARD",parseFloat({SFR Detached}),"N")</t>
  </si>
  <si>
    <t>{Architectural Review Plans &amp; Fees Submitted} != "Yes" || {SFR Detached} == null || {Number of Lots Created} == "" || parseFloat({SFR Detached}) &lt;= 7 &amp;&amp; feeExists("AR_SUB_FP") ^ voidRemoveFees("AR_SUB_FP");</t>
  </si>
  <si>
    <t>ASA:Planning/*/Subdivision/NA</t>
  </si>
  <si>
    <t>{Architectural Review Plans &amp; Fees Submitted} == "Yes" &amp;&amp; {Total # of Lots} != null &amp;&amp; {Total # of Lots} != "" &amp;&amp; parseFloat({Total # of Lots}) &gt; 7  ^ updateFee("AR_SUB_PP", "PLN_GENERAL", "STANDARD",parseFloat({Total # of Lots}),"N")</t>
  </si>
  <si>
    <t>{Architectural Review Plans &amp; Fees Submitted} != "Yes" || {Total # of Lots} == null || {Total # of Lots} == "" || parseFloat({Total # of Lots}) &lt;= 7 &amp;&amp; feeExists("AR_SUB_PP") ^ voidRemoveFees("AR_SUB_PP");</t>
  </si>
  <si>
    <t>true ^ updateFeeFromASI("Total # of Lots", "PLN_SUB_PP", "PLN_GENERAL");</t>
  </si>
  <si>
    <t>!appMatch("Planning/Type I/Subdivision/NA") &amp;&amp; {Architectural Review Plans &amp; Fees Submitted} == "Yes" &amp;&amp; {SFR Detached} != null &amp;&amp; {SFR Detached} != "" &amp;&amp; {SFR Detached} &gt; 7  ^ updateFee("AR_SUB_PP", "PLN_GENERAL", "STANDARD",{SFR Detached},"N");</t>
  </si>
  <si>
    <t>!appMatch("Planning/Type I/Subdivision/NA") &amp;&amp; {Architectural Review Plans &amp; Fees Submitted} != "Yes" || {SFR Detached} == null || {SFR Detached} == "" || {SFR Detached} &lt;= 7 &amp;&amp; feeExists("AR_SUB_PP") ^ voidRemoveFees("AR_SUB_PP");</t>
  </si>
  <si>
    <t>ASA:Planning/Beekeeping Labels/NA/NA</t>
  </si>
  <si>
    <t>true ^ updateFee("P_BEE_001", "PLN_GENERAL", "STANDARD", 1, "N");</t>
  </si>
  <si>
    <t>{Pick up or Mail labels/poster} == "Please mail the labels/poster to address above" ^ updateFee("P_BEE_002", "PLN_GENERAL", "STANDARD", 1, "N");</t>
  </si>
  <si>
    <t>ASA:Planning/Neighborhood Meeting/*/*</t>
  </si>
  <si>
    <t>true ^ updateFee("PLN_020", "PLN_GENERAL","STANDARD", 1,"N")</t>
  </si>
  <si>
    <t>ASA:Planning/Type I/*/*</t>
  </si>
  <si>
    <t>appMatch("Planning/Type I/Animal Permit/*")  ^ updateFee("PLNGEN002","PLN_GENERAL","STANDARD",1,"N");</t>
  </si>
  <si>
    <t>appMatch("Planning/Type I/Fence Permit/NA")  ^ updateFee("PLNGEN013","PLN_GENERAL", "STANDARD",1,"N")</t>
  </si>
  <si>
    <t>appMatch("Planning/Type I/Final Plat/Major Land Partition")   ^ updateFee("PLNGEN016","PLN_GENERAL", "STANDARD",1,"N")</t>
  </si>
  <si>
    <t>appMatch("Planning/Type I/Final Plat/Minor Land Partition")   ^ updateFee("PLNGEN018","PLN_GENERAL", "STANDARD",1,"N")</t>
  </si>
  <si>
    <t>appMatch("Planning/Type I/Final Plat/Planned Unit Development")  ^ updateFee("PLNGEN026 ", "PLN_GENERAL", "STANDARD",1,"N");</t>
  </si>
  <si>
    <t>appMatch("Planning/Type I/Property Line Adjustment/NA")  ^ updateFee("PLNGEN025", "PLN_GENERAL", "STANDARD",1,"N");</t>
  </si>
  <si>
    <t>appMatch("Planning/Type I/Final Plat/Subdivision")  ^ updateFeeFromASI("Number of Lots Created", "PLN_SUB_FP", "PLN_GENERAL");</t>
  </si>
  <si>
    <t>appMatch("Planning/Type I/Modification/Subdivision")  ^ updateFee("PLNGEN030", "PLN_GENERAL", "STANDARD",1,"N");</t>
  </si>
  <si>
    <t>/*501*/  appMatch("Planning/Type I/Mobile Temporary Business/Temporary Business") &amp;&amp; {Number of Temporary Sites} &gt;1 ^  tMobileS = {Number of Temporary Sites} -1; updateFee("PLNGEN020", "PLN_GENERAL", "STANDARD",tMobileS,"N");  updateFee("PLNGEN019", "PLN_GENERAL", "STANDARD",1,"N");</t>
  </si>
  <si>
    <t>/* 501*/ {Alternative Energy Project} == "CHECKED"  ^ updateFee("PLNGEN001", "PLN_ADJUST","STANDARD", 1,"N");</t>
  </si>
  <si>
    <t>/*6_26_15*/appMatch("Planning/Type I/Property Line Adjustment/Lot Consolidation") ^ updateFee("PLN_GEN_038","PLN_GENERAL","STANDARD",1,"N");</t>
  </si>
  <si>
    <t>/*9_28_15 Temp Use */ appMatch("Planning/Type I/Temporary Use/NA") &amp;&amp; {Duration of Use} == "Less than 90 Days" ^ updateFee("PLNGEN031","PLN_GENERAL","STANDARD",1,"N")</t>
  </si>
  <si>
    <t>/*9_28_15 Temp Use */ appMatch("Planning/Type I/Temporary Use/NA") &amp;&amp; {Duration of Use} == "More than 90 Days" ^ updateFee("PLNGEN032","PLN_GENERAL","STANDARD",1,"N");</t>
  </si>
  <si>
    <t>/*6 1 17*/ appMatch("Planning/Type I/Sign Permits/NA") &amp;&amp; {Downtown Storefront Grant Recipient} == "CHECKED" ^ updateFee("PLNGEN30", "PLN_ADJUST", "STANDARD", 1,"N");</t>
  </si>
  <si>
    <t>ASA:Planning/Type I/Fence Permit/NA</t>
  </si>
  <si>
    <t>true ^ editAppSpecific("PROJECT TRACKING.Project Valuation",{APPICATION DETAIL.Project Valuation});</t>
  </si>
  <si>
    <t>ASA:Planning/Type I/Final Plat/Planned Unit Development</t>
  </si>
  <si>
    <t>{Architectural Review Plans &amp; Fees Submitted} == "Yes" &amp;&amp; {Number of Lots Created} != null &amp;&amp; {Number of Lots Created} != "" &amp;&amp; parseFloat({Number of Lots Created}) &gt; 7  ^ updateFee("AR_SUB_FP", "PLN_GENERAL", "STANDARD",parseFloat({Number of Lots Created}),"N")</t>
  </si>
  <si>
    <t>{Architectural Review Plans &amp; Fees Submitted} != "Yes" || {Number of Lots Created} == null || {Number of Lots Created} == "" || parseFloat({Number of Lots Created}) &lt;= 7 &amp;&amp; feeExists("AR_SUB_FP") ^ voidRemoveFees("AR_SUB_FP");</t>
  </si>
  <si>
    <t>ASA:Planning/Type I/Final Plat/Subdivision</t>
  </si>
  <si>
    <t>ASA:Planning/Type I/Mobile Temporary Business/*</t>
  </si>
  <si>
    <t>true ^ copyAddressesToASIT("MTB ADDITIONAL SITE");</t>
  </si>
  <si>
    <t>true ^ updateFee("PLNGEN019", "PLN_GENERAL", "STANDARD",1,"N");</t>
  </si>
  <si>
    <t>{Number of Mobile Sites:} &gt; 1  ^ tMobileS = {Number of Mobile Sites:} -1;  updateFee("PLNGEN020", "PLN_GENERAL", "STANDARD",tMobileS,"N");</t>
  </si>
  <si>
    <t>ASA:Planning/Type I/Sign Permits/NA</t>
  </si>
  <si>
    <t>true ^ editAppSpecific("Project Valuation",{Valuation of Sign(s)});</t>
  </si>
  <si>
    <t>{Number of Sign Faces} &gt; 0 ^ updateFeeFromASI("Number of Sign Faces", "PLNGEN028","PLN_GENERAL");</t>
  </si>
  <si>
    <t>ASA:Planning/Type II/*/*</t>
  </si>
  <si>
    <t>appMatch("Planning/Type II/Major Land Partition/NA")   ^ updateFee("PLN_010","PLN_GENERAL", "STANDARD",1,"N")</t>
  </si>
  <si>
    <t>appMatch("Planning/Type II/Minor Land Partition/NA")   ^ updateFee("PLN_015","PLN_GENERAL", "STANDARD",1,"N")</t>
  </si>
  <si>
    <t>appMatch("Planning/Type II/Modification/Planned Unit Development")  ^ updateFee("PUD_AD_MODII", "PLN_GENERAL", "STANDARD",1,"N");</t>
  </si>
  <si>
    <t>/*9_10_15*/ appMatch("Planning/Type II/Modification/Subdivision")  ^ updateFee("PLN_GEN_041", "PLN_GENERAL", "STANDARD",1,"N");</t>
  </si>
  <si>
    <t>appMatch("Planning/Type II/SNRP/1A")  ^ updateFee("PLN_SNRP1A", "PLN_GENERAL", "STANDARD",1,"N");</t>
  </si>
  <si>
    <t>appMatch("Planning/Type II/SNRP/1B")  ^ updateFee("PLN_SNRPB", "PLN_GENERAL", "STANDARD",1,"N");</t>
  </si>
  <si>
    <t>appMatch("Planning/Type II/Detailed Development Plan/NA") ^ updateFee("PLNGEN023", "PLN_GENERAL", "STANDARD",1,"N")</t>
  </si>
  <si>
    <t>/*11_9_15 DRII */  appMatch("Planning/Type II/Development Review/NA") ^ updateFee("PLNGEN008", "PLN_GENERAL", "STANDARD",1,"N")</t>
  </si>
  <si>
    <t>/*501*/ {Downtown Storefront Grant Recipient} == "CHECKED" ^ updateFee("PLNGEN30", "PLN_ADJUST", "STANDARD", 1,"N");</t>
  </si>
  <si>
    <t>/*501*/ {Conservation District} == "CHECKED"  ^  updateFee("PLNGEN35", "PLN_ADJUST", "STANDARD", 1,"N");</t>
  </si>
  <si>
    <t>/* 501*/ {Alternative Energy Project} == "CHECKED"  ^ updateFee("PLNGEN001", "PLN_ADJUST","STANDARD", 1,"N")</t>
  </si>
  <si>
    <t>appMatch("Planning/Type II/Final Plat/Subdivision")  &amp;&amp;  {Number of Lots Created} &gt; 0  ^ updateFee("PLN_SUB_FP", "PLN_GENERAL", "STANDARD",{Number of Lots Created},"N")</t>
  </si>
  <si>
    <t>/*5_20_15*/ appMatch("Planning/Type II/SNRP/Minor")  ^ updateFee("PLN_SNRPB","PLN_GENERAL","STANDARD",1,"N");</t>
  </si>
  <si>
    <t>(appMatch("Planning/Type II/Development Review/NA") || appMatch("Planning/Type II/Subdivision/NA") || appMatch("Planning/Type II/Minor Land Partition/NA") || ("Planning/Type II/Modification/*")) &amp;&amp; {Adjustments} == "Minor"  ^  updateFee("PLN_GEN_036","PLN_GENERAL","STANDARD",1,"N");</t>
  </si>
  <si>
    <t>/*6_26_15*/ (appMatch("Planning/Type II/Development Review/NA") || appMatch("Planning/Type II/Subdivision/NA") || appMatch("Planning/Type II/Minor Land Partition/NA")) &amp;&amp; {Adjustments} == "Major" ^ updateFee("PLN_GEN_035","PLN_GENERAL","STANDARD",1,"N");</t>
  </si>
  <si>
    <t>/*6_26_15*/appMatch("Planning/Type II/Floodplain Activity/NA") ^ updateFee("PLN_GEN_037","PLN_GENERAL","STANDARD",1,"N");</t>
  </si>
  <si>
    <t>/*7_01_15*/ appMatch("Planning/Type II/Interpretation/NA") ^ updateFee("PLN_GEN_040","PLN_GENERAL","STANDARD",1,"N");</t>
  </si>
  <si>
    <t>/*7_01_15*/ appMatch("Planning/Type II/Modification/Minor Land Partition")^ updateFee("PLN_GEN_039","PLN_GENERAL","STANDARD",1,"N");</t>
  </si>
  <si>
    <t>appMatch("Planning/Type II/Modification/*") &amp;&amp; {Architectural Review Plans &amp; Fees Submitted} == "Yes" &amp;&amp; {SFR Detached} != null &amp;&amp; {SFR Detached} != "" &amp;&amp; parseFloat({SFR Detached}) &gt; 7  ^ updateFee("AR_SUB_PP", "PLN_GENERAL", "STANDARD",parseFloat({SFR Detached}),"N")</t>
  </si>
  <si>
    <t>/*6_26_15*/ (appMatch("Planning/Type II/Development Review/NA") || appMatch("Planning/Type II/Subdivision/NA") || appMatch("Planning/Type II/Minor Land Partition/NA")) &amp;&amp; {Adjustments} == "Minor"  ^  updateFee("PLN_GEN_036","PLN_GENERAL","STANDARD",1,"N");</t>
  </si>
  <si>
    <t>ASA:Planning/Type II/Final Plat/Subdivision</t>
  </si>
  <si>
    <t>!appMatch("Planning/Type I/Final Plat/*") &amp;&amp; {Architectural Review Plans &amp; Fees Submitted} == "Yes" &amp;&amp; {SFR Detached} != null &amp;&amp; {SFR Detached} != "" &amp;&amp; {SFR Detached} &gt; 7  ^ updateFee("AR_SUB_FP", "PLN_GENERAL", "STANDARD",parseFloat({SFR Detached}),"N")</t>
  </si>
  <si>
    <t>{Architectural Review Plans &amp; Fees Submitted} == "Yes" &amp;&amp; {Number of Lots Created} != null &amp;&amp; {Number of Lots Created} != "" &amp;&amp; parseFloat({Number of Lots Created}) &gt; 7  ^ updateFee("PLN_SUB_FP", "PLN_GENERAL", "STANDARD",parseFloat({Number of Lots Created}),"N")</t>
  </si>
  <si>
    <t>ASA:Planning/Type III/*/*</t>
  </si>
  <si>
    <t>appMatch("Planning/Type III/Annexation/NA") ^ addFee("PLNGEN003 ", "PLN_GENERAL", "STANDARD",1,"N");</t>
  </si>
  <si>
    <t>appMatch("Planning/Type III/HCP/NA") ^ addFee("PLNGEN015","PLN_GENERAL", "STANDARD",1,"N")</t>
  </si>
  <si>
    <t>appMatch("Planning/Type III/Concept Development Plan/NA")   ^ addFee("PLNGEN005","PLN_GENERAL", "STANDARD",1,"N")</t>
  </si>
  <si>
    <t>appMatch("Planning/Type III/Modification/Concept Development Plan")   ^ addFee("P_MOD_01","PLN_GENERAL", "STANDARD",1,"N")</t>
  </si>
  <si>
    <t>appMatch("Planning/Type III/Conditional Use/NA")   ^ addFee("PLNGEN006","PLN_GENERAL", "STANDARD",1,"N")</t>
  </si>
  <si>
    <t>appMatch("Planning/Type III/Development Review/NA") ^ updateFee("PLNGEN008","PLN_GENERAL","STANDARD",1,"N");</t>
  </si>
  <si>
    <t>appMatch("Planning/Type III/Floodplain Activity/NA")   ^ updateFee("PLNGEN014","PLN_GENERAL", "STANDARD",1,"N")</t>
  </si>
  <si>
    <t>appMatch("Planning/Type III/Nonconforming Use/NA")  ^ updateFee("PLNGEN021","PLN_GENERAL", "STANDARD",1,"N");</t>
  </si>
  <si>
    <t>appMatch("Planning/Type III/Planned Unit Development/NA")  ^ updateFee("P_PUD_01","PLN_GENERAL", "STANDARD",1,"N");</t>
  </si>
  <si>
    <t>appMatch("Planning/Type III/Modification/Planned Unit Development")  ^ updateFee("P_MOD_02", "PLN_GENERAL", "STANDARD",1,"N");</t>
  </si>
  <si>
    <t>appMatch("Planning/Type III/Sign Adjustment/NA")  ^ updateFee("PLNGEN027", "PLN_GENERAL", "STANDARD",1,"N");</t>
  </si>
  <si>
    <t>/*5_20_15*/ appMatch("Planning/Type III/SNRP/Major") ^ updateFee("P_SNRP_01","PLN_GENERAL","STANDARD",1,"N");</t>
  </si>
  <si>
    <t>appMatch("Planning/Type III/SNRP2/NA")  ^ updateFee("P_SNRP_01", "PLN_GENERAL", "STANDARD",1,"N");</t>
  </si>
  <si>
    <t>appMatch("Planning/Type III/Zone Change/NA")  ^ updateFee("PLNGEN033", "PLN_GENERAL", "STANDARD",1,"N");</t>
  </si>
  <si>
    <t>/*501*/ appMatch("Planning/Type III/Detailed Development Plan/NA") ^ updateFee("PLNGEN023", "PLN_GENERAL", "STANDARD",1,"N")</t>
  </si>
  <si>
    <t>appMatch("Planning/Type III/Variance/NA")  ^ updateFee("P_VAR_01","PLN_GENERAL", "STANDARD", 1,"N");</t>
  </si>
  <si>
    <t>/*501a*/ appMatch("Planning/Type III/Major Land Partition/*")  ^ updateFee("PLN_010", "PLN_GENERAL", "STANDARD",1,"N");</t>
  </si>
  <si>
    <t>/*501a*/ appMatch("Planning/Type III/Modification/Subdivision")  ^ updateFee("PLNGEN030", "PLN_GENERAL", "STANDARD",1,"N");</t>
  </si>
  <si>
    <t>/*501*/  appMatch("Planning/Type III/Final Plat/Subdivision")  &amp;&amp;  {Total # of Lots} &gt; 7  ^ updateFee("PLN_SUB_FP", "PLN_GENERAL", "STANDARD",{Total # of Lots},"N")</t>
  </si>
  <si>
    <t>/*5_08_17*/appMatch("Planning/Type III/Subdivision/NA") || appMatch("Planning/Type III/Modification/Subdivision") &amp;&amp; {Adjustments} == "Minor" ^ updateFee("PLN_GEN_036","PLN_GENERAL","STANDARD",1,"N");</t>
  </si>
  <si>
    <t>/*5_8_17*/(appMatch("Planning/Type III/Development Review/NA")|| appMatch("Planning/Type III/Planned Unit Development/NA") || appMatch("Planning/Type III/Modification/Planned Unit Development")) &amp;&amp; {Adjustments} == "Major" ^ updateFee("PLN_GEN_035","PLN_GENERAL","STANDARD",1,"N");</t>
  </si>
  <si>
    <t>/*9_10_15*/ appMatch("Planning/Type III/Modification/Subdivision")  ^ updateFee("PLNGEN030", "PLN_GENERAL", "STANDARD",1,"N");</t>
  </si>
  <si>
    <t>appMatch("Planning/Type III/Flood Plain Alteration/NA")   ^ updateFee("PLNGEN014","PLN_GENERAL", "STANDARD",1,"N")</t>
  </si>
  <si>
    <t>/*6_26_15*/ (appMatch("Planning/Type III/Development Review/NA") || appMatch("Planning/Type III/Planned Unit Development/NA")) &amp;&amp; {Adjustments} == "Minor" ^  updateFee("PLN_GEN_036","PLN_GENERAL","STANDARD",1,"N");</t>
  </si>
  <si>
    <t>/*6_23_15*/appMatch("Planning/Type III/Subdivision/NA") &amp;&amp; {Adjustments} == "Minor" ^ updateFee("PLN_GEN_036","PLN_GENERAL","STANDARD",1,"N");</t>
  </si>
  <si>
    <t>/*6_26_15*/(appMatch("Planning/Type III/Development Review/NA")|| appMatch("Planning/Type III/Planned Unit Development/NA")) &amp;&amp; {Adjustments} == "Major" ^ updateFee("PLN_GEN_035","PLN_GENERAL","STANDARD",1,"N");</t>
  </si>
  <si>
    <t>appMatch("Planning/Type III/Zone Change with Annexation/NA") ^ updateAppStatus("Active");</t>
  </si>
  <si>
    <t>/*5_8_17*/ appMatch("Planning/Type III/Modification/Subdivision") || appMatch("Planning/Type III/Modification/Planned Unit Development")&amp;&amp; {Architectural Review Plans &amp; Fees Submitted} == "Yes" &amp;&amp; {SFR Detached} != null &amp;&amp; {SFR Detached} != "" &amp;&amp; parseFloat({SFR Detached}) &gt; 7  ^ updateFee("AR_SUB_PP", "PLN_GENERAL", "STANDARD",parseFloat({SFR Detached}),"N")</t>
  </si>
  <si>
    <t>ASA:Planning/Type III/Planned Unit Development/NA</t>
  </si>
  <si>
    <t>{Architectural Review Plans &amp; Fees Submitted} == "Yes" &amp;&amp; {SFR Detached} != null &amp;&amp; {SFR Detached} != "" &amp;&amp; parseFloat({SFR Detached}) &gt; 7  ^ updateFee("AR_SUB_PP", "PLN_GENERAL", "STANDARD",parseFloat({SFR Detached}),"N")</t>
  </si>
  <si>
    <t>{Architectural Review Plans &amp; Fees Submitted} != "Yes" || {SFR Detached} == null || {SFR Detached} == "" || parseFloat({SFR Detached}) &lt;= 7 &amp;&amp; feeExists("AR_SUB_PP") ^ voidRemoveFees("AR_SUB_PP")</t>
  </si>
  <si>
    <t>/*6_23_15*/ {Adjustments} == "Minor" ^ updateFee("PLN_GEN_036","PLN_GENERAL","STANDARD",1,"N");</t>
  </si>
  <si>
    <t>/*6_23_15*/ {Adjustments} == "Major" ^ updateFee("PLN_GEN_035","PLN_GENERAL","STANDARD",1,"N");</t>
  </si>
  <si>
    <t>ASB:Building/*/Demolition/*</t>
  </si>
  <si>
    <t>true ^ branch("proxZoning");</t>
  </si>
  <si>
    <t>true ^ branch("proxCWS")</t>
  </si>
  <si>
    <t>ASB:Building/*/Fire/*</t>
  </si>
  <si>
    <t>true ^ branch("proxFire");</t>
  </si>
  <si>
    <t>ASB:Building/*/Private Utility/*</t>
  </si>
  <si>
    <t>true ^ branch("proxCWS");</t>
  </si>
  <si>
    <t>ASB:Building/*/Structural Permit/*</t>
  </si>
  <si>
    <t>ASB:Building/Residential/Combo/NA</t>
  </si>
  <si>
    <t>ASB:Engineering/*/*/*</t>
  </si>
  <si>
    <t>true ^ cLimit =  getGISInfo("HILLSBORO","City Limits","IN_OUT");</t>
  </si>
  <si>
    <t>/*pm- 2132 - 10_30_14 */ getPrimaryParcelNum() != null  &amp;&amp; cLimit != "IN" ^   showDebug =false; showMessage = true; logMessage("Parcel is currently outside of the City Limits");</t>
  </si>
  <si>
    <t>cLimit != "IN" ^   showDebug = false; showMessage = true; logMessage("Parcel is currently outside of the City Limits");</t>
  </si>
  <si>
    <t>ASB:Engineering/Grading and Erosion Control/*/*</t>
  </si>
  <si>
    <t>ASB:Engineering/Sensitive Area Prescreen/*/*</t>
  </si>
  <si>
    <t>ASB:Planning/*/*/*</t>
  </si>
  <si>
    <t>true ^ branch("proxCulture");</t>
  </si>
  <si>
    <t>true ^ branch("proxSNRO");</t>
  </si>
  <si>
    <t>true ^ branch("proxFEMA100");</t>
  </si>
  <si>
    <t>ASIUA:Building/*/*/*</t>
  </si>
  <si>
    <t>true ^ showMessage = true; showDebug = 3; logDebug("Var: + balanceDue + " | func: " + feeBalance())</t>
  </si>
  <si>
    <t>ASIUA:Building/*/Demolition/NA</t>
  </si>
  <si>
    <t>true ^ updateFee("B_DMO_001","B_DMO","STANDARD",1,"N")</t>
  </si>
  <si>
    <t>/*pm-rm &amp;&amp;7-25-2014*/{Swr Discon/Insp Fee} == "Yes" &amp;&amp; !feeExists("B_SWR_010")  ^ addFee("B_SWR_010","B_SWR","STANDARD",1,"N");</t>
  </si>
  <si>
    <t>/*pm-rm &amp;&amp;7-25-2014*/{Storm Sewer Disconnect Insp Fee} == "Yes" &amp;&amp; !feeExists("B_DMO_015")   ^ addFee("B_DMO_015","B_DMO","STANDARD",1,"N");</t>
  </si>
  <si>
    <t>/*pm-rm 7-25-2014*/ {Storm Sewer Disconnect Insp Fee} == "Yes"  &amp;&amp; feeExists("B_DMO_015") &amp;&amp; feeAmount("B_DMO_015","NEW") ==0  &amp;&amp; feeAmount("B_DMO_015","INVOICED")  == 0   ^ addFee("B_DMO_015","B_DMO","STANDARD",1,"N");</t>
  </si>
  <si>
    <t>/*pm-rm 7-25-2014 */  {Storm Sewer Disconnect Insp Fee} != "Yes" &amp;&amp; feeExists("B_DMO_015")  ^ reduceFeeAmtToZero("B_DMO_015","B_DMO", "STANDARD");</t>
  </si>
  <si>
    <t>/*pm-rm &amp;&amp;7-25-2014*/{Septic Fill/Removal} == "Yes" &amp;&amp; !feeExists("B_DMO_020")   ^ addFee("B_DMO_020","B_DMO","STANDARD",1,"N");</t>
  </si>
  <si>
    <t>/*pm-rm 7-25-2014*/ {Septic Fill/Removal} == "Yes"  &amp;&amp; feeExists("B_DMO_020") &amp;&amp; feeAmount("B_DMO_020","NEW") ==0  &amp;&amp; feeAmount("B_DMO_020","INVOICED")  == 0  ^ addFee("B_DMO_020","B_DMO","STANDARD",1,"N");</t>
  </si>
  <si>
    <t>/*pm-rm 7-25-2014 */  {Septic Fill/Removal} != "Yes" &amp;&amp; feeExists("B_DMO_020")  ^ reduceFeeAmtToZero("B_DMO_020","B_DMO", "STANDARD");</t>
  </si>
  <si>
    <t>/*pm-rm 7-25-2014*/ {Swr Discon/Insp Fee} == "Yes"  &amp;&amp; feeExists("B_SWR_010") &amp;&amp; feeAmount("B_SWR_010","NEW") ==0  &amp;&amp; feeAmount("B_SWR_010","INVOICED")  == 0  ^ addFee("B_SWR_010","B_SWR","STANDARD",1,"N");</t>
  </si>
  <si>
    <t>/*pm-rm 7-25-2014 */  {Swr Discon/Insp Fee} != "Yes" &amp;&amp; feeExists("B_SWR_010")  ^ reduceFeeAmtToZero("B_SWR_010","B_SWR", "STANDARD");</t>
  </si>
  <si>
    <t>true ^ sendNotification("pete.mcparland@hillsboro-oregon.gov", "TheSystem@accela.com","WATER DEPT. PLUMBING PERMIT", params,null,);</t>
  </si>
  <si>
    <t>ASIUA:Building/*/Electrical/NA</t>
  </si>
  <si>
    <t>ASIUA:Building/*/Fire/NA</t>
  </si>
  <si>
    <t>/*RM update to SG-% */ {Alternative Energy} != "Yes" ^ updateSGFee("SURCHRG", "SURCHRG", "SURCHRG");</t>
  </si>
  <si>
    <t>/*RM 6-6-14*/{Affidavit Submitted} != "Yes" &amp;&amp; feeExists("B_STR_195") ^ reduceFeeAmtToZero("B_STR_195", "B_STR", "STANDARD");</t>
  </si>
  <si>
    <t>true ^ branch("updateBldgValuationFees");  //formerly 10</t>
  </si>
  <si>
    <t>true ^ branch("Metro CET Fees");  //formerly 201</t>
  </si>
  <si>
    <t>/*4_15_15*/ {Metro CET Applies} == "Yes" ^ branch("Metro CET Fees");  //formerly 20</t>
  </si>
  <si>
    <t>true ^ sendEmailWithReport("WATER DEPT FIRE SPRINKLER NOTIFICATION", "Permit - STRUCTURAL","Building");  //formerly 35</t>
  </si>
  <si>
    <t>20A</t>
  </si>
  <si>
    <t>ASIUA:Building/*/Mechanical/NA</t>
  </si>
  <si>
    <t>ASIUA:Building/*/Medical Gas/NA</t>
  </si>
  <si>
    <t>true ^ sendEmailWithReport("WATER DEPT FIRE SPRINKLER NOTIFICATION", "Permit - STRUCTURAL","Building");</t>
  </si>
  <si>
    <t>ASIUA:Building/*/Minor Label/NA</t>
  </si>
  <si>
    <t>true ^ branch("assessElectricalFees")</t>
  </si>
  <si>
    <t>ASIUA:Building/*/Plumbing/NA</t>
  </si>
  <si>
    <t>{Catch Basin/Area Drain} &gt; 0  ^ showMessage = true; comment("Catch Basin … Please check if PUP/Parking Lot or Development Review is needed"); cancel=true;</t>
  </si>
  <si>
    <t>{Footing Drain} &gt; 0  ^ showMessage = true; comment("Catch Basin Parking Lot or Development Review is needed"); cancel=true;</t>
  </si>
  <si>
    <t>true ^ branch( SendCEReferalEmailToBuilding);</t>
  </si>
  <si>
    <t>true ^ branch("SendCEReferalEmailToEngineering");</t>
  </si>
  <si>
    <t>true ^ branch("SendCEReferalEmailToPlanning");</t>
  </si>
  <si>
    <t>ASIUA:Building/*/Private Utility/NA</t>
  </si>
  <si>
    <t>/*Script481*/ true ^ branch("SWM SDC Fees")</t>
  </si>
  <si>
    <t>/*RM 5/13/2014*/ true ^ branch("assessPlumbingFees");</t>
  </si>
  <si>
    <t>/*pm-rm 7-25-2014 */  {Standpipe} == "Yes" &amp;&amp; !feeExists("B_WTR_005")  ^ addFee("B_WTR_005","B_WTR", "STANDARD",1,"N");</t>
  </si>
  <si>
    <t>/*pm-rm 7-25-2014*/ {Standpipe} == "Yes"  &amp;&amp; feeExists("B_WTR_005") &amp;&amp; feeAmount("B_WTR_005","NEW") ==0  &amp;&amp; feeAmount("B_WTR_005","INVOICED")  == 0  ^ addFee("B_WTR_005","B_WTR","STANDARD",1,"N");</t>
  </si>
  <si>
    <t>/*pm-rm 7-25-2014 */  {Standpipe} != "Yes" &amp;&amp; feeExists("B_WTR_005")  ^ reduceFeeAmtToZero("B_WTR_005","B_WTR", "STANDARD");</t>
  </si>
  <si>
    <t>/*pm-rm 7-25-2014*/ {Fire Connection} == "Yes"  &amp;&amp; feeExists("B_WTR_004") &amp;&amp; feeAmount("B_WTR_004","NEW") ==0  &amp;&amp; feeAmount("B_WTR_004","INVOICED")  == 0  ^ addFee("B_WTR_004","B_WTR","STANDARD",1,"N");</t>
  </si>
  <si>
    <t>/*pm-rm 7-25-2014 */  {Fire Connection} != "Yes" &amp;&amp; feeExists("B_WTR_004")  ^ reduceFeeAmtToZero("B_WTR_004","B_WTR", "STANDARD");</t>
  </si>
  <si>
    <t>/*pm-rm &amp;&amp;7-25-2014*/ {Water Quality Facility Fee in Lieu of} == "Yes" &amp;&amp; !feeExists("B_SWM_005")  ^ addFee("B_SWM_005","B_SWM","STANDARD",1,"N");</t>
  </si>
  <si>
    <t>/*pm-rm 7-25-2014*/ {Water Quality Facility Fee in Lieu of} == "Yes"  &amp;&amp; feeExists("B_SWM_005") &amp;&amp; feeAmount("B_SWM_005","NEW") ==0  &amp;&amp; feeAmount("B_SWM_005","INVOICED")  == 0  ^ addFee("B_SWM_005","B_SWM","STANDARD",1,"N");</t>
  </si>
  <si>
    <t>/*pm-rm 7-25-2014 */  {Water Quality Facility Fee in Lieu of} != "Yes" &amp;&amp; feeExists("B_SWM_005")  ^ reduceFeeAmtToZero("B_SWM_005","B_SWM", "STANDARD");</t>
  </si>
  <si>
    <t>/* 3-6-2015 */ appMatch("Building/Commercial/Private Utility/NA") &amp;&amp; doesASITRowExist("WATER QUALITY/MITIGATION SPECS","Proposed WQ System","SNRP Plantings") ^ createPendingReqInspection("B_PUP", "6800 SNRP Vegetation Initial Inspection"); createPendingReqInspection("B_PUP", "6801 SNRP Vegetation Regular Inspection");createPendingReqInspection("B_PUP", "6802 SNRP Vegetation Final Inspection"); createPendingReqInspection("B_PUP", "6803 2-Year Assurance Accepted"); createPendingReqInspection("B_PUP", "6804 Cert of Comp WQF-Mitigation Recd")</t>
  </si>
  <si>
    <t>/*RM 5/13/2014*/ true ^ branch("updateValuationFeesPUP");  //formerly 15</t>
  </si>
  <si>
    <t>15A</t>
  </si>
  <si>
    <t>true ^ updateValuationFeesPUP();</t>
  </si>
  <si>
    <t>ASIUA:Building/*/Structural Permit/NA</t>
  </si>
  <si>
    <t>/*RM 6-12/2014 move fee 125 to Plan Review **107*/ {EC Residential Addition Fee} == "Yes" ^ updateFee("B_STR_120","B_STR", "STANDARD",1,"N");</t>
  </si>
  <si>
    <t>/*RM 6-4-2014 */ {EC Residential Addition Fee} != "Yes" &amp;&amp; feeExists("B_STR_120")  ^  reduceFeeAmtToZero("B_STR_120","B_STR", "STANDARD");</t>
  </si>
  <si>
    <t>/*pm-rm 7-22-2014*/ ({EC New Single Family/Duplex Fee} == "Yes" || {EC Residential Addition Fee} == "Yes") &amp;&amp; feeExists("B_STR_125")  &amp;&amp; feeAmount("B_STR_125","NEW") ==0  &amp;&amp; feeAmount("B_STR_125","INVOICED") ==0  ^ addFee("B_STR_125","B_STR","STANDARD",1,"N");</t>
  </si>
  <si>
    <t>/*481*/ true ^ branch("SWM SDC Fees")</t>
  </si>
  <si>
    <t>/*pm-rm 7-25-2014 */  {Standpipe} == "Yes" &amp;&amp; !feeExists("B_WTR_005")  ^ addFee("B_WTR_005","B_WTR","STANDARD",1,"N");</t>
  </si>
  <si>
    <t>/*pm-rm &amp;&amp;7-25-2014*/ {Fire Connection} == "Yes" &amp;&amp; !feeExists("B_WTR_004")   ^  addFee("B_WTR_004","B_WTR","STANDARD",1,"N");</t>
  </si>
  <si>
    <t>true ^ assessRevisionFees();</t>
  </si>
  <si>
    <t>true ^ assessDeferralFees("B_STR_170", "B_STR");updateDeferralStatus();</t>
  </si>
  <si>
    <t>/*RM 6-12/2014 move fee 125 to Plan Review YN*/ {Plan Check Fee} == "Yes" ^ updateFee("B_STR_125","B_STR","STANDARD",1,"N");</t>
  </si>
  <si>
    <t>/*pm-rm 7-25-2014 */  {EC New Single Family/Duplex Fee} != "Yes" &amp;&amp; {EC Residential Addition Fee} != "Yes"  &amp;&amp; feeExists("B_STR_125")  ^ reduceFeeAmtToZero("B_STR_125","B_STR","STANDARD");</t>
  </si>
  <si>
    <t>/*RM 6-4-2014 */ {Plan Check Fee}  != "Yes" &amp;&amp; feeExists("B_STR_125")  ^ reduceFeeAmtToZero("B_STR_125","B_STR", "STANDARD");</t>
  </si>
  <si>
    <t>/*pm-rm 7-25-2014*/ {Fire Connection} == "Yes"  &amp;&amp; feeExists("B_WTR_004") &amp;&amp; feeAmount("B_WTR_004","NEW") ==0  &amp;&amp; feeAmount("B_WTR_004","INVOICED") ^ addFee("B_WTR_004","B_WTR","STANDARD",1,"N");</t>
  </si>
  <si>
    <t>/*pm-rm 7-25-2014*/ {Water Quality Facility Fee in Lieu of} == "Yes"  &amp;&amp; feeExists("B_SWM_005") &amp;&amp; feeAmount("B_SWM_005","NEW") ==0  &amp;&amp; feeAmount("B_SWM_005","INVOICED")  == 0 ^ addFee("B_SWM_005","B_SWM","STANDARD",1,"N");</t>
  </si>
  <si>
    <t>/*RM 6-16-2014 special build fee*/ {Building Valuation Amount} == 0 &amp;&amp; {Mechanical Valuation Amount} == 0 || {Mechanical Valuation Amount} == null &amp;&amp; feeExists("B_SPEC_005") ^ reduceFeeAmtToZero("B_SPEC_005","B_STR_SPEC","STANDARD");</t>
  </si>
  <si>
    <t>/*6_9_15*/  appMatch("Building/*/Structural Permit/NA") &amp;&amp; {Architectural / Structural Inspection} == "Yes" &amp;&amp;  isScheduled("1530 Exterior Shearwall")  &amp;&amp; !isScheduled("1997 Planning – Architecture/Structural") ^ scheduleInspection("1997 Planning – Architecture/Structural", 0,null,"06:00AM","scheduled by script");</t>
  </si>
  <si>
    <t>/*7_18_16*/doesASITRowExist("WATER SDC INFO", "Back Flow Required", "Yes") &amp;&amp; !isScheduled("9899 Water – Final") ^ createPendingReqInspection("B_CMB", "9899 Water – Final");</t>
  </si>
  <si>
    <t>true ^ updateWaterFee("Connection");updateWaterFee("Installation");updateWaterFee("SDC");</t>
  </si>
  <si>
    <t>true ^ branch("updateBldgValuationFees")  //formerly 03</t>
  </si>
  <si>
    <t>/*112*/true ^ branch("Metro CET Fees") //formerly 381</t>
  </si>
  <si>
    <t>/*153*/ true ^ branch("B_AltEnergyWaiver"); //formerly 551</t>
  </si>
  <si>
    <t>03A</t>
  </si>
  <si>
    <t>/* 6/21/16 Accela */ true ^ var adjSchCET = adjustSchoolCETFees(fileDateObj, capStatus);</t>
  </si>
  <si>
    <t>20B</t>
  </si>
  <si>
    <t>/* 6/21/16 Accela */ {School CET Applies} == "Yes" &amp;&amp; adjSchCET ^ schoolCETBranchUpdates();</t>
  </si>
  <si>
    <t>/* 6/21/16 Accela */ {School CET Applies} != "Yes" &amp;&amp; adjSchCET ^ removeSchoolCETFees();</t>
  </si>
  <si>
    <t>38A</t>
  </si>
  <si>
    <t>55A</t>
  </si>
  <si>
    <t>ASIUA:Building/Residential/Combo/NA</t>
  </si>
  <si>
    <t>/* 4_7_15*/   !feeExists("B_STR_125") &amp;&amp; {EC New Single Family/Duplex Fee} == "Yes" || {EC Residential Addition Fee} == "Yes" ^ updateFee("B_STR_125","B_STR","STANDARD",1,"N");</t>
  </si>
  <si>
    <t>/* 4_7_15*/ feeExists("B_STR_125")  &amp;&amp; feeAmount("B_STR_125","NEW") ==0  &amp;&amp; feeAmount("B_STR_125","INVOICED") ==0 &amp;&amp; {EC New Single Family/Duplex Fee} == "Yes" || {EC Residential Addition Fee} == "Yes"  ^ updateFee("B_STR_125","B_STR","STANDARD",1,"N");</t>
  </si>
  <si>
    <t>/*pm-rm 9-17-2014 */  feeExists("B_STR_125") &amp;&amp;  {EC New Single Family/Duplex Fee} != "Yes" &amp;&amp; {EC Residential Addition Fee} != "Yes" ^ reduceFeeAmtToZero("B_STR_125","B_STR","STANDARD");</t>
  </si>
  <si>
    <t>/*pm-rm &amp;&amp;7-25-2014*/ {EC New Single Family/Duplex Fee} == "Yes" &amp;&amp; !feeExists("B_STR_200")  ^ addFee("B_STR_200","B_STR", "STANDARD",1,"N");</t>
  </si>
  <si>
    <t>/*pm-rm &amp;&amp;7-25-2014*/ {EC Residential Addition Fee} == "Yes" &amp;&amp; !feeExists("B_STR_120")    ^ addFee("B_STR_120","B_STR", "STANDARD",1,"N");</t>
  </si>
  <si>
    <t>swrTable != null ^ fixTotal = sumASITColumn(swrTable, "Total Fixture Units"); ^ fixTotal = 0;</t>
  </si>
  <si>
    <t>/*gff lec 4/30/14*/ ({Frontage Fee} != "Yes" || {City Installed Line} != "Yes") &amp;&amp; feeExists("B_SWR_006") ^ reduceFeeAmtToZero("B_SWR_006","B_SWR", "STANDARD");</t>
  </si>
  <si>
    <t>/*62*/  {Swr Discon/Insp Fee} == "Yes" ^ updateFee("B_SWR_010","B_SWR","STANDARD",1,"N");</t>
  </si>
  <si>
    <t>/*RM 6-4-2014 **62*/  {Swr Discon/Insp Fee} != "Yes" &amp;&amp; feeExists("B_SWR_010")  ^ reduceFeeAmtToZero("B_SWR_010","B_SWR", "STANDARD");</t>
  </si>
  <si>
    <t>true ^ branch("assessComboFees")</t>
  </si>
  <si>
    <t>/*RM Add 5/15/2014**577*/ {Reissue Plan Permit} == "Yes" ^ updateSGFee("B_REISS_005", "B_REISSUE", "PLANSTR");</t>
  </si>
  <si>
    <t>/*6_9_15 pm*/isScheduled("1530 Exterior Shearwall") &amp;&amp; {Architectural / Structural Inspection} == "Yes"  &amp;&amp; !isScheduled("1997 Planning – Architecture/Structural")   ^ scheduleInspection("1997 Planning – Architecture/Structural", 0,null,"06:00AM","scheduled by script");</t>
  </si>
  <si>
    <t>/*pm 10_03_14*/ {Driveway/Sidewalk Inspection} == "CHECKED" ^ createPendingReqInspection("B_CMB","1065 Sidewalk");</t>
  </si>
  <si>
    <t>/*pm-rm 7-25-2014*/ {EC New Single Family/Duplex Fee} == "Yes"  &amp;&amp; feeExists("B_STR_200") &amp;&amp; feeAmount("B_STR_200","NEW") == 0  &amp;&amp; feeAmount("B_STR_200","INVOICED") ==0  ^ addFee("B_STR_200","B_STR", "STANDARD",1,"N");</t>
  </si>
  <si>
    <t>/*pm-rm 7-25-2014 */  {EC New Single Family/Duplex Fee} != "Yes" &amp;&amp; feeExists("B_STR_200")  ^ reduceFeeAmtToZero("B_STR_200","B_STR","STANDARD");</t>
  </si>
  <si>
    <t>/*pm-rm 7-25-2014*/ {EC Residential Addition Fee} == "Yes"  &amp;&amp; feeExists("B_STR_120") &amp;&amp; feeAmount("B_STR_120","NEW") == 0 &amp;&amp; feeAmount("B_STR_120","INVOICED") ==0  ^ addFee("B_STR_120","B_STR", "STANDARD",1,"N");</t>
  </si>
  <si>
    <t>/*pm-rm 7-25-2014 */  {EC Residential Addition Fee} != "Yes" &amp;&amp; feeExists("B_STR_120")  ^ reduceFeeAmtToZero("B_STR_120","B_STR","STANDARD");</t>
  </si>
  <si>
    <t>/*pm-rm 7-25-2014*/ {Swr Discon/Insp Fee} == "Yes"  &amp;&amp; feeExists("B_SWR_010") &amp;&amp; feeAmount("B_SWR_010","NEW") ==0  &amp;&amp; feeAmount("B_SWR_010","INVOICED")  == 0 ^ addFee("B_SWR_010","B_SWR","STANDARD",1,"N");</t>
  </si>
  <si>
    <t>/*RM Add 5/15/2014**577*/ {Reissue Plan Permit} == "Yes" &amp;&amp; {Fire / Life / Safety} == "Yes" ^ updateSGFee("B_REISS_010", "B_REISSUE", "PLANFLS");</t>
  </si>
  <si>
    <t>/*RM Add 5/15/2014**577*/ {Reissue Plan Permit} != "Yes" &amp;&amp; feeExists("B_REISS_005") ^ reduceFeeAmtToZero("B_REISS_005", "B_REISSUE","STANDARD");</t>
  </si>
  <si>
    <t>/*RM Add 5/15/2014**577*/ {Reissue Plan Permit} != "Yes" &amp;&amp; {Fire / Life / Safety} != "Yes"  &amp;&amp; feeExists("B_REISS_010") ^ reduceFeeAmtToZero("B_REISS_010", "B_REISSUE","STANDARD");</t>
  </si>
  <si>
    <t>/*RM Add 5/15/2014**575*/ {Sub Type} != "Manufactured Home" &amp;&amp; feeExists("B_MHM_005") ^ reduceFeeAmtToZero("B_MHM_005", "B_MHM", "STANDARD");</t>
  </si>
  <si>
    <t>/*RM Add 5/15/2014**575*/ {Sub Type} != "Manufactured Home" &amp;&amp; feeExists("B_MHM_010") ^ reduceFeeAmtToZero("B_MHM_010", "B_MHM", "STANDARD");</t>
  </si>
  <si>
    <t>appMatch("Building/Residential/Combo/NA") &amp;&amp; ( {Water Inspection Y/N} == "Yes" || doesASITRowExist("WATER SDC INFO","Back Flow Required","Yes")) &amp;&amp; !isScheduled("9899 Water – Final") ^ createPendingReqInspection("B_CMB", "9899 Water – Final");</t>
  </si>
  <si>
    <t>/*112*/true ^ branch("Metro CET Fees")  //formerly 441</t>
  </si>
  <si>
    <t>true ^ branch("updateBldgValuationFees");   //formerly 03</t>
  </si>
  <si>
    <t>true ^ branch("B_AltEnergyWaiver");  //formerly 701</t>
  </si>
  <si>
    <t>appMatch("Building/Residential/Combo/NA") &amp;&amp; {Water Inspection}== "Yes" &amp;&amp; !isScheduled("9899 Water – Final") ^ createPendingReqInspection("B_CMB", "9899 Water – Final");</t>
  </si>
  <si>
    <t>41A</t>
  </si>
  <si>
    <t>41B</t>
  </si>
  <si>
    <t>42A</t>
  </si>
  <si>
    <t>44A</t>
  </si>
  <si>
    <t>70A</t>
  </si>
  <si>
    <t>ASIUA:Building/Sewer/*/*</t>
  </si>
  <si>
    <t>/*pm-rm &amp;&amp;7-25-2014*/ {North Side Trunk Fee} == "Yes" &amp;&amp; !feeExists("B_SWR_004")  ^ addFee("B_SWR_004","B_SWR","STANDARD",1,"N");</t>
  </si>
  <si>
    <t>/*pm-rm 7-25-2014*/ {North Side Trunk Fee} == "Yes"  &amp;&amp; feeExists("B_SWR_004") &amp;&amp; feeAmount("B_SWR_004","NEW") == 0 &amp;&amp; feeAmount("B_SWR_004","INVOICED") ==0  ^ addFee("B_SWR_004","B_SWR","STANDARD",1,"N");</t>
  </si>
  <si>
    <t>/*pm-rm &amp;&amp;7-25-2014*/  {North Side Trunk Fee} != "Yes" &amp;&amp; feeExists("B_SWR_004")  ^ reduceFeeAmtToZero("B_SWR_004","B_SWR", "STANDARD");</t>
  </si>
  <si>
    <t>{Frontage Fee} == "Yes" &amp;&amp;  {City Installed Line} == "Yes" ^ calculateFrontageFees();</t>
  </si>
  <si>
    <t>/* gff lec 4/30/14 */ ({Frontage Fee} != "Yes" || {City Installed Line} != "Yes") &amp;&amp; feeExists("B_SWR_006") ^ reduceFeeAmtToZero("B_SWR_006","B_SWR", "STANDARD");</t>
  </si>
  <si>
    <t>/*5_19_15*/ {Temp Sewer - No. of Years} == "" &amp;&amp; feeExists("B_SWR_020") ^ reduceFeeAmtToZero("B_SWR_020","B_SWR","STANDARD");</t>
  </si>
  <si>
    <t>ASIUA:Engineering/Grading and Erosion Control/NA/NA</t>
  </si>
  <si>
    <t>true ^ branch("assessECFees");</t>
  </si>
  <si>
    <t>true ^ updateFee("E_EC_020","E_EC", "STANDARD",{Disturbance Area},"N");</t>
  </si>
  <si>
    <t>/*Script88*/ matches({EC Permit Type},"Temporary Stockpile", "Simple Plan Check") ^ updateFee("E_EC_030","E_EC","STANDARD",1,"N"); updateFee("E_EC_040","E_EC","STANDARD",1,"N");</t>
  </si>
  <si>
    <t>{Project Dox – Create Project} == "Yes" &amp;&amp; wfTask == "Prescreen Review" &amp;&amp; wfStatus == "Approved - PDox" ^ editAppSpecific("DEQ Permit #","Pete");</t>
  </si>
  <si>
    <t>/*Script88*/ matches({EC Permit Type},"Erosion Control", "DEQ 1200C", "DEQ 1200CN") ^ updateFee("E_EC_010","E_EC","STANDARD",1,"N"); updateFeeFromASI("Disturbance Area","E_EC_020","E_EC");</t>
  </si>
  <si>
    <t>ASIUA:Engineering/Public Infrastructure/Developer/NA</t>
  </si>
  <si>
    <t>/*Script481*/ true ^ branch("SWM SDC Fees");</t>
  </si>
  <si>
    <t>true ^ branch("assessPlantingPlanReviewFee");</t>
  </si>
  <si>
    <t>true ^ branch("assessEngineeringSDCFees");</t>
  </si>
  <si>
    <t>/* 3-6-15*/ appMatch("Engineering/Public Infrastructure/Developer/NA") &amp;&amp; doesASITRowExist("WATER QUALITY/MITIGATION SPECS","Proposed WQ System","SNRP Plantings") ^ createPendingReqInspection("E_PIP", "9655-SNRP Vegetation Initial Inspection"); createPendingReqInspection("E_PIP", "9656-SNRP Vegetation Regular Inspection");createPendingReqInspection("E_PIP", "9657-SNRP Vegetation Final Inspection"); createPendingReqInspection("E_PIP", "9658-2-Year Assurance Accepted");createPendingReqInspection("E_PIP", "9659-Cert of Comp WQF-Mitigation Recd");</t>
  </si>
  <si>
    <t>true ^ var cat_PI; cat_PI = EngFunction_1();</t>
  </si>
  <si>
    <t>true ^ var dog_PF;dog_PF = EngFunction_2();</t>
  </si>
  <si>
    <t>true ^ sendEmailWithReportNoContact("ENG_PIP_NOTIFICATION", "ENG - Block Party Permit","Engineering");</t>
  </si>
  <si>
    <t>true ^ sendEmailWithReportNoContact("ENG_PIP_NOTIFICATION", "ENG - Block Party Permit","Building");</t>
  </si>
  <si>
    <t>cat_PI == "Success" ^ editAppSpecific("All Items Received_1","CHECKED");</t>
  </si>
  <si>
    <t>cat_PI != "Success" ^ editAppSpecific("All Items Received_1","CHECKED");</t>
  </si>
  <si>
    <t>{All Items Received_1} == "CHECKED" ^ activateTask("Permit Issuance");</t>
  </si>
  <si>
    <t>dog_PF== "Success" ^ editAppSpecific("All Items Received","CHECKED");</t>
  </si>
  <si>
    <t>dog_PF!= "Success" ^ editAppSpecific("All Items Received","UNCHECKED");</t>
  </si>
  <si>
    <t>{All Items Received} == "CHECKED" ^ activateTask("Close Permit");</t>
  </si>
  <si>
    <t>doesASITRowExist("WATER QUALITY/MITIGATION SPECS","New WQF/Mitigation","Yes") || doesASITRowExist("WATER QUALITY/MITIGATION SPECS","New WQF/Mitigation","No") == true; ^ sendEmailWithReportNoContact("ENG WQF EMAIL", "Permit - STRUCTURAL","Building");</t>
  </si>
  <si>
    <t>true ^ doesASITableExistAndHaveSomeValue("WATER QUALITY/MITIGATION SPECS"); sendEmailWithReportNoContact("ENG WQF EMAIL", "Permit - STRUCTURAL","Building");</t>
  </si>
  <si>
    <t>cat_PI != "Success" ^ editAppSpecific("All Items Received_1","UNCHECKED");</t>
  </si>
  <si>
    <t>ASIUA:Engineering/ROW/General/*</t>
  </si>
  <si>
    <t>/*6_8_16*/ matches(inspType,"6050 FINAL Inspection") &amp;&amp; matches(inspResult,"APPROVED","APPROVED WITH CONDITIONS") ^ closeTask("Inspections","Finaled","Closed by Inspection Result",""); closeWorkflow();  updateAppStatus("Finaled");</t>
  </si>
  <si>
    <t>true ^ s = swSum; logDebug(s);</t>
  </si>
  <si>
    <t>true ^ updateFee("E_ROW_055", "E_ROW", "STANDARD", 5,"N");</t>
  </si>
  <si>
    <t>ASIUA:Planning/*/*/*</t>
  </si>
  <si>
    <t>/*pm*/{Conservation District} == "CHECKED"  ^  updateFee("PLNGEN35", "PLN_ADJUST", "STANDARD", 1,"N");</t>
  </si>
  <si>
    <t>ASIUA:Planning/*/Final Plat/*</t>
  </si>
  <si>
    <t>!appMatch("Planning/Type I/Final Plat/*") &amp;&amp; {Architectural Review Plans &amp; Fees Submitted} == "Yes" &amp;&amp; {SFR Detached} != null &amp;&amp; {SFR Detached} != "" &amp;&amp; {SFR Detached} &gt; 7  ^ updateFee("AR_SUB_FP", "PLN_GENERAL", "STANDARD",{SFR Detached},"N");</t>
  </si>
  <si>
    <t>{Architectural Review Plans &amp; Fees Submitted} != "Yes" || {SFR Detached} == null || {SFR Detached} == "" || {SFR Detached} &lt;= 7 &amp;&amp; feeExists("AR_SUB_FP") ^ voidRemoveFees("AR_SUB_FP");</t>
  </si>
  <si>
    <t>ASIUA:Planning/*/Subdivision/NA</t>
  </si>
  <si>
    <t>{Architectural Review Plans &amp; Fees Submitted} == "Yes" &amp;&amp; {SFR Detached} != null &amp;&amp; {SFR Detached} != "" &amp;&amp; {SFR Detached} &gt; 7  ^ updateFee("AR_SUB_PP", "PLN_GENERAL", "STANDARD",{SFR Detached},"N");</t>
  </si>
  <si>
    <t>ASIUA:Planning/Type I/*/*</t>
  </si>
  <si>
    <t>appMatch("Planning/Type I/Sign Permits/NA") &amp;&amp; {Number of Sign Faces} &gt;0 ; ^ updateFee("PLNGEN028", "PLN_GENERAL", "STANDARD",{Number of Sign Faces},"N");</t>
  </si>
  <si>
    <t>/*pm*/ appMatch("Planning/Type I/Sign Permits/NA") &amp;&amp; {Valuation of Sign(s)} &gt;0 ^ editAppSpecific("Project Valuation", {Valuation of Sign(s)})</t>
  </si>
  <si>
    <t>ASIUA:Planning/Type I/Final Plat/Planned Unit Development</t>
  </si>
  <si>
    <t>ASIUA:Planning/Type I/Mobile Temporary Business/*</t>
  </si>
  <si>
    <t>{End Date} ^ editAppSpecific("Expiration Date",{End Date})</t>
  </si>
  <si>
    <t>/*322*/ {Start Date}  ^ editAppSpecific("Start Date", dateAdd(null,0));</t>
  </si>
  <si>
    <t>ASIUA:Planning/Type I/Sign Permits/NA</t>
  </si>
  <si>
    <t>{Valuation of Sign(s)} &gt;0 ^ editAppSpecific("Project Valuation", {Valuation of Sign(s)})</t>
  </si>
  <si>
    <t>ASIUA:Planning/Type I/Temporary Use/*</t>
  </si>
  <si>
    <t>true ^ editAppSpecific("Expiration Date",{End Date})</t>
  </si>
  <si>
    <t>{Duration of Use} == "Less than 90 Days"  ^  updateFee("PLNGEN031", "PLN_GENERAL", "STANDARD",1,"N")  ^  updateFee("PLNGEN032 ", "PLN_GENERAL", "STANDARD",1,"N");</t>
  </si>
  <si>
    <t>/*temp pmcp*/ appMatch("Planning/Type I/Mobile Temporary Business/Mobile Business") &amp;&amp; {Number of Mobile Sites:} = 1  ^  updateFee("PLNGEN019", "PLN_GENERAL", "STANDARD",1,"N");</t>
  </si>
  <si>
    <t>ASIUA:Planning/Type II/*/*</t>
  </si>
  <si>
    <t>true ^ showDebug = 3;</t>
  </si>
  <si>
    <t>{Downtown Storefront Grant Recipient} == "CHECKED" ^ updateFee("PLNGEN30", "PLN_ADJUST", "STANDARD", 1,"N");</t>
  </si>
  <si>
    <t>{Conservation District} == "CHECKED"  ^  updateFee("PLNGEN35", "PLN_ADJUST", "STANDARD", 1,"N");</t>
  </si>
  <si>
    <t>{Alternative Energy Project} == "CHECKED"  ^   updateFee("PLNGEN001","PLN_ADJUST","STANDARD", 1,"N")</t>
  </si>
  <si>
    <t>ASIUA:Planning/Type II/Final Plat/Subdivision</t>
  </si>
  <si>
    <t>{Architectural Review Plans &amp; Fees Submitted} != "Yes" || {Number of Lots Created} == null || {Number of Lots Created} == "" || parseFloat({Number of Lots Created}) &lt;= 7 &amp;&amp; feeExists("PLN_SUB_FP") ^ voidRemoveFees("PLN_SUB_FP");</t>
  </si>
  <si>
    <t>ASIUA:Planning/Type II/Modification/*</t>
  </si>
  <si>
    <t>appMatch("Planning/Type II/Modification/Subdivision")  ^ updateFee("PLNGEN030", "PLN_GENERAL", "STANDARD",1,"N");</t>
  </si>
  <si>
    <t>ASIUA:Planning/Type II/Modification/Subdivision</t>
  </si>
  <si>
    <t>ASIUA:Planning/Type III/*/*</t>
  </si>
  <si>
    <t>{Alternative Energy Project} == "CHECKED"  ^  updateFee("PLNGEN001", "PLN_ADJUST","STANDARD", 1,"N")</t>
  </si>
  <si>
    <t>/*5_08_17*/appMatch("Planning/Type III/Subdivision/NA") || appMatch("Planning/Type III/Modification/Subdivision") || appMatch("Planning/Type III/Modification/Planned Unit Development") &amp;&amp; {Adjustments} == "Minor" ^ updateFee("PLN_GEN_036","PLN_GENERAL","STANDARD",1,"N");</t>
  </si>
  <si>
    <t>ASIUA:Planning/Type III/Planned Unit Development/NA</t>
  </si>
  <si>
    <t>{Architectural Review Plans &amp; Fees Submitted} != "Yes" || {Total # of Lots} == null || {Total # of Lots} == "" || parseFloat({Total # of Lots}) &lt;= 7 &amp;&amp; feeExists("AR_SUB_PP") ^ voidRemoveFees("AR_SUB_PP")</t>
  </si>
  <si>
    <t>assessComboFees</t>
  </si>
  <si>
    <t>true ^ branch("assessMechanicalFees")</t>
  </si>
  <si>
    <t>true ^ branch("assessPlumbingFees")</t>
  </si>
  <si>
    <t>/*pm-rm &amp;&amp;7-25-2014*/{Standpipe} == "Yes"  &amp;&amp; !feeExists("B_WTR_005") ^ addFee("B_WTR_005","B_WTR","STANDARD",1,"N");</t>
  </si>
  <si>
    <t>/* Appropriate Permit Fees - 181 */</t>
  </si>
  <si>
    <t>true ^ updateElecWorkFees();</t>
  </si>
  <si>
    <t>/*pm-rm 7-25-2014*/ {Fire Connection} == "Yes"  &amp;&amp; feeExists("B_WTR_004") &amp;&amp; feeAmount("B_WTR_004","NEW") == 0  &amp;&amp; feeAmount("B_WTR_004","INVOICED") == 0 ^ addFee("B_WTR_004","B_WTR","STANDARD",1,"N");</t>
  </si>
  <si>
    <t>assessECFees</t>
  </si>
  <si>
    <t>(feeExists("E_EC_030") || {Temp Stockpile &amp; Simple Commercial Plan Check} != "") ^ updateFeeFromASI("Temp Stockpile &amp; Simple Commercial Plan Check", "E_EC_030","E_EC");</t>
  </si>
  <si>
    <t>(feeExists("E_EC_040") || {Temp Stockpile &amp; Simple Commercial Inspection Fee} != "") ^ updateFeeFromASI("Temp Stockpile &amp; Simple Commercial Inspection Fee", "E_EC_040","E_EC");</t>
  </si>
  <si>
    <t>(feeExists("E_EC_050") || {OTC Plan Check Fee} != "") ^ updateFeeFromASI("OTC Plan Check Fee", "E_EC_050","E_EC");</t>
  </si>
  <si>
    <t>(feeExists("E_EC_060") || {OTC Inspection Fee} != "") ^ updateFeeFromASI("OTC Inspection Fee", "E_EC_060","E_EC");</t>
  </si>
  <si>
    <t>(feeExists("E_EC_070") || {Plan Check Fee Adjustment} != "") ^ updateFeeFromASI("Plan Check Fee Adjustment", "E_EC_070","E_EC");</t>
  </si>
  <si>
    <t>(feeExists("E_EC_080") || {Plan Check Inspection Fee Adjustment} != "") ^ updateFeeFromASI("Plan Check Inspection Fee Adjustment", "E_EC_080","E_EC");</t>
  </si>
  <si>
    <t>assessElectricalFees</t>
  </si>
  <si>
    <t>(feeExists("B_ELE_06") || {200 Amps or Less} != "") ^ updateFeeFromASI("200 Amps or Less", "B_ELE_06","B_ELE");</t>
  </si>
  <si>
    <t>(feeExists("B_ELE_07") || {201 Amps to 400 Amps} != "") ^ updateFeeFromASI("201 Amps to 400 Amps", "B_ELE_07","B_ELE");</t>
  </si>
  <si>
    <t>(feeExists("B_ELE_08") || {401 Amps to 600 Amps} != "") ^ updateFeeFromASI("401 Amps to 600 Amps", "B_ELE_08","B_ELE");</t>
  </si>
  <si>
    <t>(feeExists("B_ELE_09") || {601 Amps to 1,000 Amps} != "") ^ updateFeeFromASI("601 Amps to 1,000 Amps", "B_ELE_09","B_ELE");</t>
  </si>
  <si>
    <t>(feeExists("B_ELE_10") || {Over 1,000 Amps or Volts} != "") ^ updateFeeFromASI("Over 1,000 Amps or Volts", "B_ELE_10","B_ELE");</t>
  </si>
  <si>
    <t>(feeExists("B_ELE_11") || {Reconnect Only} != "") ^ updateFeeFromASI("Reconnect Only", "B_ELE_11","B_ELE");</t>
  </si>
  <si>
    <t>(feeExists("B_ELE_12") || {Temp - 200 Amps or Less} != "") ^ updateFeeFromASI("Temp - 200 Amps or Less", "B_ELE_12","B_ELE");</t>
  </si>
  <si>
    <t>(feeExists("B_ELE_13") || {Temp - 201 Amps to 400 Amps} != "") ^ updateFeeFromASI("Temp - 201 Amps to 400 Amps", "B_ELE_13","B_ELE");</t>
  </si>
  <si>
    <t>(feeExists("B_ELE_14") || {Temp - 401 Amps to 600 Amps} != "") ^ updateFeeFromASI("Temp - 401 Amps to 600 Amps", "B_ELE_14","B_ELE");</t>
  </si>
  <si>
    <t>(feeExists("B_ELE_15") || {BrCir w/ Purchase of Panel/Fdr} != "") ^ updateFeeFromASI("BrCir w/ Purchase of Panel/Fdr", "B_ELE_15","B_ELE");</t>
  </si>
  <si>
    <t>(feeExists("B_ELE_16") || {BrCir w/o Purchase of pan/Fdr} != "") ^ updateFeeFromASI("BrCir w/o Purchase of pan/Fdr", "B_ELE_16","B_ELE");</t>
  </si>
  <si>
    <t>(feeExists("B_ELE_30") || {Each Additional Branch Circuit} != "") ^ updateFeeFromASI("Each Additional Branch Circuit", "B_ELE_30","B_ELE");</t>
  </si>
  <si>
    <t>(feeExists("B_ELE_17") || {Pump or Irrigation Circuit} != "") ^ updateFeeFromASI("Pump or Irrigation Circuit", "B_ELE_17","B_ELE");</t>
  </si>
  <si>
    <t>(feeExists("B_ELE_18") || {Sign or Outline Lighting} != "") ^ updateFeeFromASI("Sign or Outline Lighting", "B_ELE_18","B_ELE");</t>
  </si>
  <si>
    <t>(feeExists("B_ELE_19") || {Signal Circ/Limited-Energy Panel} != "") ^ updateFeeFromASI("Signal Circ/Limited-Energy Panel", "B_ELE_19","B_ELE");</t>
  </si>
  <si>
    <t>(feeExists("B_ELE_20") || {Additional Inspections} != "") ^  updateFeeFromASI("Additional Inspections", "B_ELE_20","B_ELE");</t>
  </si>
  <si>
    <t>/*RM*/ (feeExists("B_ELE_21") || {Intel Tool (No. Lines)} != "") ^  updateFeeFromASIWithFormula("Intel Tool (No. Lines)", "B_ELE_21","B_ELE");</t>
  </si>
  <si>
    <t>(feeExists("B_ELE_22") || {Other Electrical Fee} != "") ^  updateFeeFromASI("Other Electrical Fee", "B_ELE_22","B_ELE");</t>
  </si>
  <si>
    <t>(feeExists("B_ELE_37") || {Limited Energy Residential} != "") ^  updateFeeFromASI("Limited Energy Residential", "B_ELE_37","B_ELE");</t>
  </si>
  <si>
    <t>(feeExists("B_ELE_04") || {Limited Energy Commercial} != "") ^  updateFeeFromASI("Limited Energy Commercial", "B_ELE_04","B_ELE");</t>
  </si>
  <si>
    <t>(feeExists("B_ELE_05") || {MH/Mod Dwelling Service/Feeder} != "") ^  updateFeeFromASI("MH/Mod Dwelling Service/Feeder", "B_ELE_05","B_ELE");</t>
  </si>
  <si>
    <t>/*RM*59*/ {Plan Review Required} == "Yes" ^ updateSGFee("B_ELE_29", "B_ELE", "PLANELE");</t>
  </si>
  <si>
    <t>/*RM*/ {Plan Review Required} != "Yes" &amp;&amp; feeExists("B_ELE_29") ^ reduceFeeAmtToZero("B_ELE_29","B_ELE","STANDARD");</t>
  </si>
  <si>
    <t>/*153*/ !appMatch("Building/Residential/Combo/NA") ^ branch("B_AltEnergyWaiver");  //formerly 301</t>
  </si>
  <si>
    <t>/*4_15_15*/ !appMatch("Building/Residential/Combo/NA") &amp;&amp;  {Alternative Energy} == "Yes" ^ branch("B_AltEnergyWaiver");</t>
  </si>
  <si>
    <t>30A</t>
  </si>
  <si>
    <t>!appMatch("Building/Residential/Combo/NA") ^ bAltEnergyWaiver();</t>
  </si>
  <si>
    <t>assessMechanicalFees</t>
  </si>
  <si>
    <t>(appMatch("Building/Residential/*/NA") &amp;&amp; (feeExists("B_MECH_036") || {Electric / Gas Heat Pump} != "")) ^ updateFeeFromASI("Electric / Gas Heat Pump", "B_MECH_036","B_MECH");</t>
  </si>
  <si>
    <t>(appMatch("Building/Residential/*/NA") &amp;&amp; (feeExists("B_MECH_032") || {Duct Work} != "")) ^ updateFeeFromASI("Duct Work", "B_MECH_032","B_MECH");</t>
  </si>
  <si>
    <t>(appMatch("Building/Residential/*/NA") &amp;&amp; (feeExists("B_MECH_050") || {Hydronic Hot Water System} != "")) ^ updateFeeFromASI("Hydronic Hot Water System", "B_MECH_050","B_MECH");</t>
  </si>
  <si>
    <t>(appMatch("Building/Residential/*/NA") &amp;&amp; (feeExists("B_MECH_060") || {Residential Boiler (Hydronic/Radiator)} != "")) ^ updateFeeFromASI("Residential Boiler (Hydronic/Radiator)", "B_MECH_060","B_MECH");</t>
  </si>
  <si>
    <t>(appMatch("Building/Residential/*/NA") &amp;&amp; (feeExists("B_MECH_070") ||   {Unit Heaters – Fuel Type} != "")) ^ updateFeeFromASI("Unit Heaters – Fuel Type", "B_MECH_070","B_MECH");</t>
  </si>
  <si>
    <t>(appMatch("Building/Residential/*/NA") &amp;&amp; (feeExists("B_MECH_140") || {Flue-Vent for Above} != "")) ^ updateFeeFromASI("Flue-Vent for Above", "B_MECH_140","B_MECH");</t>
  </si>
  <si>
    <t>(appMatch("Building/Residential/*/NA") &amp;&amp; (feeExists("B_MECH_034") || {Other Heating &amp; Cooling} != "")) ^ updateFeeFromASI("Other Heating &amp; Cooling", "B_MECH_034","B_MECH");</t>
  </si>
  <si>
    <t>(appMatch("Building/Residential/*/NA") &amp;&amp; (feeExists("B_MECH_100") || {Gas Fireplace} != "")) ^ updateFeeFromASI("Gas Fireplace", "B_MECH_100","B_MECH");</t>
  </si>
  <si>
    <t>(appMatch("Building/Residential/*/NA") &amp;&amp; (feeExists("B_MECH_141") || {Flue – Water Heater or Fireplace} != "")) ^ updateFeeFromASI("Flue – Water Heater or Fireplace", "B_MECH_141","B_MECH");</t>
  </si>
  <si>
    <t>(appMatch("Building/Residential/*/NA") &amp;&amp; (feeExists("B_MECH_033") || {Furnace/Add on A/C} != "")) ^ updateFeeFromASI("Furnace/Add on A/C", "B_MECH_033","B_MECH");</t>
  </si>
  <si>
    <t>(appMatch("Building/Residential/*/NA") &amp;&amp; (feeExists("B_MECH_152") || {Log Lighter} != "")) ^ updateFeeFromASI("Log Lighter", "B_MECH_152","B_MECH");</t>
  </si>
  <si>
    <t>(appMatch("Building/Residential/*/NA") &amp;&amp; (feeExists("B_MECH_120") || {Wood Pellet Stove} != "")) ^ updateFeeFromASI("Wood Pellet Stove", "B_MECH_120","B_MECH");</t>
  </si>
  <si>
    <t>(appMatch("Building/Residential/*/NA") &amp;&amp; (feeExists("B_MECH_130") || {Wood Fireplace Insert} != "")) ^ updateFeeFromASI("Wood Fireplace Insert", "B_MECH_130","B_MECH");</t>
  </si>
  <si>
    <t>(appMatch("Building/Residential/*/NA") &amp;&amp; (feeExists("B_MECH_035") || {Chimney/Liner/Flue/Vent} != "")) ^ updateFeeFromASI("Chimney/Liner/Flue/Vent", "B_MECH_035","B_MECH");</t>
  </si>
  <si>
    <t>(appMatch("Building/Residential/*/NA") &amp;&amp; (feeExists("B_MECH_090") || {Other Fuel Appliances} != "")) ^ updateFeeFromASI("Other Fuel Appliances", "B_MECH_090","B_MECH");</t>
  </si>
  <si>
    <t>(appMatch("Building/Residential/*/NA") &amp;&amp; (feeExists("B_MECH_160") || {Range Hood / Kitchen} != "")) ^ updateFeeFromASI("Range Hood / Kitchen", "B_MECH_160","B_MECH");</t>
  </si>
  <si>
    <t>(appMatch("Building/Residential/*/NA") &amp;&amp; (feeExists("B_MECH_170") || {Clothes Dryer Exhaust} != "")) ^  updateFeeFromASI("Clothes Dryer Exhaust", "B_MECH_170","B_MECH");</t>
  </si>
  <si>
    <t>(appMatch("Building/Residential/*/NA") &amp;&amp; (feeExists("B_MECH_180") || {Single-Duct Exhaust Bath/Utilities} != "")) ^ updateFeeFromASI("Single-Duct Exhaust Bath/Utility", "B_MECH_180","B_MECH");</t>
  </si>
  <si>
    <t>(appMatch("Building/Residential/*/NA") &amp;&amp; (feeExists("B_MECH_190") || {Attic/Crawl Space Fans} != "")) ^ updateFeeFromASI("Attic/Crawl Space Fans", "B_MECH_190","B_MECH");</t>
  </si>
  <si>
    <t>(appMatch("Building/Residential/*/NA") &amp;&amp; (feeExists("B_MECH_091") || {Other Environmental Exhaust} != "")) ^ updateFeeFromASI("Other Environmental Exhaust", "B_MECH_091","B_MECH");</t>
  </si>
  <si>
    <t>/*RM*/ appMatch("Building/Residential/*/NA") ^ updateFeeFromASIWithFormula("Total Pipes", "B_MECH_290","B_MECH");</t>
  </si>
  <si>
    <t>/*RM fix ICBOFee*/ estValue &gt; 0 &amp;&amp; qtyChanged &amp;&amp; appMatch("Building/Commercial/Mechanical/NA") ^ updateFeeWithFormula("B_MECH_031", "B_MECH", "STANDARD", parseFloat(estValue), "N");</t>
  </si>
  <si>
    <t>/*RM fix SG%Fee*/ estValue == 0 ^ reduceFeeAmtToZero("B_MECH_031","B_MECH", "STANDARD"); reduceFeeAmtToZero("B_MECH_081","B_MECH", "STANDARD");</t>
  </si>
  <si>
    <t>/*RM fix SG%Fee *59*/ {Plan Review Required} == "Yes" &amp;&amp; estValue &gt; 0 &amp;&amp; appMatch("Building/Commercial/Mechanical/NA") &amp;&amp; !feeExists("B_REF_MECHPR") ^ updateSGFee("B_MECH_081","B_MECH", "PLANMECH");</t>
  </si>
  <si>
    <t>/*RM fix SG%Fee *59*/ {Plan Review Required} == "Yes" &amp;&amp; appMatch("Building/Residential/Mechanical/NA") &amp;&amp; !feeExists("B_REF_MECHPR") ^updateSGFee("B_MECH_081","B_MECH", "PLANMECH");</t>
  </si>
  <si>
    <t>/*RM fix SG%Fee *59*/ {Plan Review Required} == "Yes" &amp;&amp; qtyChanged &amp;&amp; appMatch("Building/Commercial/Mechanical/NA")  &amp;&amp; !feeExists("B_REF_MECHPR")^ updateSGFee("B_MECH_081", "B_MECH", "PLANMECH");</t>
  </si>
  <si>
    <t>/*RM fix SG%Fee *59*/ {Plan Review Required} != "Yes" ^reduceFeeAmtToZero("B_MECH_081","B_MECH", "STANDARD");</t>
  </si>
  <si>
    <t>/*RM Fix SG%FEE**script 37*/ {Affidavit Submitted} == "No" &amp;&amp; feeExists("B_MECH_051") ^ reduceFeeAmtToZero("B_MECH_051","B_MECH", "STANDARD");</t>
  </si>
  <si>
    <t>/*RM Fix SG%FEE**script 37*/ {Affidavit Submitted} == "Yes" ^ updateSGFee("B_MECH_051", "B_MECH", "AFF");</t>
  </si>
  <si>
    <t>feeExists("B_REIN_02", "NEW") ^ updateReinstatement("B_REIN_02", "B_REINSTATE", "MECH");</t>
  </si>
  <si>
    <t>true ^ updateMinFee(64.90, "MECH", "B_MECH_080", "B_MECH");</t>
  </si>
  <si>
    <t>/*153*/ !appMatch("Building/Residential/Combo/NA") ^ branch("B_AltEnergyWaiver");  //formerly 501</t>
  </si>
  <si>
    <t>assessMedGasFees</t>
  </si>
  <si>
    <t>/*RM Add 5/15/2014*/ estValue &gt; 0 &amp;&amp; !feeExists("B_MED_015", "INVOICED") ^ updateFeeWithFormula("B_MED_015", "B_MED", "STANDARD", parseFloat(estValue), "N");</t>
  </si>
  <si>
    <t>/*RM Add 5/15/2014*/ estValue &gt; 0 ^ updateFeeWithFormula("B_MED_015", "B_MED", "STANDARD", parseFloat(estValue), "N");</t>
  </si>
  <si>
    <t>/*RM Add 5/15/2014*/ estValue == 0 &amp;&amp; feeExists("B_MED_015") ^ reduceFeeAmtToZero("B_MED_015","B_MED","STANDARD");</t>
  </si>
  <si>
    <t>/*RM Add 5/15/2014*/ estValue == 0 &amp;&amp; feeExists("B_MED_010") ^ reduceFeeAmtToZero("B_MED_010","B_MED","STANDARD");</t>
  </si>
  <si>
    <t>/*RM Add 5/15/2014*/ true ^ updateSGFee("SURCHRG", "SURCHRG", "SURCHRG");</t>
  </si>
  <si>
    <t>/*RM Fix SG%Fee 59*/ {Plan Review Required} == "Yes" ^ updateSGFee("B_MED_010","B_MED","PLANMGAS") ^ reduceFeeAmtToZero("B_MED_010","B_STR","STANDARD");</t>
  </si>
  <si>
    <t>assessPIPFees</t>
  </si>
  <si>
    <t>true ^ strEst = {Street Estimate};</t>
  </si>
  <si>
    <t>strEst == null || strEst == "" || parseFloat(strEst) == 0 ^ voidRemoveFees("EPIP017");</t>
  </si>
  <si>
    <t>true ^ wtrEst = {Water Estimate};</t>
  </si>
  <si>
    <t>wtrEst == null || wtrEst == "" || parseFloat(wtrEst) == 0 ^ voidRemoveFees("EPIP032");</t>
  </si>
  <si>
    <t>true ^ strmSewerEst = {Storm Sewer Estimate};</t>
  </si>
  <si>
    <t>true ^ distArea = {Disturbance Area};</t>
  </si>
  <si>
    <t>strmSewerEst == null || strmSewerEst == "" || parseFloat(strmSewerEst) == 0 ^ voidRemoveFees("EPIP020"); voidRemoveFees("EPIP023");</t>
  </si>
  <si>
    <t>true ^ sanSewEst = {Sanitary Sewer Estimate};</t>
  </si>
  <si>
    <t>sanSewEst == null &amp;&amp; sanSewEst == "" || parseFloat(sanSewEst) == 0 ^ voidRemoveFees("EPIP027"); voidRemoveFees("EPIP029");</t>
  </si>
  <si>
    <t>{Street Estimate} != "" &amp;&amp; {Street Estimate} != null ^ updateFeeFromASI("Street Estimate", "EPIP017","E_PIP");</t>
  </si>
  <si>
    <t>{Water Estimate} != "" &amp;&amp; {Water Estimate} != null ^ updateFeeFromASI("Water Estimate", "EPIP032","E_PIP");</t>
  </si>
  <si>
    <t>/*pm*/ {Sanitary Sewer Estimate} != "" &amp;&amp; {Sanitary Sewer Estimate} != null &amp;&amp;  {Disturbance Area} != "" &amp;&amp; {Disturbance Area} != null ^ updateFeeFromASI("Disturbance Area", "EPIP029","E_PIP");</t>
  </si>
  <si>
    <t>/*pm*/ {Storm Sewer Estimate} != "" &amp;&amp; {Storm Sewer Estimate} != null &amp;&amp; {Disturbance Area} != "" &amp;&amp; {Disturbance Area} != null ^ updateFeeFromASI("Disturbance Area", "EPIP023","E_PIP");</t>
  </si>
  <si>
    <t>{Sanitary Sewer Estimate} != "" &amp;&amp; {Sanitary Sewer Estimate} != null ^ updateFeeFromASI("Sanitary Sewer Estimate", "EPIP027","E_PIP");</t>
  </si>
  <si>
    <t>{Storm Sewer Estimate} != "" &amp;&amp; {Storm Sewer Estimate} != null ^ updateFeeFromASI("Storm Sewer Estimate", "EPIP020","E_PIP");</t>
  </si>
  <si>
    <t>{Water Quality Facility Fee in Lieu of} == "Yes" ^ updateFee("B_SWM_005", "B_SWM", "STANDARD", 1, "N");</t>
  </si>
  <si>
    <t>{Water Quality Facility Fee in Lieu of} != "Yes" ^ voidRemoveFees("B_SWM_005");</t>
  </si>
  <si>
    <t>{Disturbance Area} != "" &amp;&amp; {Disturbance Area} != null ^ updateFeeFromASI("Disturbance Area", "EPIP023","E_PIP");</t>
  </si>
  <si>
    <t>assessPlantingPlanReviewFee</t>
  </si>
  <si>
    <t>/*478*/true ^ mitValueSum = 0; wqfValueSum = 0; wqTable = loadASITable("WATER QUALITY/MITIGATION SPECS");</t>
  </si>
  <si>
    <t>wqTable ^ mitValueSum = sumASITColumn(wqTable, "Mitigation Value", "INCLUDE", "Planting Plan Review Fee", "Yes"); wqfValueSum = sumASITColumn(wqTable, "WQF Value", "INCLUDE", "Planting Plan Review Fee", "Yes");</t>
  </si>
  <si>
    <t>/*478*/true ^ valueSum = mitValueSum + wqfValueSum; logDebug(valueSum);</t>
  </si>
  <si>
    <t>/*478*/valueSum &gt; 0 ^ updateFee("B_PUP_005", "B_PUP","STANDARD", valueSum,"N")</t>
  </si>
  <si>
    <t>/*RM 6-4-2014 **478*/valueSum == 0 &amp;&amp; feeExists("B_PUP_005") ^ reduceFeeAmtToZero("B_PUP_005","B_PUP", "STANDARD");</t>
  </si>
  <si>
    <t>assessPlantingPlanReviewFeePUP</t>
  </si>
  <si>
    <t>/*478*/true ^ mitValueSum = 0; wqfValueSum = 0;</t>
  </si>
  <si>
    <t>/*478*/ {Water Quality Value} != null &amp;&amp; {Water Quality Value} != "" ^ wqfValueSum = parseFloat({Water Quality Value});</t>
  </si>
  <si>
    <t>/*478*/ {Mitigation Value} != null &amp;&amp; {Mitigation Value} != "" ^ mitValueSum = parseFloat({Mitigation Value})</t>
  </si>
  <si>
    <t>/*478*/true ^ valueSum = mitValueSum + wqfValueSum;</t>
  </si>
  <si>
    <t>/*478*/valueSum &gt; 0  &amp;&amp; {Planting Plan Review Fee} == "Yes" ^  updateFeeFromASI("Planting Plan Review Fee", "B_PUP_005", "B_PUP")</t>
  </si>
  <si>
    <t>/*RM 6-4-2014 **478*/(valueSum == 0 || {Planting Plan Review Fee} != "Yes") &amp;&amp; feeExists("B_PUP_005") ^ reduceFeeAmtToZero("B_PUP_005","B_PUP", "STANDARD")</t>
  </si>
  <si>
    <t>assessPlumbingFees</t>
  </si>
  <si>
    <t>/*RM*/ (feeExists("B_PLM_005") || {Continuous Loop} != "") ^ updateFeeFromASIWithFormula("Continuous Loop", "B_PLM_005","B_PLM");</t>
  </si>
  <si>
    <t>/*RM*/ (feeExists("B_PLM_010") || {Stand Alone Loop} != "") ^ updateFeeFromASIWithFormula("Stand Alone Loop", "B_PLM_010","B_PLM");</t>
  </si>
  <si>
    <t>/*RM 6-10-2014*/ !appMatch("Building/*/Private Utility/NA") &amp;&amp; (feeExists("B_PLM_015") || {Catch Basin/Area Drain} != "") ^ updateFeeFromASI("Catch Basin/Area Drain", "B_PLM_015","B_PLM");</t>
  </si>
  <si>
    <t>/*RM 6-10-2014*/ !appMatch("Building/*/Private Utility/NA") &amp;&amp; (feeExists("B_PLM_020") || {Drywells/Leach Line/Trench} != "") ^ updateFeeFromASI("Drywells/Leach Line/Trench", "B_PLM_020","B_PLM");</t>
  </si>
  <si>
    <t>/*RM*/ (feeExists("B_PLM_025") || {Footing Drain} != "") ^ updateFeeFromASIWithFormula("Footing Drain", "B_PLM_025","B_PLM");</t>
  </si>
  <si>
    <t>(feeExists("B_PLM_030") || {Manufactured Home Utilities} != "") ^ updateFeeFromASI("Manufactured Home Utilities", "B_PLM_030","B_PLM");</t>
  </si>
  <si>
    <t>(feeExists("B_PLM_035") || {Manholes} != "") ^ updateFeeFromASI("Manholes", "B_PLM_035","B_PLM");</t>
  </si>
  <si>
    <t>(feeExists("B_PLM_040") || {Rain Drain Connector} != "") ^ updateFeeFromASI("Rain Drain Connector", "B_PLM_040","B_PLM");</t>
  </si>
  <si>
    <t>/*gff lec 4/30/14*/ (feeExists("B_PLM_045") || {Sanitary Sewer} != "") ^ updateFeeFromASIWithFormula("Sanitary Sewer", "B_PLM_045","B_PLM");</t>
  </si>
  <si>
    <t>/*gff lec 4/30/14*/ (feeExists("B_PLM_050") || {Storm Sewer} != "") ^ updateFeeFromASIWithFormula("Storm Sewer", "B_PLM_050","B_PLM");</t>
  </si>
  <si>
    <t>/*gff lec 4/30/14*/ (feeExists("B_PLM_055") || {Water Service} != "") ^ updateFeeFromASIWithFormula("Water Service", "B_PLM_055","B_PLM");</t>
  </si>
  <si>
    <t>(feeExists("B_PLM_060") || {Backflow Preventer} != "") ^ updateFeeFromASI("Backflow Preventer", "B_PLM_060","B_PLM");</t>
  </si>
  <si>
    <t>(feeExists("B_PLM_065") || {Backflow Irrigation} != "") ^ updateFeeFromASI("Backflow Irrigation", "B_PLM_065","B_PLM");</t>
  </si>
  <si>
    <t>(feeExists("B_PLM_070") || {Backflow Water Valve} != "") ^ updateFeeFromASI("Backflow Water Valve", "B_PLM_070","B_PLM");</t>
  </si>
  <si>
    <t>(feeExists("B_PLM_075") || {Clothes Washer} != "") ^ updateFeeFromASI("Clothes Washer", "B_PLM_075","B_PLM");</t>
  </si>
  <si>
    <t>(feeExists("B_PLM_085") || {Drinking Fountain(s)} != "") ^ updateFeeFromASI("Drinking Fountain(s)", "B_PLM_085","B_PLM");</t>
  </si>
  <si>
    <t>(feeExists("B_PLM_090") || {Ejector/Sump} != "") ^ updateFeeFromASI("Ejector/Sump", "B_PLM_090","B_PLM");</t>
  </si>
  <si>
    <t>(feeExists("B_PLM_100") || {Expansion Tank} != "") ^ updateFeeFromASI("Expansion Tank", "B_PLM_100","B_PLM");</t>
  </si>
  <si>
    <t>(feeExists("B_PLM_105") || {Solar Units} != "") ^ updateFeeFromASI("Solar Units", "B_PLM_105","B_PLM");</t>
  </si>
  <si>
    <t>(feeExists("B_PLM_110") || {Floor Drain / Sink} != "") ^ updateFeeFromASI("Floor Drain / Sink", "B_PLM_110","B_PLM");</t>
  </si>
  <si>
    <t>(feeExists("B_PLM_115") || {Garbage Disposal} != "") ^ updateFeeFromASI("Garbage Disposal", "B_PLM_115","B_PLM");</t>
  </si>
  <si>
    <t>(feeExists("B_PLM_120") || {Hose Bibb} != "") ^ updateFeeFromASI("Hose Bibb", "B_PLM_120","B_PLM");</t>
  </si>
  <si>
    <t>(feeExists("B_PLM_125") || {Ice Maker} != "") ^ updateFeeFromASI("Ice Maker", "B_PLM_125","B_PLM");</t>
  </si>
  <si>
    <t>(feeExists("B_PLM_130") || {Interceptor/Grease Trap} != "") ^ updateFeeFromASI("Interceptor/Grease Trap", "B_PLM_130","B_PLM");</t>
  </si>
  <si>
    <t>/*gff lec 4/30/14*/ (feeExists("B_PLM_135") || {Primer(s)} != "") ^ updateFeeFromASIWithFormula("Primer(s)", "B_PLM_135","B_PLM");</t>
  </si>
  <si>
    <t>(feeExists("B_PLM_145") || {Roof Drain} != "") ^ updateFeeFromASI("Roof Drain", "B_PLM_145","B_PLM");</t>
  </si>
  <si>
    <t>(feeExists("B_PLM_150") || {Sink, Basin, Lavatory} != "") ^ updateFeeFromASI("Sink, Basin, Lavatory", "B_PLM_150","B_PLM");</t>
  </si>
  <si>
    <t>(feeExists("B_PLM_155") || {Tub/Shower/Shower Pan} != "") ^ updateFeeFromASI("Tub/Shower/Shower Pan", "B_PLM_155","B_PLM");</t>
  </si>
  <si>
    <t>(feeExists("B_PLM_160") || {Urinal} != "") ^ updateFeeFromASI("Urinal", "B_PLM_160","B_PLM");</t>
  </si>
  <si>
    <t>appMatch("Building/*/Private Utility/NA") &amp;&amp; (feeExists("B_PLM_015") || {Catch Basin} != "") ^ updateFeeFromASI("Catch Basin", "B_PLM_015","B_PLM");</t>
  </si>
  <si>
    <t>(feeExists("B_PLM_165") || {Water Closet} != "") ^ updateFeeFromASI("Water Closet", "B_PLM_165","B_PLM");</t>
  </si>
  <si>
    <t>(feeExists("B_PLM_170") || {Water Heater Fixture} != "") ^ updateFeeFromASI("Water Heater Fixture", "B_PLM_170","B_PLM");</t>
  </si>
  <si>
    <t>(feeExists("B_PLM_175") || {Install Water/DWV Pipe} != "") ^ updateFeeFromASI("Install Water/DWV Pipe", "B_PLM_175","B_PLM");</t>
  </si>
  <si>
    <t>(feeExists("B_PLM_180") || {Other Fixture} != "") ^ updateFeeFromASI("Other Fixture", "B_PLM_180","B_PLM");</t>
  </si>
  <si>
    <t>(feeExists("B_PLM_240 ") || {SFR 1 Bath } != "") ^ updateFeeFromASI("SFR 1 Bath", "B_PLM_240","B_PLM");</t>
  </si>
  <si>
    <t>(feeExists("B_PLM_245") || {SFR 2 Bath} != "") ^ updateFeeFromASI("SFR 2 Bath", "B_PLM_245","B_PLM");</t>
  </si>
  <si>
    <t>(feeExists("B_PLM_250 ") || {ISFR 3 Bath} != "") ^ updateFeeFromASI("SFR 3 Bath", "B_PLM_250","B_PLM");</t>
  </si>
  <si>
    <t>/*RM change order from line 50*/ true ^ updateMinFee(64.90, "PLUM", "B_PLM_185", "B_PLM");</t>
  </si>
  <si>
    <t>appMatch("Building/*/Private Utility/NA") &amp;&amp; (feeExists("B_PLM_020") || {Drywells / Leach line / Trench} != "") ^ updateFeeFromASI("Drywells / Leach line / Trench", "B_PLM_020","B_PLM");</t>
  </si>
  <si>
    <t>/*59* *RM fix SG%Fee*/ {Plan Review Required} == "Yes" ^ updateSGFee("B_PLM_210", "B_PLM", "PLANPLM");</t>
  </si>
  <si>
    <t>/*RM fix SG%Fee*/ {Plan Review Required} != "Yes" &amp;&amp; feeExists("B_PLM_210") ^reduceFeeAmtToZero("B_PLM_210","B_PLM", "STANDARD");</t>
  </si>
  <si>
    <t>(feeExists("B_PLM_080") || {Dishwasher} != "") ^ updateFeeFromASI("Dishwasher", "B_PLM_080","B_PLM");</t>
  </si>
  <si>
    <t>appMatch("Building/*/Private Utility/NA") &amp;&amp; {Other Plumbing Fee} != "" ^ updateFeeFromASI("Other Plumbing Fee", "B_PLM_180","B_PLM");</t>
  </si>
  <si>
    <t>appMatch("Building/*/Private Utility/NA") &amp;&amp; {Inspection of Existing (hours)} != "" ^ updateFeeFromASI("Inspection of Existing (hours)", "B_PLM_256","B_PLM");</t>
  </si>
  <si>
    <t>!appMatch("Building/Residential/Combo/NA") ^ branch("B_AltEnergyWaiver");  //formerly 551</t>
  </si>
  <si>
    <t>(feeExists("B_PLM_080") || {Dishwasher} != "") ^ updateFeeFromASI_PM("Dishwasher", "B_PLM_080","B_PLM"); //formerly 16</t>
  </si>
  <si>
    <t>/*4_15_15*/ !appMatch("Building/Residential/Combo/NA") &amp;&amp;  {Alternative Energy} == "Yes" ^ branch("B_AltEnergyWaiver"); //formerly 55</t>
  </si>
  <si>
    <t>assessSDCFees</t>
  </si>
  <si>
    <t>/*Sewer SDC Fee 12_21_15*/{Temp Sewer - No. of Years} == 0 || {Temp Sewer - No. of Years} == null ^ updateSewerFee();</t>
  </si>
  <si>
    <t>/* Sewer SDC Fee - 67 */ true ^ updateSewerFee();</t>
  </si>
  <si>
    <t>/* TDT SDC Fee - 182 */ true ^ updateTDTFee(); updateSoHiTSDCFee();</t>
  </si>
  <si>
    <t>doesASITRowExist("WATER SDC INFO", "Meter Size", "3 Inch") || doesASITRowExist("WATER SDC INFO", "Meter Size", "4 Inch") || doesASITRowExist("WATER SDC INFO", "Meter Size", "6 Inch") || doesASITRowExist("WATER SDC INFO", "Meter Size", "8 Inch") ^ updateFee("B_WTR_006", "B_WTR", "STANDARD", 1, "N");</t>
  </si>
  <si>
    <t>!doesASITRowExist("WATER SDC INFO", "Meter Size", "3 Inch") &amp;&amp; !doesASITRowExist("WATER SDC INFO", "Meter Size", "4 Inch") &amp;&amp; !doesASITRowExist("WATER SDC INFO", "Meter Size", "6 Inch") &amp;&amp; !doesASITRowExist("WATER SDC INFO", "Meter Size", "8 Inch") &amp;&amp; feeExists("B_WTR_006") ^ voidRemoveFees("B_WTR_006")</t>
  </si>
  <si>
    <t>/* Parks SDC Fee - 186 */ true ^ updateParksFee(); updateSoHiFee();</t>
  </si>
  <si>
    <t>true ^ removeZeroFees();</t>
  </si>
  <si>
    <t>assessSignFees</t>
  </si>
  <si>
    <t>(feeExists("PLNGEN028") || {Number of Sign Faces} != "") ^ updateFeeFromASI("Number of Sign Faces", "PLNGEN028","PLN_GENERAL", "STANDARD",1);</t>
  </si>
  <si>
    <t>Assurance for</t>
  </si>
  <si>
    <t>Mitigation</t>
  </si>
  <si>
    <t>Public Improvements</t>
  </si>
  <si>
    <t>Street Trees</t>
  </si>
  <si>
    <t>WQF</t>
  </si>
  <si>
    <t>Assurance Type</t>
  </si>
  <si>
    <t>1Yr Maint Assurance</t>
  </si>
  <si>
    <t>2Yr Maint Assurance</t>
  </si>
  <si>
    <t>Addtl Assurance</t>
  </si>
  <si>
    <t>Fncl Assurance</t>
  </si>
  <si>
    <t>ASUB:Engineering/Grading and Erosion Control/*/*</t>
  </si>
  <si>
    <t xml:space="preserve">(capStatus == "Issued" || capStatus == "Issued with Conditions) &amp;&amp; ({Pre-Construction Meeting Date} == "" || {Pre-Construction Meeting Date} == null) ^ cancel = true; </t>
  </si>
  <si>
    <t>ATC Estimated Building Damage</t>
  </si>
  <si>
    <t>0-1%</t>
  </si>
  <si>
    <t>1-10%</t>
  </si>
  <si>
    <t>10-30%</t>
  </si>
  <si>
    <t>30-60%</t>
  </si>
  <si>
    <t>60-100%</t>
  </si>
  <si>
    <t>None</t>
  </si>
  <si>
    <t>ATC Evaluation Type</t>
  </si>
  <si>
    <t>Geotechnical</t>
  </si>
  <si>
    <t>Other</t>
  </si>
  <si>
    <t>Structural</t>
  </si>
  <si>
    <t>ATC Primary Occupancy</t>
  </si>
  <si>
    <t>Commercial</t>
  </si>
  <si>
    <t>Dwelling</t>
  </si>
  <si>
    <t>Emergency Services</t>
  </si>
  <si>
    <t>Government</t>
  </si>
  <si>
    <t>Historic</t>
  </si>
  <si>
    <t>Industrial</t>
  </si>
  <si>
    <t>Offices</t>
  </si>
  <si>
    <t>Other Residential</t>
  </si>
  <si>
    <t>Public Assembly</t>
  </si>
  <si>
    <t>School</t>
  </si>
  <si>
    <t>ATC Type of Construction</t>
  </si>
  <si>
    <t>Concrete Frame</t>
  </si>
  <si>
    <t>KRYSTALJ</t>
  </si>
  <si>
    <t>Concrete shear wall</t>
  </si>
  <si>
    <t>Reinforced Masonry</t>
  </si>
  <si>
    <t>Steel Frame</t>
  </si>
  <si>
    <t>Tilt-up Concrete</t>
  </si>
  <si>
    <t>Unreinforced Masonry</t>
  </si>
  <si>
    <t>Wood Frame</t>
  </si>
  <si>
    <t>ATTRIBUTE TEMPLATE GROUP</t>
  </si>
  <si>
    <t>N/A</t>
  </si>
  <si>
    <t>AUDIT_HISTORY_CONDITION_GROUP</t>
  </si>
  <si>
    <t>Code Enforcement</t>
  </si>
  <si>
    <t>Default</t>
  </si>
  <si>
    <t>Public Works</t>
  </si>
  <si>
    <t>SDCs</t>
  </si>
  <si>
    <t>Water</t>
  </si>
  <si>
    <t>AUDIT_HISTORY_CONDITION_TYPE</t>
  </si>
  <si>
    <t>BCC</t>
  </si>
  <si>
    <t>BLD LU-Review</t>
  </si>
  <si>
    <t>BLD_General</t>
  </si>
  <si>
    <t>Bldg Permits</t>
  </si>
  <si>
    <t>DCC</t>
  </si>
  <si>
    <t>ENG LU_Review</t>
  </si>
  <si>
    <t>ENG_General</t>
  </si>
  <si>
    <t>HISTORY</t>
  </si>
  <si>
    <t>Info Needed</t>
  </si>
  <si>
    <t>Info Needed-Eng</t>
  </si>
  <si>
    <t>Info Only</t>
  </si>
  <si>
    <t>NCC</t>
  </si>
  <si>
    <t>Not Needed</t>
  </si>
  <si>
    <t>Not Needed-Eng</t>
  </si>
  <si>
    <t>Permits</t>
  </si>
  <si>
    <t>PLA LU_Review</t>
  </si>
  <si>
    <t>WTR LU_Review</t>
  </si>
  <si>
    <t>AUDIT_HISTORY_SUBGROUP</t>
  </si>
  <si>
    <t>ASI_x000E_: E_ROW_SE_x000E_LIABILITY INSURANCEWITH</t>
  </si>
  <si>
    <t>ASI_x000E_B_ATC_DE_x000E_BUILDING DESCRIPTION</t>
  </si>
  <si>
    <t>ASI_x000E_B_ATC_DE_x000E_DELETE</t>
  </si>
  <si>
    <t>ASI_x000E_B_ATC_DE_x000E_DISLAY ORDER TESTING</t>
  </si>
  <si>
    <t>ASI_x000E_B_ATC_DE_x000E_FURTHER ACTION</t>
  </si>
  <si>
    <t>ASI_x000E_B_ATC_FE_x000E_DISLAY ORDER TESTING</t>
  </si>
  <si>
    <t>ASI_x000E_B_ATC_RE_x000E_AREAS INSPECTED</t>
  </si>
  <si>
    <t>ASI_x000E_B_ATC_RE_x000E_BUILDING DESCRIPTION</t>
  </si>
  <si>
    <t>ASI_x000E_B_ATC_RE_x000E_POSTING</t>
  </si>
  <si>
    <t>ASI_x000E_B_ATC_RE_GS_x000E_RAPID EVALUATION</t>
  </si>
  <si>
    <t>ASI_x000E_B_CET_x000E_DELETE</t>
  </si>
  <si>
    <t>ASI_x000E_B_CET_x000E_HIDE</t>
  </si>
  <si>
    <t>ASI_x000E_B_CET_x000E_UNIT INFORMATION</t>
  </si>
  <si>
    <t>ASI_x000E_B_CMB_x000E_ADDITIONAL GENERAL INFO</t>
  </si>
  <si>
    <t>ASI_x000E_B_CMB_x000E_ADDITIONAL MEASURES</t>
  </si>
  <si>
    <t>ASI_x000E_B_CMB_x000E_BRANCH CIRCUITS</t>
  </si>
  <si>
    <t>ASI_x000E_B_CMB_x000E_CERTIFICATE OF OCCUPANCY</t>
  </si>
  <si>
    <t>ASI_x000E_B_CMB_x000E_COMBO GENERAL INFO</t>
  </si>
  <si>
    <t>ASI_x000E_B_CMB_x000E_COMBO HISTORICAL INFO</t>
  </si>
  <si>
    <t>ASI_x000E_B_CMB_x000E_CONSTRUCTION CATEGORY</t>
  </si>
  <si>
    <t>ASI_x000E_B_CMB_x000E_D</t>
  </si>
  <si>
    <t>ASI_x000E_B_CMB_x000E_DISTANCE TO</t>
  </si>
  <si>
    <t>ASI_x000E_B_CMB_x000E_DISTANCE-AS SHOWN ON SITE PLAN</t>
  </si>
  <si>
    <t>ASI_x000E_B_CMB_x000E_ELECTRICAL FEES</t>
  </si>
  <si>
    <t>ASI_x000E_B_CMB_x000E_ENGINEERING HIST</t>
  </si>
  <si>
    <t>ASI_x000E_B_CMB_x000E_ENVIRONMENTAL EXHAUST VENT</t>
  </si>
  <si>
    <t>ASI_x000E_B_CMB_x000E_FIXTURE OR ITEM</t>
  </si>
  <si>
    <t>ASI_x000E_B_CMB_x000E_FUEL PIPING</t>
  </si>
  <si>
    <t>ASI_x000E_B_CMB_x000E_GENERAL BUILDING INFORMATION</t>
  </si>
  <si>
    <t>ASI_x000E_B_CMB_x000E_GENERAL PLAN REVIEW INFO</t>
  </si>
  <si>
    <t>ASI_x000E_B_CMB_x000E_GENERAL STRUCTURAL INFORMATION</t>
  </si>
  <si>
    <t>ASI_x000E_B_CMB_x000E_HEATING/COOLING</t>
  </si>
  <si>
    <t>ASI_x000E_B_CMB_x000E_HISTORICAL SEWER FIXTURE INFO</t>
  </si>
  <si>
    <t>ASI_x000E_B_CMB_x000E_LOT DIMS / SETBACKS</t>
  </si>
  <si>
    <t>ASI_x000E_B_CMB_x000E_MANUFACTURED HOMES</t>
  </si>
  <si>
    <t>ASI_x000E_B_CMB_x000E_METRO CET FEES</t>
  </si>
  <si>
    <t>ASI_x000E_B_CMB_x000E_MISC SERVICE/FEEDER NOT INCLD</t>
  </si>
  <si>
    <t>ASI_x000E_B_CMB_x000E_MISCELLANEOUS S/F NOT INCLUDED</t>
  </si>
  <si>
    <t>ASI_x000E_B_CMB_x000E_NEW 1 AND 2 FAMILY ELECTRICAL</t>
  </si>
  <si>
    <t>ASI_x000E_B_CMB_x000E_NEW 1 AND 2 FAMILY PLUMBING</t>
  </si>
  <si>
    <t>ASI_x000E_B_CMB_x000E_OTHER FUEL APPL</t>
  </si>
  <si>
    <t>ASI_x000E_B_CMB_x000E_PARKS SDC INFORMATION</t>
  </si>
  <si>
    <t>ASI_x000E_B_CMB_x000E_PLANNING INFO</t>
  </si>
  <si>
    <t>ASI_x000E_B_CMB_x000E_RESIDENTIAL ADDITIONAL INFO</t>
  </si>
  <si>
    <t>ASI_x000E_B_CMB_x000E_RESIDENTIAL FIRE SUPPRESSION</t>
  </si>
  <si>
    <t>ASI_x000E_B_CMB_x000E_SCHOOL CET FEES</t>
  </si>
  <si>
    <t>ASI_x000E_B_CMB_x000E_SERVICES OR FEEDERS</t>
  </si>
  <si>
    <t>ASI_x000E_B_CMB_x000E_SEWER ADDITIONAL INFORMATION</t>
  </si>
  <si>
    <t>ASI_x000E_B_CMB_x000E_SEWER FIXTURE SDC INFO</t>
  </si>
  <si>
    <t>ASI_x000E_B_CMB_x000E_SINGLE FAMILY EC INFO</t>
  </si>
  <si>
    <t>ASI_x000E_B_CMB_x000E_SITE UTILITIES</t>
  </si>
  <si>
    <t>ASI_x000E_B_CMB_x000E_STRUCTURAL ELEMENTS</t>
  </si>
  <si>
    <t>ASI_x000E_B_CMB_x000E_SWM AND EC HISTORICAL INFO</t>
  </si>
  <si>
    <t>ASI_x000E_B_CMB_x000E_SWM AND EC INFO</t>
  </si>
  <si>
    <t>ASI_x000E_B_CMB_x000E_SWM_HIST INFO</t>
  </si>
  <si>
    <t>ASI_x000E_B_CMB_x000E_TDT SDC INFO</t>
  </si>
  <si>
    <t>ASI_x000E_B_CMB_x000E_TEMPORARY SERVICES OR FEEDERS</t>
  </si>
  <si>
    <t>ASI_x000E_B_CMB_x000E_TRAFFIC IMPACT FEES</t>
  </si>
  <si>
    <t>ASI_x000E_B_CMB_x000E_TYPE OF WORK</t>
  </si>
  <si>
    <t>ASI_x000E_B_CMB_x000E_WATER SDC INFO</t>
  </si>
  <si>
    <t>ASI_x000E_B_CMB_x000E_ZERO LOT LINE INFO</t>
  </si>
  <si>
    <t>ASI_x000E_B_COM_x000E_COMPLAINT HIST</t>
  </si>
  <si>
    <t>ASI_x000E_B_COM_x000E_COMPLAINT INFO</t>
  </si>
  <si>
    <t>ASI_x000E_B_COND_x000E_B_COND1</t>
  </si>
  <si>
    <t>ASI_x000E_B_DAN_x000E_ACCESS NOT VOLUNTARILY GRANTED</t>
  </si>
  <si>
    <t>ASI_x000E_B_DAN_x000E_GENERAL INFORMATION</t>
  </si>
  <si>
    <t>ASI_x000E_B_DAN_x000E_NO RESPONSE TO NOTICE/LETTER</t>
  </si>
  <si>
    <t>ASI_x000E_B_DAN_x000E_PROPERTY OWNER INFO OBTAINED</t>
  </si>
  <si>
    <t>ASI_x000E_B_DMO_x000E_CONSTRUCTION INFO</t>
  </si>
  <si>
    <t>ASI_x000E_B_DMO_x000E_DELETE</t>
  </si>
  <si>
    <t>ASI_x000E_B_DMO_x000E_DEMO HISTORICAL INFO</t>
  </si>
  <si>
    <t>ASI_x000E_B_DMO_x000E_DEMO INFO</t>
  </si>
  <si>
    <t>ASI_x000E_B_DMO_x000E_GENERAL BUILDING HISTORICAL</t>
  </si>
  <si>
    <t>ASI_x000E_B_DMO_x000E_GENERAL BUILDING INFORMATION</t>
  </si>
  <si>
    <t>ASI_x000E_B_DMO_x000E_PARKS SDC INFORMATION</t>
  </si>
  <si>
    <t>ASI_x000E_B_DMO_x000E_SEWER FIXTURE SDC INFO</t>
  </si>
  <si>
    <t>ASI_x000E_B_DMO_x000E_SWIM AND EC INFO</t>
  </si>
  <si>
    <t>ASI_x000E_B_DMO_x000E_SWM AND EC INFO</t>
  </si>
  <si>
    <t>ASI_x000E_B_DMO_x000E_TDT SDC INFO</t>
  </si>
  <si>
    <t>ASI_x000E_B_DWSW_x000E_B_SIGN_HIST</t>
  </si>
  <si>
    <t>ASI_x000E_B_ELEC_x000E_ADDITIONAL INFORMATION</t>
  </si>
  <si>
    <t>ASI_x000E_B_ELEC_x000E_B_GENERAL</t>
  </si>
  <si>
    <t>ASI_x000E_B_ELEC_x000E_B_GENERAL_ARCHIVE_HIST</t>
  </si>
  <si>
    <t>ASI_x000E_B_ELEC_x000E_B_GENERAL_HIST</t>
  </si>
  <si>
    <t>ASI_x000E_B_ELEC_x000E_BRANCH CIRCUITS</t>
  </si>
  <si>
    <t>ASI_x000E_B_ELEC_x000E_BRANCH CIRCUITS SVCS OR FEEDER</t>
  </si>
  <si>
    <t>ASI_x000E_B_ELEC_x000E_BUILDING GENERAL ARCHIVE HIST</t>
  </si>
  <si>
    <t>ASI_x000E_B_ELEC_x000E_CONSTRUCTION CATEGORY</t>
  </si>
  <si>
    <t>ASI_x000E_B_ELEC_x000E_DELETE</t>
  </si>
  <si>
    <t>ASI_x000E_B_ELEC_x000E_ELECTRICAL FEES</t>
  </si>
  <si>
    <t>ASI_x000E_B_ELEC_x000E_GENERAL BUILDING HISTORICAL</t>
  </si>
  <si>
    <t>ASI_x000E_B_ELEC_x000E_GENERAL BUILDING INFORMATION</t>
  </si>
  <si>
    <t>ASI_x000E_B_ELEC_x000E_GENERAL ELECTRICAL INFORMATION</t>
  </si>
  <si>
    <t>ASI_x000E_B_ELEC_x000E_HISTORICAL</t>
  </si>
  <si>
    <t>ASI_x000E_B_ELEC_x000E_LIMITED ENERGY STAND-ALONE</t>
  </si>
  <si>
    <t>ASI_x000E_B_ELEC_x000E_MISC</t>
  </si>
  <si>
    <t>ASI_x000E_B_ELEC_x000E_MISC SERVICE/FEEDER NOT INCLD</t>
  </si>
  <si>
    <t>ASI_x000E_B_ELEC_x000E_MISCELLANEOUS S/F NOT INCLUDED</t>
  </si>
  <si>
    <t>ASI_x000E_B_ELEC_x000E_RES DWELL</t>
  </si>
  <si>
    <t>ASI_x000E_B_ELEC_x000E_SERVICES OR FEEDERS</t>
  </si>
  <si>
    <t>ASI_x000E_B_ELEC_x000E_STATE PERMIT INFORMATION</t>
  </si>
  <si>
    <t>ASI_x000E_B_ELEC_x000E_TEMP SVCS</t>
  </si>
  <si>
    <t>ASI_x000E_B_ELEC_x000E_TEMPORARY SERVICES OR FEEDERS</t>
  </si>
  <si>
    <t>ASI_x000E_B_ELEC_x000E_TYPE OF WORK</t>
  </si>
  <si>
    <t>ASI_x000E_B_ELEC_C_x000E_BRANCH CIRCUITS SVCS OR FEEDER</t>
  </si>
  <si>
    <t>ASI_x000E_B_ELEC_C_x000E_LIMITED ENERGY STAND-ALONE</t>
  </si>
  <si>
    <t>ASI_x000E_B_ELEC_C_x000E_MISC</t>
  </si>
  <si>
    <t>ASI_x000E_B_ELEC_C_x000E_MULTI-FAMILY RES</t>
  </si>
  <si>
    <t>ASI_x000E_B_ELEC_C_x000E_TEMP SVCS</t>
  </si>
  <si>
    <t>ASI_x000E_B_FIR_x000E_BUILDING GENERAL ARCHIVE HIST</t>
  </si>
  <si>
    <t>ASI_x000E_B_FIR_x000E_GENERAL BUILDING FIRE INFO</t>
  </si>
  <si>
    <t>ASI_x000E_B_FIR_x000E_GENERAL BUILDING HISTORICAL</t>
  </si>
  <si>
    <t>ASI_x000E_B_FIR_x000E_GENERAL BUILDING INFORMATION</t>
  </si>
  <si>
    <t>ASI_x000E_B_FIR_x000E_GENERAL PLAN REVIEW INFO</t>
  </si>
  <si>
    <t>ASI_x000E_B_FIR_x000E_METRO CET FEES</t>
  </si>
  <si>
    <t>ASI_x000E_B_FIR_x000E_TYPE OF WORK</t>
  </si>
  <si>
    <t>ASI_x000E_B_GENERAL_x000E_B_GENERAL</t>
  </si>
  <si>
    <t>ASI_x000E_B_GENERAL_x000E_B_GENERAL_ARCHIVE_HIST</t>
  </si>
  <si>
    <t>ASI_x000E_B_GENERAL_x000E_B_GENERAL_HIST</t>
  </si>
  <si>
    <t>ASI_x000E_B_GENERAL_x000E_DELETE</t>
  </si>
  <si>
    <t>ASI_x000E_B_GENERAL_x000E_GENERAL BUILDING HISTORICAL</t>
  </si>
  <si>
    <t>ASI_x000E_B_GENERAL_x000E_GENERAL BUILDING INFORMATION</t>
  </si>
  <si>
    <t>ASI_x000E_B_HIST_x000E_PERMIT DATE INFORMATION</t>
  </si>
  <si>
    <t>ASI_x000E_B_HIST_x000E_PERMIT HISTORICAL INFORMATION</t>
  </si>
  <si>
    <t>ASI_x000E_B_MECH_x000E_ADDITIONAL INFO</t>
  </si>
  <si>
    <t>ASI_x000E_B_MECH_x000E_ADDITIONAL INFORMATION</t>
  </si>
  <si>
    <t>ASI_x000E_B_MECH_x000E_AFFIDAVIT WAIVER</t>
  </si>
  <si>
    <t>ASI_x000E_B_MECH_x000E_B_GENERAL</t>
  </si>
  <si>
    <t>ASI_x000E_B_MECH_x000E_B_GENERAL_ARCHIVE_HIST</t>
  </si>
  <si>
    <t>ASI_x000E_B_MECH_x000E_B_GENERAL_HIST</t>
  </si>
  <si>
    <t>ASI_x000E_B_MECH_x000E_BUILDING GENERAL ARCHIVE HIST</t>
  </si>
  <si>
    <t>ASI_x000E_B_MECH_x000E_COMMERCIAL VALUATION</t>
  </si>
  <si>
    <t>ASI_x000E_B_MECH_x000E_CONSTRUCTION CATEGORY</t>
  </si>
  <si>
    <t>ASI_x000E_B_MECH_x000E_CONTRACTOR VALUATION</t>
  </si>
  <si>
    <t>ASI_x000E_B_MECH_x000E_ENVIRON EXHST VENT</t>
  </si>
  <si>
    <t>ASI_x000E_B_MECH_x000E_ENVIRONMENTAL EXHAUST VENT</t>
  </si>
  <si>
    <t>ASI_x000E_B_MECH_x000E_FUEL PIPING</t>
  </si>
  <si>
    <t>ASI_x000E_B_MECH_x000E_GAS FUEL PIPING</t>
  </si>
  <si>
    <t>ASI_x000E_B_MECH_x000E_GENERAL BUILDING HISTORICAL</t>
  </si>
  <si>
    <t>ASI_x000E_B_MECH_x000E_GENERAL BUILDING INFORMATION</t>
  </si>
  <si>
    <t>ASI_x000E_B_MECH_x000E_HEATING/COOLING</t>
  </si>
  <si>
    <t>ASI_x000E_B_MECH_x000E_OTHER APPL</t>
  </si>
  <si>
    <t>ASI_x000E_B_MECH_x000E_OTHER FUEL APPL</t>
  </si>
  <si>
    <t>ASI_x000E_B_MECH_x000E_STATE PERMIT INFORMATION</t>
  </si>
  <si>
    <t>ASI_x000E_B_MECH_x000E_TYPE OF WORK</t>
  </si>
  <si>
    <t>ASI_x000E_B_MECH_x000E_VALUATION</t>
  </si>
  <si>
    <t>ASI_x000E_B_MECH_C_x000E_ENVIRON EXHST VENT</t>
  </si>
  <si>
    <t>ASI_x000E_B_MECH_C_x000E_GAS FUEL PIPING</t>
  </si>
  <si>
    <t>ASI_x000E_B_MECH_C_x000E_HEATING/COOLING</t>
  </si>
  <si>
    <t>ASI_x000E_B_MECH_C_x000E_OTHER APPL</t>
  </si>
  <si>
    <t>ASI_x000E_B_MECH_C_x000E_OTHER FUEL APPL</t>
  </si>
  <si>
    <t>ASI_x000E_B_MED_x000E_ADDITIONAL INFORMATION</t>
  </si>
  <si>
    <t>ASI_x000E_B_MED_x000E_CONSTRUCTION CATEGORY</t>
  </si>
  <si>
    <t>ASI_x000E_B_MED_x000E_EQUIPMENT</t>
  </si>
  <si>
    <t>ASI_x000E_B_MED_x000E_GENERAL BUILDING INFORMATION</t>
  </si>
  <si>
    <t>ASI_x000E_B_MED_x000E_MEDICAL GAS INFORMATION</t>
  </si>
  <si>
    <t>ASI_x000E_B_MED_x000E_TYPE OF WORK</t>
  </si>
  <si>
    <t>ASI_x000E_B_MNR_x000E_FEE RELATED INFO</t>
  </si>
  <si>
    <t>ASI_x000E_B_MNR_x000E_GENERAL BUILDING HISTORICAL</t>
  </si>
  <si>
    <t>ASI_x000E_B_MNR_x000E_GENERAL BUILDING INFORMATION</t>
  </si>
  <si>
    <t>ASI_x000E_B_MNR_x000E_MINOR LABEL HISTORICAL INFO</t>
  </si>
  <si>
    <t>ASI_x000E_B_MNR_x000E_MINOR LABEL INFO</t>
  </si>
  <si>
    <t>ASI_x000E_B_MST_x000E_DELETE</t>
  </si>
  <si>
    <t>ASI_x000E_B_MST_x000E_GENERAL BUILDING INFORMATION</t>
  </si>
  <si>
    <t>ASI_x000E_B_MST_x000E_MASTER ELECTRICAL INFO</t>
  </si>
  <si>
    <t>ASI_x000E_B_PLM_x000E_FIXTURE OR ITEM</t>
  </si>
  <si>
    <t>ASI_x000E_B_PLM_x000E_INTERNAL MAINLINE PIPING</t>
  </si>
  <si>
    <t>ASI_x000E_B_PLM_x000E_SEWER</t>
  </si>
  <si>
    <t>ASI_x000E_B_PLM_x000E_SITE UTILITIES</t>
  </si>
  <si>
    <t>ASI_x000E_B_PLM_C_x000E_FIXTURES OR ITEMS</t>
  </si>
  <si>
    <t>ASI_x000E_B_PLM_C_x000E_INTERNAL MAINLINE PIPING</t>
  </si>
  <si>
    <t>ASI_x000E_B_PLM_C_x000E_SEWER</t>
  </si>
  <si>
    <t>ASI_x000E_B_PLM_C_x000E_SITE UTILITIES</t>
  </si>
  <si>
    <t>ASI_x000E_B_PLUM_x000E_ADDITIONAL INFORMATION</t>
  </si>
  <si>
    <t>ASI_x000E_B_PLUM_x000E_BUILDING GENERAL ARCHIVE HIST</t>
  </si>
  <si>
    <t>ASI_x000E_B_PLUM_x000E_CONSTRUCTION CATEGORY</t>
  </si>
  <si>
    <t>ASI_x000E_B_PLUM_x000E_DELETE</t>
  </si>
  <si>
    <t>ASI_x000E_B_PLUM_x000E_FIXTURE OR ITEM</t>
  </si>
  <si>
    <t>ASI_x000E_B_PLUM_x000E_FIXTURE OR ITEM HISTORICAL</t>
  </si>
  <si>
    <t>ASI_x000E_B_PLUM_x000E_GENERAL BUILDING HISTORICAL</t>
  </si>
  <si>
    <t>ASI_x000E_B_PLUM_x000E_GENERAL BUILDING INFORMATION</t>
  </si>
  <si>
    <t>ASI_x000E_B_PLUM_x000E_NEW 1 AND 2 FAMILY HISTORICAL</t>
  </si>
  <si>
    <t>ASI_x000E_B_PLUM_x000E_RESIDENTIAL FIRE SUPPRESSION</t>
  </si>
  <si>
    <t>ASI_x000E_B_PLUM_x000E_SEWER INFORMATION</t>
  </si>
  <si>
    <t>ASI_x000E_B_PLUM_x000E_SEWER INFORMATION HISTORICAL</t>
  </si>
  <si>
    <t>ASI_x000E_B_PLUM_x000E_SITE UTILITIES</t>
  </si>
  <si>
    <t>ASI_x000E_B_PLUM_x000E_STATE PERMIT INFORMATION</t>
  </si>
  <si>
    <t>ASI_x000E_B_PLUM_x000E_TYPE OF WORK</t>
  </si>
  <si>
    <t>ASI_x000E_B_PRT_x000E_DELETE</t>
  </si>
  <si>
    <t>ASI_x000E_B_PRT_x000E_GENERAL BUILDING INFORMATION</t>
  </si>
  <si>
    <t>ASI_x000E_B_PRT_x000E_GENERAL INFO</t>
  </si>
  <si>
    <t>ASI_x000E_B_PRT_x000E_PLUMBING AND MECHANICAL INFORM</t>
  </si>
  <si>
    <t>ASI_x000E_B_PRT_x000E_SUBMITTALS</t>
  </si>
  <si>
    <t>ASI_x000E_B_PUP_x000E_ASSURANCE TRACKING INFO</t>
  </si>
  <si>
    <t>ASI_x000E_B_PUP_x000E_COMMERCIAL PLUMBING INFO</t>
  </si>
  <si>
    <t>ASI_x000E_B_PUP_x000E_FIRE INFORMATION</t>
  </si>
  <si>
    <t>ASI_x000E_B_PUP_x000E_GENERAL BUILDING INFORMATION</t>
  </si>
  <si>
    <t>ASI_x000E_B_PUP_x000E_LOT DIMS / SETBACKS</t>
  </si>
  <si>
    <t>ASI_x000E_B_PUP_x000E_PARKING / PAVING</t>
  </si>
  <si>
    <t>ASI_x000E_B_PUP_x000E_PARKS / SDC FEES HISTORICAL</t>
  </si>
  <si>
    <t>ASI_x000E_B_PUP_x000E_PLANNING INFO HISTORICAL</t>
  </si>
  <si>
    <t>ASI_x000E_B_PUP_x000E_PUP / PARK LOT GENERAL INFO</t>
  </si>
  <si>
    <t>ASI_x000E_B_PUP_x000E_SWIM AND EC INFO</t>
  </si>
  <si>
    <t>ASI_x000E_B_PUP_x000E_SWM AND EC INFO</t>
  </si>
  <si>
    <t>ASI_x000E_B_PUP_x000E_WATER QUAL SPECIFICS</t>
  </si>
  <si>
    <t>ASI_x000E_B_PUP_x000E_WATER SDC INFO</t>
  </si>
  <si>
    <t>ASI_x000E_B_SIGN_x000E_B_SIGN_HIST</t>
  </si>
  <si>
    <t>ASI_x000E_B_STR_x000E_ADDITIONAL MEASURES</t>
  </si>
  <si>
    <t>ASI_x000E_B_STR_x000E_BUILDING GENERAL ARCHIVE HIST</t>
  </si>
  <si>
    <t>ASI_x000E_B_STR_x000E_CERTIFICATE OF OCC DETAIL</t>
  </si>
  <si>
    <t>ASI_x000E_B_STR_x000E_CERTIFICATE OF OCCUPANCY</t>
  </si>
  <si>
    <t>ASI_x000E_B_STR_x000E_CERTIFICATE OF OCCUPANCY DETAI</t>
  </si>
  <si>
    <t>ASI_x000E_B_STR_x000E_COMMERCIAL ADDITIONAL INFO</t>
  </si>
  <si>
    <t>ASI_x000E_B_STR_x000E_COMPLAINT INFO</t>
  </si>
  <si>
    <t>ASI_x000E_B_STR_x000E_CONSTRUCTION CATEGORY</t>
  </si>
  <si>
    <t>ASI_x000E_B_STR_x000E_DEFERRALS &amp; DATES</t>
  </si>
  <si>
    <t>ASI_x000E_B_STR_x000E_DISTANCE TO</t>
  </si>
  <si>
    <t>ASI_x000E_B_STR_x000E_DISTANCE-AS SHOWN ON SITE PLAN</t>
  </si>
  <si>
    <t>ASI_x000E_B_STR_x000E_GENERAL BUILDING HISTORICAL</t>
  </si>
  <si>
    <t>ASI_x000E_B_STR_x000E_GENERAL BUILDING INFORMATION</t>
  </si>
  <si>
    <t>ASI_x000E_B_STR_x000E_GENERAL ENGINEERING INFO</t>
  </si>
  <si>
    <t>ASI_x000E_B_STR_x000E_GENERAL PLAN REVIEW INFO</t>
  </si>
  <si>
    <t>ASI_x000E_B_STR_x000E_GENERAL STRUCTURAL INFORMATION</t>
  </si>
  <si>
    <t>ASI_x000E_B_STR_x000E_LARGE PROJECTS</t>
  </si>
  <si>
    <t>ASI_x000E_B_STR_x000E_LOT DIMS / SETBACKS</t>
  </si>
  <si>
    <t>ASI_x000E_B_STR_x000E_METRO CET FEES</t>
  </si>
  <si>
    <t>ASI_x000E_B_STR_x000E_PARKING / PAVING</t>
  </si>
  <si>
    <t>ASI_x000E_B_STR_x000E_PARKS SDC INFORMATION</t>
  </si>
  <si>
    <t>ASI_x000E_B_STR_x000E_PLAN REVIEW &amp; PHASED PROJECTS</t>
  </si>
  <si>
    <t>ASI_x000E_B_STR_x000E_PLANNING INFO</t>
  </si>
  <si>
    <t>ASI_x000E_B_STR_x000E_RESIDENTIAL ADDITIONAL INFO</t>
  </si>
  <si>
    <t>ASI_x000E_B_STR_x000E_REVISIONS</t>
  </si>
  <si>
    <t>ASI_x000E_B_STR_x000E_SCHOOL CET FEES</t>
  </si>
  <si>
    <t>ASI_x000E_B_STR_x000E_SINGLE FAMILY EC INFO</t>
  </si>
  <si>
    <t>ASI_x000E_B_STR_x000E_SPECIAL BUILDING FEE INFO</t>
  </si>
  <si>
    <t>ASI_x000E_B_STR_x000E_STRUCTURAL ELEMENTS</t>
  </si>
  <si>
    <t>ASI_x000E_B_STR_x000E_STRUCTURAL HISTORICAL INFO</t>
  </si>
  <si>
    <t>ASI_x000E_B_STR_x000E_SWIM AND EC INFO</t>
  </si>
  <si>
    <t>ASI_x000E_B_STR_x000E_SWM AND EC HISTORICAL INFO</t>
  </si>
  <si>
    <t>ASI_x000E_B_STR_x000E_SWM AND EC INFO</t>
  </si>
  <si>
    <t>ASI_x000E_B_STR_x000E_SWM_HIST INFO</t>
  </si>
  <si>
    <t>ASI_x000E_B_STR_x000E_TDT SDC INFO</t>
  </si>
  <si>
    <t>ASI_x000E_B_STR_x000E_TIF FEES HISTORICAL</t>
  </si>
  <si>
    <t>ASI_x000E_B_STR_x000E_TYPE OF WORK</t>
  </si>
  <si>
    <t>ASI_x000E_B_STR_x000E_WATER SDC HISTORICAL</t>
  </si>
  <si>
    <t>ASI_x000E_B_STR_x000E_WATER SDC INFO</t>
  </si>
  <si>
    <t>ASI_x000E_B_STR_R_x000E_ADDITIONAL MEASURES</t>
  </si>
  <si>
    <t>ASI_x000E_B_STR_R_x000E_BUILDING GENERAL ARCHIVE HIST</t>
  </si>
  <si>
    <t>ASI_x000E_B_STR_R_x000E_CERTIFICATE OF OCC DETAIL</t>
  </si>
  <si>
    <t>ASI_x000E_B_STR_R_x000E_CERTIFICATE OF OCCUPANCY</t>
  </si>
  <si>
    <t>ASI_x000E_B_STR_R_x000E_CERTIFICATE OF OCCUPANCY DETAI</t>
  </si>
  <si>
    <t>ASI_x000E_B_STR_R_x000E_COMMERCIAL ADDITIONAL INFO</t>
  </si>
  <si>
    <t>ASI_x000E_B_STR_R_x000E_COMPLAINT INFO</t>
  </si>
  <si>
    <t>ASI_x000E_B_STR_R_x000E_CONSTRUCTION CATEGORY</t>
  </si>
  <si>
    <t>ASI_x000E_B_STR_R_x000E_DEFERRALS &amp; DATES</t>
  </si>
  <si>
    <t>ASI_x000E_B_STR_R_x000E_DISTANCE-AS SHOWN ON SITE PLAN</t>
  </si>
  <si>
    <t>ASI_x000E_B_STR_R_x000E_GENERAL BUILDING HISTORICAL</t>
  </si>
  <si>
    <t>ASI_x000E_B_STR_R_x000E_GENERAL BUILDING INFORMATION</t>
  </si>
  <si>
    <t>ASI_x000E_B_STR_R_x000E_GENERAL ENGINEERING INFO</t>
  </si>
  <si>
    <t>ASI_x000E_B_STR_R_x000E_GENERAL PLAN REVIEW INFO</t>
  </si>
  <si>
    <t>ASI_x000E_B_STR_R_x000E_GENERAL STRUCTURAL INFORMATION</t>
  </si>
  <si>
    <t>ASI_x000E_B_STR_R_x000E_LARGE PROJECTS</t>
  </si>
  <si>
    <t>ASI_x000E_B_STR_R_x000E_LOT DIMS / SETBACKS</t>
  </si>
  <si>
    <t>ASI_x000E_B_STR_R_x000E_METRO CET FEES</t>
  </si>
  <si>
    <t>ASI_x000E_B_STR_R_x000E_PARKING / PAVING</t>
  </si>
  <si>
    <t>ASI_x000E_B_STR_R_x000E_PARKS SDC INFORMATION</t>
  </si>
  <si>
    <t>ASI_x000E_B_STR_R_x000E_PLAN REVIEW &amp; PHASED PROJECTS</t>
  </si>
  <si>
    <t>ASI_x000E_B_STR_R_x000E_PLANNING INFO</t>
  </si>
  <si>
    <t>ASI_x000E_B_STR_R_x000E_RESIDENTIAL ADDITIONAL INFO</t>
  </si>
  <si>
    <t>ASI_x000E_B_STR_R_x000E_REVISIONS</t>
  </si>
  <si>
    <t>ASI_x000E_B_STR_R_x000E_SCHOOL CET FEES</t>
  </si>
  <si>
    <t>ASI_x000E_B_STR_R_x000E_SINGLE FAMILY EC INFO</t>
  </si>
  <si>
    <t>ASI_x000E_B_STR_R_x000E_SPECIAL BUILDING FEE INFO</t>
  </si>
  <si>
    <t>ASI_x000E_B_STR_R_x000E_STRUCTURAL ELEMENTS</t>
  </si>
  <si>
    <t>ASI_x000E_B_STR_R_x000E_STRUCTURAL HISTORICAL INFO</t>
  </si>
  <si>
    <t>ASI_x000E_B_STR_R_x000E_SWM AND EC HISTORICAL INFO</t>
  </si>
  <si>
    <t>ASI_x000E_B_STR_R_x000E_SWM AND EC INFO</t>
  </si>
  <si>
    <t>ASI_x000E_B_STR_R_x000E_SWM_HIST INFO</t>
  </si>
  <si>
    <t>ASI_x000E_B_STR_R_x000E_TDT SDC INFO</t>
  </si>
  <si>
    <t>ASI_x000E_B_STR_R_x000E_TIF FEES HISTORICAL</t>
  </si>
  <si>
    <t>ASI_x000E_B_STR_R_x000E_TYPE OF WORK</t>
  </si>
  <si>
    <t>ASI_x000E_B_STR_R_x000E_WATER SDC HISTORICAL</t>
  </si>
  <si>
    <t>ASI_x000E_B_STR_R_x000E_WATER SDC INFO</t>
  </si>
  <si>
    <t>ASI_x000E_B_SWR_x000E_GENERAL BUILDING INFORMATION</t>
  </si>
  <si>
    <t>ASI_x000E_B_SWR_x000E_HISTORICAL SEWER FIXTURE INFO</t>
  </si>
  <si>
    <t>ASI_x000E_B_SWR_x000E_SEWER ADDITIONAL INFORMATION</t>
  </si>
  <si>
    <t>ASI_x000E_B_SWR_x000E_SEWER FIXTURE SDC INFO</t>
  </si>
  <si>
    <t>ASI_x000E_B_SWR_x000E_SEWER SDC FIXTURES</t>
  </si>
  <si>
    <t>ASI_x000E_CODE_ABT_BCC_x000E_COMPLAINT INFORMATION</t>
  </si>
  <si>
    <t>ASI_x000E_CODE_ABT_BCC_x000E_DELETE ME</t>
  </si>
  <si>
    <t>ASI_x000E_CODE_ABT_DCC_x000E_COMPLAINT INFORMATION</t>
  </si>
  <si>
    <t>ASI_x000E_CODE_ABT_DCC_x000E_DELETE ME</t>
  </si>
  <si>
    <t>ASI_x000E_CODE_ABT_DCC_x000E_HEARING INFORMATION</t>
  </si>
  <si>
    <t>ASI_x000E_CODE_ABT_NCC_x000E_COMPLAINT INFORMATION</t>
  </si>
  <si>
    <t>ASI_x000E_CODE_ABT_NCC_x000E_DELETE ME</t>
  </si>
  <si>
    <t>ASI_x000E_CODE_ABT_NCC_x000E_HEARING INFORMATION</t>
  </si>
  <si>
    <t>ASI_x000E_CODE_BCC_x000E_COMPLAINT INFORMATION</t>
  </si>
  <si>
    <t>ASI_x000E_CODE_BCC_x000E_TEST</t>
  </si>
  <si>
    <t>ASI_x000E_CODE_CIT_BCC_x000E_COMPLAINT INFORMATION</t>
  </si>
  <si>
    <t>ASI_x000E_CODE_CIT_BCC_x000E_DELETE ME</t>
  </si>
  <si>
    <t>ASI_x000E_CODE_CIT_DCC_x000E_COMPLAINT INFORMATION</t>
  </si>
  <si>
    <t>ASI_x000E_CODE_CIT_DCC_x000E_DELETE ME</t>
  </si>
  <si>
    <t>ASI_x000E_CODE_CIT_DCC_x000E_HEARING INFORMATION</t>
  </si>
  <si>
    <t>ASI_x000E_CODE_CIT_NCC_x000E_COMPLAINT INFORMATION</t>
  </si>
  <si>
    <t>ASI_x000E_CODE_CIT_NCC_x000E_DELETE ME</t>
  </si>
  <si>
    <t>ASI_x000E_CODE_CIT_NCC_x000E_HEARING INFORMATION</t>
  </si>
  <si>
    <t>ASI_x000E_CODE_CMP_BCC_x000E_COMPLAINT INFORMATION</t>
  </si>
  <si>
    <t>ASI_x000E_CODE_CMP_BCC_x000E_TEST</t>
  </si>
  <si>
    <t>ASI_x000E_CODE_CMP_DCC_x000E_COMPLAINT INFORMATION</t>
  </si>
  <si>
    <t>ASI_x000E_CODE_CMP_DCC_x000E_TEST</t>
  </si>
  <si>
    <t>ASI_x000E_CODE_CMP_NCC_x000E_COMPLAINT INFORMATION</t>
  </si>
  <si>
    <t>ASI_x000E_CODE_CMP_NCC_x000E_TEST</t>
  </si>
  <si>
    <t>ASI_x000E_CODE_COM_NCC_x000E_TEST</t>
  </si>
  <si>
    <t>ASI_x000E_CODE_COMP_x000E_COMPLAINT INFORMATION</t>
  </si>
  <si>
    <t>ASI_x000E_CODE_COMPL_x000E_COMPLAINT INFO _ DCC</t>
  </si>
  <si>
    <t>ASI_x000E_CODE_COMPL_x000E_COMPLAINT INFO_BCC</t>
  </si>
  <si>
    <t>ASI_x000E_CODE_COMPL_x000E_COMPLAINT INFORMATION</t>
  </si>
  <si>
    <t>ASI_x000E_CODE_COMPL_x000E_DELETE ME</t>
  </si>
  <si>
    <t>ASI_x000E_CODE_COMPLNT_x000E_TEST</t>
  </si>
  <si>
    <t>ASI_x000E_CODE_COMPLY_x000E_COMPLAINT INFORMATION</t>
  </si>
  <si>
    <t>ASI_x000E_CODE_COMPLY_x000E_VEHICLE INFORMATION</t>
  </si>
  <si>
    <t>ASI_x000E_CODE_DCC_x000E_COMPLAINT INFORMATION</t>
  </si>
  <si>
    <t>ASI_x000E_CODE_DCC_x000E_TEST</t>
  </si>
  <si>
    <t>ASI_x000E_CODE_HIST_x000E_HISTORICAL</t>
  </si>
  <si>
    <t>ASI_x000E_CODE_HIST_x000E_HISTORY</t>
  </si>
  <si>
    <t>ASI_x000E_CODE_NCC_x000E_COMPLAINT INFORMATION</t>
  </si>
  <si>
    <t>ASI_x000E_CODE_VACANT_x000E_REGISTRATION INFORMATION</t>
  </si>
  <si>
    <t>ASI_x000E_CODE_VEHCLE_x000E_VEHICLE INFORMATION</t>
  </si>
  <si>
    <t>ASI_x000E_CRA_II_x000E_SUMMARY OF REQUEST</t>
  </si>
  <si>
    <t>ASI_x000E_E_EC_x000E_BUILDING GENERAL ARCHIVE HIST</t>
  </si>
  <si>
    <t>ASI_x000E_E_EC_x000E_E_GENERAL</t>
  </si>
  <si>
    <t>ASI_x000E_E_EC_x000E_GENERAL INFORMATION</t>
  </si>
  <si>
    <t>ASI_x000E_E_EC_x000E_HISTORICAL INFO</t>
  </si>
  <si>
    <t>ASI_x000E_E_EC_x000E_OTHER REQUIREMENTS</t>
  </si>
  <si>
    <t>ASI_x000E_E_EC_x000E_TAX LOT INFORMATION</t>
  </si>
  <si>
    <t>ASI_x000E_E_PIP_x000E_CONSTRUCTION DATES</t>
  </si>
  <si>
    <t>ASI_x000E_E_PIP_x000E_COST ESTIMATE</t>
  </si>
  <si>
    <t>ASI_x000E_E_PIP_x000E_COUNCIL &amp; COMMISSION</t>
  </si>
  <si>
    <t>ASI_x000E_E_PIP_x000E_E_GENERAL</t>
  </si>
  <si>
    <t>ASI_x000E_E_PIP_x000E_PRIOR TO FINAL</t>
  </si>
  <si>
    <t>ASI_x000E_E_PIP_x000E_PRIOR TO ISSUANCE</t>
  </si>
  <si>
    <t>ASI_x000E_E_PIP_x000E_SUBMITTAL REQUIREMENTS</t>
  </si>
  <si>
    <t>ASI_x000E_E_PIP_x000E_SWM AND EC INFO</t>
  </si>
  <si>
    <t>ASI_x000E_E_PIP_x000E_WATER QUAL SPECIFICS</t>
  </si>
  <si>
    <t>ASI_x000E_E_ROW_x000E_E_GENERAL</t>
  </si>
  <si>
    <t>ASI_x000E_E_ROW_x000E_ROW GENERAL INFO</t>
  </si>
  <si>
    <t>ASI_x000E_E_ROW_BP_x000E_BLOCK PARTY GENERAL INFO</t>
  </si>
  <si>
    <t>ASI_x000E_E_ROW_BP_x000E_E_GENERAL</t>
  </si>
  <si>
    <t>ASI_x000E_E_ROW_FUP_x000E_E_GENERAL</t>
  </si>
  <si>
    <t>ASI_x000E_E_ROW_FUP_x000E_FUP GENERAL HISTORICAL INFO</t>
  </si>
  <si>
    <t>ASI_x000E_E_ROW_FUP_x000E_FUP GENERAL INFO</t>
  </si>
  <si>
    <t>ASI_x000E_E_ROW_FUP_x000E_REQUIREMENTS</t>
  </si>
  <si>
    <t>ASI_x000E_E_ROW_FUP_x000E_REQUIREMENTS 1</t>
  </si>
  <si>
    <t>ASI_x000E_E_ROW_FUP_x000E_REQUIREMENTS 2</t>
  </si>
  <si>
    <t>ASI_x000E_E_ROW_FUP_x000E_REQUIREMENTS 3</t>
  </si>
  <si>
    <t>ASI_x000E_E_ROW_FUP_x000E_REQUIREMENTS 4</t>
  </si>
  <si>
    <t>ASI_x000E_E_ROW_FUP_x000E_REQUIREMENTS 5</t>
  </si>
  <si>
    <t>ASI_x000E_E_ROW_FUP_x000E_REQUIREMENTS 6</t>
  </si>
  <si>
    <t>ASI_x000E_E_ROW_SE_x000E_E_GENERAL</t>
  </si>
  <si>
    <t>ASI_x000E_E_ROW_SE_x000E_ELECTRICAL INFO</t>
  </si>
  <si>
    <t>ASI_x000E_E_ROW_SE_x000E_FOOD/ALCOHOL/COOKING INFO</t>
  </si>
  <si>
    <t>ASI_x000E_E_ROW_SE_x000E_LIABILITY INSURANCE</t>
  </si>
  <si>
    <t>ASI_x000E_E_ROW_SE_x000E_SOUND/NOISE AMPLIFICATION</t>
  </si>
  <si>
    <t>ASI_x000E_E_ROW_SE_x000E_SPEC EVENT GENERAL INFO</t>
  </si>
  <si>
    <t>ASI_x000E_E_ROW_SE_x000E_TRAFFIC CONTROL INFORMATION</t>
  </si>
  <si>
    <t>ASI_x000E_E_ROW_SMV_x000E_E_GENERAL</t>
  </si>
  <si>
    <t>ASI_x000E_E_ROW_SMV_x000E_SUBMITTAL INFO</t>
  </si>
  <si>
    <t>ASI_x000E_E_ROW_STF_x000E_E_GENERAL</t>
  </si>
  <si>
    <t>ASI_x000E_E_ROW_STF_x000E_FURNITURE GENERAL INFO</t>
  </si>
  <si>
    <t>ASI_x000E_E_ROW_STF_x000E_SUBMITTAL  INFO</t>
  </si>
  <si>
    <t>ASI_x000E_E_ROW_SVC_x000E_E_GENERAL</t>
  </si>
  <si>
    <t>ASI_x000E_E_ROW_SVC_x000E_SIDEWALK GENERAL INFO</t>
  </si>
  <si>
    <t>ASI_x000E_E_ROW_SVC_x000E_SUBMITTAL INFO</t>
  </si>
  <si>
    <t>ASI_x000E_E_SA_x000E_BUILDING GENERAL ARCHIVE HIST</t>
  </si>
  <si>
    <t>ASI_x000E_E_SA_x000E_E_GENERAL</t>
  </si>
  <si>
    <t>ASI_x000E_E_SA_x000E_GENERAL INFORMATION</t>
  </si>
  <si>
    <t>ASI_x000E_GS_CE_VACREG_x000E_INITIAL INSPECTION</t>
  </si>
  <si>
    <t>ASI_x000E_GS_CE_VACREG_x000E_MAINTENANCE</t>
  </si>
  <si>
    <t>ASI_x000E_GS_CODE_SEC_x000E_SECURITY</t>
  </si>
  <si>
    <t>ASI_x000E_H_BANK_x000E_PARKS SDC INFO</t>
  </si>
  <si>
    <t>ASI_x000E_H_BANK_x000E_SEWER FIXTURE INFORMATION</t>
  </si>
  <si>
    <t>ASI_x000E_H_BANK_x000E_SEWER SDC INFORMATION</t>
  </si>
  <si>
    <t>ASI_x000E_H_BANK_x000E_SWM SDC'S</t>
  </si>
  <si>
    <t>ASI_x000E_H_BANK_x000E_WATER METER SDC INFO</t>
  </si>
  <si>
    <t>ASI_x000E_H_SDC_x000E_SEWER FIXTURE SDC INFO</t>
  </si>
  <si>
    <t>ASI_x000E_H_SDC_x000E_SWIM AND EC INFO</t>
  </si>
  <si>
    <t>ASI_x000E_H_SDC_x000E_SWM_HIST INFO</t>
  </si>
  <si>
    <t>ASI_x000E_H_SDC_x000E_WATER SDC HISTORICAL</t>
  </si>
  <si>
    <t>ASI_x000E_H_SDC_x000E_WATER SDC INFO</t>
  </si>
  <si>
    <t>ASI_x000E_PL_FPSUB_x000E_TREST</t>
  </si>
  <si>
    <t>ASI_x000E_PLA_ADJ_II_x000E_INTAKE REQUIREMENTS</t>
  </si>
  <si>
    <t>ASI_x000E_PLA_ADJ_III_x000E_INTAKE REQUIREMENTS</t>
  </si>
  <si>
    <t>ASI_x000E_PLA_ADJ_III_x000E_PROJECT TRACKING</t>
  </si>
  <si>
    <t>ASI_x000E_PLA_ANIMAL_x000E_APPLICATION DETAILS</t>
  </si>
  <si>
    <t>ASI_x000E_PLA_ANIMAL_x000E_INTAKE REQUIREMENTS</t>
  </si>
  <si>
    <t>ASI_x000E_PLA_ANIMAL_x000E_PROJECT TRACKING</t>
  </si>
  <si>
    <t>ASI_x000E_PLA_ANX_III_x000E_BUSINESS</t>
  </si>
  <si>
    <t>ASI_x000E_PLA_ANX_III_x000E_INTAKE REQUIREMENTS</t>
  </si>
  <si>
    <t>ASI_x000E_PLA_ANX_III_x000E_LIVESTOCK</t>
  </si>
  <si>
    <t>ASI_x000E_PLA_ANX_III_x000E_PROJECT TRACKING</t>
  </si>
  <si>
    <t>ASI_x000E_PLA_ANX_III_x000E_SERVICE DISTRICTS / PROVIDERS</t>
  </si>
  <si>
    <t>ASI_x000E_PLA_ANX_III_x000E_STRUCTURES</t>
  </si>
  <si>
    <t>ASI_x000E_PLA_APPEAL_x000E_PROJECT TRACKING</t>
  </si>
  <si>
    <t>ASI_x000E_PLA_APPEAL_x000E_SUMMARY OF REQUEST</t>
  </si>
  <si>
    <t>ASI_x000E_PLA_BEE_x000E_SUMMARY OF REQUEST</t>
  </si>
  <si>
    <t>ASI_x000E_PLA_CDP_III_x000E_DETAILED SITE INFORMATION</t>
  </si>
  <si>
    <t>ASI_x000E_PLA_CDP_III_x000E_HISTORICAL INFORMATION</t>
  </si>
  <si>
    <t>ASI_x000E_PLA_CDP_III_x000E_INTAKE REQUIREMENTS</t>
  </si>
  <si>
    <t>ASI_x000E_PLA_CDP_III_x000E_PROJECT TRACKING</t>
  </si>
  <si>
    <t>ASI_x000E_PLA_CDP_III_x000E_RESIDENTIAL CALCULATION</t>
  </si>
  <si>
    <t>ASI_x000E_PLA_CDP_III_x000E_SUMMARY OF REQUEST</t>
  </si>
  <si>
    <t>ASI_x000E_PLA_CHECK_x000E_INTAKE REQUIREMENTS</t>
  </si>
  <si>
    <t>ASI_x000E_PLA_CHECK_AN_x000E_INTAKE REQUIREMENTS</t>
  </si>
  <si>
    <t>ASI_x000E_PLA_CHP_IV_x000E_HISTORICAL INFORMATION</t>
  </si>
  <si>
    <t>ASI_x000E_PLA_CHP_IV_x000E_PROJECT TRACKING</t>
  </si>
  <si>
    <t>ASI_x000E_PLA_CHP_IV_x000E_REASON FOR REQUEST</t>
  </si>
  <si>
    <t>ASI_x000E_PLA_CHP_IV_x000E_TEST</t>
  </si>
  <si>
    <t>ASI_x000E_PLA_CRA_II_x000E_DETAILED SITE INFORMATION</t>
  </si>
  <si>
    <t>ASI_x000E_PLA_CRA_II_x000E_INTAKE REQUIREMENTS</t>
  </si>
  <si>
    <t>ASI_x000E_PLA_CRA_II_x000E_PROJECT TRACKING</t>
  </si>
  <si>
    <t>ASI_x000E_PLA_CRA_II_x000E_TEST</t>
  </si>
  <si>
    <t>ASI_x000E_PLA_CRA_III_x000E_DETAILED SITE INFORMATION</t>
  </si>
  <si>
    <t>ASI_x000E_PLA_CRA_III_x000E_INTAKE REQUIREMENTS</t>
  </si>
  <si>
    <t>ASI_x000E_PLA_CRA_III_x000E_PROJECT TRACKING</t>
  </si>
  <si>
    <t>ASI_x000E_PLA_CRA_III_x000E_SUMMARY OF REQUEST</t>
  </si>
  <si>
    <t>ASI_x000E_PLA_CRA_III_x000E_TEST</t>
  </si>
  <si>
    <t>ASI_x000E_PLA_CU_III_x000E_DETAILED SITE INFORMATION</t>
  </si>
  <si>
    <t>ASI_x000E_PLA_CU_III_x000E_HISTORICAL INFORMATION</t>
  </si>
  <si>
    <t>ASI_x000E_PLA_CU_III_x000E_INTAKE REQUIREMENTS</t>
  </si>
  <si>
    <t>ASI_x000E_PLA_CU_III_x000E_PROJECT TRACKING</t>
  </si>
  <si>
    <t>ASI_x000E_PLA_CU_III_x000E_RESIDENTIAL CALCULATION</t>
  </si>
  <si>
    <t>ASI_x000E_PLA_CU_III_x000E_SUMMARY OF REQUEST</t>
  </si>
  <si>
    <t>ASI_x000E_PLA_CU_III_x000E_TEST</t>
  </si>
  <si>
    <t>ASI_x000E_PLA_DDP_II_x000E_DETAILED SITE INFORMATION</t>
  </si>
  <si>
    <t>ASI_x000E_PLA_DDP_II_x000E_INTAKE REQUIREMENTS</t>
  </si>
  <si>
    <t>ASI_x000E_PLA_DDP_II_x000E_PROJECT TRACKING</t>
  </si>
  <si>
    <t>ASI_x000E_PLA_DDP_II_x000E_RESIDENTIAL CALCULATION</t>
  </si>
  <si>
    <t>ASI_x000E_PLA_DDP_II_x000E_SUMMARY OF REQUEST</t>
  </si>
  <si>
    <t>ASI_x000E_PLA_DDP_II_x000E_TEST</t>
  </si>
  <si>
    <t>ASI_x000E_PLA_DDP_III_x000E_DETAILED SITE INFORMATION</t>
  </si>
  <si>
    <t>ASI_x000E_PLA_DDP_III_x000E_HISTORICAL INFORMATION</t>
  </si>
  <si>
    <t>ASI_x000E_PLA_DDP_III_x000E_INTAKE REQUIREMENTS</t>
  </si>
  <si>
    <t>ASI_x000E_PLA_DDP_III_x000E_PROJECT TRACKING</t>
  </si>
  <si>
    <t>ASI_x000E_PLA_DDP_III_x000E_RESIDENTIAL CALCULATION</t>
  </si>
  <si>
    <t>ASI_x000E_PLA_DDP_III_x000E_SUMMARY OF REQUEST</t>
  </si>
  <si>
    <t>ASI_x000E_PLA_DDP_III_x000E_TES</t>
  </si>
  <si>
    <t>ASI_x000E_PLA_DET_SITE_x000E_DETAILED SITE INFORMATION</t>
  </si>
  <si>
    <t>ASI_x000E_PLA_DET_SITE_x000E_INSPECTION INFO</t>
  </si>
  <si>
    <t>ASI_x000E_PLA_DET_SITE_x000E_TEST</t>
  </si>
  <si>
    <t>ASI_x000E_PLA_DR_x000E_CERT OF SERVICE ABAILABILITY</t>
  </si>
  <si>
    <t>ASI_x000E_PLA_DR_x000E_CERT OF SERVICE AVAILABILITY</t>
  </si>
  <si>
    <t>ASI_x000E_PLA_DR_x000E_DETAILED SITE INFORMATION</t>
  </si>
  <si>
    <t>ASI_x000E_PLA_DR_x000E_GENERAL INFORMATION</t>
  </si>
  <si>
    <t>ASI_x000E_PLA_DR_x000E_HISTORICAL INFORMATION</t>
  </si>
  <si>
    <t>ASI_x000E_PLA_DR_x000E_INTAKE REQUIREMENTS</t>
  </si>
  <si>
    <t>ASI_x000E_PLA_DR_x000E_PROJECT TRACKING</t>
  </si>
  <si>
    <t>ASI_x000E_PLA_DR_x000E_RESIDENTIAL CALCULATION</t>
  </si>
  <si>
    <t>ASI_x000E_PLA_DR_x000E_SITE LOCATION &amp; DESCRIPTION</t>
  </si>
  <si>
    <t>ASI_x000E_PLA_DR_x000E_SUMMARY OF REQUEST</t>
  </si>
  <si>
    <t>ASI_x000E_PLA_DR_II_x000E_DETAILED SITE INFORMATION</t>
  </si>
  <si>
    <t>ASI_x000E_PLA_DR_II_x000E_INTAKE REQUIREMENTS</t>
  </si>
  <si>
    <t>ASI_x000E_PLA_DR_II_x000E_PROJECT TRACKING</t>
  </si>
  <si>
    <t>ASI_x000E_PLA_DR_II_x000E_RESIDENTIAL CALCULATION</t>
  </si>
  <si>
    <t>ASI_x000E_PLA_DR_II_x000E_SUMMARY OF REQUEST</t>
  </si>
  <si>
    <t>ASI_x000E_PLA_DR_II_x000E_TEST</t>
  </si>
  <si>
    <t>ASI_x000E_PLA_DR_III_x000E_DETAILED SITE INFORMATION</t>
  </si>
  <si>
    <t>ASI_x000E_PLA_DR_III_x000E_HAHA</t>
  </si>
  <si>
    <t>ASI_x000E_PLA_DR_III_x000E_INTAKE REQUIREMENTS</t>
  </si>
  <si>
    <t>ASI_x000E_PLA_DR_III_x000E_PROJECT TRACKING</t>
  </si>
  <si>
    <t>ASI_x000E_PLA_DR_III_x000E_RESIDENTIAL CALCULATION</t>
  </si>
  <si>
    <t>ASI_x000E_PLA_DR_III_x000E_SUMMARY OF REQUEST</t>
  </si>
  <si>
    <t>ASI_x000E_PLA_DW_III_x000E_DETAIL INFORMATION</t>
  </si>
  <si>
    <t>ASI_x000E_PLA_DW_III_x000E_PROJECT TRACKING</t>
  </si>
  <si>
    <t>ASI_x000E_PLA_EXT_I_x000E_PROJECT TRACKING</t>
  </si>
  <si>
    <t>ASI_x000E_PLA_EXT_II_x000E_PROJECT TRACKING</t>
  </si>
  <si>
    <t>ASI_x000E_PLA_EXT_II_x000E_TEST</t>
  </si>
  <si>
    <t>ASI_x000E_PLA_FA_III_x000E_HISTORICAL INFORMATION</t>
  </si>
  <si>
    <t>ASI_x000E_PLA_FA_III_x000E_INTAKE REQUIREMENTS</t>
  </si>
  <si>
    <t>ASI_x000E_PLA_FA_III_x000E_OK</t>
  </si>
  <si>
    <t>ASI_x000E_PLA_FA_III_x000E_PROJECT TRACKING</t>
  </si>
  <si>
    <t>ASI_x000E_PLA_FA_III_x000E_SUMMARY OF REQUEST</t>
  </si>
  <si>
    <t>ASI_x000E_PLA_FENCE_x000E_APPLICATION DETAIL</t>
  </si>
  <si>
    <t>ASI_x000E_PLA_FENCE_x000E_FENCE DETAILS</t>
  </si>
  <si>
    <t>ASI_x000E_PLA_FENCE_x000E_INTAKE REQUIREMENTS</t>
  </si>
  <si>
    <t>ASI_x000E_PLA_FENCE_x000E_PROJECT TRACKING</t>
  </si>
  <si>
    <t>ASI_x000E_PLA_FPA_II_x000E_INTAKE REQUIREMENTS</t>
  </si>
  <si>
    <t>ASI_x000E_PLA_FPA_II_x000E_PROJECT TRACKING</t>
  </si>
  <si>
    <t>ASI_x000E_PLA_FPA_II_x000E_SUMMARY OF REQUEST</t>
  </si>
  <si>
    <t>ASI_x000E_PLA_FPMALP_x000E_APPLICATION DETAILS</t>
  </si>
  <si>
    <t>ASI_x000E_PLA_FPMALP_x000E_INTAKE REQUIREMENTS</t>
  </si>
  <si>
    <t>ASI_x000E_PLA_FPMALP_x000E_PROJECT TRACKING</t>
  </si>
  <si>
    <t>ASI_x000E_PLA_FPMLP_x000E_INTAKE REQUIREMENTS</t>
  </si>
  <si>
    <t>ASI_x000E_PLA_FPMLP_x000E_TES</t>
  </si>
  <si>
    <t>ASI_x000E_PLA_FPPUD_x000E_APPLICATION DETAILS</t>
  </si>
  <si>
    <t>ASI_x000E_PLA_FPPUD_x000E_TEST 1</t>
  </si>
  <si>
    <t>ASI_x000E_PLA_FPPUD1_x000E_APPLICATION DETAILS</t>
  </si>
  <si>
    <t>ASI_x000E_PLA_FPPUD1_x000E_INTAKE REQUIREMENTS</t>
  </si>
  <si>
    <t>ASI_x000E_PLA_FPPUD1_x000E_PROJECT TRACKING</t>
  </si>
  <si>
    <t>ASI_x000E_PLA_FPSUB_x000E_APPLICATION DETAILS</t>
  </si>
  <si>
    <t>ASI_x000E_PLA_FPSUB_x000E_HISTORICAL INFORMATION</t>
  </si>
  <si>
    <t>ASI_x000E_PLA_FPSUB_x000E_INTAKE REQUIREMENTS</t>
  </si>
  <si>
    <t>ASI_x000E_PLA_FPSUB_x000E_PROJECT TRACKING</t>
  </si>
  <si>
    <t>ASI_x000E_PLA_FPSUB_x000E_SFS</t>
  </si>
  <si>
    <t>ASI_x000E_PLA_FPSUB_II_x000E_APPLICATION DETAILS</t>
  </si>
  <si>
    <t>ASI_x000E_PLA_FPSUB_II_x000E_INTAKE REQUIREMENTS</t>
  </si>
  <si>
    <t>ASI_x000E_PLA_FPSUB_II_x000E_PROJECT TRACKING</t>
  </si>
  <si>
    <t>ASI_x000E_PLA_FPSUB_II_x000E_TEST</t>
  </si>
  <si>
    <t>ASI_x000E_PLA_HCP_III_x000E_DETAILED SITE INFORMATION</t>
  </si>
  <si>
    <t>ASI_x000E_PLA_HCP_III_x000E_HISTORICAL INFORMATION</t>
  </si>
  <si>
    <t>ASI_x000E_PLA_HCP_III_x000E_INTAKE REQUIREMENTS</t>
  </si>
  <si>
    <t>ASI_x000E_PLA_HCP_III_x000E_PROJECT TRACKING</t>
  </si>
  <si>
    <t>ASI_x000E_PLA_HCP_III_x000E_SUMMARY OF REQUEST</t>
  </si>
  <si>
    <t>ASI_x000E_PLA_HCP_III_x000E_YO</t>
  </si>
  <si>
    <t>ASI_x000E_PLA_HOME_OC_x000E_APPLICATION DETAIL</t>
  </si>
  <si>
    <t>ASI_x000E_PLA_HOME_OC_x000E_APPLICATION DETAILS</t>
  </si>
  <si>
    <t>ASI_x000E_PLA_HOME_OC_x000E_HISTORICAL INFORMATION</t>
  </si>
  <si>
    <t>ASI_x000E_PLA_HOME_OC_x000E_INTAKE REQUIREMENTS</t>
  </si>
  <si>
    <t>ASI_x000E_PLA_HOME_OC_x000E_PROJECT TRACKING</t>
  </si>
  <si>
    <t>ASI_x000E_PLA_HOME_OC_x000E_TEST 1</t>
  </si>
  <si>
    <t>ASI_x000E_PLA_INT_x000E_APPLICATION DETAILS</t>
  </si>
  <si>
    <t>ASI_x000E_PLA_INT_x000E_INTAKE REQUIREMENTS</t>
  </si>
  <si>
    <t>ASI_x000E_PLA_INT_x000E_PROJECT TRACKING</t>
  </si>
  <si>
    <t>ASI_x000E_PLA_INT_II_x000E_APPLICATION DETAILS</t>
  </si>
  <si>
    <t>ASI_x000E_PLA_INT_II_x000E_INTAKE REQUIREMENTS</t>
  </si>
  <si>
    <t>ASI_x000E_PLA_INT_II_x000E_PROJECT TRACKING</t>
  </si>
  <si>
    <t>ASI_x000E_PLA_INT_II_x000E_TEST</t>
  </si>
  <si>
    <t>ASI_x000E_PLA_INT_III_x000E_HISTORICAL INFORMATION</t>
  </si>
  <si>
    <t>ASI_x000E_PLA_INT_III_x000E_INTAKE REQUIREMENTS</t>
  </si>
  <si>
    <t>ASI_x000E_PLA_INT_III_x000E_OK</t>
  </si>
  <si>
    <t>ASI_x000E_PLA_INT_III_x000E_PROJECT TRACKING</t>
  </si>
  <si>
    <t>ASI_x000E_PLA_INT_REQ_x000E_INTAKE REQUIREMENTS</t>
  </si>
  <si>
    <t>ASI_x000E_PLA_INT_REQ_x000E_TTES</t>
  </si>
  <si>
    <t>ASI_x000E_PLA_MALP_II_x000E_DETAILED SITE INFORMATION</t>
  </si>
  <si>
    <t>ASI_x000E_PLA_MALP_II_x000E_INTAKE REQUIREMENTS</t>
  </si>
  <si>
    <t>ASI_x000E_PLA_MALP_II_x000E_PROJECT TRACKING</t>
  </si>
  <si>
    <t>ASI_x000E_PLA_MALP_II_x000E_RESIDENTIAL CALCULATION</t>
  </si>
  <si>
    <t>ASI_x000E_PLA_MALP_II_x000E_TEST</t>
  </si>
  <si>
    <t>ASI_x000E_PLA_MALP_III_x000E_DETAILED SITE INFORMATION</t>
  </si>
  <si>
    <t>ASI_x000E_PLA_MALP_III_x000E_HISTORICAL INFORMATION</t>
  </si>
  <si>
    <t>ASI_x000E_PLA_MALP_III_x000E_INTAKE REQUIREMENTS</t>
  </si>
  <si>
    <t>ASI_x000E_PLA_MALP_III_x000E_OK</t>
  </si>
  <si>
    <t>ASI_x000E_PLA_MALP_III_x000E_PROJECT TRACKING</t>
  </si>
  <si>
    <t>ASI_x000E_PLA_MALP_III_x000E_RESIDENTIAL CALCULATION</t>
  </si>
  <si>
    <t>ASI_x000E_PLA_MALP_III_x000E_SUMMARY OF REQUEST</t>
  </si>
  <si>
    <t>ASI_x000E_PLA_MILP_II_x000E_DETAILED SITE INFORMATION</t>
  </si>
  <si>
    <t>ASI_x000E_PLA_MILP_II_x000E_INTAKE REQUIREMENTS</t>
  </si>
  <si>
    <t>ASI_x000E_PLA_MILP_II_x000E_PROJECT TRACKING</t>
  </si>
  <si>
    <t>ASI_x000E_PLA_MILP_II_x000E_RESIDENTIAL CALCULATION</t>
  </si>
  <si>
    <t>ASI_x000E_PLA_MILP_II_x000E_SUMMARY OF REQUEST</t>
  </si>
  <si>
    <t>ASI_x000E_PLA_MILP_II_x000E_TEST</t>
  </si>
  <si>
    <t>ASI_x000E_PLA_MISC_x000E_APPLICATION DETAILS</t>
  </si>
  <si>
    <t>ASI_x000E_PLA_MISC_x000E_INTAKE REQUIREMENTS</t>
  </si>
  <si>
    <t>ASI_x000E_PLA_MISC_x000E_PROJECT TRACKING</t>
  </si>
  <si>
    <t>ASI_x000E_PLA_MISC_x000E_TEST</t>
  </si>
  <si>
    <t>ASI_x000E_PLA_MISC_II_x000E_INTAKE REQUIREMENTS</t>
  </si>
  <si>
    <t>ASI_x000E_PLA_MISC_II_x000E_PROJECT TRACKING</t>
  </si>
  <si>
    <t>ASI_x000E_PLA_MISC_II_x000E_TEST</t>
  </si>
  <si>
    <t>ASI_x000E_PLA_MISC_III_x000E_ESSS</t>
  </si>
  <si>
    <t>ASI_x000E_PLA_MISC_III_x000E_HISTORICAL INFORMATION</t>
  </si>
  <si>
    <t>ASI_x000E_PLA_MISC_III_x000E_INTAKE REQUIREMENTS</t>
  </si>
  <si>
    <t>ASI_x000E_PLA_MISC_III_x000E_PROJECT TRACKING</t>
  </si>
  <si>
    <t>ASI_x000E_PLA_MISC_IV_x000E_PROJECT TRACKING</t>
  </si>
  <si>
    <t>ASI_x000E_PLA_MISC_IV_x000E_REASON FOR REQUEST</t>
  </si>
  <si>
    <t>ASI_x000E_PLA_MISC_IV_x000E_TEXT</t>
  </si>
  <si>
    <t>ASI_x000E_PLA_MMLP_II_x000E_APPLICATION DETAILS</t>
  </si>
  <si>
    <t>ASI_x000E_PLA_MMLP_II_x000E_INTAKE REQUIREMENTS</t>
  </si>
  <si>
    <t>ASI_x000E_PLA_MMLP_II_x000E_PROJECT TRACKING</t>
  </si>
  <si>
    <t>ASI_x000E_PLA_MOBILE_x000E_INTAKE REQUIREMENTS</t>
  </si>
  <si>
    <t>ASI_x000E_PLA_MOBILE_x000E_MOBILE/ BUSINESS DETAILS</t>
  </si>
  <si>
    <t>ASI_x000E_PLA_MOBILE_x000E_MOBILE/BUSINESS DETAILS</t>
  </si>
  <si>
    <t>ASI_x000E_PLA_MOBILE_x000E_MOBILE/TEMP BUSINESS DETAILS</t>
  </si>
  <si>
    <t>ASI_x000E_PLA_MOBILE_x000E_PROJECT TRACKING</t>
  </si>
  <si>
    <t>ASI_x000E_PLA_MOD_3_x000E_SUMMARY OF REQUEST</t>
  </si>
  <si>
    <t>ASI_x000E_PLA_MOD_II_x000E_INTAKE REQUIREMENTS</t>
  </si>
  <si>
    <t>ASI_x000E_PLA_MOD_II_x000E_PROJECT TRACKING</t>
  </si>
  <si>
    <t>ASI_x000E_PLA_MOD_II_x000E_SUMMARY OF REQUEST</t>
  </si>
  <si>
    <t>ASI_x000E_PLA_MOD_II_x000E_TEST</t>
  </si>
  <si>
    <t>ASI_x000E_PLA_MOD_III_x000E_HISTORICAL INFORMATION</t>
  </si>
  <si>
    <t>ASI_x000E_PLA_MOD_III_x000E_INTAKE REQUIREMENTS</t>
  </si>
  <si>
    <t>ASI_x000E_PLA_MOD_III_x000E_PROJECT TRACKING</t>
  </si>
  <si>
    <t>ASI_x000E_PLA_MOD_III_x000E_SUMMARY OF REQUEST</t>
  </si>
  <si>
    <t>ASI_x000E_PLA_MOD1_x000E_APPLICATION DETAILS</t>
  </si>
  <si>
    <t>ASI_x000E_PLA_MOD1_x000E_INTAKE REQUIREMENTS</t>
  </si>
  <si>
    <t>ASI_x000E_PLA_MOD1_x000E_PROJECT TRACKING</t>
  </si>
  <si>
    <t>ASI_x000E_PLA_MODS_II_x000E_DETAILED SITE INFORMATION</t>
  </si>
  <si>
    <t>ASI_x000E_PLA_MODS_II_x000E_INTAKE REQUIREMENTS</t>
  </si>
  <si>
    <t>ASI_x000E_PLA_MODS_II_x000E_PROJECT TRACKING</t>
  </si>
  <si>
    <t>ASI_x000E_PLA_MODS_II_x000E_RESIDENTIAL CALCULATION</t>
  </si>
  <si>
    <t>ASI_x000E_PLA_MODS_II_x000E_SUMMARY OF REQUEST</t>
  </si>
  <si>
    <t>ASI_x000E_PLA_MODS_II_x000E_TEST</t>
  </si>
  <si>
    <t>ASI_x000E_PLA_MODS_III_x000E_HISTORICAL INFORMATION</t>
  </si>
  <si>
    <t>ASI_x000E_PLA_MODS_III_x000E_INTAKE REQUIREMENTS</t>
  </si>
  <si>
    <t>ASI_x000E_PLA_MODS_III_x000E_PROJECT TRACKING</t>
  </si>
  <si>
    <t>ASI_x000E_PLA_MODS_III_x000E_SUMMARY OF REQUEST</t>
  </si>
  <si>
    <t>ASI_x000E_PLA_MODS_III_x000E_TEST</t>
  </si>
  <si>
    <t>ASI_x000E_PLA_NCU_III_x000E_HISTORICAL INFORMATION</t>
  </si>
  <si>
    <t>ASI_x000E_PLA_NCU_III_x000E_INTAKE REQUIREMENTS</t>
  </si>
  <si>
    <t>ASI_x000E_PLA_NCU_III_x000E_NONCONFORMING USE INFORMATION</t>
  </si>
  <si>
    <t>ASI_x000E_PLA_NCU_III_x000E_PROJECT TRACKING</t>
  </si>
  <si>
    <t>ASI_x000E_PLA_NCU_III_x000E_SUMMARY OF REQUEST</t>
  </si>
  <si>
    <t>ASI_x000E_PLA_NEIGHBOR_x000E_SUMMARY OF REQUEST</t>
  </si>
  <si>
    <t>ASI_x000E_PLA_PEUD_III_x000E_T</t>
  </si>
  <si>
    <t>ASI_x000E_PLA_PLA_x000E_HISTORICAL INFORMATION</t>
  </si>
  <si>
    <t>ASI_x000E_PLA_PLA_x000E_PROJECT TRACKING</t>
  </si>
  <si>
    <t>ASI_x000E_PLA_PLA_I_x000E_APPLICATION DETAILS</t>
  </si>
  <si>
    <t>ASI_x000E_PLA_PLA_I_x000E_INTAKE REQUIREMENTS</t>
  </si>
  <si>
    <t>ASI_x000E_PLA_PLA_I_x000E_PROJECT TRACKING</t>
  </si>
  <si>
    <t>ASI_x000E_PLA_PMOD_III_x000E_16464SF</t>
  </si>
  <si>
    <t>ASI_x000E_PLA_PMOD_III_x000E_HISTORICAL INFORMATION</t>
  </si>
  <si>
    <t>ASI_x000E_PLA_PMOD_III_x000E_INTAKE REQUIREMENTS</t>
  </si>
  <si>
    <t>ASI_x000E_PLA_PREAPP_x000E_MEETING RECAP DETAILS</t>
  </si>
  <si>
    <t>ASI_x000E_PLA_PREAPP_x000E_REQUEST DETAIL</t>
  </si>
  <si>
    <t>ASI_x000E_PLA_PROP_x000E_APPLICATION DETAILS</t>
  </si>
  <si>
    <t>ASI_x000E_PLA_PROP_x000E_INTAKE REQUIREMENTS</t>
  </si>
  <si>
    <t>ASI_x000E_PLA_PROP_x000E_PROJECT TRACKING</t>
  </si>
  <si>
    <t>ASI_x000E_PLA_PTRK_III_x000E_PROJECT TRACKING</t>
  </si>
  <si>
    <t>ASI_x000E_PLA_PTRK_III_x000E_TEST</t>
  </si>
  <si>
    <t>ASI_x000E_PLA_PUD_III_x000E_55</t>
  </si>
  <si>
    <t>ASI_x000E_PLA_PUD_III_x000E_DETAILED SITE INFORMATION</t>
  </si>
  <si>
    <t>ASI_x000E_PLA_PUD_III_x000E_HISTORICAL INFORMATION</t>
  </si>
  <si>
    <t>ASI_x000E_PLA_PUD_III_x000E_INTAKE REQUIREMENTS</t>
  </si>
  <si>
    <t>ASI_x000E_PLA_PUD_III_x000E_PROJECT TRACKING</t>
  </si>
  <si>
    <t>ASI_x000E_PLA_PUD_III_x000E_RESIDENTIAL CALCULATION</t>
  </si>
  <si>
    <t>ASI_x000E_PLA_PUD_III_x000E_SUMMARY OF REQUEST</t>
  </si>
  <si>
    <t>ASI_x000E_PLA_RES_CAL_x000E_TES</t>
  </si>
  <si>
    <t>ASI_x000E_PLA_SA_III_x000E_E</t>
  </si>
  <si>
    <t>ASI_x000E_PLA_SA_III_x000E_HISTORICAL INFORMATION</t>
  </si>
  <si>
    <t>ASI_x000E_PLA_SA_III_x000E_INTAKE REQUIREMENTS</t>
  </si>
  <si>
    <t>ASI_x000E_PLA_SA_III_x000E_PROJECT TRACKING</t>
  </si>
  <si>
    <t>ASI_x000E_PLA_SA_III_x000E_SUMMARY OF REQUEST</t>
  </si>
  <si>
    <t>ASI_x000E_PLA_SIGN_x000E_APPLICATION DETAILS</t>
  </si>
  <si>
    <t>ASI_x000E_PLA_SIGN_x000E_INTAKE REQUIREMENTS</t>
  </si>
  <si>
    <t>ASI_x000E_PLA_SIGN_x000E_PROJECT TRACKING</t>
  </si>
  <si>
    <t>ASI_x000E_PLA_SIGN_x000E_SIGN DETAILS</t>
  </si>
  <si>
    <t>ASI_x000E_PLA_SIGN_III_x000E_INTAKE REQUIREMENTS</t>
  </si>
  <si>
    <t>ASI_x000E_PLA_SIGN_III_x000E_PROJECT TRACKING</t>
  </si>
  <si>
    <t>ASI_x000E_PLA_SIGN_III_x000E_SUMMARY OF REQUEST</t>
  </si>
  <si>
    <t>ASI_x000E_PLA_SIGN_III_x000E_TEST</t>
  </si>
  <si>
    <t>ASI_x000E_PLA_SIM_x000E_APPLICATION DETAILS</t>
  </si>
  <si>
    <t>ASI_x000E_PLA_SIM_x000E_INTAKE REQUIREMENTS</t>
  </si>
  <si>
    <t>ASI_x000E_PLA_SIM_x000E_PROJECT TRACKING</t>
  </si>
  <si>
    <t>ASI_x000E_PLA_SIM_x000E_TEST</t>
  </si>
  <si>
    <t>ASI_x000E_PLA_SIM_III_x000E_DELETE ME</t>
  </si>
  <si>
    <t>ASI_x000E_PLA_SIM_III_x000E_HISTORICAL INFORMATION</t>
  </si>
  <si>
    <t>ASI_x000E_PLA_SIM_III_x000E_INTAKE REQUIREMENTS</t>
  </si>
  <si>
    <t>ASI_x000E_PLA_SIM_III_x000E_PROJECT TRACKING</t>
  </si>
  <si>
    <t>ASI_x000E_PLA_SMOD_III_x000E_HISTORICAL INFORMATION</t>
  </si>
  <si>
    <t>ASI_x000E_PLA_SMOD_III_x000E_INTAKE REQUIREMENTS</t>
  </si>
  <si>
    <t>ASI_x000E_PLA_SNRP_II_x000E_INTAKE REQUIREMENTS</t>
  </si>
  <si>
    <t>ASI_x000E_PLA_SNRP_II_x000E_LVL OF PROT/PROP DISTURBANCE</t>
  </si>
  <si>
    <t>ASI_x000E_PLA_SNRP_II_x000E_PROJECT TRACKING</t>
  </si>
  <si>
    <t>ASI_x000E_PLA_SNRP_II_x000E_SUMMARY OF REQUEST</t>
  </si>
  <si>
    <t>ASI_x000E_PLA_SNRP_II_x000E_TEST</t>
  </si>
  <si>
    <t>ASI_x000E_PLA_SNRP_III_x000E_E</t>
  </si>
  <si>
    <t>ASI_x000E_PLA_SNRP_III_x000E_HISTORICAL INFORMATION</t>
  </si>
  <si>
    <t>ASI_x000E_PLA_SNRP_III_x000E_INTAKE REQUIREMENTS</t>
  </si>
  <si>
    <t>ASI_x000E_PLA_SNRP_III_x000E_PROJECT TRACKING</t>
  </si>
  <si>
    <t>ASI_x000E_PLA_SNRP_III_x000E_SUMMARY OF REQUEST</t>
  </si>
  <si>
    <t>ASI_x000E_PLA_STR_IV_x000E_PROJECT TRACKING</t>
  </si>
  <si>
    <t>ASI_x000E_PLA_STR_IV_x000E_REASON FOR REQUEST</t>
  </si>
  <si>
    <t>ASI_x000E_PLA_SUB_II_x000E_DETAILED SITE INFORMATION</t>
  </si>
  <si>
    <t>ASI_x000E_PLA_SUB_II_x000E_INTAKE REQUIREMENTS</t>
  </si>
  <si>
    <t>ASI_x000E_PLA_SUB_II_x000E_PROJECT TRACKING</t>
  </si>
  <si>
    <t>ASI_x000E_PLA_SUB_II_x000E_RESIDENTIAL CALCULATION</t>
  </si>
  <si>
    <t>ASI_x000E_PLA_SUB_II_x000E_SUMMARY OF REQUEST</t>
  </si>
  <si>
    <t>ASI_x000E_PLA_SUB_II_x000E_TEST</t>
  </si>
  <si>
    <t>ASI_x000E_PLA_SUBD_III_x000E_DELETE ME</t>
  </si>
  <si>
    <t>ASI_x000E_PLA_SUBD_III_x000E_DETAILED SITE INFORMATION</t>
  </si>
  <si>
    <t>ASI_x000E_PLA_SUBD_III_x000E_INTAKE REQUIREMENTS</t>
  </si>
  <si>
    <t>ASI_x000E_PLA_SUBD_III_x000E_PROJECT TRACKING</t>
  </si>
  <si>
    <t>ASI_x000E_PLA_SUBD_III_x000E_RESIDENTIAL CALCULATION</t>
  </si>
  <si>
    <t>ASI_x000E_PLA_SUBD_III_x000E_SUMMARY OF REQUEST</t>
  </si>
  <si>
    <t>ASI_x000E_PLA_SUBOR_IV_x000E_DETAILED REASON FOR REQUEST</t>
  </si>
  <si>
    <t>ASI_x000E_PLA_SUBOR_IV_x000E_PROJECT TRACKING</t>
  </si>
  <si>
    <t>ASI_x000E_PLA_SUBOR_IV_x000E_REASON FOR REQUEST</t>
  </si>
  <si>
    <t>ASI_x000E_PLA_SUBOR_IV_x000E_TEST</t>
  </si>
  <si>
    <t>ASI_x000E_PLA_SUM_REQ_x000E_TEST</t>
  </si>
  <si>
    <t>ASI_x000E_PLA_TEMP_x000E_INTAKE REQUIREMENTS</t>
  </si>
  <si>
    <t>ASI_x000E_PLA_TEMP_x000E_PROJECT TRACKING</t>
  </si>
  <si>
    <t>ASI_x000E_PLA_TEMP_x000E_TEMP BUSINESS DETAILS</t>
  </si>
  <si>
    <t>ASI_x000E_PLA_TEMPUSE_x000E_APPLICATION INFORMATION</t>
  </si>
  <si>
    <t>ASI_x000E_PLA_TEMPUSE_x000E_INTAKE REQUIREMENTS</t>
  </si>
  <si>
    <t>ASI_x000E_PLA_TEMPUSE_x000E_PROJECT TRACKING</t>
  </si>
  <si>
    <t>ASI_x000E_PLA_TU_x000E_APPLICATION DETAIL</t>
  </si>
  <si>
    <t>ASI_x000E_PLA_TU_x000E_PROJECT TRACKING</t>
  </si>
  <si>
    <t>ASI_x000E_PLA_TU_x000E_TEST</t>
  </si>
  <si>
    <t>ASI_x000E_PLA_VAR_III_x000E_DETAILED SITE INFORMATION</t>
  </si>
  <si>
    <t>ASI_x000E_PLA_VAR_III_x000E_HISTORICAL INFORMATION</t>
  </si>
  <si>
    <t>ASI_x000E_PLA_VAR_III_x000E_INTAKE REQUIREMENTS</t>
  </si>
  <si>
    <t>ASI_x000E_PLA_VAR_III_x000E_PROJECT TRACKING</t>
  </si>
  <si>
    <t>ASI_x000E_PLA_VAR_III_x000E_SFA</t>
  </si>
  <si>
    <t>ASI_x000E_PLA_VAR_III_x000E_SUMMARY OF REQUEST</t>
  </si>
  <si>
    <t>ASI_x000E_PLA_ZC_III_x000E_DETAILED SITE INFORMATION</t>
  </si>
  <si>
    <t>ASI_x000E_PLA_ZC_III_x000E_HISTORICAL INFORMATION</t>
  </si>
  <si>
    <t>ASI_x000E_PLA_ZC_III_x000E_INTAKE REQUIREMENTS</t>
  </si>
  <si>
    <t>ASI_x000E_PLA_ZC_III_x000E_PROJECT TRACKING</t>
  </si>
  <si>
    <t>ASI_x000E_PLA_ZC_III_x000E_SFS</t>
  </si>
  <si>
    <t>ASI_x000E_PLA_ZC_III_x000E_SUMMARY OF REQUEST</t>
  </si>
  <si>
    <t>ASI_x000E_PLA_ZCAN_III_x000E_DELETE ME</t>
  </si>
  <si>
    <t>ASI_x000E_PLA_ZCAN_III_x000E_HISTORICAL INFORMATION</t>
  </si>
  <si>
    <t>ASI_x000E_PLA_ZCAN_III_x000E_PROJECT TRACKING</t>
  </si>
  <si>
    <t>ASI_x000E_PLA_ZE_x000E_PROJECT TRACKING</t>
  </si>
  <si>
    <t>ASI_x000E_PLA_ZOA_IV_x000E_PROJECT TRACKING</t>
  </si>
  <si>
    <t>ASI_x000E_PLA_ZOA_IV_x000E_REASON FOR REQUEST</t>
  </si>
  <si>
    <t>ASI_x000E_PLA_ZON_IV_x000E_PROJECT TRACKING</t>
  </si>
  <si>
    <t>ASI_x000E_PLA_ZON_IV_x000E_REASON FOR REQUEST</t>
  </si>
  <si>
    <t>ASI_x000E_PLA_ZON_IV_x000E_TEST</t>
  </si>
  <si>
    <t>ASI_x000E_PLA_ZONE_x000E_INTAKE REQUIREMENTS</t>
  </si>
  <si>
    <t>ASI_x000E_PLA_ZONE_x000E_PROJECT TRACKING</t>
  </si>
  <si>
    <t>ASI_x000E_PLN_ANM_x000E_ANIMALS</t>
  </si>
  <si>
    <t>ASI_x000E_PLN_ANM_x000E_GENERAL INFORMATION</t>
  </si>
  <si>
    <t>ASI_x000E_PLN_ANM_x000E_SUMMARY OF REQUEST</t>
  </si>
  <si>
    <t>ASI_x000E_PLN_PLA_x000E_GENERAL INFORMATION</t>
  </si>
  <si>
    <t>ASI_x000E_TEST_x000E_SEWER FIXTURE SDC INFO</t>
  </si>
  <si>
    <t>ASI_x000E_TEST_x000E_TEST TEXT</t>
  </si>
  <si>
    <t>ASIBLD_COMMBUILDING DATA</t>
  </si>
  <si>
    <t>ASIBLD_COMMBUILDING INFO</t>
  </si>
  <si>
    <t>ASIBLD_COMMENGINEERING DATA</t>
  </si>
  <si>
    <t>ASIBLD_COMMEXPIRATION DATE</t>
  </si>
  <si>
    <t>ASIBLD_COMMFEDERAL GOVERNMENT</t>
  </si>
  <si>
    <t>ASIBLD_COMMFIRE DATA</t>
  </si>
  <si>
    <t>ASIBLD_COMMP &amp; Z INFO</t>
  </si>
  <si>
    <t>ASIBLD_COMMTEAM LEAD INFO</t>
  </si>
  <si>
    <t>ASIBLD_DEMODEMO INFO</t>
  </si>
  <si>
    <t>ASIBLD_DEMOEXPIRATION DATE</t>
  </si>
  <si>
    <t>ASIBLD_DEMOFEDERAL GOVERNMENT</t>
  </si>
  <si>
    <t>ASIBLD_GENERALDESIGN CRITERIA REQUIRED</t>
  </si>
  <si>
    <t>ASIBLD_GENERALGENERAL</t>
  </si>
  <si>
    <t>ASIBLD_GENERALP AND Z INFO</t>
  </si>
  <si>
    <t>ASIBLD_MANUFACTENGINEERING DATA</t>
  </si>
  <si>
    <t>ASIBLD_MANUFACTEXPIRATION DATE</t>
  </si>
  <si>
    <t>ASIBLD_MANUFACTFEDERAL GOVERNMENT</t>
  </si>
  <si>
    <t>ASIBLD_MANUFACTMANUFACTURED HOME INFO</t>
  </si>
  <si>
    <t>ASIBLD_MANUFACTP &amp; Z INFO</t>
  </si>
  <si>
    <t>ASIBLD_MOVEMOVE BUILDING INFO</t>
  </si>
  <si>
    <t>ASIBLD_RESBUILDING DATA</t>
  </si>
  <si>
    <t>ASIBLD_RESENGINEERING DATA</t>
  </si>
  <si>
    <t>ASIBLD_RESEXPIRATION DATE</t>
  </si>
  <si>
    <t>ASIBLD_RESFEDERAL GOVERNMENT</t>
  </si>
  <si>
    <t>ASIBLD_RESFIRE DATA</t>
  </si>
  <si>
    <t>ASIBLD_RESOFFICIAL USE ONLY</t>
  </si>
  <si>
    <t>ASIBLD_RESP &amp; Z INFO</t>
  </si>
  <si>
    <t>ASIBLD_RESRESIDENTIAL ENERGY DATA</t>
  </si>
  <si>
    <t>ASIBLD_RESRESIDENTIAL INFO</t>
  </si>
  <si>
    <t>ASIBLD_ROUNDEXISTING BUILDING INFO</t>
  </si>
  <si>
    <t>ASIBLD_ROUNDNEW CONSTRUCTION INFO</t>
  </si>
  <si>
    <t>ASIBLD_SIGNEXPIRATION DATE</t>
  </si>
  <si>
    <t>ASIBLD_SIGNFEDERAL GOVERNMENT</t>
  </si>
  <si>
    <t>ASIBLD_SIGNP AND Z SIGN INFO</t>
  </si>
  <si>
    <t>ASIBLD_SIGNSIGN INFO</t>
  </si>
  <si>
    <t>ASIBLD_SIGNTEAM LEAD INFO</t>
  </si>
  <si>
    <t>ASIBLD_TRADE_CDELETE</t>
  </si>
  <si>
    <t>ASIBLD_TRADE_CEXPIRATION DATE</t>
  </si>
  <si>
    <t>ASIBLD_TRADE_CFEDERAL GOVERNMENT</t>
  </si>
  <si>
    <t>ASIBLD_TRADE_EEXPIRATION DATE</t>
  </si>
  <si>
    <t>ASIBLD_TRADE_EFEDERAL GOVERNMENT</t>
  </si>
  <si>
    <t>ASIBLD_TRADE_ENON NEW RESIDENTIAL ELECTRICAL</t>
  </si>
  <si>
    <t>ASIBLD_TRADE_MEXPIRATION DATE</t>
  </si>
  <si>
    <t>ASIBLD_TRADE_MFEDERAL GOVERNMENT</t>
  </si>
  <si>
    <t>ASIBLD_TRADE_MNON NEW RESIDENTIAL MECHANICAL</t>
  </si>
  <si>
    <t>ASIBLD_TRADE_PEXPIRATION DATE</t>
  </si>
  <si>
    <t>ASIBLD_TRADE_PFEDERAL GOVERNMENT</t>
  </si>
  <si>
    <t>ASIBLD_TRADE_PNON NEW RESIDENTIAL PLUMBING</t>
  </si>
  <si>
    <t>ASIBLD_TRADEEXPIRATION DATE</t>
  </si>
  <si>
    <t>ASIBLD_TRADEFEDERAL GOVERNMENT</t>
  </si>
  <si>
    <t>ASIBLD_TRADETRADE PERMIT INFO</t>
  </si>
  <si>
    <t>ASIE_CDDEPOSIT DETAILS</t>
  </si>
  <si>
    <t>ASIE_CDPROJECT DETAILS</t>
  </si>
  <si>
    <t>ASIENG_RIGHTWAYGENERAL INFO</t>
  </si>
  <si>
    <t>ASIENG_RIGHTWAYPROJECT INFO</t>
  </si>
  <si>
    <t>ASIENG_RIGHTWAYTYPE OF WORK</t>
  </si>
  <si>
    <t>ASIFIRE_ALARMEXPIRATION DATE</t>
  </si>
  <si>
    <t>ASIFIRE_ALARMFEDERAL GOVERNMENT</t>
  </si>
  <si>
    <t>ASIFIRE_ALARMFIRE DATA</t>
  </si>
  <si>
    <t>ASIFIRE_ALARMSYSTEM INFO</t>
  </si>
  <si>
    <t>ASIFIRE_COOKEXPIRATION DATE</t>
  </si>
  <si>
    <t>ASIFIRE_COOKFIRE DATA</t>
  </si>
  <si>
    <t>ASIFIRE_COOKSYSTEM INFO</t>
  </si>
  <si>
    <t>ASIFIRE_SPRINKEXPIRATION DATE</t>
  </si>
  <si>
    <t>ASIFIRE_SPRINKFEDERAL GOVERNMENT</t>
  </si>
  <si>
    <t>ASIFIRE_SPRINKFIRE DATA</t>
  </si>
  <si>
    <t>ASIFIRE_SPRINKPROJECT INFO</t>
  </si>
  <si>
    <t>ASIGS_RES_ENERGPRE-INSPECTION/PLAN REVIEW</t>
  </si>
  <si>
    <t>ASIGS_RES_ENERGRESIDENTIAL ENERGY CODES</t>
  </si>
  <si>
    <t>ASIPLN_BUSPMTBUSINESS INFO</t>
  </si>
  <si>
    <t>ASIPLN_DAYCAREDAY CARE INFO</t>
  </si>
  <si>
    <t>ASIPLN_PROJENVIRONMENTAL IMPACT INFO</t>
  </si>
  <si>
    <t>ASIT_x000E__x000E_ASSURANCES</t>
  </si>
  <si>
    <t>ASIT_x000E__x000E_LARGE PROJ DEFERRED SUBMITTAL</t>
  </si>
  <si>
    <t>ASIT_x000E__x000E_PLAN REVIEW DEFERRED SUBMITTAL</t>
  </si>
  <si>
    <t>ASIT_x000E__x000E_REVISIONS</t>
  </si>
  <si>
    <t>ASIT_x000E__x000E_VIOLATIONS</t>
  </si>
  <si>
    <t>ASIT_x000E_B_CET_x000E_CET FEES</t>
  </si>
  <si>
    <t>ASIT_x000E_B_CMB_x000E_ELECTRICAL WORK TYPE</t>
  </si>
  <si>
    <t>ASIT_x000E_B_CMB_x000E_PARKS SDC INFORMATION</t>
  </si>
  <si>
    <t>ASIT_x000E_B_CMB_x000E_PERMANENT ARCHIVE</t>
  </si>
  <si>
    <t>ASIT_x000E_B_CMB_x000E_REVISIONS</t>
  </si>
  <si>
    <t>ASIT_x000E_B_CMB_x000E_SEWER FIXTURE SDC INFO</t>
  </si>
  <si>
    <t>ASIT_x000E_B_CMB_x000E_SOHI SUP PARKS SDC INFORMATION</t>
  </si>
  <si>
    <t>ASIT_x000E_B_CMB_x000E_SOHI TSDC INFORMATION</t>
  </si>
  <si>
    <t>ASIT_x000E_B_CMB_x000E_TDT SDC INFORMATION</t>
  </si>
  <si>
    <t>ASIT_x000E_B_CMB_x000E_TEMP</t>
  </si>
  <si>
    <t>ASIT_x000E_B_CMB_x000E_TRAFFIC IMPACT FEE INFO</t>
  </si>
  <si>
    <t>ASIT_x000E_B_CMB_x000E_TRANS UTILITY FEE INFO</t>
  </si>
  <si>
    <t>ASIT_x000E_B_CMB_x000E_WATER SDC INFO</t>
  </si>
  <si>
    <t>ASIT_x000E_B_DAN_x000E_ACCESS VOLUNTARILY GRANTED</t>
  </si>
  <si>
    <t>ASIT_x000E_B_DAN_x000E_CONTACT LOG</t>
  </si>
  <si>
    <t>ASIT_x000E_B_DAN_x000E_NOTICE/LETTER SENT</t>
  </si>
  <si>
    <t>ASIT_x000E_B_DMO_x000E_DELETE</t>
  </si>
  <si>
    <t>ASIT_x000E_B_DMO_x000E_PARKS SDC INFORMATION</t>
  </si>
  <si>
    <t>ASIT_x000E_B_DMO_x000E_SEWER FIXTURE SDC INFO</t>
  </si>
  <si>
    <t>ASIT_x000E_B_DMO_x000E_TDT SDC INFORMATION</t>
  </si>
  <si>
    <t>ASIT_x000E_B_DMO_x000E_TRANS UTILITY FEE INFO</t>
  </si>
  <si>
    <t>ASIT_x000E_B_DMO_x000E_WATER SDC INFO</t>
  </si>
  <si>
    <t>ASIT_x000E_B_ELEC_x000E_ELECTRICAL WORK TYPE</t>
  </si>
  <si>
    <t>ASIT_x000E_B_ELEC_x000E_PERMANENT ARCHIVE</t>
  </si>
  <si>
    <t>ASIT_x000E_B_ELEC_x000E_REVISIONS</t>
  </si>
  <si>
    <t>ASIT_x000E_B_FIR_x000E_D</t>
  </si>
  <si>
    <t>ASIT_x000E_B_FIR_x000E_PERMANENT ARCHIVE</t>
  </si>
  <si>
    <t>ASIT_x000E_B_FIR_x000E_PLAN REVIEW INFO</t>
  </si>
  <si>
    <t>ASIT_x000E_B_GENERAL_x000E_DELETE</t>
  </si>
  <si>
    <t>ASIT_x000E_B_MECH_x000E_PERMANENT ARCHIVE</t>
  </si>
  <si>
    <t>ASIT_x000E_B_MECH_x000E_REVISIONS</t>
  </si>
  <si>
    <t>ASIT_x000E_B_MED_x000E_MEDICAL GAS FIXTURES</t>
  </si>
  <si>
    <t>ASIT_x000E_B_MNR_x000E_DELETE</t>
  </si>
  <si>
    <t>ASIT_x000E_B_MST_x000E_PLAN REVIEW INFORMATION</t>
  </si>
  <si>
    <t>ASIT_x000E_B_PLUM_x000E_PERMANENT ARCHIVE</t>
  </si>
  <si>
    <t>ASIT_x000E_B_PLUM_x000E_SEWER INFORMATION</t>
  </si>
  <si>
    <t>ASIT_x000E_B_PRT_x000E_DELETE</t>
  </si>
  <si>
    <t>ASIT_x000E_B_PUP_x000E_ASSURANCES</t>
  </si>
  <si>
    <t>ASIT_x000E_B_PUP_x000E_D</t>
  </si>
  <si>
    <t>ASIT_x000E_B_PUP_x000E_REVISIONS</t>
  </si>
  <si>
    <t>ASIT_x000E_B_PUP_x000E_WATER QUALITY/MITIGATION SPECS</t>
  </si>
  <si>
    <t>ASIT_x000E_B_PUP_x000E_WATER SDC INFO</t>
  </si>
  <si>
    <t>ASIT_x000E_B_STR_x000E_CHILD PERMIT</t>
  </si>
  <si>
    <t>ASIT_x000E_B_STR_x000E_LARGE PROJ DEFERRED SUBMITTAL</t>
  </si>
  <si>
    <t>ASIT_x000E_B_STR_x000E_OCCUPANCY LOAD</t>
  </si>
  <si>
    <t>ASIT_x000E_B_STR_x000E_PARKS SDC INFORMATION</t>
  </si>
  <si>
    <t>ASIT_x000E_B_STR_x000E_PERMANENT ARCHIVE</t>
  </si>
  <si>
    <t>ASIT_x000E_B_STR_x000E_PLAN REVIEW DEFERRED SUBMITTAL</t>
  </si>
  <si>
    <t>ASIT_x000E_B_STR_x000E_PLAN REVIEW INFO</t>
  </si>
  <si>
    <t>ASIT_x000E_B_STR_x000E_REVISIONS</t>
  </si>
  <si>
    <t>ASIT_x000E_B_STR_x000E_SOHI SUP PARKS SDC INFORMATION</t>
  </si>
  <si>
    <t>ASIT_x000E_B_STR_x000E_SOHI TSDC INFORMATION</t>
  </si>
  <si>
    <t>ASIT_x000E_B_STR_x000E_TDT SDC INFORMATION</t>
  </si>
  <si>
    <t>ASIT_x000E_B_STR_x000E_TRAFFIC IMPACT FEE INFO</t>
  </si>
  <si>
    <t>ASIT_x000E_B_STR_x000E_TRANS UTILITY FEE INFO</t>
  </si>
  <si>
    <t>ASIT_x000E_B_STR_x000E_WATER SDC INFO</t>
  </si>
  <si>
    <t>ASIT_x000E_B_SWR_x000E_FIXTURES</t>
  </si>
  <si>
    <t>ASIT_x000E_B_SWR_x000E_SEWER FIXTURE SDC INFO</t>
  </si>
  <si>
    <t>ASIT_x000E_CODE_ABT_x000E_COURT HEARING INFORMATION</t>
  </si>
  <si>
    <t>ASIT_x000E_CODE_ABT_x000E_DELETE ME</t>
  </si>
  <si>
    <t>ASIT_x000E_CODE_ABT_x000E_VIOLATIONS</t>
  </si>
  <si>
    <t>ASIT_x000E_CODE_CITAT_x000E_COURT HEARING INFORMATION</t>
  </si>
  <si>
    <t>ASIT_x000E_CODE_CITAT_x000E_DELETE ME</t>
  </si>
  <si>
    <t>ASIT_x000E_CODE_CITAT_x000E_VIOLATIONS</t>
  </si>
  <si>
    <t>ASIT_x000E_CODE_CMPLT_x000E_COMPLAINT INFORMATION</t>
  </si>
  <si>
    <t>ASIT_x000E_CODE_VIO_x000E_VIOLATIONS</t>
  </si>
  <si>
    <t>ASIT_x000E_E_EC_x000E_DELETE</t>
  </si>
  <si>
    <t>ASIT_x000E_E_PIP_x000E_ASSURANCES</t>
  </si>
  <si>
    <t>ASIT_x000E_E_PIP_x000E_TYPE OF PUBLIC IMPROVEMENTS</t>
  </si>
  <si>
    <t>ASIT_x000E_E_PIP_x000E_WATER QUALITY/MITIGATION SPECS</t>
  </si>
  <si>
    <t>ASIT_x000E_E_ROW_x000E_ASSURANCES</t>
  </si>
  <si>
    <t>ASIT_x000E_E_ROW_x000E_CONSTRUCTION TYPE</t>
  </si>
  <si>
    <t>ASIT_x000E_E_ROW_x000E_STREET TREE ASSURANCE</t>
  </si>
  <si>
    <t>ASIT_x000E_E_ROW_BP_x000E_DELETE</t>
  </si>
  <si>
    <t>ASIT_x000E_E_ROW_FUP_x000E_D</t>
  </si>
  <si>
    <t>ASIT_x000E_E_ROW_SE_x000E_D</t>
  </si>
  <si>
    <t>ASIT_x000E_E_ROW_SMV_x000E_COMMODITIES</t>
  </si>
  <si>
    <t>ASIT_x000E_E_ROW_SMV_x000E_D</t>
  </si>
  <si>
    <t>ASIT_x000E_E_ROW_SMV_x000E_HOURS</t>
  </si>
  <si>
    <t>ASIT_x000E_E_ROW_STF_x000E_LOCATION</t>
  </si>
  <si>
    <t>ASIT_x000E_E_ROW_SVC_x000E_COMMODITIES</t>
  </si>
  <si>
    <t>ASIT_x000E_E_ROW_SVC_x000E_HOURS</t>
  </si>
  <si>
    <t>ASIT_x000E_E_SA_x000E_D</t>
  </si>
  <si>
    <t>ASIT_x000E_E_SA_x000E_NOTIFICATIONS</t>
  </si>
  <si>
    <t>ASIT_x000E_E_SA_x000E_PERMANENT ARCHIVE</t>
  </si>
  <si>
    <t>ASIT_x000E_H_BANK_x000E_BANK DETAIL INFORMATION</t>
  </si>
  <si>
    <t>ASIT_x000E_H_BANK_x000E_SEWER FIXTURE BANK</t>
  </si>
  <si>
    <t>ASIT_x000E_H_BANK_x000E_SWIM INFORMATION</t>
  </si>
  <si>
    <t>ASIT_x000E_H_BANK_x000E_SWM SDC’S</t>
  </si>
  <si>
    <t>ASIT_x000E_H_SDC_x000E_PARKS SDC INFORMATION</t>
  </si>
  <si>
    <t>ASIT_x000E_H_SDC_x000E_TDT SDC INFORMATION</t>
  </si>
  <si>
    <t>ASIT_x000E_H_SDC_x000E_WATER SDC INFO</t>
  </si>
  <si>
    <t>ASIT_x000E_PLA_ADJ_III_x000E_PROJECT NAME TRACKING</t>
  </si>
  <si>
    <t>ASIT_x000E_PLA_ANIMAL_x000E_APPEAL INFORMATION</t>
  </si>
  <si>
    <t>ASIT_x000E_PLA_ANIMAL_x000E_PROJECT NAME TRACKING</t>
  </si>
  <si>
    <t>ASIT_x000E_PLA_ANX_III_x000E_MEETING INFORMATION</t>
  </si>
  <si>
    <t>ASIT_x000E_PLA_ANX_III_x000E_PROJECT NAME TRACKING</t>
  </si>
  <si>
    <t>ASIT_x000E_PLA_ANX_III_x000E_STAFF REPORTS</t>
  </si>
  <si>
    <t>ASIT_x000E_PLA_APPEAL_x000E_APPEAL INFORMATION</t>
  </si>
  <si>
    <t>ASIT_x000E_PLA_APPEAL_x000E_D</t>
  </si>
  <si>
    <t>ASIT_x000E_PLA_APPEAL_x000E_MEETING INFORMATION</t>
  </si>
  <si>
    <t>ASIT_x000E_PLA_APPEAL_x000E_PROJECT NAME TRACKING</t>
  </si>
  <si>
    <t>ASIT_x000E_PLA_APPEAL_x000E_STAFF REPORTS</t>
  </si>
  <si>
    <t>ASIT_x000E_PLA_APPEAL_x000E_TEST</t>
  </si>
  <si>
    <t>ASIT_x000E_PLA_CDP_III_x000E_APPEAL INFORMATION</t>
  </si>
  <si>
    <t>ASIT_x000E_PLA_CDP_III_x000E_EXTERNAL AGENCY REVIEW</t>
  </si>
  <si>
    <t>ASIT_x000E_PLA_CDP_III_x000E_MEETING INFORMATION</t>
  </si>
  <si>
    <t>ASIT_x000E_PLA_CDP_III_x000E_PROJECT NAME TRACKING</t>
  </si>
  <si>
    <t>ASIT_x000E_PLA_CDP_III_x000E_STAFF REPORTS</t>
  </si>
  <si>
    <t>ASIT_x000E_PLA_CDP_III_x000E_TEST</t>
  </si>
  <si>
    <t>ASIT_x000E_PLA_CHP_IV_x000E_EXTERNAL AGENCY REVIEW</t>
  </si>
  <si>
    <t>ASIT_x000E_PLA_CHP_IV_x000E_MEETING INFORMATION</t>
  </si>
  <si>
    <t>ASIT_x000E_PLA_CHP_IV_x000E_PROJECT NAME TRACKING</t>
  </si>
  <si>
    <t>ASIT_x000E_PLA_CHP_IV_x000E_STAFF REPORTS</t>
  </si>
  <si>
    <t>ASIT_x000E_PLA_CHP_IV_x000E_TEST</t>
  </si>
  <si>
    <t>ASIT_x000E_PLA_CRA_II_x000E_TEST</t>
  </si>
  <si>
    <t>ASIT_x000E_PLA_CRA_III_x000E_APPEAL INFORMATION</t>
  </si>
  <si>
    <t>ASIT_x000E_PLA_CRA_III_x000E_MEETING INFORMATION</t>
  </si>
  <si>
    <t>ASIT_x000E_PLA_CRA_III_x000E_PROJECT NAME TRACKING</t>
  </si>
  <si>
    <t>ASIT_x000E_PLA_CRA_III_x000E_STAFF REPORTS</t>
  </si>
  <si>
    <t>ASIT_x000E_PLA_CRA_III_x000E_TEST</t>
  </si>
  <si>
    <t>ASIT_x000E_PLA_CU_III_x000E_APPEAL INFORMATION</t>
  </si>
  <si>
    <t>ASIT_x000E_PLA_CU_III_x000E_EXTERNAL AGENCY REVIEW</t>
  </si>
  <si>
    <t>ASIT_x000E_PLA_CU_III_x000E_MEETING INFORMATION</t>
  </si>
  <si>
    <t>ASIT_x000E_PLA_CU_III_x000E_PROJECT NAME TRACKING</t>
  </si>
  <si>
    <t>ASIT_x000E_PLA_CU_III_x000E_STAFF REPORTS</t>
  </si>
  <si>
    <t>ASIT_x000E_PLA_CU_III_x000E_TEST</t>
  </si>
  <si>
    <t>ASIT_x000E_PLA_DDP_II_x000E_EXTERNAL AGENCY REVIEW</t>
  </si>
  <si>
    <t>ASIT_x000E_PLA_DDP_II_x000E_TEST</t>
  </si>
  <si>
    <t>ASIT_x000E_PLA_DDP_III_x000E_APPEAL INFORMATION</t>
  </si>
  <si>
    <t>ASIT_x000E_PLA_DDP_III_x000E_EXTERNAL AGENCY REVIEW</t>
  </si>
  <si>
    <t>ASIT_x000E_PLA_DDP_III_x000E_MEETING INFORMATION</t>
  </si>
  <si>
    <t>ASIT_x000E_PLA_DDP_III_x000E_PROJECT NAME TRACKING</t>
  </si>
  <si>
    <t>ASIT_x000E_PLA_DDP_III_x000E_STAFF REPORTS</t>
  </si>
  <si>
    <t>ASIT_x000E_PLA_DDP_III_x000E_TEST</t>
  </si>
  <si>
    <t>ASIT_x000E_PLA_DR_x000E_APPEAL INFORMATION</t>
  </si>
  <si>
    <t>ASIT_x000E_PLA_DR_x000E_EASEMENTS</t>
  </si>
  <si>
    <t>ASIT_x000E_PLA_DR_x000E_EASEMENTS 2</t>
  </si>
  <si>
    <t>ASIT_x000E_PLA_DR_x000E_EXTERNAL AGENCY REVIEW</t>
  </si>
  <si>
    <t>ASIT_x000E_PLA_DR_x000E_MEETING INFORMATION</t>
  </si>
  <si>
    <t>ASIT_x000E_PLA_DR_x000E_WATER SERVICE</t>
  </si>
  <si>
    <t>ASIT_x000E_PLA_DR_II_x000E_APPEAL INFORMATION</t>
  </si>
  <si>
    <t>ASIT_x000E_PLA_DR_II_x000E_EXTERNAL AGENCY REVIEW</t>
  </si>
  <si>
    <t>ASIT_x000E_PLA_DR_II_x000E_PROJECT NAME TRACKING</t>
  </si>
  <si>
    <t>ASIT_x000E_PLA_DR_II_x000E_TEST</t>
  </si>
  <si>
    <t>ASIT_x000E_PLA_DR_III_x000E_APPEAL INFORMATION</t>
  </si>
  <si>
    <t>ASIT_x000E_PLA_DR_III_x000E_EXTERNAL AGENCY REVIEW</t>
  </si>
  <si>
    <t>ASIT_x000E_PLA_DR_III_x000E_MEETING INFORMATION</t>
  </si>
  <si>
    <t>ASIT_x000E_PLA_DR_III_x000E_PROJECT NAME TRACKING</t>
  </si>
  <si>
    <t>ASIT_x000E_PLA_DR_III_x000E_STAFF REPORTS</t>
  </si>
  <si>
    <t>ASIT_x000E_PLA_DR_III_x000E_TES</t>
  </si>
  <si>
    <t>ASIT_x000E_PLA_DW_III_x000E_MEETING INFORMATION</t>
  </si>
  <si>
    <t>ASIT_x000E_PLA_EXT_ALL_x000E_TEST</t>
  </si>
  <si>
    <t>ASIT_x000E_PLA_EXT_I_x000E_TEST</t>
  </si>
  <si>
    <t>ASIT_x000E_PLA_EXT_II_x000E_STAFF REPORTS</t>
  </si>
  <si>
    <t>ASIT_x000E_PLA_EXT_II_x000E_TEST</t>
  </si>
  <si>
    <t>ASIT_x000E_PLA_EXT_III_x000E_TEST</t>
  </si>
  <si>
    <t>ASIT_x000E_PLA_EXT_ROUT_x000E_TEST</t>
  </si>
  <si>
    <t>ASIT_x000E_PLA_FA_III_x000E_APPEAL INFORMATION</t>
  </si>
  <si>
    <t>ASIT_x000E_PLA_FA_III_x000E_EXTERNAL AGENCY REVIEW</t>
  </si>
  <si>
    <t>ASIT_x000E_PLA_FA_III_x000E_HOLLY COW</t>
  </si>
  <si>
    <t>ASIT_x000E_PLA_FA_III_x000E_MEETING INFORMATION</t>
  </si>
  <si>
    <t>ASIT_x000E_PLA_FA_III_x000E_PROJECT NAME TRACKING</t>
  </si>
  <si>
    <t>ASIT_x000E_PLA_FA_III_x000E_STAFF REPORTS</t>
  </si>
  <si>
    <t>ASIT_x000E_PLA_FENCE_x000E_APPEAL INFORMATION</t>
  </si>
  <si>
    <t>ASIT_x000E_PLA_FENCE_x000E_FENCE DETAILS</t>
  </si>
  <si>
    <t>ASIT_x000E_PLA_FENCE_x000E_PROJECT NAME TRACKING</t>
  </si>
  <si>
    <t>ASIT_x000E_PLA_FPA_II_x000E_EXTERNAL AGENCY REVIEW</t>
  </si>
  <si>
    <t>ASIT_x000E_PLA_FPMALP_x000E_APPEAL INFORMATION</t>
  </si>
  <si>
    <t>ASIT_x000E_PLA_FPMALP_x000E_EXTERNAL AGENCY REVIEW</t>
  </si>
  <si>
    <t>ASIT_x000E_PLA_FPMALP_x000E_FINANCIAL INFORMATION</t>
  </si>
  <si>
    <t>ASIT_x000E_PLA_FPMALP_x000E_PROJECT NAME TRACKING</t>
  </si>
  <si>
    <t>ASIT_x000E_PLA_FPSUB_II_x000E_TEST</t>
  </si>
  <si>
    <t>ASIT_x000E_PLA_HCP_III_x000E_APPEAL INFORMATION</t>
  </si>
  <si>
    <t>ASIT_x000E_PLA_HCP_III_x000E_EXTERNAL AGENCY REVIEW</t>
  </si>
  <si>
    <t>ASIT_x000E_PLA_HCP_III_x000E_MEETING INFORMATION</t>
  </si>
  <si>
    <t>ASIT_x000E_PLA_HCP_III_x000E_PROJECT NAME TRACKING</t>
  </si>
  <si>
    <t>ASIT_x000E_PLA_HCP_III_x000E_STAFF REPORTS</t>
  </si>
  <si>
    <t>ASIT_x000E_PLA_HCP_III_x000E_TEST</t>
  </si>
  <si>
    <t>ASIT_x000E_PLA_HEARING_x000E_TEST</t>
  </si>
  <si>
    <t>ASIT_x000E_PLA_HOME OC_x000E_APPEAL INFORMATION</t>
  </si>
  <si>
    <t>ASIT_x000E_PLA_HOME OC_x000E_D</t>
  </si>
  <si>
    <t>ASIT_x000E_PLA_HOME OC_x000E_PROJECT NAME TRACKING</t>
  </si>
  <si>
    <t>ASIT_x000E_PLA_HOME OC_x000E_REVIEWED BY</t>
  </si>
  <si>
    <t>ASIT_x000E_PLA_INT_II_x000E_TEST</t>
  </si>
  <si>
    <t>ASIT_x000E_PLA_INT_III_x000E_APPEAL INFORMATION</t>
  </si>
  <si>
    <t>ASIT_x000E_PLA_INT_III_x000E_EXTERNAL AGENCY REVIEW</t>
  </si>
  <si>
    <t>ASIT_x000E_PLA_INT_III_x000E_MEETING INFORMATION</t>
  </si>
  <si>
    <t>ASIT_x000E_PLA_INT_III_x000E_STAFF REPORTS</t>
  </si>
  <si>
    <t>ASIT_x000E_PLA_INT_III_x000E_YO MAMA</t>
  </si>
  <si>
    <t>ASIT_x000E_PLA_MALP_II_x000E_EXTERNAL AGENCY REVIEW</t>
  </si>
  <si>
    <t>ASIT_x000E_PLA_MALP_II_x000E_TEST</t>
  </si>
  <si>
    <t>ASIT_x000E_PLA_MALP_III_x000E_APPEAL INFORMATION</t>
  </si>
  <si>
    <t>ASIT_x000E_PLA_MALP_III_x000E_EXTERNAL AGENCY REVIEW</t>
  </si>
  <si>
    <t>ASIT_x000E_PLA_MALP_III_x000E_GO</t>
  </si>
  <si>
    <t>ASIT_x000E_PLA_MALP_III_x000E_MEETING INFORMATION</t>
  </si>
  <si>
    <t>ASIT_x000E_PLA_MALP_III_x000E_PROJECT NAME TRACKING</t>
  </si>
  <si>
    <t>ASIT_x000E_PLA_MALP_III_x000E_STAFF REPORTS</t>
  </si>
  <si>
    <t>ASIT_x000E_PLA_MINLP_II_x000E_EXTERNAL AGENCY REVIEW</t>
  </si>
  <si>
    <t>ASIT_x000E_PLA_MINLP_II_x000E_PROJECT NAME TRACKING</t>
  </si>
  <si>
    <t>ASIT_x000E_PLA_MINLP_II_x000E_TEST</t>
  </si>
  <si>
    <t>ASIT_x000E_PLA_MISC_II_x000E_EXTERNAL AGENCY REVIEW</t>
  </si>
  <si>
    <t>ASIT_x000E_PLA_MISC_II_x000E_TEST</t>
  </si>
  <si>
    <t>ASIT_x000E_PLA_MISC_III_x000E_APPEAL INFORMATION</t>
  </si>
  <si>
    <t>ASIT_x000E_PLA_MISC_III_x000E_MEETING INFORMATION</t>
  </si>
  <si>
    <t>ASIT_x000E_PLA_MISC_III_x000E_PROJECT NAME TRACKING</t>
  </si>
  <si>
    <t>ASIT_x000E_PLA_MISC_III_x000E_STAFF REPORTS</t>
  </si>
  <si>
    <t>ASIT_x000E_PLA_MISC_III_x000E_TEST</t>
  </si>
  <si>
    <t>ASIT_x000E_PLA_MISC_IV_x000E_MEETING INFORMATION</t>
  </si>
  <si>
    <t>ASIT_x000E_PLA_MISC_IV_x000E_STAFF REPORTS</t>
  </si>
  <si>
    <t>ASIT_x000E_PLA_MISC_IV_x000E_TEST</t>
  </si>
  <si>
    <t>ASIT_x000E_PLA_MOBILE_x000E_APPEAL INFORMATION</t>
  </si>
  <si>
    <t>ASIT_x000E_PLA_MOBILE_x000E_MOBILE BUSINESS ADD'L SITES</t>
  </si>
  <si>
    <t>ASIT_x000E_PLA_MOBILE_x000E_MTB ADDITIONAL SITE</t>
  </si>
  <si>
    <t>ASIT_x000E_PLA_MOBILE_x000E_PROJECT NAME TRACKING</t>
  </si>
  <si>
    <t>ASIT_x000E_PLA_MOD_II_x000E_EXTERNAL AGENCY REVIEW</t>
  </si>
  <si>
    <t>ASIT_x000E_PLA_MOD_II_x000E_TEST</t>
  </si>
  <si>
    <t>ASIT_x000E_PLA_MOD_III_x000E_MEETING INFORMATION</t>
  </si>
  <si>
    <t>ASIT_x000E_PLA_MOD_III_x000E_STAFF REPORTS</t>
  </si>
  <si>
    <t>ASIT_x000E_PLA_MOD_III_x000E_TEST</t>
  </si>
  <si>
    <t>ASIT_x000E_PLA_MOD1_x000E_APPEAL INFORMATION</t>
  </si>
  <si>
    <t>ASIT_x000E_PLA_NCU_III_x000E_APPEAL INFORMATION</t>
  </si>
  <si>
    <t>ASIT_x000E_PLA_NCU_III_x000E_EXTERNAL AGENCY REVIEW</t>
  </si>
  <si>
    <t>ASIT_x000E_PLA_NCU_III_x000E_MEETING INFORMATION</t>
  </si>
  <si>
    <t>ASIT_x000E_PLA_NCU_III_x000E_PROJECT NAME TRACKING</t>
  </si>
  <si>
    <t>ASIT_x000E_PLA_NCU_III_x000E_STAFF REPORTS</t>
  </si>
  <si>
    <t>ASIT_x000E_PLA_NCU_III_x000E_TE</t>
  </si>
  <si>
    <t>ASIT_x000E_PLA_PMOD_III_x000E_APPEAL INFORMATION</t>
  </si>
  <si>
    <t>ASIT_x000E_PLA_PMOD_III_x000E_ETSTSTE</t>
  </si>
  <si>
    <t>ASIT_x000E_PLA_PMOD_III_x000E_EXTERNAL AGENCY REVIEW</t>
  </si>
  <si>
    <t>ASIT_x000E_PLA_PMOD_III_x000E_MEETING INFORMATION</t>
  </si>
  <si>
    <t>ASIT_x000E_PLA_PMOD_III_x000E_PROJECT NAME TRACKING</t>
  </si>
  <si>
    <t>ASIT_x000E_PLA_PMOD_III_x000E_STAFF REPORTS</t>
  </si>
  <si>
    <t>ASIT_x000E_PLA_PREAPP_x000E_ATTENDANCE ROSTER</t>
  </si>
  <si>
    <t>ASIT_x000E_PLA_PREAPP_x000E_DEPARTMENT COMMENTS</t>
  </si>
  <si>
    <t>ASIT_x000E_PLA_PROJ_NAM_x000E_APPEAL INFORMATION</t>
  </si>
  <si>
    <t>ASIT_x000E_PLA_PROP_x000E_PROJECT NAME TRACKING</t>
  </si>
  <si>
    <t>ASIT_x000E_PLA_PUD_III_x000E_APPEAL INFORMATION</t>
  </si>
  <si>
    <t>ASIT_x000E_PLA_PUD_III_x000E_EXTERNAL AGENCY REVIEW</t>
  </si>
  <si>
    <t>ASIT_x000E_PLA_PUD_III_x000E_MEETING INFORMATION</t>
  </si>
  <si>
    <t>ASIT_x000E_PLA_PUD_III_x000E_PROJECT NAME TRACKING</t>
  </si>
  <si>
    <t>ASIT_x000E_PLA_PUD_III_x000E_STAFF REPORTS</t>
  </si>
  <si>
    <t>ASIT_x000E_PLA_PUD_III_x000E_TE</t>
  </si>
  <si>
    <t>ASIT_x000E_PLA_SA_III_x000E_APPEAL INFORMATION</t>
  </si>
  <si>
    <t>ASIT_x000E_PLA_SA_III_x000E_MEETING INFORMATION</t>
  </si>
  <si>
    <t>ASIT_x000E_PLA_SA_III_x000E_SFS</t>
  </si>
  <si>
    <t>ASIT_x000E_PLA_SA_III_x000E_STAFF REPORTS</t>
  </si>
  <si>
    <t>ASIT_x000E_PLA_SIGN_x000E_APPEAL INFORMATION</t>
  </si>
  <si>
    <t>ASIT_x000E_PLA_SIGN_x000E_PROJECT NAME TRACKING</t>
  </si>
  <si>
    <t>ASIT_x000E_PLA_SIGN_x000E_SIGN DETAILS</t>
  </si>
  <si>
    <t>ASIT_x000E_PLA_SIGN_III_x000E_MEETING INFORMATION</t>
  </si>
  <si>
    <t>ASIT_x000E_PLA_SIGN_III_x000E_TEST</t>
  </si>
  <si>
    <t>ASIT_x000E_PLA_SIM_III_x000E_APPEAL INFORMATION</t>
  </si>
  <si>
    <t>ASIT_x000E_PLA_SIM_III_x000E_DELETE ME</t>
  </si>
  <si>
    <t>ASIT_x000E_PLA_SIM_III_x000E_MEETING INFORMATION</t>
  </si>
  <si>
    <t>ASIT_x000E_PLA_SIM_III_x000E_PROJECT NAME TRACKING</t>
  </si>
  <si>
    <t>ASIT_x000E_PLA_SIM_III_x000E_STAFF REPORTS</t>
  </si>
  <si>
    <t>ASIT_x000E_PLA_SMOD_III_x000E_APPEAL INFORMATION</t>
  </si>
  <si>
    <t>ASIT_x000E_PLA_SMOD_III_x000E_ES</t>
  </si>
  <si>
    <t>ASIT_x000E_PLA_SMOD_III_x000E_EXTERNAL AGENCY REVIEW</t>
  </si>
  <si>
    <t>ASIT_x000E_PLA_SMOD_III_x000E_MEETING INFORMATION</t>
  </si>
  <si>
    <t>ASIT_x000E_PLA_SMOD_III_x000E_STAFF REPORTS</t>
  </si>
  <si>
    <t>ASIT_x000E_PLA_SNRP_II_x000E_EXTERNAL AGENCY REVIEW</t>
  </si>
  <si>
    <t>ASIT_x000E_PLA_SNRP_II_x000E_TEST</t>
  </si>
  <si>
    <t>ASIT_x000E_PLA_SNRP_III_x000E_APPEAL INFORMATION</t>
  </si>
  <si>
    <t>ASIT_x000E_PLA_SNRP_III_x000E_EXTERNAL AGENCY REVIEW</t>
  </si>
  <si>
    <t>ASIT_x000E_PLA_SNRP_III_x000E_LEVEL OF PROTECTION / PROPOSED</t>
  </si>
  <si>
    <t>ASIT_x000E_PLA_SNRP_III_x000E_LVL OF PROTECTION / PROP DIST</t>
  </si>
  <si>
    <t>ASIT_x000E_PLA_SNRP_III_x000E_MEETING INFORMATION</t>
  </si>
  <si>
    <t>ASIT_x000E_PLA_SNRP_III_x000E_PROJECT NAME TRACKING</t>
  </si>
  <si>
    <t>ASIT_x000E_PLA_SNRP_III_x000E_SFJ</t>
  </si>
  <si>
    <t>ASIT_x000E_PLA_SNRP_III_x000E_STAFF REPORTS</t>
  </si>
  <si>
    <t>ASIT_x000E_PLA_STR_IV_x000E_APPEAL INFORMATION</t>
  </si>
  <si>
    <t>ASIT_x000E_PLA_STR_IV_x000E_EXTERNAL AGENCY REVIEW</t>
  </si>
  <si>
    <t>ASIT_x000E_PLA_STR_IV_x000E_MEETING INFORMATION</t>
  </si>
  <si>
    <t>ASIT_x000E_PLA_STR_IV_x000E_PROJECT NAME TRACKING</t>
  </si>
  <si>
    <t>ASIT_x000E_PLA_STR_IV_x000E_STAFF REPORTS</t>
  </si>
  <si>
    <t>ASIT_x000E_PLA_STR_IV_x000E_TEST</t>
  </si>
  <si>
    <t>ASIT_x000E_PLA_SUB_II_x000E_EXTERNAL AGENCY REVIEW</t>
  </si>
  <si>
    <t>ASIT_x000E_PLA_SUB_II_x000E_PROJECT NAME TRACKING</t>
  </si>
  <si>
    <t>ASIT_x000E_PLA_SUB_II_x000E_TEST</t>
  </si>
  <si>
    <t>ASIT_x000E_PLA_SUBD_III_x000E_DELETE ME</t>
  </si>
  <si>
    <t>ASIT_x000E_PLA_SUBD_III_x000E_EXTERNAL AGENCY REVIEW</t>
  </si>
  <si>
    <t>ASIT_x000E_PLA_SUBD_III_x000E_MEETING INFORMATION</t>
  </si>
  <si>
    <t>ASIT_x000E_PLA_SUBD_III_x000E_PROJECT NAME TRACKING</t>
  </si>
  <si>
    <t>ASIT_x000E_PLA_SUBD_III_x000E_STAFF REPORTS</t>
  </si>
  <si>
    <t>ASIT_x000E_PLA_SUBOR_IV_x000E_EXTERNAL AGENCY REVIEW</t>
  </si>
  <si>
    <t>ASIT_x000E_PLA_SUBOR_IV_x000E_MEETING INFORMATION</t>
  </si>
  <si>
    <t>ASIT_x000E_PLA_SUBOR_IV_x000E_STAFF REPORTS</t>
  </si>
  <si>
    <t>ASIT_x000E_PLA_SUBOR_IV_x000E_TEST</t>
  </si>
  <si>
    <t>ASIT_x000E_PLA_SUM_REQ_x000E_PROJECT NAME TRACKING</t>
  </si>
  <si>
    <t>ASIT_x000E_PLA_SUM_REQ_x000E_TEST</t>
  </si>
  <si>
    <t>ASIT_x000E_PLA_TEMP_x000E_1 EST</t>
  </si>
  <si>
    <t>ASIT_x000E_PLA_TEMP_x000E_MTB ADDITIONAL SITE</t>
  </si>
  <si>
    <t>ASIT_x000E_PLA_TEMP_x000E_PROJECT NAME TRACKING</t>
  </si>
  <si>
    <t>ASIT_x000E_PLA_VAR_III_x000E_APPEAL INFORMATION</t>
  </si>
  <si>
    <t>ASIT_x000E_PLA_VAR_III_x000E_ES</t>
  </si>
  <si>
    <t>ASIT_x000E_PLA_VAR_III_x000E_EXTERNAL AGENCY REVIEW</t>
  </si>
  <si>
    <t>ASIT_x000E_PLA_VAR_III_x000E_MEETING INFORMATION</t>
  </si>
  <si>
    <t>ASIT_x000E_PLA_VAR_III_x000E_PROJECT NAME TRACKING</t>
  </si>
  <si>
    <t>ASIT_x000E_PLA_VAR_III_x000E_STAFF REPORTS</t>
  </si>
  <si>
    <t>ASIT_x000E_PLA_ZC_III_x000E_APPEAL INFORMATION</t>
  </si>
  <si>
    <t>ASIT_x000E_PLA_ZC_III_x000E_EXTERNAL AGENCY REVIEW</t>
  </si>
  <si>
    <t>ASIT_x000E_PLA_ZC_III_x000E_MEETING INFORMATION</t>
  </si>
  <si>
    <t>ASIT_x000E_PLA_ZC_III_x000E_PROJECT NAME TRACKING</t>
  </si>
  <si>
    <t>ASIT_x000E_PLA_ZC_III_x000E_SJFL</t>
  </si>
  <si>
    <t>ASIT_x000E_PLA_ZC_III_x000E_STAFF REPORTS</t>
  </si>
  <si>
    <t>ASIT_x000E_PLA_ZCAN_III_x000E_DELETE ME</t>
  </si>
  <si>
    <t>ASIT_x000E_PLA_ZCAN_III_x000E_EXTERNAL AGENCY REVIEW</t>
  </si>
  <si>
    <t>ASIT_x000E_PLA_ZCAN_III_x000E_MEETING INFORMATION</t>
  </si>
  <si>
    <t>ASIT_x000E_PLA_ZCAN_III_x000E_PROJECT NAME TRACKING</t>
  </si>
  <si>
    <t>ASIT_x000E_PLA_ZCAN_III_x000E_STAFF REPORTS</t>
  </si>
  <si>
    <t>ASIT_x000E_PLA_ZCAN_III_x000E_ZONE CHANGE INFORMATION</t>
  </si>
  <si>
    <t>ASIT_x000E_PLA_ZOA_IV_x000E_MEETING INFORMATION</t>
  </si>
  <si>
    <t>ASIT_x000E_PLA_ZOA_IV_x000E_STAFF REPORTS</t>
  </si>
  <si>
    <t>ASIT_x000E_PLA_ZOA_IV_x000E_TEST</t>
  </si>
  <si>
    <t>ASIT_x000E_PLA_ZON_IV_x000E_MEETING INFORMATION</t>
  </si>
  <si>
    <t>ASIT_x000E_PLA_ZON_IV_x000E_TEST</t>
  </si>
  <si>
    <t>ASIT_x000E_PLN_ANM_x000E_APPEAL INFORMATION</t>
  </si>
  <si>
    <t>ASIT_x000E_PLN_ANM_x000E_ENCLOSURES</t>
  </si>
  <si>
    <t>ASIT_x000E_PLN_ANM_x000E_MEETING INFORMATION</t>
  </si>
  <si>
    <t>ASIT_x000E_PLN_HEARING_x000E_MEETING INFORMATION</t>
  </si>
  <si>
    <t>ASITBLD_COMMBLD CONDITIONS OF APPROVAL</t>
  </si>
  <si>
    <t>ASITBLD_COMMBLD PLAN REVIEW</t>
  </si>
  <si>
    <t>ASITBLD_COMMENG CONDITIONS OF APPROVAL</t>
  </si>
  <si>
    <t>ASITBLD_COMMENG PLAN REVIEW</t>
  </si>
  <si>
    <t>ASITBLD_COMMFD_ISO FIRE FLOW</t>
  </si>
  <si>
    <t>ASITBLD_COMMFIRE CONDITIONS OF APPROVAL</t>
  </si>
  <si>
    <t>ASITBLD_COMMFIRE PLAN REVIEW</t>
  </si>
  <si>
    <t>ASITBLD_COMMGENERAL INFORMATION</t>
  </si>
  <si>
    <t>ASITBLD_COMMOCC GROUP</t>
  </si>
  <si>
    <t>ASITBLD_COMMP &amp; Z CONDITIONS OF APPROVAL</t>
  </si>
  <si>
    <t>ASITBLD_COMMP &amp; Z PLAN REVIEW</t>
  </si>
  <si>
    <t>ASITBLD_FIREDELETE ME</t>
  </si>
  <si>
    <t>ASITBLD_FIREENG PLAN REVIEW</t>
  </si>
  <si>
    <t>ASITBLD_FIREFIRE CONDITIONS OF APPROVAL</t>
  </si>
  <si>
    <t>ASITBLD_FIREGENERAL INFORMATION</t>
  </si>
  <si>
    <t>ASITBLD_GEN_TBLBLD CONDITIONS OF APPROVAL</t>
  </si>
  <si>
    <t>ASITBLD_GEN_TBLENG CONDITIONS OF APPROVAL</t>
  </si>
  <si>
    <t>ASITBLD_GEN_TBLENG PLAN REVIEW</t>
  </si>
  <si>
    <t>ASITBLD_GEN_TBLGENERAL</t>
  </si>
  <si>
    <t>ASITBLD_GEN_TBLGENERAL INFORMATION</t>
  </si>
  <si>
    <t>ASITBLD_GEN_TBLOCC GROUP</t>
  </si>
  <si>
    <t>ASITBLD_GEN_TBLP &amp; Z CONDITIONS OF APPROVAL</t>
  </si>
  <si>
    <t>ASITBLD_SIGN_TBLBLD CONDITIONS OF APPROVAL</t>
  </si>
  <si>
    <t>ASITBLD_SIGN_TBLDE</t>
  </si>
  <si>
    <t>ASITBLD_SIGN_TBLGENERAL INFORMATION</t>
  </si>
  <si>
    <t>ASITBLD_SING_TBLBLD CONDITIONS OF APPROVAL</t>
  </si>
  <si>
    <t>ASITBLD_SING_TBLDELETE ME</t>
  </si>
  <si>
    <t>ASITBLD_SING_TBLENG CONDITIONS OF APPROVAL</t>
  </si>
  <si>
    <t>ASITBLD_SING_TBLFIRE CONDITIONS OF APPROVAL</t>
  </si>
  <si>
    <t>ASITBLD_SING_TBLP &amp; Z CONDITIONS OF APPROVAL</t>
  </si>
  <si>
    <t>ASITBLD_TRAD_TBLDELETE ME</t>
  </si>
  <si>
    <t>ASITBLD_TRAD_TBLGENERAL INFORMATION</t>
  </si>
  <si>
    <t>ASITE_WASTEWASTE MANAGEMENT ACTUAL</t>
  </si>
  <si>
    <t>ASITE_WASTEWASTE MANAGEMENT PLAN</t>
  </si>
  <si>
    <t>ASITPLN_APPTYPEPROJECT_APPLICATIONS</t>
  </si>
  <si>
    <t>AUTO_GENERATE_RECEIPT</t>
  </si>
  <si>
    <t>AutoAssignInspector</t>
  </si>
  <si>
    <t>NumberOfDays</t>
  </si>
  <si>
    <t>B_AltEnergyWaiver</t>
  </si>
  <si>
    <t>true ^ appElec = false; appMech = false; appStrc = false; appCombo = false; appPlum = false;</t>
  </si>
  <si>
    <t>appMatch("Building/*/Electrical/*") ^ appElec = true;</t>
  </si>
  <si>
    <t>appMatch("Building/*/Mechanical/*") ^ appMech = true; logDebug(getFeeTotalBySubGrp("MECH"));</t>
  </si>
  <si>
    <t>appMatch("Building/*/Structural Permit/*") ^ appStrc = true;</t>
  </si>
  <si>
    <t>appMatch("Building/*/Combo/*") ^ appStrc = true; appMech = true; appElec = true; appPlum = true;</t>
  </si>
  <si>
    <t>appMatch("Building/*/Plumbing/*") ^ appPlum = true;</t>
  </si>
  <si>
    <t>/*RM Change to allow surcharge for records after (date)*/{Alternative Energy} == "Yes" &amp;&amp; getAppSpecific("Opened Date")&lt;"05/01/2014" &amp;&amp; feeExists("SURCHRG") ^ reduceFeeAmtToZero("SURCHRG","SURCHRG","STANDARD");</t>
  </si>
  <si>
    <t>/*RM Fix SG%FEE*/ appElec &amp;&amp; {Alternative Energy} == "Yes" &amp;&amp; getFeeTotalBySubGrp("PLANWAIVELE")&gt;0  ^ updateSGFee("B_ELE_31","B_ELE","PLANELE");^reduceFeeAmtToZero("B_ELE_31","B_ELE","STANDARD");</t>
  </si>
  <si>
    <t>/*RM Fix SG%FEE*/ appStrc &amp;&amp; {Alternative Energy} == "Yes" &amp;&amp; feeExists("B_STR_160", "NEW", "INVOICED") ^ updateSGFee("B_STR_020","B_STR","PRW");</t>
  </si>
  <si>
    <t>/*RM Fix SG%FEE*/ appMech &amp;&amp; {Alternative Energy} == "Yes" &amp;&amp; getFeeTotalBySubGrp("PLANMECH")&gt;0  ^ updateSGFee("B_MECH_145","B_MECH","PLANMECH"); ^ reduceFeeAmtToZero("B_MECH_145","B_MECH","STANDARD");</t>
  </si>
  <si>
    <t>/*RM Fix SG%FEE*/ appPlum &amp;&amp; {Alternative Energy} == "Yes" &amp;&amp; getFeeTotalBySubGrp("PLANWAIVPLM")&gt;0  ^ updateSGFee("B_PLM_195","B_PLM","PLANWAIVPLM");^ reduceFeeAmtToZero("B_PLM_195","B_PLM","STANDARD");</t>
  </si>
  <si>
    <t>/*RM Fix SG%FEE*/ appElec &amp;&amp; {Alternative Energy} == "Yes"  &amp;&amp; getFeeTotalBySubGrp("ELE")   ^ updateSGFee("B_ELE_27","B_ELE","ELE");</t>
  </si>
  <si>
    <t>/*RM Fix SG%FEE*/ appStrc &amp;&amp; {Alternative Energy} == "Yes"  ^ updateSGFee("B_STR_010","B_STR","STR");</t>
  </si>
  <si>
    <t>/*RM Fix SG%FEE*/ appMech &amp;&amp;{Alternative Energy} == "Yes" &amp;&amp; getFeeTotalBySubGrp("MECH")  ^ updateSGFee("B_MECH_041","B_MECH","MECH");</t>
  </si>
  <si>
    <t>/*RM Fix SG%FEE*/ appPlum &amp;&amp;{Alternative Energy} == "Yes"  &amp;&amp; getFeeTotalBySubGrp("PLUM")  ^ updateSGFee("B_PLM_190","B_PLM","PLUM");</t>
  </si>
  <si>
    <t>/*RM Fix SG%FEE*/ appStrc &amp;&amp; {Alternative Energy} == "Yes" &amp;&amp; feeExists("B_STR_180", "NEW", "INVOICED") ^ updateSGFee("B_STR_015","B_STR","FLSW");</t>
  </si>
  <si>
    <t>/*RM Fix SG%FEE*/ appElec &amp;&amp; {Alternative Energy} == "Yes" &amp;&amp; !feeExists("B_ELE_29", "NEW", "INVOICED")  ^ reduceFeeAmtToZero("B_ELE_31","B_ELE","STANDARD");</t>
  </si>
  <si>
    <t>/*RM Fix SG%FEE*/ appMech &amp;&amp; {Alternative Energy} == "Yes" &amp;&amp; !feeExists("B_MECH_081","NEW", "INVOICED") ^ reduceFeeAmtToZero("B_MECH_145","B_MECH", "STANDARD");</t>
  </si>
  <si>
    <t>/*RM Fix SG%FEE*/ appPlum &amp;&amp; {Alternative Energy} == "Yes" &amp;&amp; !feeExists("B_PLM_210", "NEW", "INVOICED") ^ reduceFeeAmtToZero("B_PLM_195","B_PLM","STANDARD");</t>
  </si>
  <si>
    <t>/*RM Fix SG%FEE*/ appStrc &amp;&amp; {Alternative Energy} == "Yes" &amp;&amp; !feeExists("B_STR_160", "NEW", "INVOICED") ^ reduceFeeAmtToZero("B_STR_020","B_STR","STANDARD");</t>
  </si>
  <si>
    <t>/*RM Fix SG%FEE*/ appStrc &amp;&amp; {Alternative Energy} == "Yes" &amp;&amp; !feeExists("B_STR_180", "NEW", "INVOICED") ^ reduceFeeAmtToZero("B_STR_015","B_STR","STANDARD");</t>
  </si>
  <si>
    <t>/*RM Fix SG%FEE*/ {Alternative Energy} == "No" &amp;&amp; feeExists("B_STR_015") ^ reduceFeeAmtToZero("B_STR_015","B_STR","STANDARD");</t>
  </si>
  <si>
    <t>/*RM Fix SG%FEE*/ {Alternative Energy} == "No" &amp;&amp; feeExists("B_MECH_041") ^ reduceFeeAmtToZero("B_MECH_041","B_MECH", "STANDARD");</t>
  </si>
  <si>
    <t>/*RM Fix SG%FEE*/ {Alternative Energy} == "No" &amp;&amp; feeExists("B_MECH_145") ^ reduceFeeAmtToZero("B_MECH_145","B_MECH", "STANDARD");</t>
  </si>
  <si>
    <t>/*RM Fix SG%FEE*/ {Alternative Energy} == "No" &amp;&amp; feeExists("B_STR_020") ^ reduceFeeAmtToZero("B_STR_020","B_STR","STANDARD");</t>
  </si>
  <si>
    <t>/*RM Fix SG%FEE*/ {Alternative Energy} == "No" &amp;&amp; feeExists("B_STR_010") ^ reduceFeeAmtToZero("B_STR_010","B_STR","STANDARD");</t>
  </si>
  <si>
    <t>/*RM Fix SG%FEE*/ {Alternative Energy} == "No" &amp;&amp; feeExists("B_ELE_31") ^ reduceFeeAmtToZero("B_ELE_31","B_ELE","STANDARD");</t>
  </si>
  <si>
    <t>/*RM Fix SG%FEE*/ {Alternative Energy} == "No" &amp;&amp; feeExists("B_ELE_27") ^ reduceFeeAmtToZero("B_ELE_27","B_ELE","STANDARD");</t>
  </si>
  <si>
    <t>/*RM Fix SG%FEE*/ {Alternative Energy} == "No" &amp;&amp; feeExists("B_PLM_195") ^ reduceFeeAmtToZero("B_PLM_195","B_PLM","STANDARD");</t>
  </si>
  <si>
    <t>/*RM Fix SG%FEE*/ {Alternative Energy} == "No" &amp;&amp; feeExists("B_PLM_190") ^ reduceFeeAmtToZero("B_PLM_190","B_PLM","STANDARD");</t>
  </si>
  <si>
    <t>/*RM Fix SG%FEE*/ {Alternative Energy} != "Yes" ^ updateSGFee("SURCHRG", "SURCHRG", "SURCHRG");</t>
  </si>
  <si>
    <t>/*RM Change to allow surcharge for records after (date)*/{Alternative Energy} == "Yes" &amp;&amp; getAppSpecific("Opened Date") &gt; "05/01/2014" ^ updateSGFee("SURCHRG", "SURCHRG", "SURCHRG");</t>
  </si>
  <si>
    <t>B_emailInspResults</t>
  </si>
  <si>
    <t>true ^ pAltId = capId.getCustomID(); eOwner = false; eLP = false;</t>
  </si>
  <si>
    <t>!pAltId ^ pAltId = " ";</t>
  </si>
  <si>
    <t>true ^ pText = "This is a notification that the Inspection for permit " + pAltId + " has been completed.  Inspection was " + inspResult;</t>
  </si>
  <si>
    <t>true ^ emailContact("Inspection Results",pText, "Applicant");</t>
  </si>
  <si>
    <t>appMatch("Building/Master/Electrical/*") ^ eOwner = true ^ eLP = true;</t>
  </si>
  <si>
    <t>eLP ^ var profArr = getLicenseProfessional(capId);</t>
  </si>
  <si>
    <t>eLP &amp;&amp; profArr != null ^ for(x in profArr) if(profArr[x].getEmail() + "" != "") email(profArr[x].getEmail(),"noreply@hillsboro-oregon.gov","Inspection results",pText);</t>
  </si>
  <si>
    <t>B_ES_ValuationFeeLookup</t>
  </si>
  <si>
    <t>B_MECH_COMM</t>
  </si>
  <si>
    <t>0|58|0^2000|58|9.75^25000|282.25|7.32^50000|465.25|4.87^100000|708.75|4.07</t>
  </si>
  <si>
    <t>B_MED Sub Type</t>
  </si>
  <si>
    <t>Level 1</t>
  </si>
  <si>
    <t>Level 2</t>
  </si>
  <si>
    <t>Level 3</t>
  </si>
  <si>
    <t>Level 4</t>
  </si>
  <si>
    <t>B_Str_Def_Status</t>
  </si>
  <si>
    <t>Applicant Quote</t>
  </si>
  <si>
    <t>Complete</t>
  </si>
  <si>
    <t>Invoiced</t>
  </si>
  <si>
    <t>B_STR_Land Use Code</t>
  </si>
  <si>
    <t>000 - Other</t>
  </si>
  <si>
    <t>010 - Waterport/Marine Terminal</t>
  </si>
  <si>
    <t>020 - Commercial Airport</t>
  </si>
  <si>
    <t>022 - General Aviation Airport</t>
  </si>
  <si>
    <t>030 - Truck Terminal</t>
  </si>
  <si>
    <t>110 - General Light Industrial</t>
  </si>
  <si>
    <t>120 - General Heavy Industrial</t>
  </si>
  <si>
    <t>130 - Industrial Park</t>
  </si>
  <si>
    <t>140 - Manufacturing</t>
  </si>
  <si>
    <t>150 - Warehouse</t>
  </si>
  <si>
    <t>151 - Mini-Warehouse</t>
  </si>
  <si>
    <t>152 - High-Cube Warehouse</t>
  </si>
  <si>
    <t>170 - Utilities</t>
  </si>
  <si>
    <t>210 - Single Family Detached Housing</t>
  </si>
  <si>
    <t>220 - Apartments</t>
  </si>
  <si>
    <t>221 - Low-Rise Apartment</t>
  </si>
  <si>
    <t>222 - High Rise Apartment</t>
  </si>
  <si>
    <t>223 - Mid-Rise Apartment</t>
  </si>
  <si>
    <t>224 - Rental Townhomes</t>
  </si>
  <si>
    <t>230 - Res. Condo/Townhouse (Ind.Mtrs+Duplex)</t>
  </si>
  <si>
    <t>231 - Low-Rise Res. Condo/Townhouse (shared meters)</t>
  </si>
  <si>
    <t>232 - High-Rise Res. Condo/Townhouse</t>
  </si>
  <si>
    <t>233 - Luxury Condo./Townhouse</t>
  </si>
  <si>
    <t>240 - Mobile Home Park</t>
  </si>
  <si>
    <t>251 - Senior Adult Housing – Detached</t>
  </si>
  <si>
    <t>252 - Senior Adult Housing – Attached</t>
  </si>
  <si>
    <t>253 - Congregate Care Facility</t>
  </si>
  <si>
    <t>254 - Assisted Living</t>
  </si>
  <si>
    <t>255 - Continuing Care Retirement Community (CCRC)</t>
  </si>
  <si>
    <t>260 - Recreational Homes</t>
  </si>
  <si>
    <t>270 - Residential Planned Unit Development (PUD)</t>
  </si>
  <si>
    <t>310 - Hotel</t>
  </si>
  <si>
    <t>311 - All Suites Hotel</t>
  </si>
  <si>
    <t>312 - Business Hotel</t>
  </si>
  <si>
    <t>320 - Motel</t>
  </si>
  <si>
    <t>330 - Resort Hotel</t>
  </si>
  <si>
    <t>411 - City Park</t>
  </si>
  <si>
    <t>412 - County Park</t>
  </si>
  <si>
    <t>413 - State Park</t>
  </si>
  <si>
    <t>414 - Water Slide Park</t>
  </si>
  <si>
    <t>415 - Beach Park</t>
  </si>
  <si>
    <t>416 - Campground/Recreational Vehicle Park</t>
  </si>
  <si>
    <t>417 - Regional Park</t>
  </si>
  <si>
    <t>418 - National Monument</t>
  </si>
  <si>
    <t>420 - Marina</t>
  </si>
  <si>
    <t>430 - Golf Course</t>
  </si>
  <si>
    <t>431 - Miniature Golf Course</t>
  </si>
  <si>
    <t>432 - Golf Driving Range</t>
  </si>
  <si>
    <t>433 - Batting Cages</t>
  </si>
  <si>
    <t>435 - Multipurpose Recreational Facility</t>
  </si>
  <si>
    <t>437 - Bowling Alley</t>
  </si>
  <si>
    <t>443 - Movie Theater without Matinee</t>
  </si>
  <si>
    <t>444 - Movie Theater with Matinee</t>
  </si>
  <si>
    <t>445 - Multiplex Movie Theater</t>
  </si>
  <si>
    <t>452 - Horse Racetrack</t>
  </si>
  <si>
    <t>460 - Arena</t>
  </si>
  <si>
    <t>465 - Ice Skating Rink</t>
  </si>
  <si>
    <t>473 - Casino/Video Lottery Establishment</t>
  </si>
  <si>
    <t>480 - Amusement Park</t>
  </si>
  <si>
    <t>481 - Zoo</t>
  </si>
  <si>
    <t>488 - Soccer Complex</t>
  </si>
  <si>
    <t>490 - Tennis Courts</t>
  </si>
  <si>
    <t>491 - Racquet/Tennis Club</t>
  </si>
  <si>
    <t>492 - Health/Fitness Club</t>
  </si>
  <si>
    <t>493 - Athletic Club</t>
  </si>
  <si>
    <t>495 - Recreational Community Center</t>
  </si>
  <si>
    <t>501 - Military Base</t>
  </si>
  <si>
    <t>520 - Elementary School</t>
  </si>
  <si>
    <t>522 - Middle School/Junior High School</t>
  </si>
  <si>
    <t>530 - High school</t>
  </si>
  <si>
    <t>534 - Private School (K-8)</t>
  </si>
  <si>
    <t>536 - Private School (K-12)</t>
  </si>
  <si>
    <t>540 - Junior/Community College</t>
  </si>
  <si>
    <t>550 - University/College</t>
  </si>
  <si>
    <t>560 - Church</t>
  </si>
  <si>
    <t>561 - Synagogue</t>
  </si>
  <si>
    <t>565 - Day Care Center</t>
  </si>
  <si>
    <t>566 - Cemetery</t>
  </si>
  <si>
    <t>571 - Prison</t>
  </si>
  <si>
    <t>590 - Library</t>
  </si>
  <si>
    <t>591 - Lodge/Fraternal Organization</t>
  </si>
  <si>
    <t>610 - Hospital</t>
  </si>
  <si>
    <t>620 - Nursing Home</t>
  </si>
  <si>
    <t>630 - Clinic</t>
  </si>
  <si>
    <t>710 - General Office Bldg</t>
  </si>
  <si>
    <t>714 - Corporate Headquarters Building</t>
  </si>
  <si>
    <t>715 - Single Tenant Office Bldg</t>
  </si>
  <si>
    <t>720 - Medical-Dental Office Bldg</t>
  </si>
  <si>
    <t>730 - Government Office Building</t>
  </si>
  <si>
    <t>731 - State Motor Vehicle Department</t>
  </si>
  <si>
    <t>732 - United States Post Office</t>
  </si>
  <si>
    <t>733 - Government Office Complex</t>
  </si>
  <si>
    <t>750 - Office Park</t>
  </si>
  <si>
    <t>760 - Research and Development Center</t>
  </si>
  <si>
    <t>770 - Business Park</t>
  </si>
  <si>
    <t>812 - Building Material and Lumber Store</t>
  </si>
  <si>
    <t>813 - Free-standing Discount Store</t>
  </si>
  <si>
    <t>814 - Specialty Retail Center</t>
  </si>
  <si>
    <t>815 - Free-Standing Discount Store</t>
  </si>
  <si>
    <t>816 - Hardware/Paint Store</t>
  </si>
  <si>
    <t>817 - Nursery (Garden Center)</t>
  </si>
  <si>
    <t>818 - Nursery (Wholesale)</t>
  </si>
  <si>
    <t>820 - Shopping Center</t>
  </si>
  <si>
    <t>823 - Factory Outlet Center</t>
  </si>
  <si>
    <t>841 - New Car Sales</t>
  </si>
  <si>
    <t>843 - Automobile Parts Sale</t>
  </si>
  <si>
    <t>848 - Tire Store</t>
  </si>
  <si>
    <t>849 - Tire Superstore</t>
  </si>
  <si>
    <t>850 - Supermarket</t>
  </si>
  <si>
    <t>851 - Convenience Market (Open 24 Hours)</t>
  </si>
  <si>
    <t>852 - Convenience Market (Open 15- 16 Hours)</t>
  </si>
  <si>
    <t>853 - Convenience Market with Gasoline Pumps</t>
  </si>
  <si>
    <t>854 - Discount Supermarket</t>
  </si>
  <si>
    <t>860 - Wholesale Market</t>
  </si>
  <si>
    <t>861 - Discount Club</t>
  </si>
  <si>
    <t>862 - Home Improvement Superstore</t>
  </si>
  <si>
    <t>863 - Electronic Superstore</t>
  </si>
  <si>
    <t>864 - Toy/Children’s Superstore</t>
  </si>
  <si>
    <t>865 - Baby Superstore</t>
  </si>
  <si>
    <t>866 -Pet Supply Superstore</t>
  </si>
  <si>
    <t>867 - Office Supply Superstore</t>
  </si>
  <si>
    <t>868 - Book Superstore</t>
  </si>
  <si>
    <t>869 - Discount Home Furnishings Superstore</t>
  </si>
  <si>
    <t>870 - Apparel Store</t>
  </si>
  <si>
    <t>879 - Arts and Crafts Store</t>
  </si>
  <si>
    <t>880 - Pharmacy/Drugstore w/o Drive-Through Window</t>
  </si>
  <si>
    <t>881 - Pharmacy/Drugstore w/ Drive-Through Window</t>
  </si>
  <si>
    <t>890 - Furniture Store</t>
  </si>
  <si>
    <t>896 - Video Rental Store</t>
  </si>
  <si>
    <t>911 - Walk-in Bank</t>
  </si>
  <si>
    <t>912 - Drive-in Bank</t>
  </si>
  <si>
    <t>931 - Quality Restaurant</t>
  </si>
  <si>
    <t>932 - High-Turnover (Sit-Down) Restaurant</t>
  </si>
  <si>
    <t>933 - Fast-Food Rest. w/o Drive-Thru Window</t>
  </si>
  <si>
    <t>934 - Fast-Food Rest. w/Drive-Thru Window</t>
  </si>
  <si>
    <t>935 - Fast-Food Rest. w/Drive-Thru Window&amp;No Indoor Seating</t>
  </si>
  <si>
    <t>936 - Drinking Place</t>
  </si>
  <si>
    <t>941 - Quick Lubrication Vehicle Shop</t>
  </si>
  <si>
    <t>942 - Automobile Care Center</t>
  </si>
  <si>
    <t>943 - Automobile Parts and Service Center</t>
  </si>
  <si>
    <t>944 - Gas/Service Station</t>
  </si>
  <si>
    <t>945 - Gas/Service Station with Convenience Market</t>
  </si>
  <si>
    <t>946 - Gas/Service Station with Convenience and Car Wash</t>
  </si>
  <si>
    <t>947 - Self-Service Car Wash</t>
  </si>
  <si>
    <t>948 - Automated Car Wash</t>
  </si>
  <si>
    <t>BATCH_JOB_SERVICE_CATEGORY</t>
  </si>
  <si>
    <t>Global Search Rebuild Index</t>
  </si>
  <si>
    <t>MIGRATION</t>
  </si>
  <si>
    <t>CALENDAR_BLOCK_SIZE</t>
  </si>
  <si>
    <t>CALENDAR_BLOCK_UNIT</t>
  </si>
  <si>
    <t>Day</t>
  </si>
  <si>
    <t>Hour</t>
  </si>
  <si>
    <t>Minute</t>
  </si>
  <si>
    <t>CALENDAR_SETTING</t>
  </si>
  <si>
    <t>V360</t>
  </si>
  <si>
    <t>CAN_CONTAIN_OWNERS</t>
  </si>
  <si>
    <t>CAN_CONTAIN_PARCELS</t>
  </si>
  <si>
    <t>CE_Incident Type</t>
  </si>
  <si>
    <t>Clearance</t>
  </si>
  <si>
    <t>New Incident</t>
  </si>
  <si>
    <t>Supplemental</t>
  </si>
  <si>
    <t>Census Class Code</t>
  </si>
  <si>
    <t>101 RES - Single-family houses, detached</t>
  </si>
  <si>
    <t>103 RES - Two-family buildings</t>
  </si>
  <si>
    <t>104 RES - Three-and four-family buildings</t>
  </si>
  <si>
    <t>105 RES - Five-or-more family buildings</t>
  </si>
  <si>
    <t>213 NRES - Hotels, motels, and tourist cabins</t>
  </si>
  <si>
    <t>214 NRES - Other non-housekeeping shelter</t>
  </si>
  <si>
    <t>318 NRES - Amusement, social, and recreational</t>
  </si>
  <si>
    <t>319 NRES - Churches and other religious</t>
  </si>
  <si>
    <t>320 NRES - Industrial</t>
  </si>
  <si>
    <t>321 NRES - Parking garages (buildings &amp; open decked)</t>
  </si>
  <si>
    <t>322 NRES - Service stations and repair garages</t>
  </si>
  <si>
    <t>323 NRES - Hospitals and institutional</t>
  </si>
  <si>
    <t>324 NRES - Offices, banks, and professional</t>
  </si>
  <si>
    <t>325 NRES - Public works and utilities</t>
  </si>
  <si>
    <t>326 NRES - Schools and other educational</t>
  </si>
  <si>
    <t>327 NRES - Stores and customer services</t>
  </si>
  <si>
    <t>328 NRES - Other non-residential buildings</t>
  </si>
  <si>
    <t>329 NRES - Structures other than buildings</t>
  </si>
  <si>
    <t>434 ADD/ALT - Residential</t>
  </si>
  <si>
    <t>437 ADD/ALT - Non-residential and non-housekeeping</t>
  </si>
  <si>
    <t>438 ADD/ALT - Additions of residential garages and carports</t>
  </si>
  <si>
    <t>645 DEMO - Single-family houses (attached and detached)</t>
  </si>
  <si>
    <t>646 DEMO - Two-family buildings</t>
  </si>
  <si>
    <t>647 DEMO - Three- and four-family buildings</t>
  </si>
  <si>
    <t>648 DEMO - Five-or-more family buildings</t>
  </si>
  <si>
    <t>649 DEMO - All other buildings and structures</t>
  </si>
  <si>
    <t>Please Select One</t>
  </si>
  <si>
    <t>CENSUS_BUREAU_CONSTRUCTION_TYPE_CODE</t>
  </si>
  <si>
    <t>RES - Single-family houses, detached</t>
  </si>
  <si>
    <t>RES - Two-family buildings</t>
  </si>
  <si>
    <t>RES - Three-and four-family buildings</t>
  </si>
  <si>
    <t>RES - Five-or-more family buildings</t>
  </si>
  <si>
    <t>NRES - Hotels, motels, and tourist cabins</t>
  </si>
  <si>
    <t>NRES - Other non-housekeeping shelter</t>
  </si>
  <si>
    <t>NRES - Amusement, social, and recreational</t>
  </si>
  <si>
    <t>NRES - Churches and other religious</t>
  </si>
  <si>
    <t>NRES - Industrial</t>
  </si>
  <si>
    <t>NRES - Parking garages (buildings &amp; open decked)</t>
  </si>
  <si>
    <t>NRES - Service stations and repair garages</t>
  </si>
  <si>
    <t>NRES - Hospitals and institutional</t>
  </si>
  <si>
    <t>NRES - Offices, banks, and professional</t>
  </si>
  <si>
    <t>NRES - Public works and utilities</t>
  </si>
  <si>
    <t>NRES - Schools and other educational</t>
  </si>
  <si>
    <t>NRES - Stores and customer services</t>
  </si>
  <si>
    <t>NRES - Other non-residential buildings</t>
  </si>
  <si>
    <t>NRES - Structures other than buildings</t>
  </si>
  <si>
    <t>ADD/ALT - Residential</t>
  </si>
  <si>
    <t>ADD/ALT - Non-residential and non-housekeeping</t>
  </si>
  <si>
    <t>ADD/ALT - Additions of residential garages and carports</t>
  </si>
  <si>
    <t>DEMO - Single-family houses (attached and detached)</t>
  </si>
  <si>
    <t>DEMO - Two-family buildings</t>
  </si>
  <si>
    <t>DEMO - Three- and four-family buildings</t>
  </si>
  <si>
    <t>DEMO - Five-or-more family buildings</t>
  </si>
  <si>
    <t>DEMO - All other buildings and structures</t>
  </si>
  <si>
    <t>CET Permit Type</t>
  </si>
  <si>
    <t>Building/Commercial/Fire/NA</t>
  </si>
  <si>
    <t>Building/Commercial/Structural/NA</t>
  </si>
  <si>
    <t>Building/Residential/Combo/NA</t>
  </si>
  <si>
    <t>Building/Residential/Fire/NA</t>
  </si>
  <si>
    <t>Building/Residential/Structrual/NA</t>
  </si>
  <si>
    <t>Charge Plan Review</t>
  </si>
  <si>
    <t>checkUnissuedSiblings</t>
  </si>
  <si>
    <t>true ^ pcapId = false; unIssuedSibling = false; engcapId = false; bcapId = false;</t>
  </si>
  <si>
    <t>true ^ pcapId = getParent();</t>
  </si>
  <si>
    <t>pcapId ^ engcapId = childGetByCapType("Engineering/Grading and Erosion Control/NA/NA",pcapId,capId);</t>
  </si>
  <si>
    <t>engcapId &amp;&amp; taskStatus("Permit Issuance", null,engcapId) != "Issued" ^ unIssuedSibling = true;</t>
  </si>
  <si>
    <t>pcapId ^ bcapId = childGetByCapType("Building/*/Private Utility/NA",pcapId,capId);</t>
  </si>
  <si>
    <t>bcapId &amp;&amp; taskStatus("Permit Issuance", null ,bcapId) != "Issued" ^ unIssuedSibling = true;</t>
  </si>
  <si>
    <t>unIssuedSibling ^ showMessage = true; comment("Warning: There is a related permit that is not set to Issued");</t>
  </si>
  <si>
    <t>checkUnpaidSDCFees</t>
  </si>
  <si>
    <t>true ^ checkUnpaidSDC = false; checkUnpaidTDT = false; balanceOk = false;</t>
  </si>
  <si>
    <t>matches({SDC Fees},"Y","Yes") ^ checkUnpaidSDC = true;</t>
  </si>
  <si>
    <t>matches({TDT Fees},"Y","Yes") ^ checkUnpaidTDT = true;</t>
  </si>
  <si>
    <t>checkUnpaidSDC &amp;&amp; (feeBalance(null,"B_PRKS")+feeBalance(null,"B_SWM")+feeBalance("B_WTR_003")+feeBalance("B_WTR_009")+feeBalance("B_WTR_018")) == balanceDue ^ balanceOk = true;</t>
  </si>
  <si>
    <t>checkUnpaidTDT &amp;&amp; feeBalance(null,"B_TDT") == balanceDue ^ balanceOk = true;</t>
  </si>
  <si>
    <t>checkUnpaidSDC &amp;&amp; checkUnpaidTDT &amp;&amp; (feeBalance(null,"B_TDT")+feeBalance(null,"B_PRKS")+feeBalance(null,"B_SWM")+feeBalance("B_WTR_003")+feeBalance("B_WTR_009")+feeBalance("B_WTR_018")) == balanceDue ^  balanceOk = true;</t>
  </si>
  <si>
    <t>!balanceOk ^ cancel = true; showMessage = true; comment("All Fees have not been paid");</t>
  </si>
  <si>
    <t>CLONE_REFERENCE_CONDITION</t>
  </si>
  <si>
    <t>CMN:Permits/*/*/*:ADD_AFTERHRS_FEES</t>
  </si>
  <si>
    <t>true ^ var scQty = 0;</t>
  </si>
  <si>
    <t>inspType == "After Hours Inspection - Weekday" &amp;&amp; appMatch("Building/*/Electrical/NA") &amp;&amp; inspTotalTime&gt;2 ^  addFee("B_ELE_35","B_ELE","STANDARD",(inspTotalTime-2),"Y"); scQty += (inspTotalTime -2);</t>
  </si>
  <si>
    <t>inspType == "After Hours Inspection - Weekend" &amp;&amp; appMatch("Building/*/Electrical/NA") &amp;&amp; inspTotalTime&gt;4 ^  addFee("B_ELE_36","B_ELE","STANDARD",(inspTotalTime-4),"Y"); scQty += (inspTotalTime -4);</t>
  </si>
  <si>
    <t>inspType == "After Hours Inspection - Weekday" &amp;&amp; appMatch("Building/*/Fire/NA") &amp;&amp; inspTotalTime&gt;2 ^  addFee("B_SPEC_030","B_STR_SPEC","STANDARD",(inspTotalTime-2),"Y"); scQty += (inspTotalTime -2);</t>
  </si>
  <si>
    <t>inspType == "After Hours Inspection - Weekend" &amp;&amp; appMatch("Building/*/Fire/NA") &amp;&amp; inspTotalTime&gt;4 ^  addFee("B_SPEC_035","B_STR_SPEC","STANDARD",(inspTotalTime-4),"Y"); scQty += (inspTotalTime -4);</t>
  </si>
  <si>
    <t>inspType == "After Hours Inspection - Weekday" &amp;&amp; appMatch("Building/*/Mechanical/NA") &amp;&amp; inspTotalTime&gt;2 ^  addFee("B_MECH_232","B_MECH","STANDARD",(inspTotalTime-2),"Y"); scQty += (inspTotalTime -2);</t>
  </si>
  <si>
    <t>inspType == "After Hours Inspection - Weekend" &amp;&amp; appMatch("Building/*/Mechanical/NA") &amp;&amp; inspTotalTime&gt;4 ^  addFee("B_MECH_350","B_MECH","STANDARD",(inspTotalTime-4),"Y"); scQty += (inspTotalTime -4);</t>
  </si>
  <si>
    <t>inspType == "After Hours Inspection - Weekday" &amp;&amp; appMatch("Building/Commercial/Medical Gas/NA") &amp;&amp; inspTotalTime&gt;2 ^  addFee("B_MED_030","B_MED", "STANDARD",(inspTotalTime-2),"Y"); scQty += (inspTotalTime -2);</t>
  </si>
  <si>
    <t>inspType == "After Hours Inspection - Weekend" &amp;&amp; appMatch("Building/Commercial/Medical Gas/NA") &amp;&amp; inspTotalTime&gt;4 ^  addFee("B_MED_035","B_MED","STANDARD",(inspTotalTime-4),"Y"); scQty += (inspTotalTime -4);</t>
  </si>
  <si>
    <t>inspType == "After Hours Inspection - Weekday" &amp;&amp; appMatch("Building/*/Plumbing/NA") &amp;&amp; inspTotalTime&gt;2 ^  addFee("B_PLM_230","B_PLM","STANDARD",(inspTotalTime-2),"Y"); scQty += (inspTotalTime -2);</t>
  </si>
  <si>
    <t>inspType == "After Hours Inspection - Weekend" &amp;&amp; appMatch("Building/*/Plumbing/NA") &amp;&amp; inspTotalTime&gt;4 ^  addFee("B_PLM_235","B_PLM","STANDARD",(inspTotalTime-4),"Y"); scQty += (inspTotalTime -4);</t>
  </si>
  <si>
    <t>inspType == "After Hours Inspection - Weekday" &amp;&amp; appMatch("Building/Commercial/Process Tool Permit/NA") &amp;&amp; inspTotalTime&gt;2 ^ addFee("B_PRT_120","B_PRT", "STANDARD",(inspTotalTime-2),"Y"); scQty += (inspTotalTime -2);</t>
  </si>
  <si>
    <t>inspType == "After Hours Inspection - Weekend" &amp;&amp; appMatch("Building/Commercial/Process Tool Permit/NA") &amp;&amp; inspTotalTime&gt;4 ^ addFee("B_PRT_130","B_PRT","STANDARD",(inspTotalTime-4),"Y"); scQty += (inspTotalTime -4);</t>
  </si>
  <si>
    <t>inspType == "After Hours Inspection - Weekday" &amp;&amp; appMatch("Building/*/Private Utility/NA") &amp;&amp; inspTotalTime&gt;2 ^  addFee("B_PLM_230","B_PLM","STANDARD",(inspTotalTime-2),"Y"); scQty += (inspTotalTime -2);</t>
  </si>
  <si>
    <t>inspType == "After Hours Inspection - Weekend" &amp;&amp; appMatch("Building/*/Private Utility/NA") &amp;&amp; inspTotalTime&gt;4 ^  addFee("B_PLM_235","B_PLM","STANDARD",(inspTotalTime-4),"Y"); scQty += (inspTotalTime -4);</t>
  </si>
  <si>
    <t>inspType == "After Hours Inspection - Weekday" &amp;&amp; appMatch("Building/Residential/Combo/NA") &amp;&amp; inspTotalTime&gt;2 ^  addFee("B_SPEC_030","B_STR_SPEC","STANDARD",(inspTotalTime-2),"Y"); scQty += (inspTotalTime -2);</t>
  </si>
  <si>
    <t>inspType == "After Hours Inspection - Weekend" &amp;&amp; appMatch("Building/Residential/Combo/NA") &amp;&amp; inspTotalTime&gt;4 ^  addFee("B_SPEC_035","B_STR_SPEC","STANDARD",(inspTotalTime-4),"Y"); scQty += (inspTotalTime -4);</t>
  </si>
  <si>
    <t>inspType == "After Hours Inspection - Weekday" &amp;&amp; appMatch("Building/*/Structural Permit/NA") &amp;&amp; inspTotalTime&gt;2 ^  addFee("B_SPEC_030","B_STR_SPEC","STANDARD",(inspTotalTime-2),"Y"); scQty += (inspTotalTime -2);</t>
  </si>
  <si>
    <t>inspType == "After Hours Inspection - Weekend" &amp;&amp; appMatch("Building/*/Structural Permit/NA") &amp;&amp; inspTotalTime&gt;4 ^  addFee("B_SPEC_035","B_STR_SPEC","STANDARD",(inspTotalTime-4),"Y"); scQty += (inspTotalTime -4);</t>
  </si>
  <si>
    <t>scQty &gt; 0 ^ addFee("SURCHRGINWE", "SURCHRG", "STANDARD", scQty, "Y")</t>
  </si>
  <si>
    <t>CMN:Permits/*/*/*:AFFID_CRED</t>
  </si>
  <si>
    <t>CMN:Permits/*/*/*:CHECK_ASSESSED_FEES_LOOP</t>
  </si>
  <si>
    <t>true ^ thisFee = feeA[x];</t>
  </si>
  <si>
    <t>thisFee.status == "NEW" ^ assessedFees = true;</t>
  </si>
  <si>
    <t>Code Enforcement Officer</t>
  </si>
  <si>
    <t>Don Pierce</t>
  </si>
  <si>
    <t>503-615-6763</t>
  </si>
  <si>
    <t>KAMFR</t>
  </si>
  <si>
    <t>Steven Piper</t>
  </si>
  <si>
    <t>503-681-5341</t>
  </si>
  <si>
    <t>CODE_Abatement_Incident_type</t>
  </si>
  <si>
    <t>CODE_ABT_update</t>
  </si>
  <si>
    <t>true ^ saveCapId = capId;</t>
  </si>
  <si>
    <t>true ^ closeAllViolationTables()</t>
  </si>
  <si>
    <t>capId = saveCapId;</t>
  </si>
  <si>
    <t>CODE_ABT_update_loop</t>
  </si>
  <si>
    <t>true ^ vioRow = newVioTable[eachRow];</t>
  </si>
  <si>
    <t>vioRow ^ vioRow["Violation Status"].fieldValue = "Administrative Closure";</t>
  </si>
  <si>
    <t>CODE_BCC</t>
  </si>
  <si>
    <t>Building Code</t>
  </si>
  <si>
    <t>STONG</t>
  </si>
  <si>
    <t>CODE_Channel Reported</t>
  </si>
  <si>
    <t>CAD#</t>
  </si>
  <si>
    <t>Code Line</t>
  </si>
  <si>
    <t>Internal</t>
  </si>
  <si>
    <t>Self-Initiated</t>
  </si>
  <si>
    <t>Web/Email</t>
  </si>
  <si>
    <t>CODE_CIT_STATUS</t>
  </si>
  <si>
    <t>Administrative Closure</t>
  </si>
  <si>
    <t>Nuisance Abated</t>
  </si>
  <si>
    <t>Pending Investigation</t>
  </si>
  <si>
    <t>CODE_CIT_update</t>
  </si>
  <si>
    <t>true ^ closeAllViolationTables();</t>
  </si>
  <si>
    <t>true ^ capId = saveCapId;</t>
  </si>
  <si>
    <t>CODE_CIT_update_loop</t>
  </si>
  <si>
    <t>vioRow ^ vioRow["Status"].fieldValue = "Administrative Closure";</t>
  </si>
  <si>
    <t>CODE_COMPLAINT SUBTYPE</t>
  </si>
  <si>
    <t>Accessory Structure</t>
  </si>
  <si>
    <t>ADU</t>
  </si>
  <si>
    <t>Home Occupation Permit</t>
  </si>
  <si>
    <t>Land Use</t>
  </si>
  <si>
    <t>Set Back</t>
  </si>
  <si>
    <t>Sign Code</t>
  </si>
  <si>
    <t>Visual Clearance</t>
  </si>
  <si>
    <t>CODE_COMPLAINT SUBTYPE BCC</t>
  </si>
  <si>
    <t>Dangerous Building</t>
  </si>
  <si>
    <t>Unpermitted Construction</t>
  </si>
  <si>
    <t>CODE_COMPLAINT_CATEGORY</t>
  </si>
  <si>
    <t>Abandoned Vehicle</t>
  </si>
  <si>
    <t>ETOLLER</t>
  </si>
  <si>
    <t>Animal Nuisance</t>
  </si>
  <si>
    <t>Business License</t>
  </si>
  <si>
    <t>Code Information</t>
  </si>
  <si>
    <t>Garage Sale</t>
  </si>
  <si>
    <t>Graffiti</t>
  </si>
  <si>
    <t>Illegal Camping</t>
  </si>
  <si>
    <t>Obstruction/Hazard</t>
  </si>
  <si>
    <t>Parking</t>
  </si>
  <si>
    <t>Prohibited Noise</t>
  </si>
  <si>
    <t>Solid Waste</t>
  </si>
  <si>
    <t>Tall Grass and Weeds</t>
  </si>
  <si>
    <t>Vacant Property Registry</t>
  </si>
  <si>
    <t>Vehicle Repair</t>
  </si>
  <si>
    <t>Zoning</t>
  </si>
  <si>
    <t>CODE_COMPLAINT_SUB_CATEGORY</t>
  </si>
  <si>
    <t>Accumulation</t>
  </si>
  <si>
    <t>At Large</t>
  </si>
  <si>
    <t>Barking</t>
  </si>
  <si>
    <t>Common</t>
  </si>
  <si>
    <t>Construction Debris</t>
  </si>
  <si>
    <t>Dangerous</t>
  </si>
  <si>
    <t>Dangerous Livestock</t>
  </si>
  <si>
    <t>Failure to Maintain</t>
  </si>
  <si>
    <t>Failure to Notice Reconveyance</t>
  </si>
  <si>
    <t>Failure to Post</t>
  </si>
  <si>
    <t>Failure to Register</t>
  </si>
  <si>
    <t>Failure to Secure</t>
  </si>
  <si>
    <t>Litter</t>
  </si>
  <si>
    <t>Livestock</t>
  </si>
  <si>
    <t>Membrane Structure</t>
  </si>
  <si>
    <t>Mobile</t>
  </si>
  <si>
    <t>Off-Road Vehicles</t>
  </si>
  <si>
    <t>Permit</t>
  </si>
  <si>
    <t>Private</t>
  </si>
  <si>
    <t>Public</t>
  </si>
  <si>
    <t>Public Property</t>
  </si>
  <si>
    <t>Public Right-of-Way</t>
  </si>
  <si>
    <t>Recreational Vehicle</t>
  </si>
  <si>
    <t>Second Hand</t>
  </si>
  <si>
    <t>Sidewalk Repair</t>
  </si>
  <si>
    <t>Temporary</t>
  </si>
  <si>
    <t>Vegetation</t>
  </si>
  <si>
    <t>Vehicle</t>
  </si>
  <si>
    <t>CODE_DCC</t>
  </si>
  <si>
    <t>CODE_Incident Type</t>
  </si>
  <si>
    <t>CODE_NCC</t>
  </si>
  <si>
    <t>Building - Dangerous Building</t>
  </si>
  <si>
    <t>Building - Unpermitted Construction</t>
  </si>
  <si>
    <t>Planning - Accessory Structure</t>
  </si>
  <si>
    <t>Planning - ADU</t>
  </si>
  <si>
    <t>Planning - Home Occupation Permit</t>
  </si>
  <si>
    <t>Planning - Land Use</t>
  </si>
  <si>
    <t>Planning - Set back</t>
  </si>
  <si>
    <t>Planning - Sign Code</t>
  </si>
  <si>
    <t>Planning - Visual Clearance</t>
  </si>
  <si>
    <t>CODE_NOTICE_NO</t>
  </si>
  <si>
    <t>JOHNM</t>
  </si>
  <si>
    <t>CODE_Status</t>
  </si>
  <si>
    <t>Founded</t>
  </si>
  <si>
    <t>Information Provided</t>
  </si>
  <si>
    <t>Unfounded</t>
  </si>
  <si>
    <t>CODE_TOW_COMPANY</t>
  </si>
  <si>
    <t>Anderson Towing</t>
  </si>
  <si>
    <t>Cops Towing</t>
  </si>
  <si>
    <t>Hillsboro Towing</t>
  </si>
  <si>
    <t>Pro-Tow</t>
  </si>
  <si>
    <t>CODE_VIO_CATEGORY</t>
  </si>
  <si>
    <t>Development Code</t>
  </si>
  <si>
    <t>Nuisance Code</t>
  </si>
  <si>
    <t>CODE_VIO_SUBTYPE</t>
  </si>
  <si>
    <t>NA</t>
  </si>
  <si>
    <t>Private Property</t>
  </si>
  <si>
    <t>CODE_VIO_TYPE</t>
  </si>
  <si>
    <t>Abandond Vehicle</t>
  </si>
  <si>
    <t>CODE_VIOLATION_SUB_TYPE_ASIT</t>
  </si>
  <si>
    <t>Accessory Stucture</t>
  </si>
  <si>
    <t>Vehicle VIN</t>
  </si>
  <si>
    <t>Vehicle VIN (alphanumeric entry)</t>
  </si>
  <si>
    <t>CODE_VIOLATION_TYPE_ASIT</t>
  </si>
  <si>
    <t>Abaondoned Vehicle</t>
  </si>
  <si>
    <t>Solid  Waste</t>
  </si>
  <si>
    <t>CODE_VIOLATIONS</t>
  </si>
  <si>
    <t>Home Occupation</t>
  </si>
  <si>
    <t>Vacant Property Registration</t>
  </si>
  <si>
    <t>COMMUNICATION_CALENDAR_SETTING</t>
  </si>
  <si>
    <t>HOST</t>
  </si>
  <si>
    <t>https://webmail.hillsboro-oregon.gov/EWS/Exchange.asmx</t>
  </si>
  <si>
    <t>PASSWORD</t>
  </si>
  <si>
    <t>TYPE</t>
  </si>
  <si>
    <t>Exchange</t>
  </si>
  <si>
    <t>USERNAME</t>
  </si>
  <si>
    <t>mcppe</t>
  </si>
  <si>
    <t>VERSION</t>
  </si>
  <si>
    <t>Exchange2007_SP1</t>
  </si>
  <si>
    <t>COMMUNICATION_EDMS_SETTING</t>
  </si>
  <si>
    <t>EDMSNAME</t>
  </si>
  <si>
    <t>ADS</t>
  </si>
  <si>
    <t>TOTALSIZE</t>
  </si>
  <si>
    <t>Complaint Status</t>
  </si>
  <si>
    <t>Close - Founded</t>
  </si>
  <si>
    <t>Closed</t>
  </si>
  <si>
    <t>Closed - Unfounded</t>
  </si>
  <si>
    <t>Dulpicate</t>
  </si>
  <si>
    <t>In Progress</t>
  </si>
  <si>
    <t>Open</t>
  </si>
  <si>
    <t>Con_Type_Check_loop</t>
  </si>
  <si>
    <t>true ^ conRow = newConTable[eachRow];</t>
  </si>
  <si>
    <t>conRow &amp;&amp; conRow["Construction Type"].fieldValue == "Driveway Approach Install" ^ rFound = true;</t>
  </si>
  <si>
    <t>conRow &amp;&amp; conRow["Construction Type"].fieldValue == "Driveway Approach Repair" ^ rFound = true;</t>
  </si>
  <si>
    <t>conRow &amp;&amp; conRow["Construction Type"].fieldValue == "Driveway Approach Replace" ^ rFound = true;</t>
  </si>
  <si>
    <t>conRow &amp;&amp; conRow["Construction Type"].fieldValue == "Sidewalk Install" ^ rFound = true;</t>
  </si>
  <si>
    <t>conRow &amp;&amp; conRow["Construction Type"].fieldValue == "Sidewalk Repair" ^ rFound = true;</t>
  </si>
  <si>
    <t>CONDITION GROUP</t>
  </si>
  <si>
    <t>BROCA</t>
  </si>
  <si>
    <t>Legislative Management</t>
  </si>
  <si>
    <t>CONDITION STATUS</t>
  </si>
  <si>
    <t>Condition of Approval</t>
  </si>
  <si>
    <t>Applied</t>
  </si>
  <si>
    <t>Not Applied</t>
  </si>
  <si>
    <t>Information</t>
  </si>
  <si>
    <t>Met</t>
  </si>
  <si>
    <t>Recommend COA</t>
  </si>
  <si>
    <t>Required</t>
  </si>
  <si>
    <t>TBD</t>
  </si>
  <si>
    <t>CONDITION TYPE</t>
  </si>
  <si>
    <t>CONDITIONS_OF_APPROVALS</t>
  </si>
  <si>
    <t>Turn on Condition Link</t>
  </si>
  <si>
    <t>Conservation Measure</t>
  </si>
  <si>
    <t>A – High Efficiency HVAC system</t>
  </si>
  <si>
    <t>B – Ducted HVAC Systems Within  Conditioned Space</t>
  </si>
  <si>
    <t>C – Ductless Heat Pump</t>
  </si>
  <si>
    <t>D – High Efficiency Water Heating &amp; Lighting</t>
  </si>
  <si>
    <t>E – Energy Management Device &amp; Duct Sealing</t>
  </si>
  <si>
    <t>F – Solar Photovotaic</t>
  </si>
  <si>
    <t>G – Solar Water Heating</t>
  </si>
  <si>
    <t>CONTACT TYPE</t>
  </si>
  <si>
    <t>Applicant</t>
  </si>
  <si>
    <t>Both</t>
  </si>
  <si>
    <t>Applicant Representative</t>
  </si>
  <si>
    <t>Architect</t>
  </si>
  <si>
    <t>Billing Contact</t>
  </si>
  <si>
    <t>Business Contact</t>
  </si>
  <si>
    <t>Civil Engineer</t>
  </si>
  <si>
    <t>Complainant</t>
  </si>
  <si>
    <t>Construction Company</t>
  </si>
  <si>
    <t>Contact</t>
  </si>
  <si>
    <t>Design Engineering Firm</t>
  </si>
  <si>
    <t>Developer</t>
  </si>
  <si>
    <t>Individual</t>
  </si>
  <si>
    <t>REFERENCE</t>
  </si>
  <si>
    <t>SYSTEM</t>
  </si>
  <si>
    <t>Landscape Architect</t>
  </si>
  <si>
    <t>MH Installer</t>
  </si>
  <si>
    <t>Neighbor</t>
  </si>
  <si>
    <t>Occupant</t>
  </si>
  <si>
    <t>Organization</t>
  </si>
  <si>
    <t>Planning Consultant</t>
  </si>
  <si>
    <t>Registered Vehicle Owner</t>
  </si>
  <si>
    <t>Responsible Party</t>
  </si>
  <si>
    <t>Second Responsible Party</t>
  </si>
  <si>
    <t>Structural Engineer</t>
  </si>
  <si>
    <t>Surveyor</t>
  </si>
  <si>
    <t>Tenant</t>
  </si>
  <si>
    <t>Transportation Engineer</t>
  </si>
  <si>
    <t>CONTACT_PREFERRED_CHANNEL</t>
  </si>
  <si>
    <t>Postal Mail</t>
  </si>
  <si>
    <t>Phone</t>
  </si>
  <si>
    <t>Fax</t>
  </si>
  <si>
    <t>E-mail</t>
  </si>
  <si>
    <t>Home Phone</t>
  </si>
  <si>
    <t>Work Phone</t>
  </si>
  <si>
    <t>Mobile Phone</t>
  </si>
  <si>
    <t>ConvertToRealCapAfter</t>
  </si>
  <si>
    <t>true ^ showMessage = false; showDebug = false;</t>
  </si>
  <si>
    <t>true ^ branch("CRCA:" + appTypeString);</t>
  </si>
  <si>
    <t>true ^ branch("CRCA:" + appTypeArray[0] + "/" + appTypeArray[1] + "/" + appTypeArray[2] + "/*");</t>
  </si>
  <si>
    <t>true ^ branch("CRCA:" + appTypeArray[0] + "/" + appTypeArray[1] + "/*/*");</t>
  </si>
  <si>
    <t>true ^ branch("CRCA:" + appTypeArray[0] + "/*/*/*");</t>
  </si>
  <si>
    <t>COUNTRY_DEFAULT_VALUE</t>
  </si>
  <si>
    <t>US</t>
  </si>
  <si>
    <t>United States</t>
  </si>
  <si>
    <t>Create PDox</t>
  </si>
  <si>
    <t>Intel</t>
  </si>
  <si>
    <t>Create PDox Structural</t>
  </si>
  <si>
    <t>CREATE_NEW_INSPECTION_WHEN_RESCHEDULE</t>
  </si>
  <si>
    <t>CREATE_NEW_ITEMS</t>
  </si>
  <si>
    <t>Activities</t>
  </si>
  <si>
    <t>Alert</t>
  </si>
  <si>
    <t>Application</t>
  </si>
  <si>
    <t>Asset</t>
  </si>
  <si>
    <t>CashierSession</t>
  </si>
  <si>
    <t>Inspection</t>
  </si>
  <si>
    <t>Invoice</t>
  </si>
  <si>
    <t>License</t>
  </si>
  <si>
    <t>Professionals</t>
  </si>
  <si>
    <t>Report</t>
  </si>
  <si>
    <t>ServiceRequest</t>
  </si>
  <si>
    <t>Set</t>
  </si>
  <si>
    <t>StructuresEstablishments</t>
  </si>
  <si>
    <t>Task</t>
  </si>
  <si>
    <t>TimeAccounting</t>
  </si>
  <si>
    <t>TrustAccount</t>
  </si>
  <si>
    <t>WorkOrder</t>
  </si>
  <si>
    <t>Current/New</t>
  </si>
  <si>
    <t>Current</t>
  </si>
  <si>
    <t>New</t>
  </si>
  <si>
    <t>DEFAULT_HOUSING_UNITS</t>
  </si>
  <si>
    <t>DEFAULT_JOB_VALUE</t>
  </si>
  <si>
    <t>DEFAULT_LIST_ROWS</t>
  </si>
  <si>
    <t>DEFAULT_NUMBER_BUILDINGS</t>
  </si>
  <si>
    <t>Deferral Review Status</t>
  </si>
  <si>
    <t>Approved</t>
  </si>
  <si>
    <t>In Review</t>
  </si>
  <si>
    <t>Issued</t>
  </si>
  <si>
    <t>Demo Subtype</t>
  </si>
  <si>
    <t>Duplex</t>
  </si>
  <si>
    <t>Multi-Family</t>
  </si>
  <si>
    <t>Department</t>
  </si>
  <si>
    <t>BUILDING</t>
  </si>
  <si>
    <t>CITY RECORDER</t>
  </si>
  <si>
    <t>FINANCE</t>
  </si>
  <si>
    <t>FIRE</t>
  </si>
  <si>
    <t>PLANNING</t>
  </si>
  <si>
    <t>POLICE</t>
  </si>
  <si>
    <t>Development Activity:</t>
  </si>
  <si>
    <t>Addition to SFR (rooms,deck,garage)</t>
  </si>
  <si>
    <t>Commercial Condominium</t>
  </si>
  <si>
    <t>Commercial Subdivision</t>
  </si>
  <si>
    <t>Lot Line Adjustment</t>
  </si>
  <si>
    <t>Minor Land Partition</t>
  </si>
  <si>
    <t>Multi-Lot Commercial</t>
  </si>
  <si>
    <t>Residential Condominium</t>
  </si>
  <si>
    <t>Residential Subdivision</t>
  </si>
  <si>
    <t>Single Lot Commercial</t>
  </si>
  <si>
    <t>DISABLE_CITY_STATE_DEFAULT</t>
  </si>
  <si>
    <t>Professional</t>
  </si>
  <si>
    <t>DISABLE_TAB_RECORD_COUNT</t>
  </si>
  <si>
    <t>DOCUMENT</t>
  </si>
  <si>
    <t>Disturbance Surface</t>
  </si>
  <si>
    <t>&lt; than 1 acre</t>
  </si>
  <si>
    <t>&gt;5 acres</t>
  </si>
  <si>
    <t>1-4.99 acres</t>
  </si>
  <si>
    <t>E_Assigned_Staff</t>
  </si>
  <si>
    <t>Aflreda Amyotte</t>
  </si>
  <si>
    <t>Cindy Brackett</t>
  </si>
  <si>
    <t>Gigi Rivera</t>
  </si>
  <si>
    <t>Mark Gibson</t>
  </si>
  <si>
    <t>E_PIP Assurance Type</t>
  </si>
  <si>
    <t>1 Year Maintenance Assurance</t>
  </si>
  <si>
    <t>Additional Assurance</t>
  </si>
  <si>
    <t>Financial Assurance</t>
  </si>
  <si>
    <t>E_PIP Form of Assurance</t>
  </si>
  <si>
    <t>Bond</t>
  </si>
  <si>
    <t>Cash</t>
  </si>
  <si>
    <t>Check</t>
  </si>
  <si>
    <t>Set-Aside</t>
  </si>
  <si>
    <t>E_PIP_Construction_Type</t>
  </si>
  <si>
    <t>Driveway/Approach</t>
  </si>
  <si>
    <t>Full Street</t>
  </si>
  <si>
    <t>Half Street</t>
  </si>
  <si>
    <t>Sanitary</t>
  </si>
  <si>
    <t>Sidewalk</t>
  </si>
  <si>
    <t>Signs</t>
  </si>
  <si>
    <t>Storm</t>
  </si>
  <si>
    <t>Street Lights</t>
  </si>
  <si>
    <t>Striping</t>
  </si>
  <si>
    <t>Traffic Signals</t>
  </si>
  <si>
    <t>Water Quality Facilities</t>
  </si>
  <si>
    <t>E_PIP_Proposed_WQ_System</t>
  </si>
  <si>
    <t>Bio-Swale</t>
  </si>
  <si>
    <t>Constructed Water Quality Wetlands</t>
  </si>
  <si>
    <t>Detention Pipe</t>
  </si>
  <si>
    <t>Detention Pond</t>
  </si>
  <si>
    <t>Extended Dry Basin</t>
  </si>
  <si>
    <t>Filter Catch Basin</t>
  </si>
  <si>
    <t>Filter Manhole</t>
  </si>
  <si>
    <t>Flow through Planter</t>
  </si>
  <si>
    <t>Green Roof</t>
  </si>
  <si>
    <t>Infiltration Planter</t>
  </si>
  <si>
    <t>LIDA Swale</t>
  </si>
  <si>
    <t>Porous Pavement</t>
  </si>
  <si>
    <t>Vault Filter System</t>
  </si>
  <si>
    <t>Vegetated Filter Strip</t>
  </si>
  <si>
    <t>Vegetated Swale</t>
  </si>
  <si>
    <t>Vegetative Corridor</t>
  </si>
  <si>
    <t>Water Dentention</t>
  </si>
  <si>
    <t>Water Quality Manholes</t>
  </si>
  <si>
    <t>E_PIP_Sector_Type</t>
  </si>
  <si>
    <t>PUD</t>
  </si>
  <si>
    <t>Residential/Subdivision</t>
  </si>
  <si>
    <t>E_PIP_Water_Provider</t>
  </si>
  <si>
    <t>Cherry Grove</t>
  </si>
  <si>
    <t>TVWD</t>
  </si>
  <si>
    <t>E_WQF Type</t>
  </si>
  <si>
    <t>Existing</t>
  </si>
  <si>
    <t>Regional</t>
  </si>
  <si>
    <t>EC Permit Type</t>
  </si>
  <si>
    <t>DEQ 1200C</t>
  </si>
  <si>
    <t>DEQ 1200CN</t>
  </si>
  <si>
    <t>Erosion Control</t>
  </si>
  <si>
    <t>OTC</t>
  </si>
  <si>
    <t>Simple Plan Check</t>
  </si>
  <si>
    <t>Temporary Stockpile</t>
  </si>
  <si>
    <t>EC_STORM</t>
  </si>
  <si>
    <t>Lateral</t>
  </si>
  <si>
    <t>Storm water connects to storm lateral in ROW</t>
  </si>
  <si>
    <t>Other connection for storm water</t>
  </si>
  <si>
    <t>Street</t>
  </si>
  <si>
    <t>Sorm water drains to street</t>
  </si>
  <si>
    <t>EDMS</t>
  </si>
  <si>
    <t>ACCELA</t>
  </si>
  <si>
    <t>EDMS_VENDOR=ACCELA;EDMS_DOCUMENT_SIZE_MAX=9000000</t>
  </si>
  <si>
    <t>EDMS_VENDOR=ADS;EDMS_DOCUMENT_SIZE_MAX=200;ADS_SERVER_URL=http://192.168.30.99:8080/DocumentService/index.cfm;ADS_SERVER_SECURITY_KEY=ACCELAAUTOPROD12345;ADS_SECURITY_KEY=GAZYSPWIFQS59A7AC84Y64CICQ3RRL;ADS_SERV_PROV_CODE=ADS001;ADS_CLEARANCE_KEY=8J8V6DR6V2KRQCZN4O0RDQHXQ5MGIA;DEFAULT=YES</t>
  </si>
  <si>
    <t>emailPLNApp</t>
  </si>
  <si>
    <t>true ^ validApp = false;</t>
  </si>
  <si>
    <t>appMatch("Planning/Type I/Final Plat/*") || appMatch("Planning/Type II/Final Plat/*") ^ validApp = true;</t>
  </si>
  <si>
    <t>appMatch("Planning/Type I/Modification/*") || appMatch("Planning/Type II/Modification/*") ^ validApp = true;</t>
  </si>
  <si>
    <t>appMatch("Planning/Type II/General Planning/*")  || appMatch("Planning/Type III/General Planning/*") ^ validApp = true;</t>
  </si>
  <si>
    <t>appMatch("Planning/Type III/Cultural Resource Alteration/*") || appMatch("Planning/Type III/Annexation/*") ^ validApp = true;</t>
  </si>
  <si>
    <t>appMatch("Planning/Type II/Development Review/*")  || appMatch("Planning/Type III/Development Review/*") ^ validApp = true;</t>
  </si>
  <si>
    <t>matches(wfProcess,"PLN_GEN_2","PLN_3_GEN","PLA_DR_2_3","PLN_3_CRA","PLA_MOD_1&amp;2") ^ validApp = true;</t>
  </si>
  <si>
    <t>matches(wfProcess,"PLA_GEN_2","PLA_3_CRA","PLA_PLAT_1&amp;2","PLN_ANX_3") ^ validApp = true;</t>
  </si>
  <si>
    <t>matches({Project Dox – Create Project},"No") ^ /* next line */ ^ validApp = false;</t>
  </si>
  <si>
    <t>validApp ^ pAddress = getAddressInALine(); parcelNum = getPrimaryParcelNum();</t>
  </si>
  <si>
    <t>validApp &amp;&amp; !pAddress ^ pAddress = " ";</t>
  </si>
  <si>
    <t>validApp &amp;&amp; !parcelNum ^ parcelNum = " ";</t>
  </si>
  <si>
    <t>validApp ^ pAltId = capId.getCustomID();</t>
  </si>
  <si>
    <t>validApp &amp;&amp; !pAltId ^ pAltId = " ";</t>
  </si>
  <si>
    <t>validApp ^ pSubject = " " + pAltId + " - Application Incomplete";</t>
  </si>
  <si>
    <t>validApp ^ pText = "Greetings: &lt;br&gt;&lt;br&gt;";</t>
  </si>
  <si>
    <t>validApp ^ pText += "This is notification that your application, " + pAltId + ", located on parcel number ";</t>
  </si>
  <si>
    <t>validApp ^ pText +=  parcelNum + " is incomplete. &lt;br&gt;&lt;br&gt;";</t>
  </si>
  <si>
    <t>validApp ^ pText += "You are provided this automated notification as an interested party to the application submitted for review. For more information on the status of this application, you may contact the Planning Department by phone: (503) 681-6153, or by email: &lt;u&gt;PlanningTechs@hillsboro-oregon.gov&lt;/u&gt;.&lt;br&gt;";</t>
  </si>
  <si>
    <t>validApp ^ pText += "&lt;br&gt;&lt;font color=blue&gt;";</t>
  </si>
  <si>
    <t>validApp ^ pText += "City of Hillsboro, Oregon - Planning Department&lt;br&gt;";</t>
  </si>
  <si>
    <t>validApp ^ pText += "phone: 503-681-6153 – fax: 503-681-6245&lt;br&gt;";</t>
  </si>
  <si>
    <t>validApp ^ pText += "web: www.hillsboro-oregon.gov &lt;/font&gt;&lt;br&gt;&lt;br&gt;";</t>
  </si>
  <si>
    <t>validApp ^ pText += "&lt;b&gt;&lt;i&gt;This is an automated email notification and this email account is not monitored. Please do not reply to this email.&lt;/i&gt;&lt;/b&gt;&lt;br&gt;";</t>
  </si>
  <si>
    <t>validApp ^ emailContact(pSubject,pText, "Applicant");</t>
  </si>
  <si>
    <t>ENABLE_80_UI</t>
  </si>
  <si>
    <t>ENABLE_ADD_MULTIPLE_CONDITIONS</t>
  </si>
  <si>
    <t>ENABLE_AUTO_POPULATE_PARCEL_OWNER</t>
  </si>
  <si>
    <t>ENABLE_CAP_TYPE_ALIAS</t>
  </si>
  <si>
    <t>Enables CAP Alias</t>
  </si>
  <si>
    <t>ENABLE_SELECT_ADDRESS_OWNER_AFTER_PARCEL</t>
  </si>
  <si>
    <t>ENABLE_SELECT_PARCEL_OWNER_AFTER_ADDRESS</t>
  </si>
  <si>
    <t>Energy Code</t>
  </si>
  <si>
    <t>2010 OEESC</t>
  </si>
  <si>
    <t>2014 OEESC</t>
  </si>
  <si>
    <t>Envelope Enhancement</t>
  </si>
  <si>
    <t>1 – High Efficiency Walls &amp; Windows</t>
  </si>
  <si>
    <t>2 – High Efficiency Envelope</t>
  </si>
  <si>
    <t>3 – High Efficiency Ceiling, Windows &amp; Duct Sealing (Cannot be used with Measure E)</t>
  </si>
  <si>
    <t>4 – High Efficiency Thermal Envelope</t>
  </si>
  <si>
    <t>5 – Building Tightness Testing, Ventilation &amp; Duct Sealing</t>
  </si>
  <si>
    <t>6 – Ducted HVAC Systems Within Conditioned Space (Cannot be used with Measure B or C)</t>
  </si>
  <si>
    <t>EPaymentAdapter</t>
  </si>
  <si>
    <t>ACAAdapterType</t>
  </si>
  <si>
    <t>VirtualMerchant_Test</t>
  </si>
  <si>
    <t>AdapterType</t>
  </si>
  <si>
    <t>ES_SEND_ELEC_EMAIL</t>
  </si>
  <si>
    <t>true ^ showDebug=false; showMessage=false; var sysEnv; sysEnv = lookup("AGENCY_CONTACT_INFO", "Env"); if (sysEnv == "null") sysEnv = "";</t>
  </si>
  <si>
    <t>true ^ var agencyName; agencyName = ""; agencyName = lookup("AGENCY_CONTACT_INFO", "02_JurisName");</t>
  </si>
  <si>
    <t>true ^ var agencyPhone; agencyPhone = ""; agencyPhone = lookup("AGENCY_CONTACT_INFO", "08_ContactPhone");</t>
  </si>
  <si>
    <t>true ^ var agencyAddr; agencyAddr = ""; agencyAddr = lookup("AGENCY_CONTACT_INFO", "03_AddrLn1")+"&lt;br&gt;"+lookup("AGENCY_CONTACT_INFO", "04_AddrLn2")+"&lt;br&gt;"+lookup("AGENCY_CONTACT_INFO", "05_AddrCity")+", "+lookup("AGENCY_CONTACT_INFO", "06_AddrSt")+" "+lookup("AGENCY_CONTACT_INFO", "07_AddrZip");</t>
  </si>
  <si>
    <t>true ^ var agencyWeb; agencyWeb = ""; agencyWeb = lookup("AGENCY_CONTACT_INFO", "09_WebAddr");</t>
  </si>
  <si>
    <t>true ^ var agencyToEmail; agencyToEmail = ""; agencyToEmail = lookup("AGENCY_CONTACT_INFO", "10_EmailTo");</t>
  </si>
  <si>
    <t>true ^ var agencyFromEmail; agencyFromEmail = ""; agencyFromEmail = lookup("AGENCY_CONTACT_INFO", "11_EmailFrom");</t>
  </si>
  <si>
    <t>true ^ var vapplicant; vapplicant = "";ca = getContactArray() ; for (ca1 in ca) if (ca[ca1]["contactType"] == "Applicant") vapplicant += ca[ca1]["email"];</t>
  </si>
  <si>
    <t>true ^ var ReceiptEmailSubject; ReceiptEmailSubject = ""; var ReceiptEmailContent; ReceiptEmailContent = "";</t>
  </si>
  <si>
    <t>true ^ var CustAuthEmailSubject; CustAuthEmailSubject = ""; var CustAuthEmailContent; CustAuthEmailContent = "";</t>
  </si>
  <si>
    <t>true ^ var JurAuthEmailSubject; JurAuthEmailSubject = ""; var JurAuthEmailContent; JurAuthEmailContent = "";</t>
  </si>
  <si>
    <t>true ^ ReceiptEmailSubject = "Purchase receipt for your Electrical Authorization to Begin Work (" + capIDString + ") " + sysEnv;</t>
  </si>
  <si>
    <t>true ^ ReceiptEmailContent = "The attached PDF file contains the purchase receipt for your Electrical Authorization to Begin Work.&lt;br&gt;&lt;br&gt;"</t>
  </si>
  <si>
    <t>true ^ ReceiptEmailContent += "Please save this copy for your records. &lt;br&gt;&lt;br&gt; "</t>
  </si>
  <si>
    <t>true ^ ReceiptEmailContent += "If you have questions, please contact the "+agencyName+"  building department via email at "+agencyFromEmail+" "</t>
  </si>
  <si>
    <t>true ^ ReceiptEmailContent += "or by phone at "+agencyPhone+". &lt;br&gt;&lt;br&gt;"</t>
  </si>
  <si>
    <t>true ^ ReceiptEmailContent += agencyName+" &lt;br&gt;"</t>
  </si>
  <si>
    <t>true ^ ReceiptEmailContent += agencyAddr+" &lt;br&gt;"</t>
  </si>
  <si>
    <t>true ^ ReceiptEmailContent += agencyWeb+" &lt;br&gt;"</t>
  </si>
  <si>
    <t>true ^ CustAuthEmailSubject = "Electrical Authorization to Begin Work (" + capIDString + ") " + sysEnv;</t>
  </si>
  <si>
    <t>true ^ CustAuthEmailContent = "The attached PDF file contains your Electrical Authorization to Begin Work.&lt;br&gt;&lt;br&gt;"</t>
  </si>
  <si>
    <t>true ^ CustAuthEmailContent += "A copy of this form has been forwarded to the "+agencyName+" building department for processing.&lt;br&gt;&lt;br&gt; "</t>
  </si>
  <si>
    <t>true ^ CustAuthEmailContent += "&lt;b&gt;Please print this copy for your records and post a copy at the job site.&lt;/b&gt;&lt;br&gt;&lt;br&gt;"</t>
  </si>
  <si>
    <t>true ^ CustAuthEmailContent += "If you have any questions, please contact the "+agencyName+" building department via email at "+agencyFromEmail+" "</t>
  </si>
  <si>
    <t>true ^ CustAuthEmailContent += "or by phone at "+agencyPhone+". &lt;br&gt;&lt;br&gt;"</t>
  </si>
  <si>
    <t>true ^ CustAuthEmailContent += agencyName+" &lt;br&gt;"</t>
  </si>
  <si>
    <t>true ^ CustAuthEmailContent += agencyAddr+" &lt;br&gt;"</t>
  </si>
  <si>
    <t>true ^ CustAuthEmailContent += agencyWeb+" &lt;br&gt;"</t>
  </si>
  <si>
    <t>true ^ JurAuthEmailSubject = "An Electrical Authorization to Begin Work is attached  (" + capIDString + ") " + sysEnv;</t>
  </si>
  <si>
    <t>true ^ JurAuthEmailContent = "The attached PDF file contains an Electrical Authorization to Begin Work.&lt;br&gt;&lt;br&gt;"</t>
  </si>
  <si>
    <t>true ^ JurAuthEmailContent += "This is the building department copy. The customer has also been sent a copy of the attached PDF.&lt;br&gt; "</t>
  </si>
  <si>
    <t>true ^ sendreportReceipt("Receipt",vapplicant,agencyFromEmail,ReceiptEmailSubject,ReceiptEmailContent);</t>
  </si>
  <si>
    <t>appMatch("Building/ePermit/Electrical/1&amp;2 Family Alteration") ^ sendreport("Electrical_Authorization_R",vapplicant,agencyFromEmail,CustAuthEmailSubject,CustAuthEmailContent);</t>
  </si>
  <si>
    <t>appMatch("Building/ePermit/Electrical/Commercial Alteration") ^ sendreport("Electrical_Authorization_C",vapplicant,agencyFromEmail,CustAuthEmailSubject,CustAuthEmailContent);</t>
  </si>
  <si>
    <t>appMatch("Building/ePermit/Electrical/1&amp;2 Family Alteration") ^ sendreport("Electrical_Authorization_R",agencyToEmail,vapplicant,JurAuthEmailSubject,JurAuthEmailContent);</t>
  </si>
  <si>
    <t>appMatch("Building/ePermit/Electrical/Commercial Alteration") ^ sendreport("Electrical_Authorization_C",agencyToEmail,vapplicant,JurAuthEmailSubject,JurAuthEmailContent);</t>
  </si>
  <si>
    <t>ES_SEND_MECH_EMAIL</t>
  </si>
  <si>
    <t>true ^ showDebug=3; showMessage=true; var sysEnv; sysEnv = lookup("AGENCY_CONTACT_INFO", "Env"); if (sysEnv == "null") sysEnv = "";</t>
  </si>
  <si>
    <t>true ^ ReceiptEmailSubject = "Purchase receipt for your Mechanical Authorization to Begin Work (" + capIDString + ") " + sysEnv;</t>
  </si>
  <si>
    <t>true ^ ReceiptEmailContent = "The attached PDF file contains the purchase receipt for your Mechanical Authorization to Begin Work.&lt;br&gt;&lt;br&gt;"</t>
  </si>
  <si>
    <t>true ^ CustAuthEmailSubject = "Mechanical Authorization to Begin Work (" + capIDString + ") " + sysEnv;</t>
  </si>
  <si>
    <t>true ^ CustAuthEmailContent = "The attached PDF file contains your Mechanical Authorization to Begin Work.&lt;br&gt;&lt;br&gt;"</t>
  </si>
  <si>
    <t>true ^ JurAuthEmailSubject = "A Mechanical Authorization to Begin Work is attached  (" + capIDString + ") " + sysEnv;</t>
  </si>
  <si>
    <t>true ^ JurAuthEmailContent = "The attached PDF file contains a Mechanical Authorization to Begin Work.&lt;br&gt;&lt;br&gt;"</t>
  </si>
  <si>
    <t>appMatch("Building/ePermit/Mechanical/1&amp;2 Family Alteration") ^ sendreport("Mechanical_Authorization_R",vapplicant,agencyFromEmail,CustAuthEmailSubject,CustAuthEmailContent);</t>
  </si>
  <si>
    <t>appMatch("Building/ePermit/Mechanical/Commercial Alteration") ^ sendreport("Mechanical_Authorization_C",vapplicant,agencyFromEmail,CustAuthEmailSubject,CustAuthEmailContent);</t>
  </si>
  <si>
    <t>appMatch("Building/ePermit/Mechanical/1&amp;2 Family Alteration") ^ sendreport("Mechanical_Authorization_R",agencyToEmail,vapplicant,JurAuthEmailSubject,JurAuthEmailContent);</t>
  </si>
  <si>
    <t>appMatch("Building/ePermit/Mechanical/Commercial Alteration") ^ sendreport("Mechanical_Authorization_C",agencyToEmail,vapplicant,JurAuthEmailSubject,JurAuthEmailContent);</t>
  </si>
  <si>
    <t>ES_SEND_PLUM_EMAIL</t>
  </si>
  <si>
    <t>true ^ ReceiptEmailSubject = "Purchase receipt for your Plumbing Authorization to Begin Work (" + capIDString + ") " + sysEnv;</t>
  </si>
  <si>
    <t>true ^ ReceiptEmailContent = "The attached PDF file contains the purchase receipt for your Plumbing Authorization to Begin Work.&lt;br&gt;&lt;br&gt;"</t>
  </si>
  <si>
    <t>true ^ CustAuthEmailSubject = "Plumbing Authorization to Begin Work (" + capIDString + ") " + sysEnv;</t>
  </si>
  <si>
    <t>true ^ CustAuthEmailContent = "The attached PDF file contains your Plumbing Authorization to Begin Work.&lt;br&gt;&lt;br&gt;"</t>
  </si>
  <si>
    <t>true ^ JurAuthEmailSubject = "A Plumbing Authorization to Begin Work is attached  (" + capIDString + ") " + sysEnv;</t>
  </si>
  <si>
    <t>true ^ JurAuthEmailContent = "The attached PDF file contains a Plumbing Authorization to Begin Work.&lt;br&gt;&lt;br&gt;"</t>
  </si>
  <si>
    <t>appMatch("Building/ePermit/Plumbing/1&amp;2 Family Alteration") ^ sendreport("Plumbing_Authorization_R",vapplicant,agencyFromEmail,CustAuthEmailSubject,CustAuthEmailContent);</t>
  </si>
  <si>
    <t>appMatch("Building/ePermit/Plumbing/Commercial Alteration") ^ sendreport("Plumbing_Authorization_C",vapplicant,agencyFromEmail,CustAuthEmailSubject,CustAuthEmailContent);</t>
  </si>
  <si>
    <t>appMatch("Building/ePermit/Plumbing/1&amp;2 Family Alteration") ^ sendreport("Plumbing_Authorization_R",agencyToEmail,vapplicant,JurAuthEmailSubject,JurAuthEmailContent);</t>
  </si>
  <si>
    <t>appMatch("Building/ePermit/Plumbing/Commercial Alteration") ^ sendreport("Plumbing_Authorization_C",agencyToEmail,vapplicant,JurAuthEmailSubject,JurAuthEmailContent);</t>
  </si>
  <si>
    <t>ESU Explanation</t>
  </si>
  <si>
    <t>Addition to</t>
  </si>
  <si>
    <t>Does Not Apply</t>
  </si>
  <si>
    <t>Equal to</t>
  </si>
  <si>
    <t>Subtracted from</t>
  </si>
  <si>
    <t>EVENT TYPE</t>
  </si>
  <si>
    <t>Bicycle Tour/Race</t>
  </si>
  <si>
    <t>Celebration/Party</t>
  </si>
  <si>
    <t>Market</t>
  </si>
  <si>
    <t>Parade</t>
  </si>
  <si>
    <t>Run/Walk Race</t>
  </si>
  <si>
    <t>Walk</t>
  </si>
  <si>
    <t>EXPORT_MAX_RECORDS</t>
  </si>
  <si>
    <t>EXTERNAL_ADDRESS_SOURCE</t>
  </si>
  <si>
    <t>IS_XML_DATA</t>
  </si>
  <si>
    <t>SOURCE_ATTRIBUTES_MAPPING_ENABLE</t>
  </si>
  <si>
    <t>SOURCE_ID</t>
  </si>
  <si>
    <t>SOURCE_LOCATION</t>
  </si>
  <si>
    <t>External</t>
  </si>
  <si>
    <t>SOURCE_MAP_LAYER_ID</t>
  </si>
  <si>
    <t>HB Address</t>
  </si>
  <si>
    <t>SOURCE_METHOD</t>
  </si>
  <si>
    <t>Web Service</t>
  </si>
  <si>
    <t>SOURCE_NAME</t>
  </si>
  <si>
    <t>SOURCE_URL</t>
  </si>
  <si>
    <t>http://192.168.30.98/agis/xapo.asmx?WSDL</t>
  </si>
  <si>
    <t>EXTERNAL_OWNER_SOURCE</t>
  </si>
  <si>
    <t>AUTO_LINK_TO_GIS_OBJECT</t>
  </si>
  <si>
    <t>CAN_CONTAIN_ADDRESSES</t>
  </si>
  <si>
    <t>WC Owner</t>
  </si>
  <si>
    <t>SOURCE_MAP_SERVICE_ID</t>
  </si>
  <si>
    <t>EXTERNAL_PARCEL_SOURCE</t>
  </si>
  <si>
    <t>AUTO_LINK_TO _GIS_OBJECT</t>
  </si>
  <si>
    <t>WC Taxlots</t>
  </si>
  <si>
    <t>FAA:Building/*/Electrical/NA</t>
  </si>
  <si>
    <t>FAA:Building/*/Fire/NA</t>
  </si>
  <si>
    <t>01A</t>
  </si>
  <si>
    <t>02A</t>
  </si>
  <si>
    <t>true ^ branch("updateBldgValuationFees");  //formerly 01</t>
  </si>
  <si>
    <t>true ^ branch("Metro CET Fees");  //formerly 02</t>
  </si>
  <si>
    <t>FAA:Building/*/Mechanical/NA</t>
  </si>
  <si>
    <t>NumberOfFeeItems &gt; 0 ^ branch("assessMechanicalFees");</t>
  </si>
  <si>
    <t>FAA:Building/*/Minor Label/NA</t>
  </si>
  <si>
    <t>/* gff lec 4/30/14 */ true ^ updateSGFee("SURCHRG", "SURCHRG", "SURCHRG");</t>
  </si>
  <si>
    <t>FAA:Building/*/Plumbing/NA</t>
  </si>
  <si>
    <t>FAA:Building/*/Private Utility/NA</t>
  </si>
  <si>
    <t>FAA:Building/*/Structural Permit/NA</t>
  </si>
  <si>
    <t>true ^ editAppSpecific("New Square Footage", getSumUnitAmount());</t>
  </si>
  <si>
    <t>true ^ branch("Metro CET Fees");  //formerly 15</t>
  </si>
  <si>
    <t>FAA:Building/Master/*/NA</t>
  </si>
  <si>
    <t>FAA:Building/Residential/Combo/NA</t>
  </si>
  <si>
    <t>true ^ editAppSpecific("Sq Ft of New Construction", getSumUnitAmount());</t>
  </si>
  <si>
    <t>true ^ branch("updateBldgValuationFees");  //formerly 02</t>
  </si>
  <si>
    <t>true ^ branch("Metro CET Fees");  //formerly 03</t>
  </si>
  <si>
    <t>FeeAssessAfter</t>
  </si>
  <si>
    <t>true ^ logDebug("Fee Assess After");</t>
  </si>
  <si>
    <t>true ^ branch("FAA:" + appTypeString);</t>
  </si>
  <si>
    <t>true ^ branch("FAA:" + appTypeArray[0] + "/" + appTypeArray[1] + "/" + appTypeArray[2] + "/*");</t>
  </si>
  <si>
    <t>true ^ branch("FAA:" + appTypeArray[0] + "/" + appTypeArray[1] + "/*/*");</t>
  </si>
  <si>
    <t>true ^ branch("FAA:" + appTypeArray[0] + "/*/*/*");</t>
  </si>
  <si>
    <t>true ^ branch("FAA:" + appTypeArray[0] + "/*/" + appTypeArray[2] + "/*");</t>
  </si>
  <si>
    <t>true ^ branch("FAA:" + appTypeArray[0] + "/*/" + appTypeArray[2] + "/" + appTypeArray[3]);</t>
  </si>
  <si>
    <t>true ^ branch("FAA:" + appTypeArray[0] + "/" + appTypeArray[1] + "/*/" + appTypeArray[3]);</t>
  </si>
  <si>
    <t>Find App Date Range</t>
  </si>
  <si>
    <t>Fire Line Size</t>
  </si>
  <si>
    <t>1"</t>
  </si>
  <si>
    <t>1½”</t>
  </si>
  <si>
    <t>2”</t>
  </si>
  <si>
    <t>4”</t>
  </si>
  <si>
    <t>6”</t>
  </si>
  <si>
    <t>8”</t>
  </si>
  <si>
    <t>Fire Sub Type</t>
  </si>
  <si>
    <t>Alarm</t>
  </si>
  <si>
    <t>Forward Flow</t>
  </si>
  <si>
    <t>Hood</t>
  </si>
  <si>
    <t>Other Fire System</t>
  </si>
  <si>
    <t>Sprinkler</t>
  </si>
  <si>
    <t>Form of Assurance</t>
  </si>
  <si>
    <t>Fee-in-Lieu</t>
  </si>
  <si>
    <t>Furniture Condition at Installation</t>
  </si>
  <si>
    <t>Used</t>
  </si>
  <si>
    <t>Furniture Type</t>
  </si>
  <si>
    <t>Art</t>
  </si>
  <si>
    <t>Bench</t>
  </si>
  <si>
    <t>Bicycle Rack</t>
  </si>
  <si>
    <t>Chair(s)</t>
  </si>
  <si>
    <t>Flower Pot</t>
  </si>
  <si>
    <t>Table(s)</t>
  </si>
  <si>
    <t>GIS_ATTACHMENT_SELECTION</t>
  </si>
  <si>
    <t>gisParcelAttr</t>
  </si>
  <si>
    <t>true ^ zoningDescription = getGISInfoWrapper("HILLSBORO","Zoning","DESCRIPTIO"); logDebug(zoningDescription); parcelNum = getPrimaryParcelNum(); logDebug(parcelNum);</t>
  </si>
  <si>
    <t>zoningDescription != undefined &amp;&amp; zoningDescription != null &amp;&amp; zoningDescription != "" &amp;&amp; parcelNum != null  ^ editCapParcelAttribute(parcelNum,"Z_DESCRIPTION", zoningDescription);</t>
  </si>
  <si>
    <t>true ^ ascoZone =  getGISInfoWrapper("HILLSBORO","ASCO Zones (1-6)","TYPE");</t>
  </si>
  <si>
    <t>ascoZone != undefined &amp;&amp; ascoZone != null &amp;&amp; ascoZone != "" &amp;&amp; parcelNum != null  ^ editCapParcelAttribute(parcelNum,"ASCO ZONE", ascoZone);</t>
  </si>
  <si>
    <t>true ^ compPlan =  getGISInfoWrapper("HILLSBORO","Comprehensive Plan","COMP_DESCR");</t>
  </si>
  <si>
    <t>compPlan != undefined &amp;&amp; compPlan != null &amp;&amp; compPlan != "" &amp;&amp; parcelNum != null  ^ editCapParcelAttribute(parcelNum,"C_DESCRIPTION", compPlan);</t>
  </si>
  <si>
    <t>true ^ waterDist =  getGISInfoWrapper("HILLSBORO","Water Service Area","DESCRIPTION");</t>
  </si>
  <si>
    <t>waterDist != undefined &amp;&amp; waterDist != null &amp;&amp; waterDist != "" &amp;&amp; parcelNum != null  ^ editCapParcelAttribute(parcelNum,"DESCRIPTION", waterDist);</t>
  </si>
  <si>
    <t>true ^ fireDist =  getGISInfoWrapper("HILLSBORO","Fire Response District","DIST_NAME");</t>
  </si>
  <si>
    <t>fireDist != undefined &amp;&amp; fireDist != null &amp;&amp; fireDist != "" &amp;&amp; parcelNum != null  ^ editCapParcelAttribute(parcelNum,"DISTRICT NAME", fireDist);</t>
  </si>
  <si>
    <t>true ^ hauler =  getGISInfoWrapper("HILLSBORO","Franchise Haulers","HaulerName");</t>
  </si>
  <si>
    <t>hauler != undefined &amp;&amp; hauler != null &amp;&amp; hauler != "" &amp;&amp; parcelNum != null  ^ editCapParcelAttribute(parcelNum,"HAULER NAME", hauler);</t>
  </si>
  <si>
    <t>true ^ cLimit =  getGISInfoWrapper("HILLSBORO","City Limits","IN_OUT");</t>
  </si>
  <si>
    <t>cLimit != undefined &amp;&amp; cLimit != null &amp;&amp; cLimit != "" &amp;&amp; parcelNum != null  ^ editCapParcelAttribute(parcelNum,"IN_OUT", cLimit);</t>
  </si>
  <si>
    <t>true ^ sDist =  getGISInfoWrapper("HILLSBORO","School District","HINAME");</t>
  </si>
  <si>
    <t>sDist != undefined &amp;&amp; sDist != null &amp;&amp; sDist != "" &amp;&amp; parcelNum != null  ^ editCapParcelAttribute(parcelNum,"NAME", sDist);</t>
  </si>
  <si>
    <t>true ^ aPattern =  getGISInfoWrapper("HILLSBORO","Airport Heli Patterns","PATTERN");</t>
  </si>
  <si>
    <t>aPattern != undefined &amp;&amp; aPattern != null &amp;&amp; aPattern != "" &amp;&amp; parcelNum != null  ^ editCapParcelAttribute(parcelNum,"PATTERN", aPattern);</t>
  </si>
  <si>
    <t>true ^ plat =  getGISInfoWrapper("HILLSBORO","WC Plats","PLATNAME");</t>
  </si>
  <si>
    <t>plat != undefined &amp;&amp; plat != null &amp;&amp; plat != "" &amp;&amp; parcelNum != null  ^ editCapParcelAttribute(parcelNum,"PLAT NAME", plat);</t>
  </si>
  <si>
    <t>true ^ sBill =  getGISInfoWrapper("HILLSBORO","Sunset Billboard","Name");</t>
  </si>
  <si>
    <t>sBill != undefined &amp;&amp; sBill != null &amp;&amp; sBill != "" &amp;&amp; parcelNum != null  ^ editCapParcelAttribute(parcelNum,"SUNSET BILLBOARD NAME", sBill);</t>
  </si>
  <si>
    <t>true ^ ugb =  getGISInfoWrapper("HILLSBORO","Urban Growth Boundary","UGB", true);</t>
  </si>
  <si>
    <t>ugb != undefined &amp;&amp; ugb != null &amp;&amp; ugb != "" &amp;&amp; parcelNum != null  ^ editCapParcelAttribute(parcelNum,"UGB", ugb);</t>
  </si>
  <si>
    <t>true ^ fema =  getGISInfoWrapper("HILLSBORO","FEMA 500","YRFLOOD");</t>
  </si>
  <si>
    <t>fema != undefined &amp;&amp; fema != null &amp;&amp; fema != "" &amp;&amp; parcelNum != null  ^ editCapParcelAttribute(parcelNum,"500_YEAR FLOOD", fema)</t>
  </si>
  <si>
    <t>true ^ bDist =  getGISInfoWrapper("HILLSBORO","Light Rail Buffers","B_DIST");</t>
  </si>
  <si>
    <t>bDist != undefined &amp;&amp; bDist != null &amp;&amp; bDist != "" &amp;&amp; parcelNum != null  ^ editCapParcelAttribute(parcelNum,"BUFFER DISTANCE", bDist)</t>
  </si>
  <si>
    <t>true ^ fWay =  getGISInfoWrapper("HILLSBORO","Floodway","FW");</t>
  </si>
  <si>
    <t>fWay != undefined &amp;&amp; fWay != null &amp;&amp; fWay != "" &amp;&amp; parcelNum != null  ^ editCapParcelAttribute(parcelNum,"FW", fWay)</t>
  </si>
  <si>
    <t>true ^ upa =  getGISInfoWrapper("HILLSBORO","Urban Planning Areas","HILLS_UA");</t>
  </si>
  <si>
    <t>upa != undefined &amp;&amp; upa != null &amp;&amp; upa != "" &amp;&amp; parcelNum != null  ^ editCapParcelAttribute(parcelNum,"HILLS_UA", upa)</t>
  </si>
  <si>
    <t>true ^ snro =  getGISInfoWrapper("HILLSBORO","SNRO","LEVEL_");</t>
  </si>
  <si>
    <t>snro != undefined &amp;&amp; snro != null &amp;&amp; snro != "" &amp;&amp; parcelNum != null  ^ editCapParcelAttribute(parcelNum,"LEVEL", snro)</t>
  </si>
  <si>
    <t>true ^ senBill =  getGISInfoWrapper("HILLSBORO","Senate Bill 122","SB122_SUBA");</t>
  </si>
  <si>
    <t>senBill != undefined &amp;&amp; senBill != null &amp;&amp; senBill != "" &amp;&amp; parcelNum != null  ^ editCapParcelAttribute(parcelNum,"SB122 SUBAREA", senBill)</t>
  </si>
  <si>
    <t>true ^ fema =  getGISInfoWrapper("HILLSBORO","FEMA 100","YRFLOOD");</t>
  </si>
  <si>
    <t>fema != undefined &amp;&amp; fema != null &amp;&amp; fema != "" &amp;&amp; parcelNum != null  ^ editCapParcelAttribute(parcelNum,"YEAR FLOOD", fema)</t>
  </si>
  <si>
    <t>true ^ site =  getGISInfoWrapper("HILLSBORO","SNRO","SITE");</t>
  </si>
  <si>
    <t>site != undefined &amp;&amp; site != null &amp;&amp; site != "" &amp;&amp; parcelNum != null  ^ editCapParcelAttribute(parcelNum,"SITE", site);</t>
  </si>
  <si>
    <t>true ^ snroType =  getGISInfoWrapper("HILLSBORO","SNRO","RES_TYPE");</t>
  </si>
  <si>
    <t>snroType != undefined &amp;&amp; snroType != null &amp;&amp; snroType != "" &amp;&amp; parcelNum != null  ^ editCapParcelAttribute(parcelNum,"TYPE", snroType);</t>
  </si>
  <si>
    <t>true ^ crName =  getGISInfoWrapper("HILLSBORO","Cultural Resources","Comments");</t>
  </si>
  <si>
    <t>crName != undefined &amp;&amp; crName != null &amp;&amp; crName != "" &amp;&amp; parcelNum != null  ^ editCapParcelAttribute(parcelNum,"CR NAME", crName);</t>
  </si>
  <si>
    <t>true ^ crNo =  getGISInfoWrapper("HILLSBORO","Cultural Resources","CRNo");</t>
  </si>
  <si>
    <t>crNo != undefined &amp;&amp; crNo != null &amp;&amp; crNo != "" &amp;&amp; parcelNum != null  ^ editCapParcelAttribute(parcelNum,"CR NO", crNo);</t>
  </si>
  <si>
    <t>true ^ cws =  getGISInfoWrapper("HILLSBORO","Stream Buffers","Value");</t>
  </si>
  <si>
    <t>cws != undefined &amp;&amp; cws != null &amp;&amp; cws != "" &amp;&amp; parcelNum != null  ^ editCapParcelAttribute(parcelNum,"CWS SENSITIVE AREA", cws);</t>
  </si>
  <si>
    <t>true ^ drain =  getGISInfoWrapper("HILLSBORO","Sanitary Treat Plant Boundary","DrainageBasin");</t>
  </si>
  <si>
    <t>drain != undefined &amp;&amp; drain != null &amp;&amp; drain != "" &amp;&amp; parcelNum != null  ^ editCapParcelAttribute(parcelNum,"DRAINAGE", drain)</t>
  </si>
  <si>
    <t>true ^ hba = getGISInfoWrapper("HILLSBORO", "Habitat Benefit Area - 1 mile", "Value");</t>
  </si>
  <si>
    <t>hba != undefined &amp;&amp; hba != null &amp;&amp; hba != "" &amp;&amp; parcelNum != null  ^ editCapParcelAttribute(parcelNum,"HABITAT BENEFIT AREA", hba);</t>
  </si>
  <si>
    <t>true ^ tLine =  getGISInfoWrapper("HILLSBORO","North Side Trunk","TrunkLine");</t>
  </si>
  <si>
    <t>tLine != undefined &amp;&amp; tLine != null &amp;&amp; tLine != "" &amp;&amp; parcelNum != null  ^ editCapParcelAttribute(parcelNum,"TRUNKLINE", tLine)</t>
  </si>
  <si>
    <t>true ^ subPud =  getGISInfoWrapper("HILLSBORO","HB Address","SubPudComplexName");</t>
  </si>
  <si>
    <t>subPud != undefined &amp;&amp; subPud != null &amp;&amp; subPud != "" &amp;&amp; parcelNum != null  ^ editCapParcelAttribute(parcelNum,"SUBPUD", subPud);</t>
  </si>
  <si>
    <t>GLOBAL_SEARCH_BUILD_INDEX_ENTITIES</t>
  </si>
  <si>
    <t>ADDRESS</t>
  </si>
  <si>
    <t>ASSET</t>
  </si>
  <si>
    <t>CAP</t>
  </si>
  <si>
    <t>CONTACT</t>
  </si>
  <si>
    <t>LP</t>
  </si>
  <si>
    <t>PARCEL</t>
  </si>
  <si>
    <t>GOVXML_PARCEL_RECORDS</t>
  </si>
  <si>
    <t>LimitNumberReturned</t>
  </si>
  <si>
    <t>LimitToOpenStatus</t>
  </si>
  <si>
    <t>H_BANK Amount</t>
  </si>
  <si>
    <t>Negative</t>
  </si>
  <si>
    <t>Positive</t>
  </si>
  <si>
    <t>H_BANK_Type of SDC</t>
  </si>
  <si>
    <t>PRKS</t>
  </si>
  <si>
    <t>SWM</t>
  </si>
  <si>
    <t>SWR</t>
  </si>
  <si>
    <t>WTR</t>
  </si>
  <si>
    <t>H_SDC Sewer Fee Calculation Method</t>
  </si>
  <si>
    <t>H_SDC TDT Fee Calculation Method</t>
  </si>
  <si>
    <t>H_SDC_Basis of Measurement</t>
  </si>
  <si>
    <t>Acre</t>
  </si>
  <si>
    <t>Bed</t>
  </si>
  <si>
    <t>Hole</t>
  </si>
  <si>
    <t>Lane</t>
  </si>
  <si>
    <t>Room</t>
  </si>
  <si>
    <t>Screen</t>
  </si>
  <si>
    <t>Stall</t>
  </si>
  <si>
    <t>Student</t>
  </si>
  <si>
    <t>Tee</t>
  </si>
  <si>
    <t>TSFGFA</t>
  </si>
  <si>
    <t>TSFGLA</t>
  </si>
  <si>
    <t>Unit</t>
  </si>
  <si>
    <t>VFP</t>
  </si>
  <si>
    <t>H_SDC_Fee Calculation Method</t>
  </si>
  <si>
    <t>H_SDC_Fixture / Unit Type</t>
  </si>
  <si>
    <t>Baptistery/Font</t>
  </si>
  <si>
    <t>Bath-Tub/Shower</t>
  </si>
  <si>
    <t>Bathtub - Jacuzzi/Whirlpool</t>
  </si>
  <si>
    <t>Carwash each stall</t>
  </si>
  <si>
    <t>Carwash-drive through</t>
  </si>
  <si>
    <t>Comm Lodging-every 2 bedrooms</t>
  </si>
  <si>
    <t>Condensate. Drain</t>
  </si>
  <si>
    <t>Cuspidor/Aspirator</t>
  </si>
  <si>
    <t>Dishwasher-Commercial</t>
  </si>
  <si>
    <t>Dishwasher-Domestic</t>
  </si>
  <si>
    <t>Dorms-every 2 bedrooms</t>
  </si>
  <si>
    <t>Drinking Fountain</t>
  </si>
  <si>
    <t>Each Apt Unit</t>
  </si>
  <si>
    <t>Each Condo Unit</t>
  </si>
  <si>
    <t>Each Hotel Unit w/Kitchen</t>
  </si>
  <si>
    <t>Each Motel Unit w/Kitchen</t>
  </si>
  <si>
    <t>Eyewash</t>
  </si>
  <si>
    <t>Flr Drain/Sink or Hub Drain-2"</t>
  </si>
  <si>
    <t>Flr Drain/Sink or Hub Drain-3"</t>
  </si>
  <si>
    <t>Flr Drain/Sink or Hub Drain-4"</t>
  </si>
  <si>
    <t>Garb Disp over 5 hp</t>
  </si>
  <si>
    <t>Garb Disp to 5 hp</t>
  </si>
  <si>
    <t>Garb Disp-to 3/4 hp-Cmcl</t>
  </si>
  <si>
    <t>Garb Disp-to 3/4 hp-Non-Cmcl</t>
  </si>
  <si>
    <t>Hotels-every 2 bedrooms</t>
  </si>
  <si>
    <t>Icemaker/Refrigerator drains</t>
  </si>
  <si>
    <t>Motels-every 2 bedrooms</t>
  </si>
  <si>
    <t>Oil/Water Separator</t>
  </si>
  <si>
    <t>Pedicure Chairs</t>
  </si>
  <si>
    <t>Recreational vehicle dump</t>
  </si>
  <si>
    <t>Res Dwelling 1-5 bedrooms</t>
  </si>
  <si>
    <t>Res Dwelling every 2 bed over 5</t>
  </si>
  <si>
    <t>Res Dwelling w/ADU, 3/4" Mtr</t>
  </si>
  <si>
    <t>RV Pk every 2 spaces with sewer</t>
  </si>
  <si>
    <t>Shower, Gang/head</t>
  </si>
  <si>
    <t>Shower, Stall</t>
  </si>
  <si>
    <t>Sink, Bar</t>
  </si>
  <si>
    <t>Sink, Bradley</t>
  </si>
  <si>
    <t>Sink, Commercial</t>
  </si>
  <si>
    <t>Sink, Domestic Kitchen</t>
  </si>
  <si>
    <t>Sink, Laboratory</t>
  </si>
  <si>
    <t>Sink, Lavatory</t>
  </si>
  <si>
    <t>Sink, Service/Mop</t>
  </si>
  <si>
    <t>Sink, Shampoo</t>
  </si>
  <si>
    <t>Urinal</t>
  </si>
  <si>
    <t>Washer, Clothes</t>
  </si>
  <si>
    <t>Water Closet</t>
  </si>
  <si>
    <t>Water Extractor</t>
  </si>
  <si>
    <t>H_SDC_Land Use Code</t>
  </si>
  <si>
    <t>220 - Apartments (per unit)</t>
  </si>
  <si>
    <t>230 - Condo/Townhomes</t>
  </si>
  <si>
    <t>255 - Retirement Center</t>
  </si>
  <si>
    <t>310 - Hotel/Motel</t>
  </si>
  <si>
    <t>411 - Park</t>
  </si>
  <si>
    <t>432 - Driving Range</t>
  </si>
  <si>
    <t>435 -  Multipurpose/arcade</t>
  </si>
  <si>
    <t>445 - Movie Theater</t>
  </si>
  <si>
    <t>492 - Health Club</t>
  </si>
  <si>
    <t>495 - Community Center</t>
  </si>
  <si>
    <t>522 - Middle School</t>
  </si>
  <si>
    <t>530 - High School</t>
  </si>
  <si>
    <t>540 - Junior College</t>
  </si>
  <si>
    <t>550 - University</t>
  </si>
  <si>
    <t>565 - Day Care/Preschool</t>
  </si>
  <si>
    <t>720 - Medical Office Bldg</t>
  </si>
  <si>
    <t>730 - Govt Office Bldg</t>
  </si>
  <si>
    <t>732 - US Post Office</t>
  </si>
  <si>
    <t>812 - Building/Lumber</t>
  </si>
  <si>
    <t>813 - Superstore w/ Groceries</t>
  </si>
  <si>
    <t>814 - Specialty Retail</t>
  </si>
  <si>
    <t>815 - Superstore no Groceries</t>
  </si>
  <si>
    <t>817 - Nursery/Garden Center</t>
  </si>
  <si>
    <t>841 - New Care Sales</t>
  </si>
  <si>
    <t>843 - Automobile Parts Sales</t>
  </si>
  <si>
    <t>851 - Convenience Market</t>
  </si>
  <si>
    <t>853 - Convenience Market w/ Fuel</t>
  </si>
  <si>
    <t>863 - Electronics Superstore</t>
  </si>
  <si>
    <t>880 - Pharmacy/Drugstore w/o Drive-Thru Window</t>
  </si>
  <si>
    <t>881 - Pharmacy/Drugstore w/ a Drive-Thru Window</t>
  </si>
  <si>
    <t>911 - Bank Walk-in</t>
  </si>
  <si>
    <t>912 - Bank Drive-in</t>
  </si>
  <si>
    <t>932 - High Turnover Restaurant</t>
  </si>
  <si>
    <t>933 - Fast Food Restaurant w/o drive-thru window</t>
  </si>
  <si>
    <t>934 - Fast Food Restaurant w/ Drive-thru Window</t>
  </si>
  <si>
    <t>935 - Drive-Thru Restaurant no indoor seating</t>
  </si>
  <si>
    <t>936 - Drinking Place/Bar</t>
  </si>
  <si>
    <t>942 - Automotive Care Center</t>
  </si>
  <si>
    <t>946 - Gas/Service Station w/ Conv. Store &amp; Car Wash</t>
  </si>
  <si>
    <t>H_SDC_Meter Size</t>
  </si>
  <si>
    <t>.625 Inch</t>
  </si>
  <si>
    <t>.75 Inch</t>
  </si>
  <si>
    <t>1 Inch</t>
  </si>
  <si>
    <t>1.5 Inch</t>
  </si>
  <si>
    <t>2 Inch</t>
  </si>
  <si>
    <t>3 Inch</t>
  </si>
  <si>
    <t>4 Inch</t>
  </si>
  <si>
    <t>6 Inch</t>
  </si>
  <si>
    <t>8 Inch</t>
  </si>
  <si>
    <t>H_SDC_Occupancy Type</t>
  </si>
  <si>
    <t>Hospital</t>
  </si>
  <si>
    <t>Office</t>
  </si>
  <si>
    <t>Residential</t>
  </si>
  <si>
    <t>Retail</t>
  </si>
  <si>
    <t>Warehouse</t>
  </si>
  <si>
    <t>H_SDC_Parks SDC Information_Fee Calculation Method</t>
  </si>
  <si>
    <t>H_SDC_SOHI_Area</t>
  </si>
  <si>
    <t>Area 1</t>
  </si>
  <si>
    <t>Area 2</t>
  </si>
  <si>
    <t>H_SDC_SOHI_Occupancy_Type</t>
  </si>
  <si>
    <t>Res-Condo or Townhome</t>
  </si>
  <si>
    <t>Res-Multi-family</t>
  </si>
  <si>
    <t>Res-SFR Detached</t>
  </si>
  <si>
    <t>H_SDC_TUF_Land_USE</t>
  </si>
  <si>
    <t>000 – Other</t>
  </si>
  <si>
    <t>010 – Waterport/Marine Terminal</t>
  </si>
  <si>
    <t>020 – Commercial Airport</t>
  </si>
  <si>
    <t>022 – General Aviation Airport</t>
  </si>
  <si>
    <t>030 – Truck Terminal</t>
  </si>
  <si>
    <t>110 – General Light Industrial</t>
  </si>
  <si>
    <t>120 – General Heavy Industrial</t>
  </si>
  <si>
    <t>130 – Industrial Park</t>
  </si>
  <si>
    <t>140 – Manufacturing</t>
  </si>
  <si>
    <t>150 – Warehouse</t>
  </si>
  <si>
    <t>151 – Mini-Warehouse</t>
  </si>
  <si>
    <t>152 – High-Cube Warehouse</t>
  </si>
  <si>
    <t>170 – Utilities</t>
  </si>
  <si>
    <t>210 – Single Family Detached Housing</t>
  </si>
  <si>
    <t>220 – Apartments</t>
  </si>
  <si>
    <t>221 – Low-Rise Apartment</t>
  </si>
  <si>
    <t>222 – High Rise Apartment</t>
  </si>
  <si>
    <t>223 – Mid-Rise Apartment</t>
  </si>
  <si>
    <t>224 – Rental Townhomes</t>
  </si>
  <si>
    <t>230 – Res. Condo/Townhouse (Ind.Mtrs+Duplex)</t>
  </si>
  <si>
    <t>231 – Low-Rise Res. Condo/Townhouse (shared meters)</t>
  </si>
  <si>
    <t>232 – High-Rise Res. Condo/Townhouse</t>
  </si>
  <si>
    <t>233 – Luxury Condo./Townhouse</t>
  </si>
  <si>
    <t>240 – Mobile Home Park</t>
  </si>
  <si>
    <t>251 – Senior Adult Housing – Detached</t>
  </si>
  <si>
    <t>252 – Senior Adult Housing – Attached</t>
  </si>
  <si>
    <t>253 – Congregate Care Facility</t>
  </si>
  <si>
    <t>254 – Assisted Living</t>
  </si>
  <si>
    <t>255 – Continuing Care Retirement Community (CCRC)</t>
  </si>
  <si>
    <t>260 – Recreational Homes</t>
  </si>
  <si>
    <t>270 – Residential Planned Unit Development (PUD)</t>
  </si>
  <si>
    <t>310 – Hotel</t>
  </si>
  <si>
    <t>311 – All Suites Hotel</t>
  </si>
  <si>
    <t>320 – Motel</t>
  </si>
  <si>
    <t>330 – Resort Hotel</t>
  </si>
  <si>
    <t>411 – City Park</t>
  </si>
  <si>
    <t>412 – County Park</t>
  </si>
  <si>
    <t>413 – State Park</t>
  </si>
  <si>
    <t>414 – Water Slide Park</t>
  </si>
  <si>
    <t>415 – Beach Park</t>
  </si>
  <si>
    <t>416 – Campground/Recreational Vehicle Park</t>
  </si>
  <si>
    <t>417 – Regional Park</t>
  </si>
  <si>
    <t>418 – National Monument</t>
  </si>
  <si>
    <t>420 – Marina</t>
  </si>
  <si>
    <t>430 – Golf Course</t>
  </si>
  <si>
    <t>431 – Miniature Golf Course</t>
  </si>
  <si>
    <t>432 – Golf Driving Range</t>
  </si>
  <si>
    <t>433 – Batting Cages</t>
  </si>
  <si>
    <t>435 – Multipurpose Recreational Facility</t>
  </si>
  <si>
    <t>437 – Bowling Alley</t>
  </si>
  <si>
    <t>443 – Movie Theater without Matinee</t>
  </si>
  <si>
    <t>444 – Movie Theater with Matinee</t>
  </si>
  <si>
    <t>445 – Multiplex Movie Theater</t>
  </si>
  <si>
    <t>452 – Horse Racetrack</t>
  </si>
  <si>
    <t>460 – Arena</t>
  </si>
  <si>
    <t>465 – Ice Skating Rink</t>
  </si>
  <si>
    <t>473 – Casino/Video Lottery Establishment</t>
  </si>
  <si>
    <t>480 – Amusement Park</t>
  </si>
  <si>
    <t>481 – Zoo</t>
  </si>
  <si>
    <t>488 – Soccer Complex</t>
  </si>
  <si>
    <t>490 – Tennis Courts</t>
  </si>
  <si>
    <t>491 – Racquet/Tennis Club</t>
  </si>
  <si>
    <t>492 – Health/Fitness Club</t>
  </si>
  <si>
    <t>493 – Athletic Club</t>
  </si>
  <si>
    <t>495 – Recreational Community Center</t>
  </si>
  <si>
    <t>501 – Military Base</t>
  </si>
  <si>
    <t>520 – Elementary School</t>
  </si>
  <si>
    <t>522 – Middle School/Junior High School</t>
  </si>
  <si>
    <t>530 – High school</t>
  </si>
  <si>
    <t>534 – Private School (K-8)</t>
  </si>
  <si>
    <t>536 – Private School (K-12)</t>
  </si>
  <si>
    <t>540 – Junior/Community College</t>
  </si>
  <si>
    <t>550 – University/College</t>
  </si>
  <si>
    <t>560 – Church</t>
  </si>
  <si>
    <t>561 – Synagogue</t>
  </si>
  <si>
    <t>565 – Day Care Center</t>
  </si>
  <si>
    <t>566 – Cemetery</t>
  </si>
  <si>
    <t>571 – Prison</t>
  </si>
  <si>
    <t>590 – Library</t>
  </si>
  <si>
    <t>591 – Lodge/Fraternal Organization</t>
  </si>
  <si>
    <t>610 – Hospital</t>
  </si>
  <si>
    <t>620 – Nursing Home</t>
  </si>
  <si>
    <t>630 – Clinic</t>
  </si>
  <si>
    <t>710 – General Office Bldg</t>
  </si>
  <si>
    <t>714 – Corporate Headquarters Building</t>
  </si>
  <si>
    <t>715 – Single Tenant Office Bldg</t>
  </si>
  <si>
    <t>720 – Medical-Dental Office Bldg</t>
  </si>
  <si>
    <t>730 – Government Office Building</t>
  </si>
  <si>
    <t>731 – State Motor Vehicle Department</t>
  </si>
  <si>
    <t>732 – United States Post Office</t>
  </si>
  <si>
    <t>733 – Government Office Complex</t>
  </si>
  <si>
    <t>750 – Office Park</t>
  </si>
  <si>
    <t>760 – Research and Development Center</t>
  </si>
  <si>
    <t>770 – Business Park</t>
  </si>
  <si>
    <t>812 – Building Material and Lumber Store</t>
  </si>
  <si>
    <t>813 – Free-standing Discount Store</t>
  </si>
  <si>
    <t>814 – Specialty Retail Center</t>
  </si>
  <si>
    <t>815 – Free-Standing Discount Store</t>
  </si>
  <si>
    <t>816 – Hardware/Paint Store</t>
  </si>
  <si>
    <t>817 – Nursery (Garden Center)</t>
  </si>
  <si>
    <t>818 – Nursery (Wholesale)</t>
  </si>
  <si>
    <t>820 – Shopping Center</t>
  </si>
  <si>
    <t>823 – Factory Outlet Center</t>
  </si>
  <si>
    <t>841 – New Car Sales</t>
  </si>
  <si>
    <t>843 – Automobile Parts Sale</t>
  </si>
  <si>
    <t>848 – Tire Store</t>
  </si>
  <si>
    <t>849 – Tire Superstore</t>
  </si>
  <si>
    <t>850 – Supermarket</t>
  </si>
  <si>
    <t>851 – Convenience Market (Open 24 Hours)</t>
  </si>
  <si>
    <t>852 – Convenience Market (Open 15- 16 Hours)</t>
  </si>
  <si>
    <t>853 – Convenience Market with Gasoline Pumps</t>
  </si>
  <si>
    <t>854 – Discount Supermarket</t>
  </si>
  <si>
    <t>860 – Wholesale Market</t>
  </si>
  <si>
    <t>861 – Discount Club</t>
  </si>
  <si>
    <t>862 – Home Improvement Superstore</t>
  </si>
  <si>
    <t>863 – Electronic Superstore</t>
  </si>
  <si>
    <t>864 – Toy/Children’s Superstore</t>
  </si>
  <si>
    <t>865 – Baby Superstore</t>
  </si>
  <si>
    <t>866 –Pet Supply Superstore</t>
  </si>
  <si>
    <t>867 – Office Supply Superstore</t>
  </si>
  <si>
    <t>868 – Book Superstore</t>
  </si>
  <si>
    <t>869 – Discount Home Furnishings Superstore</t>
  </si>
  <si>
    <t>870 – Apparel Store</t>
  </si>
  <si>
    <t>879 – Arts and Crafts Store</t>
  </si>
  <si>
    <t>880 – Pharmacy/Drugstore w/o Drive-Through Window</t>
  </si>
  <si>
    <t>881 – Pharmacy/Drugstore w/ Drive-Through Window</t>
  </si>
  <si>
    <t>890 – Furniture Store</t>
  </si>
  <si>
    <t>896 – Video Rental Store</t>
  </si>
  <si>
    <t>911 – Walk-in Bank</t>
  </si>
  <si>
    <t>912 – Drive-in Bank</t>
  </si>
  <si>
    <t>931 – Quality Restaurant</t>
  </si>
  <si>
    <t>932 – High-Turnover (Sit-Down) Restaurant</t>
  </si>
  <si>
    <t>933 – Fast-Food Rest. w/o Drive-Thru Window</t>
  </si>
  <si>
    <t>934 – Fast-Food Rest. w/Drive-Thru Window</t>
  </si>
  <si>
    <t>935 – Fast-Food Rest. w/Drive-Thru Window&amp;No Indoor Seating</t>
  </si>
  <si>
    <t>936 – Drinking Place</t>
  </si>
  <si>
    <t>941 – Quick Lubrication Vehicle Shop</t>
  </si>
  <si>
    <t>942 – Automobile Care Center</t>
  </si>
  <si>
    <t>943 – Automobile Parts and Service Center</t>
  </si>
  <si>
    <t>944 – Gas/Service Station</t>
  </si>
  <si>
    <t>945 – Gas/Service Station with Convenience Market</t>
  </si>
  <si>
    <t>946 – Gas/Service Station with Convenience and Car Wash</t>
  </si>
  <si>
    <t>947 – Self-Service Car Wash</t>
  </si>
  <si>
    <t>948 – Automated Car Wash</t>
  </si>
  <si>
    <t>H_SDC_Type of Change</t>
  </si>
  <si>
    <t>Add Unit</t>
  </si>
  <si>
    <t>Remove Unit</t>
  </si>
  <si>
    <t>Use Unit Credit</t>
  </si>
  <si>
    <t>H_SDC_Type of Use</t>
  </si>
  <si>
    <t>Irrigation</t>
  </si>
  <si>
    <t>Non-Profit</t>
  </si>
  <si>
    <t>Public Users</t>
  </si>
  <si>
    <t>H_TSDC_SOHI_Calc_Method</t>
  </si>
  <si>
    <t>H_TSDC_SOHI_Occupancy Type</t>
  </si>
  <si>
    <t>Dollar Amount</t>
  </si>
  <si>
    <t>021 - Commercial Airport</t>
  </si>
  <si>
    <t>CFD</t>
  </si>
  <si>
    <t>030 - Intermodal Truck Terminal</t>
  </si>
  <si>
    <t>1000 SFGFA</t>
  </si>
  <si>
    <t>160 - Data Center</t>
  </si>
  <si>
    <t>220 - Apartment</t>
  </si>
  <si>
    <t>230 - Residential Condo/Townhouse</t>
  </si>
  <si>
    <t>ODU</t>
  </si>
  <si>
    <t>Movie Screen</t>
  </si>
  <si>
    <t>710 - General Office Building</t>
  </si>
  <si>
    <t>720 - Medical-Dental Office Building</t>
  </si>
  <si>
    <t>731 - State Motor Vehicles Department</t>
  </si>
  <si>
    <t>812 - Building Materials and Lumber Store</t>
  </si>
  <si>
    <t>813 - Free-Standing Discount Superstore</t>
  </si>
  <si>
    <t>814 - Variety Store</t>
  </si>
  <si>
    <t>1000 SFGLA</t>
  </si>
  <si>
    <t>826 - Specialty Retail Center</t>
  </si>
  <si>
    <t>841 - Automobile Sales</t>
  </si>
  <si>
    <t>857 - Discount Club</t>
  </si>
  <si>
    <t>880 - Pharmacy/Drugstore without Drive-Through</t>
  </si>
  <si>
    <t>881 - Pharmacy/Drugstore with Drive-Through</t>
  </si>
  <si>
    <t>925 - Drinking Place</t>
  </si>
  <si>
    <t>933 - Fast-Food Restaurant without Drive-Through</t>
  </si>
  <si>
    <t>934 - Fast-Food Restaurant with Drive-Through</t>
  </si>
  <si>
    <t>936 - Coffee/Donut Shop without Drive-Through</t>
  </si>
  <si>
    <t>937 - Coffee/Donut Shop with Drive-Through</t>
  </si>
  <si>
    <t>938 - Coffee/Donut Kiosk</t>
  </si>
  <si>
    <t>944 - Gasoline/Service Station</t>
  </si>
  <si>
    <t>945 - Gasoline/Service Station with Convenience Market</t>
  </si>
  <si>
    <t>946 - Gasoline/Service Station with Car Wash</t>
  </si>
  <si>
    <t>I18N_SETTINGS</t>
  </si>
  <si>
    <t>I18N_DEFAULT_LANGUAGE</t>
  </si>
  <si>
    <t>en_US</t>
  </si>
  <si>
    <t>MULTI-LANGUAGE SUPPORT ENABLE</t>
  </si>
  <si>
    <t>ICA:Building/*/*/*</t>
  </si>
  <si>
    <t>/*540*/ inspType.indexOf("FINAL") &lt; 0 &amp;&amp; isInspRequired(inspObj) ^ createPendingReqInspection(inspGroup,inspType);</t>
  </si>
  <si>
    <t>ICA:Engineering/*/*/*</t>
  </si>
  <si>
    <t>INSPECTION_DISTRICTS</t>
  </si>
  <si>
    <t>DISTRICT 2</t>
  </si>
  <si>
    <t>DISTRICT 3</t>
  </si>
  <si>
    <t>DISTRICT 4</t>
  </si>
  <si>
    <t>InspectionCancelAfter</t>
  </si>
  <si>
    <t>true ^ showDebug = false; showMessage = false;</t>
  </si>
  <si>
    <t>true ^ branch("ICA:" + appTypeString);</t>
  </si>
  <si>
    <t>true ^ branch("ICA:" + appTypeArray[0] + "/" + appTypeArray[1] + "/" + appTypeArray[2] + "/*");</t>
  </si>
  <si>
    <t>true ^ branch("ICA:" + appTypeArray[0] + "/" + appTypeArray[1] + "/*/*");</t>
  </si>
  <si>
    <t>true ^ branch("ICA:" + appTypeArray[0] + "/*/*/*");</t>
  </si>
  <si>
    <t>true ^ branch("ICA:" + appTypeArray[0] + "/*/" + appTypeArray[2] + "/*");</t>
  </si>
  <si>
    <t>true ^ branch("ICA:" + appTypeArray[0] + "/*/" + appTypeArray[2] + "/" + appTypeArray[3]);</t>
  </si>
  <si>
    <t>InspectionResultModifyAfter</t>
  </si>
  <si>
    <t>true ^ branch("IRMA:" + appTypeString);</t>
  </si>
  <si>
    <t>true ^ branch("IRMA:" + appTypeArray[0] + "/" + appTypeArray[1] + "/" + appTypeArray[2] + "/*");</t>
  </si>
  <si>
    <t>true ^ branch("IRMA:" + appTypeArray[0] + "/" + appTypeArray[1] + "/*/*");</t>
  </si>
  <si>
    <t>true ^ branch("IRMA:" + appTypeArray[0] + "/*/*/*");</t>
  </si>
  <si>
    <t>true ^ branch("IRMA:" + appTypeArray[0] + "/*/" + appTypeArray[2] + "/*");</t>
  </si>
  <si>
    <t>true ^ branch("IRMA:" + appTypeArray[0] + "/*/" + appTypeArray[2] + "/" + appTypeArray[3]);</t>
  </si>
  <si>
    <t>InspectionResultModifyBefore</t>
  </si>
  <si>
    <t>true ^ branch("IRMB:" + appTypeString);</t>
  </si>
  <si>
    <t>true ^ branch("IRMB:" + appTypeArray[0] + "/" + appTypeArray[1] + "/" + appTypeArray[2] + "/*");</t>
  </si>
  <si>
    <t>true ^ branch("IRMB:" + appTypeArray[0] + "/" + appTypeArray[1] + "/*/*");</t>
  </si>
  <si>
    <t>true ^ branch("IRMB:" + appTypeArray[0] + "/*/*/*");</t>
  </si>
  <si>
    <t>true ^ branch("IRMB:" + appTypeArray[0] + "/*/" + appTypeArray[2] + "/*");</t>
  </si>
  <si>
    <t>true ^ branch("IRMB:" + appTypeArray[0] + "/*/" + appTypeArray[2] + "/" + appTypeArray[3]);</t>
  </si>
  <si>
    <t>InspectionResultSubmitAfter</t>
  </si>
  <si>
    <t>true ^ showDebug = true; showMessage = 3;</t>
  </si>
  <si>
    <t>true ^ branch("IRSA:" + appTypeString);</t>
  </si>
  <si>
    <t>true ^ branch("IRSA:" + appTypeArray[0] + "/" + appTypeArray[1] + "/" + appTypeArray[2] + "/*");</t>
  </si>
  <si>
    <t>true ^ branch("IRSA:" + appTypeArray[0] + "/" + appTypeArray[1] + "/*/*");</t>
  </si>
  <si>
    <t>true ^ branch("IRSA:" + appTypeArray[0] + "/*/*/*");</t>
  </si>
  <si>
    <t>true ^ branch("IRSA:" + appTypeArray[0] + "/*/" + appTypeArray[2] + "/*");</t>
  </si>
  <si>
    <t>true ^ branch("IRSA:" + appTypeArray[0] + "/*/" + appTypeArray[2] + "/" + appTypeArray[3]);</t>
  </si>
  <si>
    <t>true ^ branch("IRSA:" + appTypeArray[0] + "/" + appTypeArray[1] + "/*/" + appTypeArray[3]);</t>
  </si>
  <si>
    <t>InspectionResultSubmitBefore</t>
  </si>
  <si>
    <t>true ^ showDebug = false; showMessage = true;</t>
  </si>
  <si>
    <t>true ^ branch("IRSB:" + appTypeString);</t>
  </si>
  <si>
    <t>true ^ branch("IRSB:" + appTypeArray[0] + "/" + appTypeArray[1] + "/" + appTypeArray[2] + "/*");</t>
  </si>
  <si>
    <t>true ^ branch("IRSB:" + appTypeArray[0] + "/" + appTypeArray[1] + "/*/*");</t>
  </si>
  <si>
    <t>true ^ branch("IRSB:" + appTypeArray[0] + "/*/*/*");</t>
  </si>
  <si>
    <t>true ^ branch("IRSB:" + appTypeArray[0] + "/*/" + appTypeArray[2] + "/*");</t>
  </si>
  <si>
    <t>true ^ branch("IRSB:" + appTypeArray[0] + "/*/" + appTypeArray[2] + "/" + appTypeArray[3]);</t>
  </si>
  <si>
    <t>InspectionScheduleAfter</t>
  </si>
  <si>
    <t>true ^ branch("ISA:" + appTypeString);</t>
  </si>
  <si>
    <t>true ^ branch("ISA:" + appTypeArray[0] + "/" + appTypeArray[1] + "/" + appTypeArray[2] + "/*");</t>
  </si>
  <si>
    <t>true ^ branch("ISA:" + appTypeArray[0] + "/" + appTypeArray[1] + "/*/*");</t>
  </si>
  <si>
    <t>true ^ branch("ISA:" + appTypeArray[0] + "/*/*/*");</t>
  </si>
  <si>
    <t>true ^ branch("ISA:" + appTypeArray[0] + "/*/" + appTypeArray[2] + "/*");</t>
  </si>
  <si>
    <t>true ^ branch("ISA:" + appTypeArray[0] + "/*/" + appTypeArray[2] + "/" + appTypeArray[3]);</t>
  </si>
  <si>
    <t>InspectionScheduleBefore</t>
  </si>
  <si>
    <t>true ^ branch("ISB:" + appTypeString);</t>
  </si>
  <si>
    <t>true ^ branch("ISB:" + appTypeArray[0] + "/" + appTypeArray[1] + "/" + appTypeArray[2] + "/*");</t>
  </si>
  <si>
    <t>true ^ branch("ISB:" + appTypeArray[0] + "/" + appTypeArray[1] + "/*/*");</t>
  </si>
  <si>
    <t>true ^ branch("ISB:" + appTypeArray[0] + "/*/*/*");</t>
  </si>
  <si>
    <t>true ^ branch("ISB:" + appTypeArray[0] + "/*/" + appTypeArray[2] + "/*");</t>
  </si>
  <si>
    <t>true ^ branch("ISB:" + appTypeArray[0] + "/*/" + appTypeArray[2] + "/" + appTypeArray[3]);</t>
  </si>
  <si>
    <t>INSPECTOR_WORKLOAD_CALENDAR_TIME</t>
  </si>
  <si>
    <t>End Time</t>
  </si>
  <si>
    <t>Start Time</t>
  </si>
  <si>
    <t>IRMA:Building/*/*/*</t>
  </si>
  <si>
    <t>/*504*/ true ^ branch("readdFailedReqInsp")</t>
  </si>
  <si>
    <t>IRMA:Enforcement/Vacant Property Registration/*/*</t>
  </si>
  <si>
    <t>/*503*/ inspType == "Initial Inspection" &amp;&amp; matches(inspResult,"Pass","PASS") ^ updateTask("Initial Inspection","Pass","set by script","");</t>
  </si>
  <si>
    <t>/*503*/ inspType == "Initial Inspection" &amp;&amp; matches(inspResult,"Pass","PASS") ^ deactivateTask("Initial Inspection");</t>
  </si>
  <si>
    <t>/*503*/ inspType == "Initial Inspection" &amp;&amp; matches(inspResult,"Fail","Failed","FAILED") ^ updateTask("Initial Inspection","Fail","set by script","");</t>
  </si>
  <si>
    <t>/*503*/ inspType == "Initial Inspection" &amp;&amp; matches(inspResult,"Failed","Fail","FAILED") ^ deactivateTask("Initial Inspection");activateTask("Re-Inspection");</t>
  </si>
  <si>
    <t>/*503*/ inspType == "Initial Inspection" &amp;&amp; matches(inspResult,"Fail","Failed","FAIL") ^ scheduleInspectDate("Re-Inspection",dateAdd(null,15));</t>
  </si>
  <si>
    <t>/*504*/ inspType == "Re-Inspection" &amp;&amp; matches(inspResult,"Pass","PASS") ^ updateTask("Re-Inspection","Pass","set by script","");</t>
  </si>
  <si>
    <t>/*504*/ inspType == "Re-Inspection" &amp;&amp; matches(inspResult,"Pass","PASS") ^ deactivateTask("Re-Inspection");</t>
  </si>
  <si>
    <t>/*505*/ inspType == "Re-Inspection" &amp;&amp; matches(inspResult,"Fail","Failed","FAIL") ^ updateTask("Re-Inspection","Fail","set by script","");</t>
  </si>
  <si>
    <t>/*505*/ inspType == "Re-Inspection" &amp;&amp; matches(inspResult,"Fail","Failed","FAIL") ^ createChild("Enforcement","Compliance","Nuisance Code","NA");</t>
  </si>
  <si>
    <t>/*505*/ inspType == "Re-Inspection" &amp;&amp; matches(inspResult,"Fail","Failed","FAIL") ^ closeWorkflow(); editAppSpecific("Status","Administrative Closure");updateAppStatus("Closed","set by script");</t>
  </si>
  <si>
    <t>IRMA:Engineering/*/*/*</t>
  </si>
  <si>
    <t>true ^ showMessage = true; showDebug = false;</t>
  </si>
  <si>
    <t>/*23*/ /*(!appMatch("Engineering/Public Infrastructure/Developer/NA") &amp;&amp; )*/ !appMatch("Engineering/ROW/Right of Way/NA") &amp;&amp; inspType.indexOf("FINAL") &gt; 0 &amp;&amp; isTaskActive("Inspections") &amp;&amp; inspResult == "APPROVED" ^ closeTask("Inspections","Finaled","Updated via Script as a result of Final Inspection being passed","Updated via Script")</t>
  </si>
  <si>
    <t>IRMB:Building/*/*/*</t>
  </si>
  <si>
    <t>true ^ branch("IRSB:Building/*/*/*")</t>
  </si>
  <si>
    <t>IRMB:Engineering/*/*/*</t>
  </si>
  <si>
    <t>true ^ branch("IRSB:Engineering/*/*/*")</t>
  </si>
  <si>
    <t>IRMB:Engineering/Public Infrastructure/Developer/*</t>
  </si>
  <si>
    <t>balanceDue &gt; 0 &amp;&amp; matches(inspResult,"APPROVED","APPROVED WITH CONDITIONS") &amp;&amp; matches(inspType,"9649-FINAL/FINAL INSPECTION") ^ showMessage = true; comment("Final inspection cannot be completed, fees are due"); cancel = true</t>
  </si>
  <si>
    <t>IRMB:Engineering/ROW/Mobile Vendor/*</t>
  </si>
  <si>
    <t>/*292*/ balanceDue &gt; 0 &amp;&amp; matches(inspResult,"APPROVED","APPROVED WITH CONDITIONS") &amp;&amp; matches(inspType,"Annual Site Renewal Inspection") ^ showMessage = true; comment("All fees must be paid prior to resulting this inspection"); cancel = true;</t>
  </si>
  <si>
    <t>/*292*/ balanceDue == 0 &amp;&amp; feeBalance() &gt; 0 &amp;&amp; matches(inspResult,"APPROVED","APPROVED WITH CONDITIONS") &amp;&amp; matches(inspType,"Annual Site Renewal Inspection") ^ showMessage = true; comment("All fees must be paid prior to resulting this inspection"); cancel = true;</t>
  </si>
  <si>
    <t>IRMB:Engineering/ROW/Sidewalk Vendor/*</t>
  </si>
  <si>
    <t>IRSA:Building/*/*/*</t>
  </si>
  <si>
    <t>/*23*/ appMatch("Building/Residential/Structural Permit/NA") &amp;&amp; inspType.indexOf("FINAL") &gt; 0 &amp;&amp; isTaskActive("Inspection") &amp;&amp; inspResult == "APPROVED" ^ closeTask("Inspection","Finaled","set by script",""); closeWorkflow();  updateAppStatus("Finaled");</t>
  </si>
  <si>
    <t>!appMatch("Building/Master/*/*") ^ editAppSpecific("Permit Expires", dateAdd(null,180));</t>
  </si>
  <si>
    <t>inspType == "After Hours Inspection - Weekday" ^  branch("CMN:Permits/*/*/*:ADD_AFTERHRS_FEES");</t>
  </si>
  <si>
    <t>/*504*/ true ^ branch("readdFailedReqInsp");</t>
  </si>
  <si>
    <t>true ^ inspDate = inspObj.getInspectionDate().getMonth() + "/" + inspObj.getInspectionDate().getDayOfMonth() + "/" + inspObj.getInspectionDate().getYear();</t>
  </si>
  <si>
    <t>inspType == "After Hours Inspection - Weekend" ^  branch("CMN:Permits/*/*/*:ADD_AFTERHRS_FEES");</t>
  </si>
  <si>
    <t>/* pm 10-1-14*/ (!appMatch("Building/Commercial/Private Utility/NA") &amp;&amp;  !appMatch("Building/Commercial/Structural Permit/NA") ) &amp;&amp; inspType.indexOf("FINAL") &gt; 0 &amp;&amp; isTaskActive("Inspection") &amp;&amp; inspResult == "APPROVED" &amp;&amp; areReqInspectionsFinal() ^ closeTask("Inspection","Finaled","Updated via Script as a result of Final Inspection being passed IRSA","Updated via Script IRSA"); updateAppStatus("Finaled");</t>
  </si>
  <si>
    <t>/*10_22_15*/ appMatch("Building/Sewer/*/NA") &amp;&amp; inspType == "3201 Sewer Connection FINAL" &amp;&amp; inspResult == "APPROVED" ^ updateTask("Inspection","Finaled","Updated by FINAL Inspection","");</t>
  </si>
  <si>
    <t>/*10_22_15*/ appMatch("Building/Sewer/*/NA") &amp;&amp; inspType == "3201 Sewer Connection FINAL" &amp;&amp; inspResult == "APPROVED" &amp;&amp; {Finaled} == null; ^ editAppSpecific("Finaled", dateAdd(null,0));</t>
  </si>
  <si>
    <t>/*8_21_15*/appMatch("Building/*/Plumbing/NA")&amp;&amp; inspType == "3999 FINAL Plumbing" &amp;&amp; inspResult == "APPROVED" ^ closeTask("Inspection","Finaled","Updated via Script as a result of Final Inspection being passed","Updated via Script"); updateAppStatus("Finaled");editAppSpecific("Finaled", inspResultDate);</t>
  </si>
  <si>
    <t>/*8_21_15*/appMatch("Building/*/Mechanical/NA")&amp;&amp; inspType == "2999 FINAL Mechanical" &amp;&amp; inspResult == "APPROVED" ^ closeTask("Inspection","Finaled","Updated via Script as a result of Final Inspection being passed","Updated via Script"); updateAppStatus("Finaled");editAppSpecific("Finaled", inspResultDate);</t>
  </si>
  <si>
    <t>/*8_21_15*/appMatch("Building/*/Med/NA")&amp;&amp; inspType == "3800 Medical Gas Piping FINAL" &amp;&amp; inspResult == "APPROVED" ^ closeTask("Inspection","Finaled","Updated via Script as a result of Final Inspection being passed","Updated via Script"); updateAppStatus("Finaled");editAppSpecific("Finaled", inspResultDate);</t>
  </si>
  <si>
    <t>/*12_08_15*/ appMatch("Building/*/Electrical/NA")&amp;&amp; inspType == "4999 FINAL Electrical" &amp;&amp; inspResult == "APPROVED" ^ closeTask("Inspection","Finaled","Updated by Script as a result of Final Inspection being passed","Updated via Script"); updateAppStatus("Finaled");editAppSpecific("Finaled", inspResultDate);</t>
  </si>
  <si>
    <t>/*12_01_15*/appMatch("Building/*/Fire/NA")&amp;&amp; inspType == "8999 FINAL Fire" &amp;&amp; inspResult == "APPROVED" ^ closeTask("Inspection","Finaled","Updated via Script as a result of Final Inspection being passed","Updated via Script"); updateAppStatus("Finaled");editAppSpecific("Finaled", inspResultDate);</t>
  </si>
  <si>
    <t>IRSA:Building/*/Mechanical/NA</t>
  </si>
  <si>
    <t>true ^ showMessage = false; showDebug = true;</t>
  </si>
  <si>
    <t>IRSA:Building/*/Minor Label/*</t>
  </si>
  <si>
    <t>/*12_08_15*/ inspType == "3930 Plumbing Minor Labels" || "4930 Electrical Minor Labels" &amp;&amp; inspResult == "APPROVED" ^ closeTask("Inspections","Approved","Closed by Inspection");</t>
  </si>
  <si>
    <t>IRSA:Building/*/Private Utility/*</t>
  </si>
  <si>
    <t>/*9_18_15*/ appMatch("Building/*/Private Utility/NA") &amp;&amp; inspType.indexOf("FINAL") &gt; -1 &amp;&amp; isTaskActive("Inspection") &amp;&amp; inspResult == "APPROVED" &amp;&amp; areReqInspectionsFinal()&amp;&amp; !doesASITRowExist("ASSURANCES","Assurance Type","")^ closeTask("Inspection","Finaled","Updated via Script as a result of Final Inspection being passed");closeWorkflow(); updateAppStatus("Finaled");editAppSpecific("Finaled", inspDate);</t>
  </si>
  <si>
    <t>/*9_18_15 No Asit */ appMatch("Building/*/Private Utility/NA") &amp;&amp; inspType.indexOf("FINAL") &gt; -1 &amp;&amp; isTaskActive("Inspection") &amp;&amp; inspResult == "APPROVED" &amp;&amp; areReqInspectionsFinal()&amp;&amp; !doesASITRowExist("ASSURANCES","Assurance Type","")^ closeTask("Inspection","Finaled","Updated via Script as a result of Final Inspection being passed");closeWorkflow(); updateAppStatus("Finaled");editAppSpecific("Finaled", inspDate);</t>
  </si>
  <si>
    <t>IRSA:Building/Master/*/NA</t>
  </si>
  <si>
    <t>/*82*/  checkInspectionResult("4925 Master Program Inspection", "APPROVED") ^  editAppSpecific("Permit Expires", dateAdd(null,365));</t>
  </si>
  <si>
    <t>IRSA:Building/Residential/Combo/*</t>
  </si>
  <si>
    <t>true ^ branch("sendPeteEmail");</t>
  </si>
  <si>
    <t>IRSA:Enforcement/*/*/*</t>
  </si>
  <si>
    <t>/* 4_03_15 * / inspResult == "Complied"</t>
  </si>
  <si>
    <t>/* 4_03_15 * / inspResult == ("Complied") ^ closeTask("Issue Warning", "Complied","Set by Inspection result"); closeTask("Case Review","Complied","Set by Inspection result");</t>
  </si>
  <si>
    <t>IRSA:Enforcement/Abatement/*/*</t>
  </si>
  <si>
    <t>/*499*/ matches(inspType,"Abatement") &amp;&amp; matches(inspResult, "No Access", "NO-ACCESS") ^ scheduleInspectDate("Abatement Re-Inspection",dateAdd(null,0));</t>
  </si>
  <si>
    <t>/*499*/ matches(inspType,"Abatement Re-Inspection") &amp;&amp; matches(inspResult, "No Access", "NO-ACCESS") ^ scheduleInspectDate("Abatement Re-Inspection",dateAdd(null,0));</t>
  </si>
  <si>
    <t>IRSA:Enforcement/Complaint/*/*</t>
  </si>
  <si>
    <t>/*162*/ matches(inspType,"Intake") &amp;&amp; inspResult == "No Access" ^ scheduleInspectDate("Intake",dateAdd(null,0));</t>
  </si>
  <si>
    <t>/*160*/ matches(inspType,"Intake") &amp;&amp; inspResult == "Founded" &amp;&amp; isTaskActive("Complaint Initiated") ^ closeTask("Complaint Initiated", "Pending Investigation", "set by script", "");</t>
  </si>
  <si>
    <t>/*160*/ matches(inspType,"Intake") &amp;&amp; inspResult == "Founded" ^ updateTask("Inspection","Founded","set by script","Updated by script");</t>
  </si>
  <si>
    <t>/*160*/ matches(inspType,"Intake") &amp;&amp; inspResult == "Founded" ^ closeWorkflow(); editAppSpecific("Status","Administrative Closure");updateAppStatus("Closed","set by script");</t>
  </si>
  <si>
    <t>/* 4_03_15 */ matches(inspType,"Intake") &amp;&amp; inspResult == "Unfounded"  ^ closeTask("Inspection", "Unfounded", "Closed by Inspection Result", "");</t>
  </si>
  <si>
    <t>/* 4_03_15 */ ^ updateAppStatus("Closed", "Closed by script");</t>
  </si>
  <si>
    <t>/*7_31_15*/ matches(inspType,"Initial Inspection") &amp;&amp; matches(inspResult,"Unfounded","Information Provided") ^ closeTask("Initial Inspection",inspResult,"set by script",""); closeWorkflow();  updateAppStatus("Closed")</t>
  </si>
  <si>
    <t>/*7_31_15*/ matches(inspType,"Compliance Inspection") &amp;&amp; matches(inspResult,"Abated Closed", "Citation Issued", "Complied") ^ closeTask("Compliance Inspection",inspResult,"set by script","");</t>
  </si>
  <si>
    <t>/*7_31_15*/ matches(inspType,"Compliance Inspection") &amp;&amp; matches(inspResult,"Abated Closed", "Citation Issued", "Complied", "Refer to Building", " Refer to Engineering", "Refer other Department", "Refer to Planning", "Towed") ^ closeTask("Compliance Inspection",inspResult,"set by script","");</t>
  </si>
  <si>
    <t>/*7_31_15*/ matches(inspType,"Initial Inspection") &amp;&amp; matches(inspResult,"Administrative Closure") ^ closeTask("Initial Inspection" ,inspResult,"set by script",""); closeTask("Compliance Inspection" ,inspResult,"set by script","");</t>
  </si>
  <si>
    <t>IRSA:Enforcement/Complaint/Building Code Compliance/*</t>
  </si>
  <si>
    <t>true ^ childId = false;</t>
  </si>
  <si>
    <t>matches(inspType,"Intake") &amp;&amp; inspResult == "Founded" ^ childId = createChild("Enforcement","Compliance","Building Code","NA");</t>
  </si>
  <si>
    <t>childId ^ copyOwner(capId,childId);</t>
  </si>
  <si>
    <t>childId ^ copyASIFields(capId, childId); copyASITables(capId, childId);</t>
  </si>
  <si>
    <t>IRSA:Enforcement/Complaint/Development Code Compliance/*</t>
  </si>
  <si>
    <t>matches(inspType,"Intake") &amp;&amp; inspResult == "Founded" ^ childId = createChild("Enforcement","Compliance","Development Code","NA");</t>
  </si>
  <si>
    <t>IRSA:Enforcement/Complaint/Nuisance Code Compliance/*</t>
  </si>
  <si>
    <t>matches(inspType,"Intake") &amp;&amp; inspResult == "Founded" ^ childId = createChild("Enforcement","Compliance","Nuisance Code","NA");</t>
  </si>
  <si>
    <t>IRSA:Enforcement/Compliance/*/*</t>
  </si>
  <si>
    <t>matches(inspType,"Compliance") &amp;&amp; matches(inspResult,"Extension","Complied","Refer to Abatement","Refer to Citation","Courtesy Extension") &amp;&amp; isTaskActive("Issue Warning") ^ closeTask("Issue Warning", "Pending", "set by script", "");</t>
  </si>
  <si>
    <t>/*164*/ true ^ inspRealResultDate = inspObj.getInspectionDate().getMonth() + "/" + inspObj.getInspectionDate().getDayOfMonth() + "/" + inspObj.getInspectionDate().getYear();</t>
  </si>
  <si>
    <t>/*164*/ matches(inspType,"Compliance") &amp;&amp; inspResult == "Extension" ^ scheduleInspectDate("Compliance",dateAdd(inspRealResultDate,15),null,null,"set by script");</t>
  </si>
  <si>
    <t>/*164*/ matches(inspType,"Compliance") &amp;&amp; inspResult == "Extension" ^ updateTask("Re-Inspection","Extension","set by script","set by script");</t>
  </si>
  <si>
    <t>/*163*/ matches(inspType,"Compliance") &amp;&amp; inspResult == "Complied" ^ closeTask("Re-Inspection","Complied","set by script","set by script");</t>
  </si>
  <si>
    <t>/*165*/ matches(inspType,"Compliance") &amp;&amp; inspResult == "Courtesy Extension" ^ scheduleInspectDate("Compliance",dateAdd(inspRealResultDate,7),null,null,"set by script");</t>
  </si>
  <si>
    <t>/*165*/ matches(inspType,"Compliance") &amp;&amp; inspResult == "Courtesy Extension" ^ updateTask("Re-Inspection","Courtesy Extension","set by script","set by script");</t>
  </si>
  <si>
    <t>/*166*/ matches(inspType,"Compliance") &amp;&amp; inspResult == "Refer to Abatement" ^ updateTask("Re-Inspection","Create Abatement Case","set by script","set by script");</t>
  </si>
  <si>
    <t>/*166*/ matches(inspType,"Compliance") &amp;&amp; inspResult == "Refer to Abatement" ^ closeWorkflow(); editAppSpecific("Status","Administrative Closure");updateAppStatus("Closed","set by script");</t>
  </si>
  <si>
    <t>/*167*/ matches(inspType,"Compliance") &amp;&amp; inspResult == "Refer to Citation" ^ updateTask("Re-Inspection","Create Citation Case","set by script","set by script");</t>
  </si>
  <si>
    <t>/*167*/ matches(inspType,"Compliance") &amp;&amp; inspResult == "Refer to Citation" ^ closeWorkflow(); editAppSpecific("Status","Administrative Closure");updateAppStatus("Closed","set by script");</t>
  </si>
  <si>
    <t>/*2150*/inspType == "Compliance" &amp;&amp; matches(inspResult,"Verbal Warning","Written Warning") ^ closeTask("Issue Warning",inspResult,"set by script","");</t>
  </si>
  <si>
    <t>/* 4_03_15 */ inspResult == ("Complied") ^ closeTask("Issue Warning", "Complied","Set by Inspection result"); closeTask("Case Review","Complied","Set by Inspection result");</t>
  </si>
  <si>
    <t>IRSA:Enforcement/Compliance/Building Code/*</t>
  </si>
  <si>
    <t>/*166*/ matches(inspType,"Compliance") &amp;&amp; inspResult == "Refer to Abatement" ^ childId = createChild("Enforcement","Abatement","Building Code Compliance","NA");</t>
  </si>
  <si>
    <t>/*167*/ matches(inspType,"Compliance") &amp;&amp; inspResult == "Refer to Citation" ^ childId = createChild("Enforcement","Citations","Building Code","NA");</t>
  </si>
  <si>
    <t>IRSA:Enforcement/Compliance/Development Code/*</t>
  </si>
  <si>
    <t>/*166*/ matches(inspType,"Compliance") &amp;&amp; inspResult == "Refer to Abatement" ^ childId = createChild("Enforcement","Abatement","Development Code Compliance","NA");</t>
  </si>
  <si>
    <t>/*167*/ matches(inspType,"Compliance") &amp;&amp; inspResult == "Refer to Citation" ^ childId = createChild("Enforcement","Citations","Development Code","NA");</t>
  </si>
  <si>
    <t>IRSA:Enforcement/Compliance/Nuisance Code/*</t>
  </si>
  <si>
    <t>/*166*/ matches(inspType,"Compliance") &amp;&amp; inspResult == "Refer to Abatement" ^ childId = createChild("Enforcement","Abatement","Nuisance","NA");</t>
  </si>
  <si>
    <t>/*167*/ matches(inspType,"Compliance") &amp;&amp; inspResult == "Refer to Citation" ^ childId = createChild("Enforcement","Citations","Nuisance","NA");</t>
  </si>
  <si>
    <t>IRSA:Enforcement/Vacant Property Registration/*/*</t>
  </si>
  <si>
    <t>/*505*/ true ^ childId = false;</t>
  </si>
  <si>
    <t>/*505*/ inspType == "Re-Inspection" &amp;&amp; matches(inspResult,"Fail","Failed","FAIL") ^ childId = createChild("Enforcement","Compliance","Nuisance Code","NA");</t>
  </si>
  <si>
    <t>/*505*/ childId ^ copyOwner(capId,childId);</t>
  </si>
  <si>
    <t>IRSA:Engineering/*/*/*</t>
  </si>
  <si>
    <t>appMatch("Engineering/Public Infrastructure/Developer/NA") &amp;&amp; inspType == "9649-FINAL/FINAL INSPECTION" &amp;&amp; inspResult =="APPROVED" ^closeTask("Inspections","Finaled","Updated via Script as a result of Final Inspection being passed","Updated via Script");</t>
  </si>
  <si>
    <t>true ^ m = isTaskActive("Close Permit", "E_DEV_PI_2"); logDebug(m);</t>
  </si>
  <si>
    <t>!appMatch("Engineering/ROW/Street Furniture/NA") || !appMatch("Engineering/Sensitive Area Prescreen/*/NA") ^ editAppSpecific("Permit Expires", dateAdd(null,120));</t>
  </si>
  <si>
    <t>/*pm-611 PETE*/ appMatch("Engineering/ROW/Special Event/NA") &amp;&amp; matches(inspType,"Post-Event Inspection")  &amp;&amp; matches(inspResult, "APPROVED", "APPROVED WITH CONDITIONS") ^ closeTask("Inspections", "Final", "set by script"); updateAppStatus("Finaled","set by script");</t>
  </si>
  <si>
    <t>/*pm-595 PETE*/ appMatch("Engineering/ROW/Block Party/NA") &amp;&amp; matches(inspType,"Block Party Post Street Inspection")  &amp;&amp; matches(inspResult, "APPROVED", "APPROVED WITH CONDITIONS") ^ closeTask("Inspections", "Final", "set by script"); updateAppStatus("Finaled","set by script")</t>
  </si>
  <si>
    <t>/*pm*/ balanceDue == 0 &amp;&amp; feeBalance() == 0 &amp;&amp; isTaskActive("Inspections") &amp;&amp; matches(inspType,"9649-FINAL/FINAL INSPECTION") &amp;&amp;  matches( inspResult, "APPROVED", "APPROVED WITH CONDITIONS", "NA") ^  closeTask("Inspections","Finaled","Updated via Script as a result of Final Inspection being passed","Updated via Script")</t>
  </si>
  <si>
    <t>appMatch("Engineering/Grading and Erosion Control/NA/NA") &amp;&amp; inspType == "6050 FINAL Inspection" &amp;&amp; matches(inspResult,"APPROVED","APPROVED WITH CONDITIONS","N/A") &amp;&amp; isTaskActive("Inspections") ^ closeTask("Inspections","Finaled","Closed by Inspection Result",""); closeWorkflow();  updateAppStatus("Finaled");</t>
  </si>
  <si>
    <t>/*8_27_15*/ appMatch("Engineering/Grading and Erosion Control/NA/NA") &amp;&amp; inspType == "6050 FINAL Inspection" &amp;&amp; inspResult == "APPROVED" &amp;&amp; isTaskActive("Inspection") ^ closeTask("Inspection","Finaled","set by script",""); closeWorkflow();  updateAppStatus("Finaled");</t>
  </si>
  <si>
    <t>/*7_1_16*/ matches(inspType,"0519 ROW FINAL") &amp;&amp; matches(inspResult,"APPROVED","APPROVED WITH CONDITIONS") ^ closeTask("Inspections","Finaled","Closed by Inspection Result",""); closeWorkflow();  updateAppStatus("Finaled");</t>
  </si>
  <si>
    <t>IRSB:Building/*/*/*</t>
  </si>
  <si>
    <t>/*24*/(balanceDue &gt; 0) &amp;&amp; inspResult == "APPROVED" &amp;&amp; inspType.indexOf("FINAL") &gt; 0 ^ showMessage = true; comment("All fees must be paid prior to resulting the final inspection. (" + balanceDue + ":" + feeBalance()); cancel = true</t>
  </si>
  <si>
    <t>/*jl - 03-16-2016*/(getUnpaidFeeBalance() &gt; .005) &amp;&amp; inspResult == "APPROVED" &amp;&amp; inspType.indexOf("FINAL") &gt; 0 ^ showMessage = true; comment("All fees must be paid prior to resulting the final inspection. (" + balanceDue + ":" + feeBalance()); cancel = true</t>
  </si>
  <si>
    <t>/*504*/ inspResult == "APPROVED" &amp;&amp; inspType.indexOf("FINAL") &gt;= 0 &amp;&amp; appMatch("Building/*/Structural Permit/*") &amp;&amp; typeof(LARGEPROJDEFERREDSUBMITTAL) == "object" ^ var deferReceived = false; for (xx in LARGEPROJDEFERREDSUBMITTAL) deferReceived = deferReceived || (LARGEPROJDEFERREDSUBMITTAL[xx]["Deferral Received"] != "Yes"); ^ var deferReceived =false;</t>
  </si>
  <si>
    <t>/*504*/ inspResult == "APPROVED" &amp;&amp; deferReceived ^ cancel = true; showMessage = true; comment("Deferral has been received on this record.")</t>
  </si>
  <si>
    <t>/*pm - 02_18_15 504*/ inspResult == "APPROVED" &amp;&amp; inspType.indexOf("FINAL") &gt; -1 &amp;&amp; !areReqInspectionsFinal() ^ cancel = true; showMessage = true; comment("Final inspection cannot be completed, one or more Required Inspections are incomplete.")</t>
  </si>
  <si>
    <t>IRSB:Engineering/*/*/*</t>
  </si>
  <si>
    <t>/*504*/ inspResult == "APPROVED" &amp;&amp; inspType.indexOf("FINAL") &gt;= 0 &amp;&amp; !areReqInspectionsFinal() ^ cancel = true; showMessage = true; comment("Final inspection cannot be completed, one or more required inspections are incomplete.")</t>
  </si>
  <si>
    <t>IRSB:Engineering/Public Infrastructure/Developer/*</t>
  </si>
  <si>
    <t>balanceDue == 0 &amp;&amp; feeBalance() &gt; 0 &amp;&amp; matches(inspResult,"APPROVED","APPROVED WITH CONDITIONS") &amp;&amp; matches(inspType,"9649-FINAL/FINAL INSPECTION") ^ showMessage = true; comment("Final inspection cannot be completed, fees are due"); cancel = true</t>
  </si>
  <si>
    <t>IRSB:Engineering/ROW/Mobile Vendor/*</t>
  </si>
  <si>
    <t>/*292*/ balanceDue == 0 &amp;&amp; feeBalance() &gt; 0 &amp;&amp; matches(inspResult,"APPROVED","APPROVED WITH CONDITIONS") &amp;&amp; matches(inspType,"Annual Site Renewal Inspection") ^ showMessage = true; comment("All fees must be paid prior to resulting this inspection"); cancel = true:</t>
  </si>
  <si>
    <t>IRSB:Engineering/ROW/Sidewalk Vendor/*</t>
  </si>
  <si>
    <t>ISA:Building/*/*/*</t>
  </si>
  <si>
    <t>(balanceDue &gt; 0 || feeBalance() &gt; 0.1 ) &amp;&amp; inspType.indexOf("FINAL") &gt; 0 &amp;&amp;  !appHasCondition("BLD_General", null,  "Do Not FINAL - Required Inspection Not Approved", "Notice") ^ addStdCondition("BLD_General", "Do Not FINAL - Balance Due")</t>
  </si>
  <si>
    <t>inspType.indexOf("FINAL") &gt; 0 &amp;&amp; !areRequiredInspectionsOk(inspType, "APPROVED", "N/A") &amp;&amp; !appHasCondition("BLD_General", null,  "Do Not FINAL - Required Inspection Not Approved", "Notice") ^ addStdCondition("BLD_General", "Do Not FINAL - Required Inspection Not Approved");</t>
  </si>
  <si>
    <t>/*6_9_15 pm*/ inspType.equals("1530 Exterior Shearwall")  &amp;&amp; {Architectural / Structural Inspection} == "Yes"  &amp;&amp; !isScheduled("1997 Planning – Architecture/Structural")   ^ scheduleInspection("1997 Planning – Architecture/Structural", 0,null,"06:00AM","scheduled by script");</t>
  </si>
  <si>
    <t>ISA:Engineering/*/*/*</t>
  </si>
  <si>
    <t>/*504*/ inspType.indexOf("FINAL") &gt;= 0 ^ scheduleAllPendingInspections();</t>
  </si>
  <si>
    <t>ISB:Building/*/Structural Permit/*</t>
  </si>
  <si>
    <t>/*286 pm*/ inspType.equals("1530 Exterior Shearwall")  &amp;&amp;  !isScheduled("1997 Planning – Architecture/Structural")   ^ scheduleInspection("1997 Planning – Architecture/Structural", 0,null,"06:00AM","scheduled by script");</t>
  </si>
  <si>
    <t>ISB:Building/Master/Electrical/*</t>
  </si>
  <si>
    <t>/*227*/ capHasExpiredLicProf("EXPIRE") ^ showMessage = true; comment("Licensed Professional is expired");</t>
  </si>
  <si>
    <t>ISB:Building/Residential/Combo/*</t>
  </si>
  <si>
    <t>/*286pm*/ inspType.equals("1530 Exterior Shearwall")  &amp;&amp;  !isScheduled("1997 Planning – Architecture/Structural")   ^ scheduleInspection("1997 Planning – Architecture/Structural", 0,null,"06:00AM","scheduled by script");</t>
  </si>
  <si>
    <t>Landscape Assurance Type</t>
  </si>
  <si>
    <t>Landscape</t>
  </si>
  <si>
    <t>Lateral Design</t>
  </si>
  <si>
    <t>Engineered - Engineering Required</t>
  </si>
  <si>
    <t>Prescriptive - Code Based</t>
  </si>
  <si>
    <t>LEGISLATIVE_MANAGEMENT</t>
  </si>
  <si>
    <t>LM_MEETING_API</t>
  </si>
  <si>
    <t>http://{SERV_PROV_CODE}.iqm2.com/api/MeetingDoc/{RECORD_ID}/History</t>
  </si>
  <si>
    <t>LICENSED PROFESSIONAL TYPE</t>
  </si>
  <si>
    <t>ARCHITECT</t>
  </si>
  <si>
    <t>CCB</t>
  </si>
  <si>
    <t>CIVIL ENGINEER</t>
  </si>
  <si>
    <t>COMBO</t>
  </si>
  <si>
    <t>CONTRACTOR</t>
  </si>
  <si>
    <t>DEVELOPER</t>
  </si>
  <si>
    <t>ELECTRICAL</t>
  </si>
  <si>
    <t>ENGINEER</t>
  </si>
  <si>
    <t>FOOD HANDLERS</t>
  </si>
  <si>
    <t>GENERAL CONTRACTOR</t>
  </si>
  <si>
    <t>LANDSCAPE ARCHITECT</t>
  </si>
  <si>
    <t>MFG HOME INSTALLER</t>
  </si>
  <si>
    <t>NONE</t>
  </si>
  <si>
    <t>OTHER</t>
  </si>
  <si>
    <t>PLUMBING</t>
  </si>
  <si>
    <t>SUBCONTRACTOR</t>
  </si>
  <si>
    <t>LOGO_TYPE_CATEGORY</t>
  </si>
  <si>
    <t>AGENCY_LOGO</t>
  </si>
  <si>
    <t>USERINFOLOGO</t>
  </si>
  <si>
    <t>LookupValuationFees</t>
  </si>
  <si>
    <t>B_MECH_390</t>
  </si>
  <si>
    <t>Lot Shape</t>
  </si>
  <si>
    <t>Corner</t>
  </si>
  <si>
    <t>Flag</t>
  </si>
  <si>
    <t>Irregular</t>
  </si>
  <si>
    <t>Multiple Frontage</t>
  </si>
  <si>
    <t>Rectangular</t>
  </si>
  <si>
    <t>Manuf Home Type</t>
  </si>
  <si>
    <t>Double Wide</t>
  </si>
  <si>
    <t>Other Type</t>
  </si>
  <si>
    <t>Single Wide</t>
  </si>
  <si>
    <t>Medical Gas Fixtures</t>
  </si>
  <si>
    <t>Carbon Dioxide</t>
  </si>
  <si>
    <t>Helium</t>
  </si>
  <si>
    <t>Nitrogen</t>
  </si>
  <si>
    <t>Nitrous Oxide</t>
  </si>
  <si>
    <t>Oxygen</t>
  </si>
  <si>
    <t>MEETING_TYPE_STATUS_GROUP</t>
  </si>
  <si>
    <t>City Council</t>
  </si>
  <si>
    <t>Planning Commission</t>
  </si>
  <si>
    <t>MENU_NAVIGATION_ENABLED</t>
  </si>
  <si>
    <t>Method of connection to ROW</t>
  </si>
  <si>
    <t>Attached to Ground &amp; Wall</t>
  </si>
  <si>
    <t>Attached/Bolted to Ground</t>
  </si>
  <si>
    <t>Free Standing</t>
  </si>
  <si>
    <t>Free Standing/Braced to Wall</t>
  </si>
  <si>
    <t>Metro CET Fees</t>
  </si>
  <si>
    <t>true ^ var totValue = 0;</t>
  </si>
  <si>
    <t>02B</t>
  </si>
  <si>
    <t>{Use Lowest Valuation} != "Yes" &amp;&amp; estValue &gt; calcValue ^ totValue = estValue; ^ totValue = calcValue;</t>
  </si>
  <si>
    <t>02C</t>
  </si>
  <si>
    <t>{Use Lowest Valuation} == "Yes" &amp;&amp; estValue &lt; calcValue ^ totValue = estValue; ^ totValue = calcValue;</t>
  </si>
  <si>
    <t>/*8_19_15 metro*/ {Metro CET Applies} == "Yes" &amp;&amp; totValue &gt; 100000  ^ updateFeeWithFormula("B_STR_056","B_STR", "STANDARD",parseFloat(totValue),"N");  updateFeeWithFormula("B_STR_031","B_STR","STANDARD",parseFloat(totValue),"N");</t>
  </si>
  <si>
    <t>/*8_19_15 metro*/ {Metro CET Applies} == "Yes" &amp;&amp; totValue &lt;  100000.01   ^ reduceFeeAmtToZero("B_STR_056","B_STR", "STANDARD"); reduceFeeAmtToZero("B_STR_031","B_STR", "STANDARD");</t>
  </si>
  <si>
    <t>/* gff lec 4/30/14*/ {Metro CET Applies} == "Yes" &amp;&amp; ({Metro CET Refused} == "Yes" || {Metro CET Exempt} == "Yes") &amp;&amp; totValue &gt; 0 ^ updateSGFee("B_STR_050","B_STR", "CETMET"); updateSGFee("B_STR_045","B_STR", "CETCITY");</t>
  </si>
  <si>
    <t>/* gff lec 4/30/14*/ {Metro CET Applies} == "Yes" &amp;&amp; ({Metro CET Refused} == "Yes" || {Metro CET Exempt} == "Yes") &amp;&amp; totValue == 0 ^ reduceFeeAmtToZero("B_STR_050", "B_STR", "STANDARD"); reduceFeeAmtToZero("B_STR_045", "B_STR", "STANDARD");</t>
  </si>
  <si>
    <t>/* gff lec 4/30/14*/ {Metro CET Applies} != "Yes" &amp;&amp; feeExists("B_STR_056") ^ reduceFeeAmtToZero("B_STR_056","B_STR", "STANDARD");</t>
  </si>
  <si>
    <t>/*gff lec  4/29/30*/ {Metro CET Applies} != "Yes" &amp;&amp; feeExists("B_STR_030") ^ reduceFeeAmtToZero("B_STR_030","B_STR", "STANDARD");</t>
  </si>
  <si>
    <t>/* gff lec 4/30/14*/ {Metro CET Applies} != "Yes" &amp;&amp; feeExists("B_STR_031") ^ reduceFeeAmtToZero("B_STR_031","B_STR", "STANDARD");</t>
  </si>
  <si>
    <t>/*gff lec  4/23/2014*/ ({Metro CET Applies} != "Yes" || ({Metro CET Refused} != "Yes" &amp;&amp; {Metro CET Exempt} != "Yes")) &amp;&amp; feeExists("B_STR_045") ^ reduceFeeAmtToZero("B_STR_045","B_STR", "STANDARD");</t>
  </si>
  <si>
    <t>/*RM - formerly 031*/ {Metro CET Applies} == "Yes" &amp;&amp; estValue &gt; 99999  ^ updateFeeWithFormula("B_STR_056","B_STR", "STANDARD",parseFloat(estValue),"N");  updateFeeWithFormula("B_STR_031","B_STR","STANDARD",parseFloat(estValue),"N");</t>
  </si>
  <si>
    <t>/*RM*/ calcValue != undefined  &amp;&amp; calcValue &gt; 0 ^ editJobValue(calcValue); estValue = calcValue;</t>
  </si>
  <si>
    <t>Minor Labeel Type</t>
  </si>
  <si>
    <t>Electrical</t>
  </si>
  <si>
    <t>Plumbing</t>
  </si>
  <si>
    <t>Model Code Edition</t>
  </si>
  <si>
    <t>2007 OSSC</t>
  </si>
  <si>
    <t>2010 OSSC</t>
  </si>
  <si>
    <t>2011 ORSC</t>
  </si>
  <si>
    <t>2012 OSSC Alternate</t>
  </si>
  <si>
    <t>2014 ORSC</t>
  </si>
  <si>
    <t>2014 OSSC  </t>
  </si>
  <si>
    <t>MULTI_SERVICE_SETTINGS</t>
  </si>
  <si>
    <t>AGENCY_LOGO_TYPE</t>
  </si>
  <si>
    <t>ALLOW_SERVICE_LOCK_SEVERITY</t>
  </si>
  <si>
    <t>IS_SUPER_ANGECY</t>
  </si>
  <si>
    <t>MULTIPLE_APO_GIS_SELECTION</t>
  </si>
  <si>
    <t>MULTIPLE_APO_SELECTION</t>
  </si>
  <si>
    <t>MULTIPLE_LICENSE_PROFESSIONAL</t>
  </si>
  <si>
    <t>N/R</t>
  </si>
  <si>
    <t>Renewal</t>
  </si>
  <si>
    <t>Transfer</t>
  </si>
  <si>
    <t>Name Status</t>
  </si>
  <si>
    <t>Active</t>
  </si>
  <si>
    <t>Inactive</t>
  </si>
  <si>
    <t>NER</t>
  </si>
  <si>
    <t>OCC_Use_Codes</t>
  </si>
  <si>
    <t>Apartment (per unit)</t>
  </si>
  <si>
    <t>Assisted Living</t>
  </si>
  <si>
    <t>Automobile Parts Sales</t>
  </si>
  <si>
    <t>Automotive Care Center</t>
  </si>
  <si>
    <t>Bank Drive-in</t>
  </si>
  <si>
    <t>Bank Walk-in</t>
  </si>
  <si>
    <t>Bowling Alley</t>
  </si>
  <si>
    <t>Building/Lumber</t>
  </si>
  <si>
    <t>Church</t>
  </si>
  <si>
    <t>Clinic</t>
  </si>
  <si>
    <t>Condo/Townhomes</t>
  </si>
  <si>
    <t>Convenience Market</t>
  </si>
  <si>
    <t>Convenience Market w/ Fuel</t>
  </si>
  <si>
    <t>Day Care/Preschool</t>
  </si>
  <si>
    <t>Discount Club</t>
  </si>
  <si>
    <t>Drinking Place/Bar</t>
  </si>
  <si>
    <t>Drive-Thru Restaurant</t>
  </si>
  <si>
    <t>Driving Range</t>
  </si>
  <si>
    <t>Electronics Superstore</t>
  </si>
  <si>
    <t>Elementary School</t>
  </si>
  <si>
    <t>Factory Outlet Center</t>
  </si>
  <si>
    <t>Fast Food Restaurant</t>
  </si>
  <si>
    <t>Furniture Store</t>
  </si>
  <si>
    <t>Gasoline/Service Station</t>
  </si>
  <si>
    <t>General Heavy Industrial</t>
  </si>
  <si>
    <t>General Light Industrial</t>
  </si>
  <si>
    <t>General Office Building</t>
  </si>
  <si>
    <t>Golf Course</t>
  </si>
  <si>
    <t>Government Office Building</t>
  </si>
  <si>
    <t>Hardware/Paint Store</t>
  </si>
  <si>
    <t>Health Club</t>
  </si>
  <si>
    <t>High School</t>
  </si>
  <si>
    <t>High Turnover Restaurant</t>
  </si>
  <si>
    <t>Home Improvement Superstore</t>
  </si>
  <si>
    <t>Hotel/Motel</t>
  </si>
  <si>
    <t>Junior College</t>
  </si>
  <si>
    <t>Library</t>
  </si>
  <si>
    <t>Manufacturing</t>
  </si>
  <si>
    <t>Medical Office Building</t>
  </si>
  <si>
    <t>Middle School</t>
  </si>
  <si>
    <t>Mini-Warehouse</t>
  </si>
  <si>
    <t>Mobile Home Park</t>
  </si>
  <si>
    <t>Movie Theater</t>
  </si>
  <si>
    <t>Multipurpose/arcade</t>
  </si>
  <si>
    <t>New Car Sales</t>
  </si>
  <si>
    <t>Nursery/Garden Center</t>
  </si>
  <si>
    <t>Nursing Home</t>
  </si>
  <si>
    <t>Office Park</t>
  </si>
  <si>
    <t>Office Supply Superstore</t>
  </si>
  <si>
    <t>Park</t>
  </si>
  <si>
    <t>Pharmacy/Drugstore</t>
  </si>
  <si>
    <t>Private School (K-12)</t>
  </si>
  <si>
    <t>Quality Restaurant</t>
  </si>
  <si>
    <t>Quick Lubrication Vehicle Shop</t>
  </si>
  <si>
    <t>Retirement Center</t>
  </si>
  <si>
    <t>Shopping Center</t>
  </si>
  <si>
    <t>Single Family detached Housing</t>
  </si>
  <si>
    <t>Specialty Retail</t>
  </si>
  <si>
    <t>Supermarket</t>
  </si>
  <si>
    <t>Superstore no Groceries</t>
  </si>
  <si>
    <t>Superstore w/Groceries</t>
  </si>
  <si>
    <t>Tire Superstore</t>
  </si>
  <si>
    <t>Truck Terminal</t>
  </si>
  <si>
    <t>University</t>
  </si>
  <si>
    <t>US Post Office</t>
  </si>
  <si>
    <t>Utilities</t>
  </si>
  <si>
    <t>Wholesale Market</t>
  </si>
  <si>
    <t>OCC_Use_Codes_short</t>
  </si>
  <si>
    <t>Apartment</t>
  </si>
  <si>
    <t>Bank</t>
  </si>
  <si>
    <t>Clinic--Out Patient</t>
  </si>
  <si>
    <t>Day Care</t>
  </si>
  <si>
    <t>Laboratory</t>
  </si>
  <si>
    <t>Motor Vehicle Repair Garage</t>
  </si>
  <si>
    <t>Restaurant</t>
  </si>
  <si>
    <t>Salon</t>
  </si>
  <si>
    <t>Semiconductor</t>
  </si>
  <si>
    <t>Service Station</t>
  </si>
  <si>
    <t>Single Family Detached House</t>
  </si>
  <si>
    <t>Townhouse</t>
  </si>
  <si>
    <t>Occupancy Type</t>
  </si>
  <si>
    <t>A-1</t>
  </si>
  <si>
    <t>A-2</t>
  </si>
  <si>
    <t>A-3</t>
  </si>
  <si>
    <t>A-4</t>
  </si>
  <si>
    <t>A-5</t>
  </si>
  <si>
    <t>B</t>
  </si>
  <si>
    <t>E</t>
  </si>
  <si>
    <t>F-1</t>
  </si>
  <si>
    <t>F-2</t>
  </si>
  <si>
    <t>H-1</t>
  </si>
  <si>
    <t>H-2</t>
  </si>
  <si>
    <t>H-3</t>
  </si>
  <si>
    <t>H-4</t>
  </si>
  <si>
    <t>H-5</t>
  </si>
  <si>
    <t>I-1</t>
  </si>
  <si>
    <t>I-2</t>
  </si>
  <si>
    <t>I-3</t>
  </si>
  <si>
    <t>I-4</t>
  </si>
  <si>
    <t>M</t>
  </si>
  <si>
    <t>R-1</t>
  </si>
  <si>
    <t>R-2</t>
  </si>
  <si>
    <t>R-3</t>
  </si>
  <si>
    <t>R-4</t>
  </si>
  <si>
    <t>S-1</t>
  </si>
  <si>
    <t>S-2</t>
  </si>
  <si>
    <t>SR-1</t>
  </si>
  <si>
    <t>SR-2</t>
  </si>
  <si>
    <t>SR-3</t>
  </si>
  <si>
    <t>SR-4</t>
  </si>
  <si>
    <t>U</t>
  </si>
  <si>
    <t>On/Off</t>
  </si>
  <si>
    <t>Off</t>
  </si>
  <si>
    <t>On</t>
  </si>
  <si>
    <t>ONLINE_ PAYMENT_WEBSERVICES</t>
  </si>
  <si>
    <t>ONLINEPAYMENT_WEBSERVICE_URL</t>
  </si>
  <si>
    <t>Park - Lot</t>
  </si>
  <si>
    <t>Lot</t>
  </si>
  <si>
    <t>PAYMENT METHOD</t>
  </si>
  <si>
    <t>Cash, Check, Credit Card, Debit Card, Internal Transfer, Online Payment, Trust Account, Waived</t>
  </si>
  <si>
    <t>PAYMENT_CHECK_TYPE</t>
  </si>
  <si>
    <t>Account Debit</t>
  </si>
  <si>
    <t>Electronic Check</t>
  </si>
  <si>
    <t>PAYMENT_CREDITCARD_TYPE</t>
  </si>
  <si>
    <t>Discover</t>
  </si>
  <si>
    <t>MasterCard</t>
  </si>
  <si>
    <t>Visa</t>
  </si>
  <si>
    <t>PAYMENT_PROCESSING_METHOD</t>
  </si>
  <si>
    <t>Cash, Check, Contract, Credit Card, Dept Account, EPC - CC, EPC - Check, Money Order, Online Payment, Other, Trust Account, Web,Void, EPC-Void,Re-Dist</t>
  </si>
  <si>
    <t>Cash, Check, Contract, Credit Card, Dept Account, Money Order, Other, Web</t>
  </si>
  <si>
    <t>Cash, Check, Contract, Credit Card, Dept Account, Money Order, Other, Trust Account, Web</t>
  </si>
  <si>
    <t>PAYMENT_RECEIVED_TYPE</t>
  </si>
  <si>
    <t>American Express</t>
  </si>
  <si>
    <t>PaymentReceiveAfter</t>
  </si>
  <si>
    <t>PaymentReceiveBefore</t>
  </si>
  <si>
    <t>true ^ showDebug=true; showMessage=true;</t>
  </si>
  <si>
    <t>true ^ licProfs = getLicensedProfsByCAP(); validLic = true;</t>
  </si>
  <si>
    <t>licProfs != null ^ for(x in licProfs) branch("PRB:CheckLicense");</t>
  </si>
  <si>
    <t>licProfs != null &amp;&amp; !validateLicense(licProfs[x].getLicenseType(), licProfs[x].getLicenseNbr()) ^ validLic = false;</t>
  </si>
  <si>
    <t>!validLic ^ showMessage = true; comment("License Failed Validation"); cancel = true;</t>
  </si>
  <si>
    <t>PdoxWfDelete</t>
  </si>
  <si>
    <t>appMatch("Building/Residential/Combo/NA") &amp;&amp; wfTask == "Prescreen Review" &amp;&amp; wfStatus == "Approved - PDox" ^ deleteTask(capId,"Engineering Review"); deleteTask(capId,"Planning Review"); deleteTask(capId,"Water Review"); deleteTask(capId,"Planning Review"); deleteTask(capId,"FLS Review"); deleteTask(capId,"1 and 2 Family Review");</t>
  </si>
  <si>
    <t>appMatch("Building/*/Structural Permit/NA") &amp;&amp; wfTask == "Prescreen Review" &amp;&amp; wfStatus == "Approved - PDox" ^ deleteTask(capId,"Engineering Review"); deleteTask(capId,"Water Review");  deleteTask(capId,"FLS Review"); deleteTask(capId,"Planning Review"); deleteTask(capId,"Structural Review"); deleteTask(capId,"Plumbing Review"); deleteTask(capId,"1 and 2 Family Review");deleteTask(capId,"Plumbing Third Party Review"); deleteTask(capId,"FLS Third Party Review"); deleteTask(capId,"Mechanical Third Party Review"); deleteTask(capId,"Structural Third Party Review");</t>
  </si>
  <si>
    <t>appMatch("Building/*/Private Utility/NA") &amp;&amp; wfTask == "Prescreen Review" &amp;&amp; wfStatus == "Approved - PDox" ^ deleteTask(capId,"Water Review");deleteTask(capId,"Planning Review"); deleteTask(capId,"FLS Review"); deleteTask(capId,"Plumbing Review");deleteTask(capId,"CWS Review");deleteTask(capId,"Engineering Review"); deleteTask(capId,"ENG-Civil Review"); deleteTask(capId,"ENG-WQF Review");</t>
  </si>
  <si>
    <t>appMatch("Building/*/Fire/NA") &amp;&amp; wfTask == "Prescreen Review" &amp;&amp; wfStatus == "Approved - PDox" ^ deleteTask(capId,"FLS Review"); deleteTask(capId,"FLS Third Party Review");</t>
  </si>
  <si>
    <t>appMatch("Building/*/Electrical/NA") &amp;&amp; wfTask == "Prescreen Review" &amp;&amp; wfStatus == "Approved - PDox" ^ deleteTask(capId,"Electrical Review");</t>
  </si>
  <si>
    <t>appMatch("Building/Sewer/*/NA") &amp;&amp; wfTask == "Prescreen Review" &amp;&amp; wfStatus == "Approved - PDox" ^ deleteTask(capId,"Engineering Review"); deleteTask(capId,"Plumbing Review")</t>
  </si>
  <si>
    <t>appMatch("Building/*/Plumbing/NA")&amp;&amp; wfTask == "Prescreen Review" &amp;&amp; wfStatus == "Approved - PDox" ^ deleteTask(capId,"Plumbing Review"); deleteTask(capId,"Plumbing Third Party Review");</t>
  </si>
  <si>
    <t>appMatch("Building/Commercial/Medical Gas/NA")&amp;&amp; wfTask == "Prescreen Review" &amp;&amp; wfStatus == "Approved - PDox" ^ deleteTask(capId,"Plumbing Review"); deleteTask(capId,"Plumbing Third Party Review");</t>
  </si>
  <si>
    <t>appMatch("Building/Commercial/Mechanical/NA")&amp;&amp; wfTask == "Prescreen Review" &amp;&amp; wfStatus == "Approved - PDox" ^ deleteTask(capId,"Mechanical Review"); deleteTask(capId,"Mechancal Third Party Review");</t>
  </si>
  <si>
    <t>appMatch("Engineering/Public Infrastructure/Developer/NA") &amp;&amp; wfTask == "Prescreen Review" &amp;&amp; wfStatus == "Approved - PDox" ^ deleteTask(capId,"Planning Review");deleteTask(capId,"Fire-Public Review");deleteTask(capId,"Water Review");deleteTask(capId,"Engineering Review");deleteTask(capId,"ENG-Survey Review");deleteTask(capId,"ENG-Civil Review");deleteTask(capId,"ENG-WQF Review");deleteTask(capId,"ENG-Inspectors Review");deleteTask(capId,"OPS-STM Review");deleteTask(capId,"OPS-Street Review");deleteTask(capId,"OPS-Traffic Review");deleteTask(capId,"CWS Review");deleteTask(capId,"OPS-SAN Review");deleteTask(capId,"OPS-Electrical Review");deleteTask(capId,"ENG-Traffic Review")</t>
  </si>
  <si>
    <t>appMatch("Engineering/Public Infrastructure/Developer/NA") &amp;&amp; wfTask == "Prescreen Review" &amp;&amp; wfStatus == "Approved - PDox" ^ deleteTask(capId,"Planning Review");deleteTask(capId,"Fire-Public Review");deleteTask(capId,"Water Review");deleteTask(capId,"Engineering Review");deleteTask(capId,"ENG-Survey Review");deleteTask(capId,"ENG-Civil Review");deleteTask(capId,"ENG-WQF Review");deleteTask(capId,"ENG-Inspectors Review");deleteTask(capId,"OPS-STM Review");deleteTask(capId,"OPS-Street Review");deleteTask(capId,"OPS-Traffic Review");deleteTask(capId,"CWS Review");deleteTask(capId,"OPS-SAN Review");deleteTask(capId,"OPS-Electrical Review")</t>
  </si>
  <si>
    <t>PENALTY_INTERVAL_UNITS</t>
  </si>
  <si>
    <t>Months</t>
  </si>
  <si>
    <t>Years</t>
  </si>
  <si>
    <t>Permit Type</t>
  </si>
  <si>
    <t>Building/Commercial/Electrical/NA/</t>
  </si>
  <si>
    <t>Building/Commercial/Fire/NA/Alarm</t>
  </si>
  <si>
    <t>Building/Commercial/Fire/NA/Forward Flow</t>
  </si>
  <si>
    <t>Building/Commercial/Fire/NA/Hood</t>
  </si>
  <si>
    <t>Building/Commercial/Fire/NA/Other Fire System</t>
  </si>
  <si>
    <t>Building/Commercial/Fire/NA/Sprinkler</t>
  </si>
  <si>
    <t>Building/Commercial/Mechanical/NA/</t>
  </si>
  <si>
    <t>Building/Commercial/Medical Gas/NA/</t>
  </si>
  <si>
    <t>Building/Commercial/Plumbing/NA/</t>
  </si>
  <si>
    <t>Building/Commercial/Private Utility/NA/</t>
  </si>
  <si>
    <t>Building/Commercial/Process Tool/NA/</t>
  </si>
  <si>
    <t>Building/Residential/Electrical/NA/</t>
  </si>
  <si>
    <t>Building/Residential/Fire/NA/Alarm</t>
  </si>
  <si>
    <t>Building/Residential/Fire/NA/Hood</t>
  </si>
  <si>
    <t>Building/Residential/Fire/NA/Other Fire System</t>
  </si>
  <si>
    <t>Building/Residential/Fire/NA/Sprinkler</t>
  </si>
  <si>
    <t>Building/Residential/Mechanical/NA/</t>
  </si>
  <si>
    <t>Building/Residential/Plumbing/NA/</t>
  </si>
  <si>
    <t>Building/Residential/Private Utility/NA/</t>
  </si>
  <si>
    <t>Building/Sewer/Commercial/NA/</t>
  </si>
  <si>
    <t>Building/Sewer/Multi-Family/NA</t>
  </si>
  <si>
    <t>Building/Sewer/Public/NA</t>
  </si>
  <si>
    <t>Building/Sewer/Single Family/NA/</t>
  </si>
  <si>
    <t>Phased Requirement</t>
  </si>
  <si>
    <t>No Phase</t>
  </si>
  <si>
    <t>Other Phase</t>
  </si>
  <si>
    <t>Phase 1</t>
  </si>
  <si>
    <t>PHONE_NUMBER_IDD_ENABLE</t>
  </si>
  <si>
    <t>Admin</t>
  </si>
  <si>
    <t>PLA_ADDRESSED_TO</t>
  </si>
  <si>
    <t>ACCI</t>
  </si>
  <si>
    <t>CIAC</t>
  </si>
  <si>
    <t>City Manager</t>
  </si>
  <si>
    <t>HLAC</t>
  </si>
  <si>
    <t>PZHB</t>
  </si>
  <si>
    <t>PLA_Adjustment Fee_1</t>
  </si>
  <si>
    <t>Major</t>
  </si>
  <si>
    <t>Minor</t>
  </si>
  <si>
    <t>PLA_Adjustment Fee_2</t>
  </si>
  <si>
    <t>PLA_Appeal Appealed Status</t>
  </si>
  <si>
    <t>Overturned</t>
  </si>
  <si>
    <t>Remanded</t>
  </si>
  <si>
    <t>Tabled</t>
  </si>
  <si>
    <t>Upheld</t>
  </si>
  <si>
    <t>Upheld w/Modification</t>
  </si>
  <si>
    <t>Withdrawn</t>
  </si>
  <si>
    <t>PLA_Appeal Decision Document Type</t>
  </si>
  <si>
    <t>Opinion</t>
  </si>
  <si>
    <t>Order</t>
  </si>
  <si>
    <t>Ordinance</t>
  </si>
  <si>
    <t>Resolution</t>
  </si>
  <si>
    <t>PLA_Appeal Meeting Status</t>
  </si>
  <si>
    <t>Continued</t>
  </si>
  <si>
    <t>Pending</t>
  </si>
  <si>
    <t>PLA_Appeal Review Body</t>
  </si>
  <si>
    <t>Circuit Court of Appeals</t>
  </si>
  <si>
    <t>Federal Supreme Court</t>
  </si>
  <si>
    <t>LUBA</t>
  </si>
  <si>
    <t>Municipal Court</t>
  </si>
  <si>
    <t>Oregon Court of Appeals</t>
  </si>
  <si>
    <t>Oregon Supreme Court</t>
  </si>
  <si>
    <t>Referendum</t>
  </si>
  <si>
    <t>PLA_APPEAL_REQ</t>
  </si>
  <si>
    <t>De Novo</t>
  </si>
  <si>
    <t>Limited De Novo</t>
  </si>
  <si>
    <t>On the Record</t>
  </si>
  <si>
    <t>PLA_ASSURANCE_FOR</t>
  </si>
  <si>
    <t>Landscaping</t>
  </si>
  <si>
    <t>PLA_ASSURANCE_TYPE</t>
  </si>
  <si>
    <t>Letter of Credit</t>
  </si>
  <si>
    <t>PLA_BLD_ELEVATION</t>
  </si>
  <si>
    <t>Not Applicable</t>
  </si>
  <si>
    <t>Primary Frontage</t>
  </si>
  <si>
    <t>Secondary Frontage</t>
  </si>
  <si>
    <t>PLA_CheckParaTasks</t>
  </si>
  <si>
    <t>/*429*/ true ^ foundActiveTask = false;</t>
  </si>
  <si>
    <t>/*429*/ isTaskActive("External Agency Review") || isTaskActive("Public Notice") || isTaskActive("Notice to DLCD") ^ foundActiveTask = true;</t>
  </si>
  <si>
    <t>/*429*/ isTaskActive("HLAC Staff Report") || isTaskActive("HLAC Meeting") || isTaskActive("Planning Case") ^ foundActiveTask = true;</t>
  </si>
  <si>
    <t>/*429*/ isTaskActive("Initiation Public") || isTaskActive("Planning Case Review") ^ foundActiveTask = true;</t>
  </si>
  <si>
    <t>/*429*/ foundActiveTask ^ cancel = true; showMessage = true; comment("Planning Case Review cannot be completed until after all Parallel tasks are complete");</t>
  </si>
  <si>
    <t>PLA_CODE</t>
  </si>
  <si>
    <t>Community Development Code</t>
  </si>
  <si>
    <t>Comprehensive Plan</t>
  </si>
  <si>
    <t>Municipal Code</t>
  </si>
  <si>
    <t>Subdivision Ordinance</t>
  </si>
  <si>
    <t>Zoning Ordinance</t>
  </si>
  <si>
    <t>PLA_CONST_PERM_NEEDED</t>
  </si>
  <si>
    <t>Commercial/Demolition</t>
  </si>
  <si>
    <t>Commercial/Electrical</t>
  </si>
  <si>
    <t>Commercial/Fire</t>
  </si>
  <si>
    <t>Commercial/Mechanical</t>
  </si>
  <si>
    <t>Commercial/Medical Gas</t>
  </si>
  <si>
    <t>Commercial/Plumbing</t>
  </si>
  <si>
    <t>Commercial/Private Utility</t>
  </si>
  <si>
    <t>Commercial/Structural</t>
  </si>
  <si>
    <t>CWS Storm Water Connection Permit</t>
  </si>
  <si>
    <t>Erosion Control Permit</t>
  </si>
  <si>
    <t>Public Infrastructure Permit</t>
  </si>
  <si>
    <t>Residential/Combo</t>
  </si>
  <si>
    <t>Residential/Demolition</t>
  </si>
  <si>
    <t>Residential/Electrical</t>
  </si>
  <si>
    <t>Residential/Fire</t>
  </si>
  <si>
    <t>Residential/Mechanical</t>
  </si>
  <si>
    <t>Residential/Plumbing</t>
  </si>
  <si>
    <t>Residential/Private Utility</t>
  </si>
  <si>
    <t>Residential/Structural</t>
  </si>
  <si>
    <t>Right-of-Way Permit</t>
  </si>
  <si>
    <t>Washington County Facilities Permit</t>
  </si>
  <si>
    <t>PLA_DEC_DOC_TYPE</t>
  </si>
  <si>
    <t>Staff Report</t>
  </si>
  <si>
    <t>PLA_DEV_TYPE</t>
  </si>
  <si>
    <t>Mixed Use</t>
  </si>
  <si>
    <t>Multi-Family Residential</t>
  </si>
  <si>
    <t>Single Family Residential Attached</t>
  </si>
  <si>
    <t>Single Family Residential Detached</t>
  </si>
  <si>
    <t>PLA_DISTRICT</t>
  </si>
  <si>
    <t>Tualatin Hills Parks &amp; Recreation</t>
  </si>
  <si>
    <t>Tualatin Valley Fire &amp; Rescue</t>
  </si>
  <si>
    <t>Tualatin Valley Water District</t>
  </si>
  <si>
    <t>Washington County Rural Fire District #2</t>
  </si>
  <si>
    <t>PLA_DURATION</t>
  </si>
  <si>
    <t>1 -30 days</t>
  </si>
  <si>
    <t>21 - 60 days</t>
  </si>
  <si>
    <t>pla_duration90</t>
  </si>
  <si>
    <t>Less than 90 Days</t>
  </si>
  <si>
    <t>More than 90 Days</t>
  </si>
  <si>
    <t>PLA_Exteral Review Agency</t>
  </si>
  <si>
    <t>Beaverton School District</t>
  </si>
  <si>
    <t>COMCAST</t>
  </si>
  <si>
    <t>DLCD</t>
  </si>
  <si>
    <t>DSL</t>
  </si>
  <si>
    <t>Frontier</t>
  </si>
  <si>
    <t>HILLSBORO School District</t>
  </si>
  <si>
    <t>METRO</t>
  </si>
  <si>
    <t>NWNG</t>
  </si>
  <si>
    <t>ODOT - Highway</t>
  </si>
  <si>
    <t>ODOT – Rail</t>
  </si>
  <si>
    <t>PGE</t>
  </si>
  <si>
    <t>Port of Portland</t>
  </si>
  <si>
    <t>TRIMET</t>
  </si>
  <si>
    <t>TVWD (Tualatin Valley Water District)</t>
  </si>
  <si>
    <t>WASHCO DLUT (Washington County Land Use &amp; Transportation)</t>
  </si>
  <si>
    <t>PLA_FLOOD_TYPE</t>
  </si>
  <si>
    <t>Alteration to Floodplain elevation</t>
  </si>
  <si>
    <t>Special Use in the Floodplain</t>
  </si>
  <si>
    <t>PLA_Hearing Review Body</t>
  </si>
  <si>
    <t>Finance Committee</t>
  </si>
  <si>
    <t>Transportation Committee</t>
  </si>
  <si>
    <t>PLA_LABELS</t>
  </si>
  <si>
    <t>I will pick up the labels/poster</t>
  </si>
  <si>
    <t>Please mail the labels/poster to address above</t>
  </si>
  <si>
    <t>PLA_LAND_DIVISION</t>
  </si>
  <si>
    <t>PLA_LIGHTING</t>
  </si>
  <si>
    <t>Electric Illuminated</t>
  </si>
  <si>
    <t>Non Illuminated</t>
  </si>
  <si>
    <t>PLA_MEETING_TYPE</t>
  </si>
  <si>
    <t>Meeting</t>
  </si>
  <si>
    <t>Public Hearing</t>
  </si>
  <si>
    <t>Work Session</t>
  </si>
  <si>
    <t>PLA_MTG_STATUS</t>
  </si>
  <si>
    <t>Cancelled</t>
  </si>
  <si>
    <t>Postponed</t>
  </si>
  <si>
    <t>PLA_PERMIT_STATUS</t>
  </si>
  <si>
    <t>PLA_PROJ_TYPE_VAR</t>
  </si>
  <si>
    <t>Single Family Residential</t>
  </si>
  <si>
    <t>PLA_SERVICE_DISTRICT</t>
  </si>
  <si>
    <t>PLA_SIGN_DISTRICT</t>
  </si>
  <si>
    <t>Commercial/Industrial</t>
  </si>
  <si>
    <t>Gordon Faber Recreation Complex</t>
  </si>
  <si>
    <t>Industrial Park/Research Park</t>
  </si>
  <si>
    <t>Station Community Commercial</t>
  </si>
  <si>
    <t>Sunset Highway Billboard</t>
  </si>
  <si>
    <t>TV Highway Billboard</t>
  </si>
  <si>
    <t>TV Highway Corridor</t>
  </si>
  <si>
    <t>PLA_SIGN_TYPE</t>
  </si>
  <si>
    <t>Awning  </t>
  </si>
  <si>
    <t>Balloon</t>
  </si>
  <si>
    <t>Billboard  </t>
  </si>
  <si>
    <t>Bulletin Board  </t>
  </si>
  <si>
    <t>Electronic Message</t>
  </si>
  <si>
    <t>Freestanding</t>
  </si>
  <si>
    <t>Monument  </t>
  </si>
  <si>
    <t>Pole Sign</t>
  </si>
  <si>
    <t>Projecting</t>
  </si>
  <si>
    <t>Roof</t>
  </si>
  <si>
    <t>Wall  </t>
  </si>
  <si>
    <t>PLA_SNRO_PROT_LVL</t>
  </si>
  <si>
    <t>Impact Area</t>
  </si>
  <si>
    <t>Protection Level 1</t>
  </si>
  <si>
    <t>Protection Level 2</t>
  </si>
  <si>
    <t>Protection Level 3</t>
  </si>
  <si>
    <t>PLA_STAFF</t>
  </si>
  <si>
    <t>Alwin Turiel</t>
  </si>
  <si>
    <t>Brad Choi</t>
  </si>
  <si>
    <t>Christina Fera-Thomas</t>
  </si>
  <si>
    <t>Colin Cooper</t>
  </si>
  <si>
    <t>Dan Dias</t>
  </si>
  <si>
    <t>Dan Rutzick</t>
  </si>
  <si>
    <t>David Berniker</t>
  </si>
  <si>
    <t>Debbie Raber</t>
  </si>
  <si>
    <t>Don Odermott</t>
  </si>
  <si>
    <t>Genny Bond</t>
  </si>
  <si>
    <t>Jeannine Rustad</t>
  </si>
  <si>
    <t>Jennifer Wells</t>
  </si>
  <si>
    <t>John Boren</t>
  </si>
  <si>
    <t>Molly Marriott</t>
  </si>
  <si>
    <t>Ruth Klein</t>
  </si>
  <si>
    <t>PLA_UpdateParentTasks</t>
  </si>
  <si>
    <t>true ^ holdId = capId; pcapId = null; pcapId = getParent();</t>
  </si>
  <si>
    <t>pcapId ^ capId = pcapId; closeTask("Appeal","Appeal Complete","set by script","");</t>
  </si>
  <si>
    <t>pcapId ^ capId = holdId;</t>
  </si>
  <si>
    <t>pla_USE</t>
  </si>
  <si>
    <t>Annual/Season Use</t>
  </si>
  <si>
    <t>One Time Use</t>
  </si>
  <si>
    <t>PLA_VENDOR</t>
  </si>
  <si>
    <t>Food Vendor</t>
  </si>
  <si>
    <t>General Merchandise Vendor</t>
  </si>
  <si>
    <t>Service/Information Vendor</t>
  </si>
  <si>
    <t>Plan Review Results</t>
  </si>
  <si>
    <t>Approved with Conditions</t>
  </si>
  <si>
    <t>No Review Required</t>
  </si>
  <si>
    <t>Plan Review Type</t>
  </si>
  <si>
    <t>Planning Staff</t>
  </si>
  <si>
    <t>Andrew Crampton</t>
  </si>
  <si>
    <t>Dawn Duray</t>
  </si>
  <si>
    <t>Planning Staff to be Inserted</t>
  </si>
  <si>
    <t>Planning/*/Subdivision/NA</t>
  </si>
  <si>
    <t>/*501*/ appMatch("Planning/Type II/Subdivision/NA")  &amp;&amp; {Architectural Review Plans &amp; Fees Submitted}== "Yes" &amp;&amp;  {Total # of Lots} &gt; 7  ^ updateFee("AR_SUB_PP", "PLN_GENERAL", "STANDARD",1,"N")</t>
  </si>
  <si>
    <t>/*501*/ appMatch("Planning/Type III/Subdivision/NA")  &amp;&amp; {Architectural Review Plans &amp; Fees Submitted}== "Yes" &amp;&amp;  {Total # of Lots} &gt; 7  ^ updateFee("AR_SUB_PP", "PLN_GENERAL", "STANDARD",1,"N")</t>
  </si>
  <si>
    <t>Planning/Type II/Modification/Subdivision</t>
  </si>
  <si>
    <t>POINT_OF_SALE_FEE_SCHEDULE</t>
  </si>
  <si>
    <t>ENG_Building</t>
  </si>
  <si>
    <t>POS_ENG</t>
  </si>
  <si>
    <t>ENG_Engineering</t>
  </si>
  <si>
    <t>GEN_Building</t>
  </si>
  <si>
    <t>POS_GENERAL, POS_PLA, POS_ENG</t>
  </si>
  <si>
    <t>GEN_Engineering</t>
  </si>
  <si>
    <t>GEN_Planning</t>
  </si>
  <si>
    <t>PLN_Building</t>
  </si>
  <si>
    <t>POS_PLA</t>
  </si>
  <si>
    <t>PLN_Engineering</t>
  </si>
  <si>
    <t>PLN_Planning</t>
  </si>
  <si>
    <t>POINT_OF_SALE_TYPE</t>
  </si>
  <si>
    <t>ENG</t>
  </si>
  <si>
    <t>USER=Internal;CapID=10POS-00000-#0001</t>
  </si>
  <si>
    <t>GEN</t>
  </si>
  <si>
    <t>PLN</t>
  </si>
  <si>
    <t>PORTLET_ICONTEXT_FLAG_INTERNAL</t>
  </si>
  <si>
    <t>PR Deferral Review Status</t>
  </si>
  <si>
    <t>PRB:CheckLicense</t>
  </si>
  <si>
    <t>true ^ vAttributeCheck = "Attribute to Check"; vAttributeCheckValue = "Attribute Value indicating Valid License";</t>
  </si>
  <si>
    <t>matches(licProfs[x].getLicenseType(),"CCB") ^ branch("PRB:CheckLicense:Local");</t>
  </si>
  <si>
    <t>true ^ branch("PRB:CheckLicense:WebService");</t>
  </si>
  <si>
    <t>PRB:CheckLicense:Local</t>
  </si>
  <si>
    <t>licProfs[x].getAttributes() != null ^ for(y in licProfs[x].getAttributes()) if( licProfs[x].getAttributes()[y].getAttributeName() == vAttributeCheck &amp;&amp; licProfs[x].getAttributes()[y].getAttributeValue() != vAttributeCheckValue) validLic = false;</t>
  </si>
  <si>
    <t>licProfs[x].getAttributes() == null ^ validLic = false;</t>
  </si>
  <si>
    <t>PRB:CheckLicense:WebService</t>
  </si>
  <si>
    <t>true ^ vMecBusLic = null;</t>
  </si>
  <si>
    <t>!validateLicense(licProfs[x].getLicenseType(), licProfs[x].getLicenseNbr()) ^ validLic = false;</t>
  </si>
  <si>
    <t>licProfs[x].getLicenseType() != "MECHANICAL" ^ vMecBusLic = getRefBusLicByLicensedProf("OREGON",licProfs[x])</t>
  </si>
  <si>
    <t>vMecBusLic ^ if( !validateLicense("MECHANICAL",  vMecBusLic) ) validLic = false;</t>
  </si>
  <si>
    <t>PRDS Type</t>
  </si>
  <si>
    <t>Acoustical Ceiling Suspension System</t>
  </si>
  <si>
    <t>Auxiliary Power Systems</t>
  </si>
  <si>
    <t>Awnings</t>
  </si>
  <si>
    <t>Bleachers</t>
  </si>
  <si>
    <t>Carports</t>
  </si>
  <si>
    <t>Curtain Wall Systems</t>
  </si>
  <si>
    <t>Electrical System</t>
  </si>
  <si>
    <t>Emergency Call System</t>
  </si>
  <si>
    <t>Exit Illumination</t>
  </si>
  <si>
    <t>Fire Alarm System</t>
  </si>
  <si>
    <t>Fire Sprinkler</t>
  </si>
  <si>
    <t>Fire Stopping</t>
  </si>
  <si>
    <t>Glass Guardrails</t>
  </si>
  <si>
    <t>Glazing Systems</t>
  </si>
  <si>
    <t>HVAC System</t>
  </si>
  <si>
    <t>Intercom System</t>
  </si>
  <si>
    <t>Irrigation System</t>
  </si>
  <si>
    <t>Metal Guardrails and Handrails</t>
  </si>
  <si>
    <t>Ore-Stressed Concrete Structural Members or Panels</t>
  </si>
  <si>
    <t>Plumbing System</t>
  </si>
  <si>
    <t>Post-Tensioned Concrete Structural Members or Panels.</t>
  </si>
  <si>
    <t>Pre-Cast Concrete Structural Members or Panels</t>
  </si>
  <si>
    <t>Prefabricated Stair Units To Include Steel, Aluminum, or Pre-Cast Concrete Stairs.</t>
  </si>
  <si>
    <t>Prefabricated Wall Panel</t>
  </si>
  <si>
    <t>Raised Floor Systems</t>
  </si>
  <si>
    <t>Shelving Systems and Steel Storage Racks</t>
  </si>
  <si>
    <t>Skylights</t>
  </si>
  <si>
    <t>Smoke and Heat Vents</t>
  </si>
  <si>
    <t>Specialty Retaining Walls</t>
  </si>
  <si>
    <t>Stone Veneer</t>
  </si>
  <si>
    <t>Terra Cotta Veneer</t>
  </si>
  <si>
    <t>Wooden, Steel, or Composite Floor or Roof Trusses</t>
  </si>
  <si>
    <t>Works of Art</t>
  </si>
  <si>
    <t>PRE</t>
  </si>
  <si>
    <t>Exempt</t>
  </si>
  <si>
    <t>Paid</t>
  </si>
  <si>
    <t>Refused</t>
  </si>
  <si>
    <t>PRINT_PAYMENT_RECEIPT_REPORT</t>
  </si>
  <si>
    <t>Receipt</t>
  </si>
  <si>
    <t>CWADE</t>
  </si>
  <si>
    <t>PRINT_PERMIT_REPORT_BUILDING</t>
  </si>
  <si>
    <t>REPORT_NAME</t>
  </si>
  <si>
    <t>Print Permit</t>
  </si>
  <si>
    <t>PRINT_PERMIT_SUMMARY_REPORT_BUILDING</t>
  </si>
  <si>
    <t>Print Permit Summary</t>
  </si>
  <si>
    <t>PRINT_SET_RECEIPT_REPORT</t>
  </si>
  <si>
    <t>Set Receipt</t>
  </si>
  <si>
    <t>proxCulture</t>
  </si>
  <si>
    <t>true ^ crName =  getGISInfo("HILLSBORO","Cultural Resources","Comments");</t>
  </si>
  <si>
    <t>true ^ crNo =  getGISInfo("HILLSBORO","Cultural Resources","CRNo");</t>
  </si>
  <si>
    <t>crNo != undefined &amp;&amp; crNo != null &amp;&amp; crNo != "" ^  showDebug = false; showMessage = true; logMessage("Property contains a cultural resource " + crName + ", " + crNo + ".  Contact the  Planning Department at 503-681-6153 to see if a Cultural Resource Alteration permit is required.");</t>
  </si>
  <si>
    <t>proxCWS</t>
  </si>
  <si>
    <t>proximity("HILLSBORO","Stream Buffers",0) ^ showDebug = false; showMessage = true; logMessage("CWS Sensitive Area Pre-Screen may be needed");</t>
  </si>
  <si>
    <t>proxFEMA100</t>
  </si>
  <si>
    <t>proximity("HILLSBORO", "FEMA 100", 0) ^ showDebug = false; showMessage = true; logMessage("Property contains possible Flood Plain.  Contact the Planning Department at 503-681-6153 to see if a Flood Plain Alteration Approval is required.");</t>
  </si>
  <si>
    <t>proxFire</t>
  </si>
  <si>
    <t>proximity("HILLSBORO","Water Hydrants",300) ^   showDebug = false; showMessage = true; logMessage("Parcel is within 300 ft of a fire hydrant");</t>
  </si>
  <si>
    <t>proxSNRO</t>
  </si>
  <si>
    <t>snro != "N/A"  ^ showDebug = false; showMessage = true; logMessage("Property contains a SNRO " + snro + ". Contact the Planning Department at 503-681-6153 to see if a Significant Natural Resource Permit is required.");</t>
  </si>
  <si>
    <t>proxZoning</t>
  </si>
  <si>
    <t>true ^ zoningDescription = getGISInfoWrapper("HILLSBORO","Zoning","DESCRIPTIO");</t>
  </si>
  <si>
    <t>zoningDescription.indexOf("SCR-DNC") &gt;= 0 || zoningDescription.indexOf("SCR-OTC") &gt;= 0 ^ showDebug = false; showMessage = true; logMessage("Property is zoned SCR-DNC or SCR-OTC. Contact the Planning Department at 503-681-6153 to see if Development Review is required.");</t>
  </si>
  <si>
    <t>Public/Private</t>
  </si>
  <si>
    <t>PUP Sub Type</t>
  </si>
  <si>
    <t>Parking Lot</t>
  </si>
  <si>
    <t>Private Utility</t>
  </si>
  <si>
    <t>RANDOM_AUDIT</t>
  </si>
  <si>
    <t>AUDIT_FREQUENCY</t>
  </si>
  <si>
    <t>1 MONTH</t>
  </si>
  <si>
    <t>AGRIFFIN</t>
  </si>
  <si>
    <t>AUDIT_MAXIMUM_RESULT</t>
  </si>
  <si>
    <t>readdFailedReqInsp</t>
  </si>
  <si>
    <t>DENIED, NO-ACCESS, NOT READY, PARTIAL APPROVAL.indexOf(inspResult) &gt;= 0 &amp;&amp; inspType.indexOf("FINAL") &lt; 0 &amp;&amp; isInspRequired(inspObj.getInspection()) ^ createPendingReqInspection(inspGroup,inspType);</t>
  </si>
  <si>
    <t>RECENTLY_HISTORY_SIZE</t>
  </si>
  <si>
    <t>RECORD TYPE TO FINAL INSPECTION TYPE</t>
  </si>
  <si>
    <t>Building/Commercial/Addition/NA</t>
  </si>
  <si>
    <t>BC - Final</t>
  </si>
  <si>
    <t>Building/Commercial/Alteration/NA</t>
  </si>
  <si>
    <t>Building/Commercial/Change of Use Occupancy/NA</t>
  </si>
  <si>
    <t>Building/Commercial/Miscellaneous/NA</t>
  </si>
  <si>
    <t>Building/Commercial/Modular/NA</t>
  </si>
  <si>
    <t>Building/Commercial/New/NA</t>
  </si>
  <si>
    <t>Building/Commercial/Pool/NA</t>
  </si>
  <si>
    <t>Final Pool Inspection</t>
  </si>
  <si>
    <t>Building/Commercial/Repairs/NA</t>
  </si>
  <si>
    <t>Building/Commercial/Tenant Improvement/NA</t>
  </si>
  <si>
    <t>Building/Electrical/Commercial/NA</t>
  </si>
  <si>
    <t>EL-Final Electrical</t>
  </si>
  <si>
    <t>Building/Electrical/Non New Residential/NA</t>
  </si>
  <si>
    <t>Building/Electrical/Residential/NA</t>
  </si>
  <si>
    <t>Building/Fire/Alarm/NA</t>
  </si>
  <si>
    <t>BC-FP-Final</t>
  </si>
  <si>
    <t>Building/Fire/Cooking Hood/NA</t>
  </si>
  <si>
    <t>Building/Fire/Sprinkler/NA</t>
  </si>
  <si>
    <t>Building/Manufactured Home/NA/NA</t>
  </si>
  <si>
    <t>Final Mobile Home Inspection</t>
  </si>
  <si>
    <t>Building/Mechanical/Commercial/NA</t>
  </si>
  <si>
    <t>ME-Final Mechanical and HVAC</t>
  </si>
  <si>
    <t>Building/Mechanical/Non New Residential/NA</t>
  </si>
  <si>
    <t>Building/Mechanical/Residential/NA</t>
  </si>
  <si>
    <t>Building/Plumbing/Commercial/NA</t>
  </si>
  <si>
    <t>PL-Final Plumbing</t>
  </si>
  <si>
    <t>Building/Plumbing/Non New Residential/NA</t>
  </si>
  <si>
    <t>Building/Plumbing/Residential/NA</t>
  </si>
  <si>
    <t>Building/Residential/2 Family/NA</t>
  </si>
  <si>
    <t>Final Building (RES)</t>
  </si>
  <si>
    <t>Building/Residential/Accessory/NA</t>
  </si>
  <si>
    <t>Building/Residential/Addition/NA</t>
  </si>
  <si>
    <t>Building/Residential/Alteration/NA</t>
  </si>
  <si>
    <t>Building/Residential/Garage Attached/NA</t>
  </si>
  <si>
    <t>Building/Residential/Garage Detached/NA</t>
  </si>
  <si>
    <t>Building/Residential/Miscellaneous/NA</t>
  </si>
  <si>
    <t>Building/Residential/New/NA</t>
  </si>
  <si>
    <t>Building/Residential/Pool/NA</t>
  </si>
  <si>
    <t>Building/Residential/Repair/NA</t>
  </si>
  <si>
    <t>Building/Residential/Townhouse/NA</t>
  </si>
  <si>
    <t>Building/Sign/NA/NA</t>
  </si>
  <si>
    <t>Sign Final</t>
  </si>
  <si>
    <t>REF_ADDRESS_TYPE</t>
  </si>
  <si>
    <t>REGIONAL MODIFIER</t>
  </si>
  <si>
    <t>remove School CET Fees</t>
  </si>
  <si>
    <t>/*RM 6-4-2014 */ feeExists("B_STR_060") ^ reduceFeeAmtToZero("B_STR_060","B_STR", "STANDARD");</t>
  </si>
  <si>
    <t>/*RM 6-4-2014 */ feeExists("B_STR_065") ^ reduceFeeAmtToZero("B_STR_065","B_STR", "STANDARD");</t>
  </si>
  <si>
    <t>/*RM 6-4-2014 */ feeExists("B_STR_090") ^ reduceFeeAmtToZero("B_STR_090","B_STR", "STANDARD");</t>
  </si>
  <si>
    <t>/*RM 6-4-2014 */ feeExists("B_STR_095") ^ reduceFeeAmtToZero("B_STR_095","B_STR", "STANDARD");</t>
  </si>
  <si>
    <t>/*global fee fix by LEC on 4/29/14*/ feeExists("B_STR_085") ^ reduceFeeAmtToZero("B_STR_085","B_STR", "STANDARD");</t>
  </si>
  <si>
    <t>/*global fee fix by LEC on 4/29/14*/ feeExists("B_STR_070") ^ reduceFeeAmtToZero("B_STR_070","B_STR", "STANDARD");</t>
  </si>
  <si>
    <t>/*global fee fix by LEC on 4/29/14*/ feeExists("B_STR_115") ^ reduceFeeAmtToZero("B_STR_115","B_STR", "STANDARD");</t>
  </si>
  <si>
    <t>/*global fee fix by LEC on 4/29/14*/ feeExists("B_STR_110") ^ reduceFeeAmtToZero("B_STR_110","B_STR", "STANDARD");</t>
  </si>
  <si>
    <t>REPORT_INFO</t>
  </si>
  <si>
    <t>CURRENT_BO</t>
  </si>
  <si>
    <t>Amy Williams</t>
  </si>
  <si>
    <t>HILLSBORO_FAX</t>
  </si>
  <si>
    <t>(503) 681-6469</t>
  </si>
  <si>
    <t>HILLSBORO_INSPECTION_NUMBER</t>
  </si>
  <si>
    <t>(503) 681-6244</t>
  </si>
  <si>
    <t>HILLSBORO_PHONE</t>
  </si>
  <si>
    <t>(503) 681-6144</t>
  </si>
  <si>
    <t>OAR_ELEC_CODE</t>
  </si>
  <si>
    <t>OAR 918-309-0210</t>
  </si>
  <si>
    <t>OAR_PLUMB_CODE</t>
  </si>
  <si>
    <t>OAR 918-780-0100</t>
  </si>
  <si>
    <t>PLANNING_CONTACT</t>
  </si>
  <si>
    <t>REPORT_DISCLAIMER_1</t>
  </si>
  <si>
    <t>WORK TO BEGIN WITHIN SIX MONTHS.  SIX MONTH EXTENSION MAY BE AVAILABLE UPON WRITTEN REQUEST.  PERMIT IS NON-TRANSFERABLE AND NON-REFUNDABLE.  I HEREBY ACKNOWLEDGE THAT I HAVE READ THIS APPLICATION AND THAT THE INFORMATION GIVEN IS CORRECT; AS THE OWNER,OR DULY AUTHORIZED AGENT OF THE OWNER, I HEREBY AGREE TO STRICTLY OBSERVE ALL ORDINANCES AND REGULATIONS OF THE CITY OF HILLSBORO AND STATE LAWS PERTAINING TO SUCH WORK AND TO FULFILL ALL REQUIREMENTS THEREOF, AND I FURTHERMORE AGREE TO ASSUME ALL LIABILITY FROM ACCIDENT DUE TO STORING MATERIALS ON THE STREET OR SIDEWALK OR FROM ANY OTHER CAUSE RESULTING FROM THE CONSTRUCTION, ALTERATION, REPAIRING OR REMODELING OF THE BUILDING DESCRIBED IN THIS APPLICATION, AND TO DEFEND THE CITY OF HILLSBORO, ITS OFFICERS OR EMPLOYEES IN ANY SUIT OR ACTION INSTITUTED AGAINST THEM ON ACCOUNT OF SAID CONSTRUCTION.</t>
  </si>
  <si>
    <t>REPORT_DISCLAIMER_2</t>
  </si>
  <si>
    <t>ALL DRIVEWAYS AND SIDEWALKS MUST BE INSPECTED BY THE CITY OF HILLSBORO BUILDING DEPARTMENT AFTER THE FORMS ARE SET AND BEFORE ANY PART OF THE DRIVEWAY OR SIDEWALK  IS TO BE POURED.  SIDEWALK REQUIRED BY FINAL INSPECTION.  PLANS AND SPECIFICATIONS AS REQUIRED BY THE CITY OF HILLSBORO ORDINANCES ARE INCORPORATED HERIN AND MADE PART OF THIS PERMIT.</t>
  </si>
  <si>
    <t>REPORT_DISCLAIMER_3</t>
  </si>
  <si>
    <t>INSPECTIONS CAN BE SCHEDULED SAME DAY UNTIL 6 AM VIA PHONE, FAX OR WEB</t>
  </si>
  <si>
    <t>RES/COM</t>
  </si>
  <si>
    <t>rescheduleRequired</t>
  </si>
  <si>
    <t>true ^ failInsp = false; reqInsp = false; inspA = new Array();</t>
  </si>
  <si>
    <t>matches(inspResult, "FAILED","Fail","Founded","CANCELED","DENIED","NO-ACCESS","PARTIAL APPROVAL","NOT READY","Unsafe","Restricted Use") ^ failInsp = true;</t>
  </si>
  <si>
    <t>inspType.indexOf("Final") &gt;= 0 || inspType.indexOf("FINAL") &gt;= 0 ^ failInsp = false;</t>
  </si>
  <si>
    <t>failInsp ^ inspA = getRequiredInspTypeList();</t>
  </si>
  <si>
    <t>failInsp &amp;&amp; dexists(inspType,inspA) ^ reqInsp = true;</t>
  </si>
  <si>
    <t>failInsp &amp;&amp; reqInsp ^ createPendingInspection(inspGroup,inspType);</t>
  </si>
  <si>
    <t>Review Cycle</t>
  </si>
  <si>
    <t>Cycle 1</t>
  </si>
  <si>
    <t>Cycle 2</t>
  </si>
  <si>
    <t>Cycle 3</t>
  </si>
  <si>
    <t>Cycle 4</t>
  </si>
  <si>
    <t>Cycle 5</t>
  </si>
  <si>
    <t>Cycle 6</t>
  </si>
  <si>
    <t>Cycle Other</t>
  </si>
  <si>
    <t>Reviewer Status</t>
  </si>
  <si>
    <t>APPROVED</t>
  </si>
  <si>
    <t>CONTINGENT</t>
  </si>
  <si>
    <t>DENIED</t>
  </si>
  <si>
    <t>ROW Construction Type</t>
  </si>
  <si>
    <t>Driveway Approach Install</t>
  </si>
  <si>
    <t>Driveway Approach Repair</t>
  </si>
  <si>
    <t>Driveway Approach Replace</t>
  </si>
  <si>
    <t>Fire Service</t>
  </si>
  <si>
    <t>Full Street/Sidewalk Closure</t>
  </si>
  <si>
    <t>Partial Street/Sidewalk Closure</t>
  </si>
  <si>
    <t>Sanitary Sewer Tap</t>
  </si>
  <si>
    <t>Sidewalk Install</t>
  </si>
  <si>
    <t>Sidewalk Replace</t>
  </si>
  <si>
    <t>Storage Tank</t>
  </si>
  <si>
    <t>Storm Sewer Tap</t>
  </si>
  <si>
    <t>Street Tree Install</t>
  </si>
  <si>
    <t>Street Tree Removal</t>
  </si>
  <si>
    <t>Street Tree Replace</t>
  </si>
  <si>
    <t>Water Tap</t>
  </si>
  <si>
    <t>RULE TYPES</t>
  </si>
  <si>
    <t>ScheduleInspDaysAhead</t>
  </si>
  <si>
    <t>1996 Private Landscaping/Mitigation</t>
  </si>
  <si>
    <t>1998 Planning – Architecture/Design</t>
  </si>
  <si>
    <t>9899 Water - Final</t>
  </si>
  <si>
    <t>School CET Fees</t>
  </si>
  <si>
    <t>true ^ doAction = false; nonResFactor = 0; resFactor = 0; nonResSqFt = 0; resSqFt = 0; schDist = null; CETFee = 0;</t>
  </si>
  <si>
    <t>{School District} != null &amp;&amp; {School District} != "" &amp;&amp; ({School District} == "Beaverton" || {School District} == "BEAVERTON")  &amp;&amp; fileDate &lt;= "6/30/2014"  ^  schDist = "Beaverton";  nonResFactor = 0.54; resFactor = 1.07;</t>
  </si>
  <si>
    <t>/*pm 7_2_04*/ {School District} != null &amp;&amp; {School District} != "" &amp;&amp; ({School District} == "Beaverton" || {School District} == "BEAVERTON")  &amp;&amp; fileDate &gt;= "7/01/2014"  ^  schDist = "Beaverton";  nonResFactor = 0.58; resFactor = 1.17;</t>
  </si>
  <si>
    <t>{Non Residential SqFt} != null &amp;&amp; {Non Residential SqFt} != "" ^ nonResSqFt = parseFloat({Non Residential SqFt}); logDebug("Non Residential Sq Ft " + nonResSqFt);</t>
  </si>
  <si>
    <t>{Residential Living Area SqFt} != null &amp;&amp; {Residential Living Area SqFt} != "" ^ resSqFt = parseFloat({Residential Living Area SqFt}); logDebug("Res sq ft = " + resSqFt);</t>
  </si>
  <si>
    <t>{School District} != null &amp;&amp; {School District} != "" &amp;&amp; ({School District} == "HILLSBORO" || {School District} == "Hillsboro")^ schDist = "Hillsboro";  nonResFactor = 0.50; resFactor = 1.00;</t>
  </si>
  <si>
    <t>/*pm 11_26_14*/ matches( {School District}, "Beaverton", "BEAVERTON")  &amp;&amp;  fileDateYYYYMMDD &lt;= "2014-06-31"  ^ schDist = "Beaverton";    nonResFactor = 0.54; resFactor = 1.07;</t>
  </si>
  <si>
    <t>/*pm 11_07_14*/ ({School District} == "Beaverton" || {School District} == "BEAVERTON")   &amp;&amp;  fileDateYYYYMMDD &lt;= "2014-06-31"  ^ schDist = "Beaverton";    nonResFactor = 0.54; resFactor = 1.07;</t>
  </si>
  <si>
    <t>/*pm 11_26_14*/ matches( {School District}, "Beaverton", "BEAVERTON")  &amp;&amp; fileDateYYYYMMDD &gt;= "2014-07-01" ^  schDist = "Beaverton";  nonResFactor = 0.58; resFactor = 1.17;</t>
  </si>
  <si>
    <t>/*pm 11_07_14*/ ({School District} == "Beaverton" || {School District} == "BEAVERTON")  &amp;&amp; fileDateYYYYMMDD &gt;= "2014-07-01" ^  schDist = "Beaverton";  nonResFactor = 0.58; resFactor = 1.17;</t>
  </si>
  <si>
    <t>nonResFactor &gt; 0 &amp;&amp; resFactor &gt; 0 &amp;&amp; (nonResSqFt &gt; 0 || resSqFt &gt; 0) ^ doAction = true;</t>
  </si>
  <si>
    <t>doAction ^ CETFee = (nonResSqFt * nonResFactor) + (resSqFt * resFactor);</t>
  </si>
  <si>
    <t>doAction &amp;&amp; schDist == "Hillsboro" ^ updateFeeWithFormula("B_STR_065","B_STR","STANDARD",CETFee,"N"); updateFeeWithFormula("B_STR_060","B_STR","STANDARD",CETFee,"N");</t>
  </si>
  <si>
    <t>/*RM 6-16-2014*/ doAction &amp;&amp; schDist == "Beaverton" ^ updateFeeWithFormula("B_STR_095","B_STR","STANDARD",CETFee,"N"); updateFeeWithFormula("B_STR_090","B_STR","STANDARD",CETFee,"N");</t>
  </si>
  <si>
    <t>/*Global Fee Fix lec 4/29/14*/ doAction &amp;&amp; schDist == "Hillsboro" &amp;&amp; ({School CET Refused} == "Yes" || {School CET Exempt} == "Yes") ^  updateSGFee("B_STR_070","B_STR","CETHILL") ; updateSGFee("B_STR_085","B_STR","CETHILLSCH");^ reduceFeeAmtToZero("B_STR_070","B_STR","STANDARD"); reduceFeeAmtToZero("B_STR_085","B_STR","STANDARD");</t>
  </si>
  <si>
    <t>/*Global Fee Fix lec 4/29/14*/ doAction &amp;&amp; schDist == "Beaverton" &amp;&amp; ({School CET Refused} == "Yes" || {School CET Exempt} == "Yes") ^  updateSGFee("B_STR_110","B_STR","CETBEAV") ; updateSGFee("B_STR_115","B_STR","CETBEAVSCH");^ reduceFeeAmtToZero("B_STR_110","B_STR","STANDARD"); reduceFeeAmtToZero("B_STR_115","B_STR","STANDARD");</t>
  </si>
  <si>
    <t>/*RM added for zero fees*/ nonResSqFt == 0 &amp;&amp; resSqFt == 0 ^ branch("remove school CET fees")</t>
  </si>
  <si>
    <t>!matches( {School District}, "Hillsboro", "HILLSBORO")  &amp;&amp; (feeExists("B_STR_060") || feeExists ("B_STR_065")) ^  reduceFeeAmtToZero("B_STR_060","B_STR", "STANDARD");reduceFeeAmtToZero("B_STR_065","B_STR", "STANDARD");</t>
  </si>
  <si>
    <t>School District</t>
  </si>
  <si>
    <t>BEAVERTON</t>
  </si>
  <si>
    <t>School_Fee_Code_Lookup</t>
  </si>
  <si>
    <t>AllCombinedFees</t>
  </si>
  <si>
    <t>B_STR_060|B_STR_065|B_STR_090|B_STR_095|B_STR_085|B_STR_070|B_STR_115|B_STR_110</t>
  </si>
  <si>
    <t>BeavCityCombined</t>
  </si>
  <si>
    <t>B_STR_090</t>
  </si>
  <si>
    <t>BeavCityWaiver</t>
  </si>
  <si>
    <t>B_STR_110</t>
  </si>
  <si>
    <t>BeavSchCombined</t>
  </si>
  <si>
    <t>B_STR_095</t>
  </si>
  <si>
    <t>BeavSchWaiver</t>
  </si>
  <si>
    <t>B_STR_115</t>
  </si>
  <si>
    <t>HillsCityCombined</t>
  </si>
  <si>
    <t>B_STR_060</t>
  </si>
  <si>
    <t>HillsCityWaiver</t>
  </si>
  <si>
    <t>B_STR_070</t>
  </si>
  <si>
    <t>HillsSchCombined</t>
  </si>
  <si>
    <t>B_STR_065</t>
  </si>
  <si>
    <t>HillsSchWaiver</t>
  </si>
  <si>
    <t>B_STR_085</t>
  </si>
  <si>
    <t>School_Fee_Constant_Lookup</t>
  </si>
  <si>
    <t>9999999999|1.00</t>
  </si>
  <si>
    <t>25000|0.50</t>
  </si>
  <si>
    <t>9999999999|1.14</t>
  </si>
  <si>
    <t>28400|0.57</t>
  </si>
  <si>
    <t>9999999999|1.17</t>
  </si>
  <si>
    <t>29200|0.58</t>
  </si>
  <si>
    <t>9999999999|1.20</t>
  </si>
  <si>
    <t>29900|0.60</t>
  </si>
  <si>
    <t>29200|0.60</t>
  </si>
  <si>
    <t>9999999999|1.23</t>
  </si>
  <si>
    <t>29900|0.61</t>
  </si>
  <si>
    <t>30700|0.61</t>
  </si>
  <si>
    <t>9999999999|1.26</t>
  </si>
  <si>
    <t>31400|0.63</t>
  </si>
  <si>
    <t>SchoolCETFees</t>
  </si>
  <si>
    <t>/*10_9_15*/ {Non Residential SqFt} != 0  ^ nonResSqFt = parseFloat({Non Residential SqFt}); logDebug("Non Residential Sq Ft " + nonResSqFt);</t>
  </si>
  <si>
    <t>({School District} == "HILLSBORO"  || {School District} == "Hillsboro") ^  myCETFeeH = SchoolCETFees_1(nonResSqFt, resSqFt , "H")</t>
  </si>
  <si>
    <t>({School District} == "HILLSBORO"  || {School District} == "Hillsboro") ^ cFee = (myCETFeeH * .04);</t>
  </si>
  <si>
    <t>({School District} == "HILLSBORO"   || {School District} == "Hillsboro") ^ sFee =  (myCETFeeH * .96);</t>
  </si>
  <si>
    <t>({School District} == "HILLSBORO"  || {School District} == "Hillsboro") ^ updateFee("B_STR_060","B_STR","STANDARD",cFee,"N");</t>
  </si>
  <si>
    <t>({School District} == "HILLSBORO"  || {School District} == "Hillsboro") ^ updateFee("B_STR_065","B_STR","STANDARD",sFee,"N");</t>
  </si>
  <si>
    <t>({School District} == "Beaverton" || {School District} == "BEAVERTON")  ^ myCETFeeB = SchoolCETFees_1(nonResSqFt, resSqFt , "B")</t>
  </si>
  <si>
    <t>({School District} == "Beaverton" || {School District} == "BEAVERTON")  ^ cFee = (myCETFeeB * .04);</t>
  </si>
  <si>
    <t>({School District} == "Beaverton" || {School District} == "BEAVERTON")  ^ sFee = (myCETFeeB * .96);</t>
  </si>
  <si>
    <t>({School District} == "Beaverton" || {School District} == "BEAVERTON")  ^ updateFee("B_STR_090","B_STR","STANDARD",cFee,"N");</t>
  </si>
  <si>
    <t>({School District} == "Beaverton" || {School District} == "BEAVERTON")  ^ updateFee("B_STR_095","B_STR","STANDARD",sFee,"N");</t>
  </si>
  <si>
    <t>!matches( {School District}, "Beaverton", "BEAVERTON")  &amp;&amp; (feeExists("B_STR_090") || feeExists ("B_STR_095")) ^  reduceFeeAmtToZero("B_STR_090","B_STR", "STANDARD");reduceFeeAmtToZero("B_STR_095","B_STR", "STANDARD");</t>
  </si>
  <si>
    <t>/*8_18_15*/({School District} == "HILLSBORO"  || {School District} == "Hillsboro") &amp;&amp; ({School CET Refused} == "Yes" || {School CET Exempt} == "Yes") ^  updateSGFee("B_STR_070","B_STR","CETHILL") ; updateSGFee("B_STR_085","B_STR","CETHILLSCH")</t>
  </si>
  <si>
    <t>/*8_18_15*/{School District} == "Beaverton" || {School District} == "BEAVERTON" &amp;&amp; ({School CET Refused} == "Yes" || {School CET Exempt} == "Yes") ^  updateSGFee("B_STR_110","B_STR","CETBEAV") ; updateSGFee("B_STR_115","B_STR","CETBEAVSCH");</t>
  </si>
  <si>
    <t>SchoolCETFees_AA</t>
  </si>
  <si>
    <t>({School District} == "HILLSBORO"  || {School District} == "Hillsboro") ^  myCETFeeH = SchoolCETFees_2(nonResSqFt, resSqFt , "H")</t>
  </si>
  <si>
    <t>({School District} == "Beaverton" || {School District} == "BEAVERTON")  ^ myCETFeeB = SchoolCETFees_2(nonResSqFt, resSqFt , "B")</t>
  </si>
  <si>
    <t>SchoolCETFees_B1</t>
  </si>
  <si>
    <t>{School District} != null &amp;&amp; {School District} != "" &amp;&amp; ({School District} == "Beaverton" || {School District} == "BEAVERTON")  ^  schDist = "Beaverton";</t>
  </si>
  <si>
    <t>({School District} == "Beaverton" || {School District} == "BEAVERTON")  ^ myCETFeeB = SchoolCETFees_B(nonResSqFt, resSqFt , "B")</t>
  </si>
  <si>
    <t>SchoolCETSplit</t>
  </si>
  <si>
    <t>({School District} == "Beaverton" || {School District} == "BEAVERTON")   &amp;&amp;  fileDateYYYYMMDD &lt;= "2015-10-31"  ^  branch("SchoolCETFees");</t>
  </si>
  <si>
    <t>({School District} == "Beaverton" || {School District} == "BEAVERTON")   &amp;&amp;  fileDateYYYYMMDD &gt;= "2015-11-01"  ^  branch("SchoolCETFees_AA");</t>
  </si>
  <si>
    <t>({School District} == "Hillsboro" || {School District} == "HILLSBORO") &amp;&amp;  fileDateYYYYMMDD &lt;= "2015-10-31"  ^  branch("SchoolCETFees");</t>
  </si>
  <si>
    <t>({School District} == "Hillsboro" || {School District} == "HILLSBORO") &amp;&amp;  fileDateYYYYMMDD &gt;= "2015-11-01"  ^  branch("SchoolCETFees_AA");</t>
  </si>
  <si>
    <t>Sector Type</t>
  </si>
  <si>
    <t>Sector Type-ROW General</t>
  </si>
  <si>
    <t>Easement</t>
  </si>
  <si>
    <t>SendCEReferalEmailToBuilding</t>
  </si>
  <si>
    <t>true ^ pAddress = getAddressInALine(); pAltId = capId.getCustomID();</t>
  </si>
  <si>
    <t>!pAddress ^ pAddress = " ";</t>
  </si>
  <si>
    <t>true ^ pSubject = " " + pAltId + " - Referral from Code Enforcement";</t>
  </si>
  <si>
    <t>true ^ pText = "This is notification that a Code Enforcement Case " + pAltId + " at " + pAddress + " has been forwarded to the Building Department by the Code Enforcement Supervisor.";</t>
  </si>
  <si>
    <t>true ^ email("pete.mcparland@hillsboro-oregon.gov","noreply@hillsboro-oregon.gov", pSubject, pText);</t>
  </si>
  <si>
    <t>true ^ email("Steven.Piper@hillsboro-oregon.gov","noreply@hillsboro-oregon.gov", pSubject, pText);</t>
  </si>
  <si>
    <t>true ^ email("Kevin.Ferguson@hillsboro-oregon.gov","noreply@hillsboro-oregon.gov", pSubject, pText);</t>
  </si>
  <si>
    <t>true ^ email("Dan.O'Loughlin@hillsboro-oregon.gov","noreply@hillsboro-oregon.gov", pSubject, pText);</t>
  </si>
  <si>
    <t>SendCEReferalEmailToEngineering</t>
  </si>
  <si>
    <t>true ^ pText = "This is notification that a Code Enforcement Case " + pAltId + " at " + pAddress + " has been forwarded to the Engineering Department by the Code Enforcement Supervisor.";</t>
  </si>
  <si>
    <t>true ^ email("Ryan.Wells@hillsboro-oregon.gov","noreply@hillsboro-oregon.gov", pSubject, pText);</t>
  </si>
  <si>
    <t>true ^ email("Alfreda.Amyotte@hillsboro-oregon.gov","noreply@hillsboro-oregon.gov", pSubject, pText);</t>
  </si>
  <si>
    <t>SendCEReferalEmailToPlanning</t>
  </si>
  <si>
    <t>true ^ pText = "This is notification that a Code Enforcement Case " + pAltId + " at " + pAddress + " has been forwarded to the Planning Department by the Code Enforcement Supervisor.";</t>
  </si>
  <si>
    <t>true ^ email("dan.dias@hillsboro-oregon.gov","noreply@hillsboro-oregon.gov", pSubject, pText);</t>
  </si>
  <si>
    <t>true ^ email("dawn.duray@hillsboro-oregon.gov","noreply@hillsboro-oregon.gov", pSubject, pText);</t>
  </si>
  <si>
    <t>sendCofOEmail</t>
  </si>
  <si>
    <t>true ^ pSubject = " " + pAltId + " -  C of O Requested";</t>
  </si>
  <si>
    <t>true ^ pText = "This is notification that Structural Permit -" + pAltId + ", for work located at " + pAddress + "   - An  C of O has been Requested";</t>
  </si>
  <si>
    <t>true ^ email("building_dept@hillsboro-oregon.gov","noreply@hillsboro-oregon.gov", pSubject, pText);</t>
  </si>
  <si>
    <t>sendTaskDenied</t>
  </si>
  <si>
    <t>true ^ pUserId = null; pCapDetail = null; pUserIdObj = null; pEmail = null;</t>
  </si>
  <si>
    <t>/*103*/ matches(wfTask,"TCO Planning","TCO Engineering","TCO Water","C of O Planning","C of O Engineering","C of O Water") &amp;&amp; wfStatus == "Denied" ^ emailContact("Task Denied - " + capIDString,("The " + wfTask + " has been denied"), "Applicant");</t>
  </si>
  <si>
    <t>/*103*/ matches(wfTask,"TCO Planning","TCO Engineering","TCO Water","C of O Planning","C of O Engineering","C of O Water") &amp;&amp; wfStatus == "Denied" ^ pCapDetailObj = aa.cap.getCapDetail(capId); if (pCapDetailObj.getSuccess()) pCapDetail = pCapDetailObj.getOutput();</t>
  </si>
  <si>
    <t>/*103*/ pCapDetail != null ^ pUserIdObj = aa.person.getUser(pCapDetail.getAsgnStaff()); if (pUserIdObj.getSuccess()) pUserId = pUserIdObj.getOutput(); comment("email user id " + pUserId);</t>
  </si>
  <si>
    <t>/*103*/ pUserId != null ^ if (pUserId.getEmail() != null) pEmail = pUserId.getEmail(); comment("user email is " + pEmail);</t>
  </si>
  <si>
    <t>/*103*/ pEmail != null &amp;&amp; pEmail &gt; " " ^ email(pEmail, "noreply@hillsboro-oregon.gov", "Task Denied - " + capIDString, ("The " + wfTask + " has been denied"));</t>
  </si>
  <si>
    <t>sendTCOEmail</t>
  </si>
  <si>
    <t>true ^ pSubject = " " + pAltId + " - Temporary C of O Requested";</t>
  </si>
  <si>
    <t>true ^ pText = "This is notification that Structural Permit -" + pAltId + ", for work located at " + pAddress + "   - A TCO has been Requested";</t>
  </si>
  <si>
    <t>sendWatEngEmail</t>
  </si>
  <si>
    <t>true ^ pSubject = " " + pAltId + " -  Water Review Completed ";</t>
  </si>
  <si>
    <t>true ^ pText = " This is notification for  Privite Utility Permit - " + pAltId + ", for work located at " + pAddress + "   - The Water Review has been Approved";</t>
  </si>
  <si>
    <t>true ^ email("Pete.Mcparland@hillsboro-oregon.gov","noreply@hillsboro-oregon.gov", pSubject, pText);</t>
  </si>
  <si>
    <t>true ^ email("Dave.Westby@hillsboro-oregon.gov","noreply@hillsboro-oregon.gov", pSubject, pText);</t>
  </si>
  <si>
    <t>sendWEDEmail</t>
  </si>
  <si>
    <t>true ^ pSubject = " " + pAltId + " - Fire Sprinkler Permit submitted";</t>
  </si>
  <si>
    <t>true ^ pText = "This is notification that Fire Permit " + pAltId + ", for work located at " + pAddress + " has been submitted.  Please review as needed.";</t>
  </si>
  <si>
    <t>true ^ email("WDEAutomation@hillsboro-oregon.gov","noreply@hillsboro-oregon.gov", pSubject, pText);</t>
  </si>
  <si>
    <t>sendWEDEmailPlum</t>
  </si>
  <si>
    <t>true ^ pSubject = " " + pAltId + " - Plumbing Permit submitted";</t>
  </si>
  <si>
    <t>true ^ pText = "This is notification that Plumbing Permit " + pAltId + ", for work located at " + pAddress + " has been submitted.  Please review as needed.";</t>
  </si>
  <si>
    <t>true ^ email("Brian.Jansen@hillsboro-oregon.gov","noreply@hillsboro-oregon.gov", pSubject, pText);</t>
  </si>
  <si>
    <t>sendWMCEmail</t>
  </si>
  <si>
    <t>true ^ pSubject = pAltId + " - Water Meter Change";</t>
  </si>
  <si>
    <t>true ^ pText = "This is notification that Building Permit " + pAltId + ", for work located at " + pAddress + " has a water meter size change.  Please review and update fees as needed.";</t>
  </si>
  <si>
    <t>true ^ email("andrew.attebery@hillsboro-oregon.gov","noreply@hillsboro-oregon.gov", pSubject, pText);</t>
  </si>
  <si>
    <t>sendWQFEmail</t>
  </si>
  <si>
    <t>true ^ pAltId = capId.getCustomID(); pText = false; pSubject = false;</t>
  </si>
  <si>
    <t>appMatch("Engineering/ROW/General/NA") ^ pSubject = " " + pAltId + " - 2-Year Maint to start";</t>
  </si>
  <si>
    <t>appMatch("Engineering/ROW/General/NA") ^ pText = "Start 2-year Maintenance Period for " + pAltId +".";</t>
  </si>
  <si>
    <t>appMatch("Building/*/Private Utility/NA") || appMatch("Engineering/Public Infrastructure/Developer/NA") ^ pSubject = " " + pAltId + " - 2-Year Maint Ready to Start";</t>
  </si>
  <si>
    <t>appMatch("Building/*/Private Utility/NA") || appMatch("Engineering/Public Infrastructure/Developer/NA") ^ pText = "All required items have been submitted. Please start the 2-Year Maintenance Period for " + pAltId;</t>
  </si>
  <si>
    <t>true ^ email("WQF_Mitigation@hillsboro-oregon.gov","noreply@hillsboro-oregon.gov", pSubject, pText);</t>
  </si>
  <si>
    <t>SESSION_TIMEOUT</t>
  </si>
  <si>
    <t>TIMEOUT</t>
  </si>
  <si>
    <t>setupWorkflowDR</t>
  </si>
  <si>
    <t>wfTask=="Planning Case Review" &amp;&amp; wfStatus == "Review Complete" ^ activateTask("Issue Decision"); deactivateTask("Staff Report")</t>
  </si>
  <si>
    <t>Sewer Fixture FUs</t>
  </si>
  <si>
    <t>Sewer Fixture Type</t>
  </si>
  <si>
    <t>Bapistry/Font</t>
  </si>
  <si>
    <t>Bath Jacuz/Whpl</t>
  </si>
  <si>
    <t>Bath-tub/shower</t>
  </si>
  <si>
    <t>Commercial Lodging</t>
  </si>
  <si>
    <t>Cond. Drain</t>
  </si>
  <si>
    <t>Cuspidor / Wtr asp</t>
  </si>
  <si>
    <t>Dishwasher / Com</t>
  </si>
  <si>
    <t>Dishwasher / Res</t>
  </si>
  <si>
    <t>Dorms</t>
  </si>
  <si>
    <t>Floor Drain/Floor Sink/Hub Drain – 2”</t>
  </si>
  <si>
    <t>Floor Drain/Floor Sink/Hub Drain – 3”</t>
  </si>
  <si>
    <t>Floor Drain/Floor Sink/Hub Drain – 4”</t>
  </si>
  <si>
    <t>Garb Disp &gt; 5hp</t>
  </si>
  <si>
    <t>Garb Disp to  ¾ hp</t>
  </si>
  <si>
    <t>Garb Disp to 5hp</t>
  </si>
  <si>
    <t>Grease Trap</t>
  </si>
  <si>
    <t>Hotel</t>
  </si>
  <si>
    <t>Motel</t>
  </si>
  <si>
    <t>Oil/Water Sep</t>
  </si>
  <si>
    <t>Res – 5 BR or Under.</t>
  </si>
  <si>
    <t>Res – Over 5 BR</t>
  </si>
  <si>
    <t>RV Park Space w/Sewer</t>
  </si>
  <si>
    <t>Shower – Gang/Hd</t>
  </si>
  <si>
    <t>Shower Stall</t>
  </si>
  <si>
    <t>Sink / Com</t>
  </si>
  <si>
    <t>Sink – Bar/Lav</t>
  </si>
  <si>
    <t>Sink – Bradley</t>
  </si>
  <si>
    <t>Sink – Service</t>
  </si>
  <si>
    <t>Washer – Clothes</t>
  </si>
  <si>
    <t>Sewer Plant</t>
  </si>
  <si>
    <t>1 - Hillsboro</t>
  </si>
  <si>
    <t>2 - Rock Creek</t>
  </si>
  <si>
    <t>3 - NA</t>
  </si>
  <si>
    <t>Sewer_Fixture_Res_Combo</t>
  </si>
  <si>
    <t>SPELL_CHECKER_ENABLED</t>
  </si>
  <si>
    <t>STATES</t>
  </si>
  <si>
    <t>AK</t>
  </si>
  <si>
    <t>AL</t>
  </si>
  <si>
    <t>AR</t>
  </si>
  <si>
    <t>AZ</t>
  </si>
  <si>
    <t>CA</t>
  </si>
  <si>
    <t>List of States</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</si>
  <si>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</si>
  <si>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</si>
  <si>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</si>
  <si>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</si>
  <si>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</si>
  <si>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</si>
  <si>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</si>
  <si>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</si>
  <si>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</si>
  <si>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</si>
  <si>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</si>
  <si>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</si>
  <si>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</si>
  <si>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</si>
  <si>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</si>
  <si>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</si>
  <si>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</si>
  <si>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</si>
  <si>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</si>
  <si>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</si>
  <si>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</si>
  <si>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</si>
  <si>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</si>
  <si>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</si>
  <si>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</si>
  <si>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</si>
  <si>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</si>
  <si>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</si>
  <si>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</si>
  <si>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</si>
  <si>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</si>
  <si>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</si>
  <si>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PA</t>
  </si>
  <si>
    <t>PR</t>
  </si>
  <si>
    <t>RI</t>
  </si>
  <si>
    <t>SC</t>
  </si>
  <si>
    <t>SD</t>
  </si>
  <si>
    <t>TN</t>
  </si>
  <si>
    <t>TX</t>
  </si>
  <si>
    <t>UT</t>
  </si>
  <si>
    <t>VA</t>
  </si>
  <si>
    <t>VI</t>
  </si>
  <si>
    <t>VT</t>
  </si>
  <si>
    <t>WA</t>
  </si>
  <si>
    <t>WI</t>
  </si>
  <si>
    <t>WV</t>
  </si>
  <si>
    <t>WY</t>
  </si>
  <si>
    <t>STREET SUFFIXES</t>
  </si>
  <si>
    <t>AVE</t>
  </si>
  <si>
    <t>Avenue</t>
  </si>
  <si>
    <t>BLVD</t>
  </si>
  <si>
    <t>Boulevard</t>
  </si>
  <si>
    <t>CR</t>
  </si>
  <si>
    <t>Circle</t>
  </si>
  <si>
    <t>Court</t>
  </si>
  <si>
    <t>DR</t>
  </si>
  <si>
    <t>Drive</t>
  </si>
  <si>
    <t>HWY</t>
  </si>
  <si>
    <t>High Way</t>
  </si>
  <si>
    <t>LN</t>
  </si>
  <si>
    <t>LOOP</t>
  </si>
  <si>
    <t>Loop</t>
  </si>
  <si>
    <t>PKWY</t>
  </si>
  <si>
    <t>Parkway</t>
  </si>
  <si>
    <t>PL</t>
  </si>
  <si>
    <t>Place</t>
  </si>
  <si>
    <t>RD</t>
  </si>
  <si>
    <t>Road</t>
  </si>
  <si>
    <t>ST</t>
  </si>
  <si>
    <t>WAY</t>
  </si>
  <si>
    <t>Way</t>
  </si>
  <si>
    <t>Structure Type</t>
  </si>
  <si>
    <t>MFR/Condo</t>
  </si>
  <si>
    <t>SFR Attached</t>
  </si>
  <si>
    <t>SFR Detached</t>
  </si>
  <si>
    <t>Sub Type - Combo</t>
  </si>
  <si>
    <t>Accessory Dwelling Unit</t>
  </si>
  <si>
    <t>Addition/Alteration Duplex</t>
  </si>
  <si>
    <t>Addition/Alteration Garage</t>
  </si>
  <si>
    <t>Addition/Alteration Single-Family</t>
  </si>
  <si>
    <t>Alternate Energy</t>
  </si>
  <si>
    <t>Foundation</t>
  </si>
  <si>
    <t>Manufactured Home</t>
  </si>
  <si>
    <t>New Duplex</t>
  </si>
  <si>
    <t>New Garage</t>
  </si>
  <si>
    <t>New Single-Family</t>
  </si>
  <si>
    <t>New Townhome Attached</t>
  </si>
  <si>
    <t>Sub Type - Commercial</t>
  </si>
  <si>
    <t>Addition/Alteration Church</t>
  </si>
  <si>
    <t>Addition/Alteration Commercial</t>
  </si>
  <si>
    <t>Addition/Alteration Industrial</t>
  </si>
  <si>
    <t>Addition/Alteration Multi-Family</t>
  </si>
  <si>
    <t>Addition/Alteration Public</t>
  </si>
  <si>
    <t>Addition/Alteration School</t>
  </si>
  <si>
    <t>Change of Occupancy</t>
  </si>
  <si>
    <t>Fence</t>
  </si>
  <si>
    <t>New Church</t>
  </si>
  <si>
    <t>New Commercial</t>
  </si>
  <si>
    <t>New Industrial</t>
  </si>
  <si>
    <t>New Multi-Family</t>
  </si>
  <si>
    <t>New Public</t>
  </si>
  <si>
    <t>New School</t>
  </si>
  <si>
    <t>Pool</t>
  </si>
  <si>
    <t>Retaining Wall</t>
  </si>
  <si>
    <t>Roofing</t>
  </si>
  <si>
    <t>Sign/Awning</t>
  </si>
  <si>
    <t>Sub Type - Residentail</t>
  </si>
  <si>
    <t>Garage</t>
  </si>
  <si>
    <t>SWM AND EC INFO_Storm Water To</t>
  </si>
  <si>
    <t>SWM SDC Fees</t>
  </si>
  <si>
    <t>/*RM 6-4-2014 **Script481*/ {Charge Quality Fee} == "Yes" &amp;&amp; {ESU’s for Fee Calculation} != "" &amp;&amp; {ESU’s for Fee Calculation} != null ^ updateFeeFromASI("ESU’s for Fee Calculation", "B_SWM_001","B_SWM"); ^ reduceFeeAmtToZero("B_SWM_001","B_SWM", "STANDARD");</t>
  </si>
  <si>
    <t>/*RM 6-4-2014 **Script481*/ {Charge Quantity Fee} == "Yes" &amp;&amp; {ESU’s for Fee Calculation} != "" &amp;&amp; {ESU’s for Fee Calculation} != null ^ updateFeeFromASI("ESU’s for Fee Calculation", "B_SWM_002","B_SWM"); ^ reduceFeeAmtToZero("B_SWM_002","B_SWM", "STANDARD");</t>
  </si>
  <si>
    <t>/*Script481 - Global Fee Fix lec 4/29/14 */ {Quality Credit} == "Yes" ^ reduceFeeAmtToZero("B_SWM_003","B_SWM", "STANDARD");updateSGFee("B_SWM_003", "B_SWM", "SWMQL"); ^ reduceFeeAmtToZero("B_SWM_003","B_SWM", "STANDARD");</t>
  </si>
  <si>
    <t>/*Script481 - Global Fee Fix lec 4/29/14 */ {Quantity Credit} == "Yes" ^ reduceFeeAmtToZero("B_SWM_004","B_SWM", "STANDARD");updateSGFee("B_SWM_004", "B_SWM", "SWMQUAN"); ^ reduceFeeAmtToZero("B_SWM_004","B_SWM", "STANDARD");</t>
  </si>
  <si>
    <t>System Location</t>
  </si>
  <si>
    <t>Off-Site</t>
  </si>
  <si>
    <t>On-Site</t>
  </si>
  <si>
    <t>TaskDueDates</t>
  </si>
  <si>
    <t>14 Days</t>
  </si>
  <si>
    <t>7 Days</t>
  </si>
  <si>
    <t>TaskDueDatesPdox</t>
  </si>
  <si>
    <t>/* 5_29_15*/ {Set Task Due Date} == "14 Days" ^ editAppSpecific("TdueDate",dateAdd(wfDateMMDDYYYY,14));</t>
  </si>
  <si>
    <t>/* 5_29_15*/ {Set Task Due Date} == "7 Days" ^ editAppSpecific("TdueDate",dateAdd(wfDateMMDDYYYY,7));</t>
  </si>
  <si>
    <t>/*6_19_15*/ !appMatch("Building/*/Private Utility/NA") ^ editTaskDueDate("*",{TdueDate});</t>
  </si>
  <si>
    <t>/* 5_29_15*/  true ^ editTaskDueDate("*",{TdueDate});</t>
  </si>
  <si>
    <t>/*6_19_15*/ wfTask == "Engineering Review" &amp;&amp; wfStatus == "In Review"  ^ editTaskDueDate("Engineering Review",{TdueDate}); editTaskDueDate("ENG-Civil Review",{TdueDate});editTaskDueDate("ENG-WQF Review",{TdueDate});</t>
  </si>
  <si>
    <t>TEMPLATE_EMSE_DROPDOWN</t>
  </si>
  <si>
    <t>ENABLE_EMSE</t>
  </si>
  <si>
    <t>Tow Co</t>
  </si>
  <si>
    <t>Townhome</t>
  </si>
  <si>
    <t>2 units attached</t>
  </si>
  <si>
    <t>3 or more units attached</t>
  </si>
  <si>
    <t>Traffic Control</t>
  </si>
  <si>
    <t>Police</t>
  </si>
  <si>
    <t>TUF Basis of Measurement</t>
  </si>
  <si>
    <t>Average Flight</t>
  </si>
  <si>
    <t>Berth</t>
  </si>
  <si>
    <t>Cage</t>
  </si>
  <si>
    <t>Employee</t>
  </si>
  <si>
    <t>Field</t>
  </si>
  <si>
    <t>Member</t>
  </si>
  <si>
    <t>Parking Space</t>
  </si>
  <si>
    <t>Type of Construction</t>
  </si>
  <si>
    <t>I A</t>
  </si>
  <si>
    <t>I B</t>
  </si>
  <si>
    <t>II A</t>
  </si>
  <si>
    <t>II B</t>
  </si>
  <si>
    <t>III A</t>
  </si>
  <si>
    <t>III B</t>
  </si>
  <si>
    <t>IV A</t>
  </si>
  <si>
    <t>IV B</t>
  </si>
  <si>
    <t>V A</t>
  </si>
  <si>
    <t>V B</t>
  </si>
  <si>
    <t>Type of Contact</t>
  </si>
  <si>
    <t>Complained</t>
  </si>
  <si>
    <t>Notified</t>
  </si>
  <si>
    <t>Type of Unit</t>
  </si>
  <si>
    <t>1 &amp; 2 Family</t>
  </si>
  <si>
    <t>Type of Update</t>
  </si>
  <si>
    <t>Add</t>
  </si>
  <si>
    <t>Delete</t>
  </si>
  <si>
    <t>Type of Water Quality System to Be Used</t>
  </si>
  <si>
    <t>SNRP Plantings</t>
  </si>
  <si>
    <t>Type of Work</t>
  </si>
  <si>
    <t>Addition/Alteration/Replacement</t>
  </si>
  <si>
    <t>Demolition</t>
  </si>
  <si>
    <t>New Construction</t>
  </si>
  <si>
    <t>UI_SKIN</t>
  </si>
  <si>
    <t>Simple</t>
  </si>
  <si>
    <t>Standard</t>
  </si>
  <si>
    <t>UNIT DESC</t>
  </si>
  <si>
    <t>ACRES</t>
  </si>
  <si>
    <t>COST</t>
  </si>
  <si>
    <t>CUB YDS</t>
  </si>
  <si>
    <t>Cubic Yards</t>
  </si>
  <si>
    <t>DAILY</t>
  </si>
  <si>
    <t>DAILY ACRE</t>
  </si>
  <si>
    <t>DAILY VEH</t>
  </si>
  <si>
    <t>DEVICES</t>
  </si>
  <si>
    <t>EACH</t>
  </si>
  <si>
    <t>Enter 1</t>
  </si>
  <si>
    <t>HOURS</t>
  </si>
  <si>
    <t>LIN FT</t>
  </si>
  <si>
    <t>Linear Feet</t>
  </si>
  <si>
    <t>ORIG FEE</t>
  </si>
  <si>
    <t>SQ FT</t>
  </si>
  <si>
    <t>Square Feet</t>
  </si>
  <si>
    <t>VALUATION</t>
  </si>
  <si>
    <t>UNIT TYPES</t>
  </si>
  <si>
    <t>APT</t>
  </si>
  <si>
    <t>AREA</t>
  </si>
  <si>
    <t>BLDG</t>
  </si>
  <si>
    <t>BSMT</t>
  </si>
  <si>
    <t>CLRM</t>
  </si>
  <si>
    <t>CTGE</t>
  </si>
  <si>
    <t>MB</t>
  </si>
  <si>
    <t>RM</t>
  </si>
  <si>
    <t>SP</t>
  </si>
  <si>
    <t>STE</t>
  </si>
  <si>
    <t>STOR</t>
  </si>
  <si>
    <t>UNIT</t>
  </si>
  <si>
    <t>UPDATE_REFERENCE_CONDITION</t>
  </si>
  <si>
    <t>updateBldgValuationFees</t>
  </si>
  <si>
    <t>/*gff lec 4/29/14*/ feeExists("B_STR_005") ^ voidRemoveFees("B_STR_005");</t>
  </si>
  <si>
    <t>/*RM*/ !appMatch("Building/*/Private Utility/NA") &amp;&amp; estValue &gt; 0 ^ updateFeeWithFormula("B_STR_006", "B_STR", "STANDARD", parseFloat(estValue), "N");</t>
  </si>
  <si>
    <t>getFeeQty("B_STR_006") != parseFloat(estValue) ^ qtyChanged = true ^ qtyChanged = false;</t>
  </si>
  <si>
    <t>/*RM*/ !appMatch("Building/*/Private Utility/NA") &amp;&amp; estValue &gt; 0 &amp;&amp; qtyChanged ^ updateFeeWithFormula("B_STR_006", "B_STR", "STANDARD", parseFloat(estValue), "N");</t>
  </si>
  <si>
    <t>/*RM*/ estValue == 0 &amp;&amp; feeExists("B_STR_006")  ^ reduceFeeAmtToZero("B_STR_006","B_STR","STANDARD");</t>
  </si>
  <si>
    <t>/*gff lec 4/29/14*/ estValue &gt; 0 &amp;&amp; !feeExists("B_STR_006", "INVOICED") &amp;&amp; !appMatch("Building/*/Fire/NA") &amp;&amp; !appMatch("Building/*/Private Utility/NA") ^ updateSGFee("B_STR_160", "B_STR", "PLANSTR");</t>
  </si>
  <si>
    <t>/*RM 4/25/14 fixed SG% Fee*/ estValue &gt; 0 &amp;&amp; feeExists("B_STR_006") &amp;&amp; qtyChanged &amp;&amp; !appMatch("Building/*/Fire/NA") &amp;&amp; !appMatch("Building/*/Private Utility/NA") ^ updateSGFee("B_STR_160", "B_STR", "PLANSTR");</t>
  </si>
  <si>
    <t>/*gff lec 4/29/14*/ estValue == 0 &amp;&amp; feeExists("B_STR_160") ^ reduceFeeAmtToZero("B_STR_160", "B_STR", "STANDARD");</t>
  </si>
  <si>
    <t>/*RM removed the qtyChanged eval 6/2/14*/estValue &gt; 0 &amp;&amp; feeExists("B_STR_180") &amp;&amp; {Fire / Life / Safety} == "Yes" ^  updateSGFee("B_STR_180", "B_STR", "PLANFLS");</t>
  </si>
  <si>
    <t>/*gff lec 4/29/14*/estValue &gt; 0 &amp;&amp; feeExists("B_STR_180") &amp;&amp; {Fire / Life / Safety} != "Yes" ^ reduceFeeAmtToZero("B_STR_180", "B_STR", "STANDARD");</t>
  </si>
  <si>
    <t>/*gff lec 4/29/14*/ estValue &gt; 0 &amp;&amp; !feeExists("B_STR_180", "INVOICED") &amp;&amp; {Fire / Life / Safety} == "Yes" ^ updateSGFee("B_STR_180", "B_STR", "PLANFLS");</t>
  </si>
  <si>
    <t>/*gff lec 4/29/14*/ estValue == 0 &amp;&amp; feeExists("B_STR_180") ^ reduceFeeAmtToZero("B_STR_180", "B_STR", "STANDARD");</t>
  </si>
  <si>
    <t>/*RM*/ appMatch("Building/*/Private Utility/NA") &amp;&amp; {Building Valuation Fee} == "Yes" &amp;&amp; estValue &gt; 0 ^ updateFeeWithFormula("B_STR_006", "B_STR", "STANDARD", parseFloat(estValue), "N");</t>
  </si>
  <si>
    <t>/*RM*/ appMatch("Building/*/Private Utility/NA") &amp;&amp; {Building Valuation Fee} == "Yes" &amp;&amp; estValue &gt; 0 &amp;&amp; qtyChanged ^ updateFeeWithFormula("B_STR_006", "B_STR", "STANDARD", parseFloat(estValue), "N");</t>
  </si>
  <si>
    <t>/*RM*/ appMatch("Building/*/Private Utility/NA") &amp;&amp; {Building Valuation Fee} !="Yes" &amp;&amp; estValue == 0 &amp;&amp; feeExists("B_STR_006")  ^ reduceFeeAmtToZero("B_STR_006","B_STR","STANDARD");</t>
  </si>
  <si>
    <t>85A</t>
  </si>
  <si>
    <t>/*gff lec 4/29/14*/ feeExists("B_STR_005") ^ reduceFeeAmtToZero("B_STR_005","B_STR", "STANDARD"); //formerly 101</t>
  </si>
  <si>
    <t>/*4_15_15*/ {Alternative Energy} == "Yes" ^  branch("B_AltEnergyWaiver"); //formerly 85</t>
  </si>
  <si>
    <t>true ^ branch("B_AltEnergyWaiver");  //formerly 851</t>
  </si>
  <si>
    <t>calcValue != undefined  &amp;&amp; calcValue &gt; 0 ^ editJobValue(calcValue); estValue = calcValue;</t>
  </si>
  <si>
    <t>updateParksBank</t>
  </si>
  <si>
    <t>true ^ updateParksBank();</t>
  </si>
  <si>
    <t>true ^ removeSDCCondition("Parks Credits Used");</t>
  </si>
  <si>
    <t>updatePhasedFees</t>
  </si>
  <si>
    <t>/* Phase 1 Fees */</t>
  </si>
  <si>
    <t>/*5_14_15*/ {Phased Item} == "Yes" &amp;&amp; {Phased Requirement} == "Phase 1" ^ updateFeeFromASI("Phased Valuation Subject P/R", "B_STR_006","B_STR")</t>
  </si>
  <si>
    <t>/*5_14_15*/ {Fire / Life / Safety} == "Yes" &amp;&amp; {Phased Item} == "Yes" &amp;&amp; {Phased Requirement} == "Phase 1" ^  updateFeeFromASI("Phased Valuation Subject P/R", "B_STR_180","B_STR")</t>
  </si>
  <si>
    <t>/*5_14_15*/ {Phased Item} == "Yes"  &amp;&amp; {Phased Requirement} == "Phase 1" ^ updateFeeFromASI("Phased Valuation Subject P/R", "B_STR_160","B_STR")</t>
  </si>
  <si>
    <t>/* Other Phase */</t>
  </si>
  <si>
    <t>/*5_14_15*/ {Phased Item} == "Yes" &amp;&amp; {Phased Requirement} == "Other Phase" ^  myT = {Phased Valuation Subject P/R};</t>
  </si>
  <si>
    <t>/*5_14_15*/ {Phased Item} == "Yes" &amp;&amp; {Phased Requirement} == "Other Phase" ^  myFee = otherPhase(myT);</t>
  </si>
  <si>
    <t>/*5_14_15*/ {Phased Item} == "Yes" &amp;&amp; {Phased Requirement} == "Other Phase" ^ updateFee("B_STR_150", "B_STR", "STANDARD",myFee,"N");</t>
  </si>
  <si>
    <t>/* Phased Fee Removals*/</t>
  </si>
  <si>
    <t>/*5_14_15*/{Phased Item} == "Yes" &amp;&amp; feeExists("B_STR_006")  ^ reduceFeeAmtToZero("B_STR_006","B_STR","STANDARD");</t>
  </si>
  <si>
    <t>updateROWConstFees</t>
  </si>
  <si>
    <t>true ^ cTypeTable = loadASITable("CONSTRUCTION TYPE"); doFlag = true; logDebug(cTypeTable);</t>
  </si>
  <si>
    <t>cTypeTable == undefined || cTypeTable == null || cTypeTable.length == 0 ^ voidRemoveFees("E_ROW_015");voidRemoveFees("E_ROW_05");voidRemoveFees("E_ROW_055");voidRemoveFees("E_ROW_010");voidRemoveFees("E_ROW_065"); doFlag = false;</t>
  </si>
  <si>
    <t>true ^ fsSum = 0; sstSum =0; swSum = 0; swInstallSum = 0; stormSum = 0; treeSum = 0; swReplaceSum = 0; dwInstallSum = 0; dwReplaceSum = 0; dwRepairSum = 0;</t>
  </si>
  <si>
    <t>doFlag ^ fsSum = sumASITColumn(cTypeTable, "Qty", "INCLUDE", "Construction Type", "Fire Service");</t>
  </si>
  <si>
    <t>doFlag ^ sstSum = sumASITColumn(cTypeTable, "Qty", "INCLUDE", "Construction Type", "Sanitary Sewer Tap");</t>
  </si>
  <si>
    <t>doFlag ^  swInstallSum = sumASITColumn(cTypeTable, "Qty", "INCLUDE", "Construction Type", "Sidewalk Install");</t>
  </si>
  <si>
    <t>doFlag ^ stormSum = sumASITColumn(cTypeTable, "Qty", "INCLUDE", "Construction Type", "Storm Sewer Tap");</t>
  </si>
  <si>
    <t>doFlag ^ treeSum = sumASITColumn(cTypeTable, "Qty", "INCLUDE", "Construction Type", "Street Tree Install");</t>
  </si>
  <si>
    <t>doFlag ^ swReplaceSum = sumASITColumn(cTypeTable, "Qty", "INCLUDE", "Construction Type", "Sidewalk Replace");</t>
  </si>
  <si>
    <t>doFlag ^ dwInstallSum = sumASITColumn(cTypeTable, "Qty", "INCLUDE", "Construction Type", "Driveway Approach Install");</t>
  </si>
  <si>
    <t>doFlag ^ dwRepairSum = sumASITColumn(cTypeTable, "Qty", "INCLUDE", "Construction Type", "Driveway Approach Repair");</t>
  </si>
  <si>
    <t>doFlag ^ dwReplaceSum = sumASITColumn(cTypeTable, "Qty", "INCLUDE", "Construction Type", "Driveway Approach Replace");</t>
  </si>
  <si>
    <t>doFlag ^ swSum = swInstallSum + swReplaceSum + dwInstallSum + dwReplaceSum + dwRepairSum;</t>
  </si>
  <si>
    <t>(fsSum == 0 &amp;&amp; feeExists("E_ROW_015")) || (fsSum &gt; 0 &amp;&amp; feeExists("E_ROW_015", "INVOICED") &amp;&amp; getFeeQty("E_ROW_015") != fsSum) ^ voidRemoveFees("E_ROW_015");</t>
  </si>
  <si>
    <t>(sstSum == 0 &amp;&amp; feeExists("E_ROW_05")) || (sstSum &gt; 0 &amp;&amp; feeExists("E_ROW_05", "INVOICED") &amp;&amp; getFeeQty("E_ROW_05") != sstSum)^ voidRemoveFees("E_ROW_05");</t>
  </si>
  <si>
    <t>(swSum == 0 &amp;&amp; feeExists("E_ROW_055")) || (swSum &gt; 0 &amp;&amp; feeExists("E_ROW_055", "INVOICED") &amp;&amp; getFeeQty("E_ROW_055") != swSum)^ voidRemoveFees("E_ROW_055");</t>
  </si>
  <si>
    <t>(stormSum == 0 &amp;&amp; feeExists("E_ROW_010")) || (stormSum &gt; 0 &amp;&amp; feeExists("E_ROW_010", "INVOICED") &amp;&amp; getFeeQty("E_ROW_010") != stormSum)^ voidRemoveFees("E_ROW_010");</t>
  </si>
  <si>
    <t>(treeSum == 0 &amp;&amp; feeExists("E_ROW_065")) ||  (treeSum &gt; 0 &amp;&amp; feeExists("E_ROW_065", "INVOICED") &amp;&amp; getFeeQty("E_ROW_065") != treeSum)^ voidRemoveFees("E_ROW_065");</t>
  </si>
  <si>
    <t>fsSum &gt; 0 ^ updateFee("E_ROW_015", "E_ROW", "STANDARD", fsSum, "N");</t>
  </si>
  <si>
    <t>sstSum &gt; 0 ^ updateFee("E_ROW_05", "E_ROW", "STANDARD", sstSum, "N");</t>
  </si>
  <si>
    <t>swSum &gt; 0 ^ updateFee("E_ROW_055", "E_ROW", "STANDARD", swSum, "N");</t>
  </si>
  <si>
    <t>stormSum &gt; 0 ^ updateFee("E_ROW_010", "E_ROW", "STANDARD", stormSum, "N");</t>
  </si>
  <si>
    <t>treeSum &gt; 0 ^ updateFee("E_ROW_065", "E_ROW", "STANDARD", treeSum, "N");</t>
  </si>
  <si>
    <t>updateSewerFixtureBank</t>
  </si>
  <si>
    <t>true ^ availUnitCredits = getTLIDBankField("Available Unit Credits"); logDebug("Available Unit Credits = " + availUnitCredits);</t>
  </si>
  <si>
    <t>{Fixture Unit Credits Used} != null &amp;&amp; {Fixture Unit Credits Used} != ""  ^ addToTLIDBankField("Available Unit Credits", -parseFloat({Fixture Unit Credits Used}));</t>
  </si>
  <si>
    <t>{Fixture Unit Change (for This Project/Permit)} != null &amp;&amp; {Fixture Unit Change (for This Project/Permit)} != "" &amp;&amp; parseFloat({Fixture Unit Change (for This Project/Permit)}) &gt; 0 ^ addToTLIDBankField("Existing Units", parseFloat({Fixture Unit Change (for This Project/Permit)})) ;</t>
  </si>
  <si>
    <t>{Fixture Unit Change (for This Project/Permit)} != null &amp;&amp; {Fixture Unit Change (for This Project/Permit)} != "" &amp;&amp; parseFloat({Fixture Unit Change (for This Project/Permit)}) &lt; 0 ^ addToTLIDBankField("Existing Units", parseFloat({Fixture Unit Change (for This Project/Permit)})); addToTLIDBankField("Available Unit Credits", -parseFloat({Fixture Unit Change (for This Project/Permit)}));</t>
  </si>
  <si>
    <t>true ^ removeSDCCondition("Sewer Credits Used");</t>
  </si>
  <si>
    <t>updateSWMBank</t>
  </si>
  <si>
    <t>{Impervious Sq Footage Change} != undefined &amp;&amp; {Impervious Sq Footage Change} != null &amp;&amp; {Impervious Sq Footage Change} !== "" &amp;&amp; parseFloat({Impervious Sq Footage Change}) &gt; 0 ^ addToTLIDBankField("Existing Impervious Square Footage", parseFloat({Impervious Sq Footage Change}));</t>
  </si>
  <si>
    <t>{Impervious Sq Footage Change} != undefined &amp;&amp;{Impervious Sq Footage Change} != null &amp;&amp; {Impervious Sq Footage Change} !== "" &amp;&amp; parseFloat({Impervious Sq Footage Change}) &lt; 0 ^ addToTLIDBankField("Sq Ft Credits", -(parseFloat({Impervious Sq Footage Change}))); addToTLIDBankField("Existing Impervious Square Footage", parseFloat({Impervious Sq Footage Change}));</t>
  </si>
  <si>
    <t>{SWM Credits Used} != undefined &amp;&amp; {SWM Credits Used} != null &amp;&amp; {SWM Credits Used} != "" ^ addToTLIDBankField("Sq Ft Credits", -(parseFloat({SWM Credits Used})));</t>
  </si>
  <si>
    <t>true ^ removeSDCCondition("SWM Credits Used");</t>
  </si>
  <si>
    <t>updateValuationFeesPUP</t>
  </si>
  <si>
    <t>feeExists("B_STR_005") ^ voidRemoveFees("B_STR_005");</t>
  </si>
  <si>
    <t>getFeeQty("B_STR_180") != parseFloat(estValue) ^ qtyChangedFLS = true ^ qtyChangedFLS = false;</t>
  </si>
  <si>
    <t>estValue &gt; 0 &amp;&amp; !feeExists("B_STR_006", "INVOICED") &amp;&amp; ({Building Valuation Fee} == "Yes" || {Building Valuation Fee} == "Y") ^ updateFeeWithFormula("B_STR_006", "B_STR", "STANDARD", parseFloat(estValue), "N");</t>
  </si>
  <si>
    <t>estValue &gt; 0 &amp;&amp; !feeExists("B_STR_180", "INVOICED") &amp;&amp; {Fire &amp; Life Safety Plan Review} == "Yes" ^ updateSGFee("B_STR_180", "B_STR", "PLANFLS");</t>
  </si>
  <si>
    <t>estValue &gt; 0 &amp;&amp; feeExists("B_STR_006", "INVOICED") &amp;&amp; qtyChanged &amp;&amp; ({Building Valuation Fee} == "Yes" || {Building Valuation Fee} == "Y") ^ updateFeeWithFormula("B_STR_006", "B_STR", "STANDARD", parseFloat(estValue), "N");</t>
  </si>
  <si>
    <t>estValue &gt; 0 &amp;&amp; feeExists("B_STR_180", "INVOICED") &amp;&amp; qtyChanged &amp;&amp; {Fire &amp; Life Safety Plan Review} == "Yes"  ^   updateSGFee("B_STR_180", "B_STR", "PLANFLS");</t>
  </si>
  <si>
    <t>/*RM 6-9-2014*/ {Fire &amp; Life Safety Plan Review} != "Yes" &amp;&amp; feeExists("B_STR_180") ^ reduceFeeAmtToZero("B_STR_180", "B_STR", "STANDARD");</t>
  </si>
  <si>
    <t>estValue == 0 &amp;&amp; feeExists("B_STR_180") ^ reduceFeeAmtToZero("B_STR_180", "B_STR", "STANDARD");</t>
  </si>
  <si>
    <t>estValue == 0 &amp;&amp; feeExists("B_STR_006") ^ reduceFeeAmtToZero("B_STR_006", "B_STR", "STANDARD");</t>
  </si>
  <si>
    <t>true ^ branch("B_AltEnergyWaiver");  //formerly 251</t>
  </si>
  <si>
    <t>/*4_15_15*/ {Alternative Energy} == "Yes"  branch("B_AltEnergyWaiver"); //formerly 25</t>
  </si>
  <si>
    <t>updateWaterBank</t>
  </si>
  <si>
    <t>true ^ updateWaterMeterBank();</t>
  </si>
  <si>
    <t>true ^ removeSDCCondition("Water Credits Used");</t>
  </si>
  <si>
    <t>USE_NEW_NAVIGATION</t>
  </si>
  <si>
    <t>USER_DISCIPLINES</t>
  </si>
  <si>
    <t>Mechanical</t>
  </si>
  <si>
    <t>USER_DISTRICTS</t>
  </si>
  <si>
    <t>VALUATION_CALCULATOR_VERSION</t>
  </si>
  <si>
    <t>VOID_INVOICE_REASON</t>
  </si>
  <si>
    <t>Conversion</t>
  </si>
  <si>
    <t>VOID_PAYMENT_REASON</t>
  </si>
  <si>
    <t>Water Provider</t>
  </si>
  <si>
    <t>WITHOUT_INSPECTION_TIME</t>
  </si>
  <si>
    <t>IVR</t>
  </si>
  <si>
    <t>WorkflowTaskUpdateAfter</t>
  </si>
  <si>
    <t>true ^ branch("WTUA:" + appTypeString);</t>
  </si>
  <si>
    <t>true ^ branch("WTUA:" + appTypeArray[0] + "/" + appTypeArray[1] + "/" + appTypeArray[2] + "/*");</t>
  </si>
  <si>
    <t>true ^ branch("WTUA:" + appTypeArray[0] + "/*/" + appTypeArray[2] + "/*");</t>
  </si>
  <si>
    <t>true ^ branch("WTUA:" + appTypeArray[0] + "/*/" + appTypeArray[2] + "/" + appTypeArray[3]);</t>
  </si>
  <si>
    <t>true ^ branch("WTUA:" + appTypeArray[0] + "/" + appTypeArray[1] + "/*/*");</t>
  </si>
  <si>
    <t>true ^ branch("WTUA:" + appTypeArray[0] + "/*/*/*");</t>
  </si>
  <si>
    <t>true ^ branch("WTUA:*/*/*/*");</t>
  </si>
  <si>
    <t>WorkflowTaskUpdateBefore</t>
  </si>
  <si>
    <t>true ^ branch("WTUB:" + appTypeString);</t>
  </si>
  <si>
    <t>true ^ branch("WTUB:" + appTypeArray[0] + "/" + appTypeArray[1] + "/" + appTypeArray[2] + "/*");</t>
  </si>
  <si>
    <t>true ^ branch("WTUB:" + appTypeArray[0] + "/*/" + appTypeArray[2] + "/*");</t>
  </si>
  <si>
    <t>true ^ branch("WTUB:" + appTypeArray[0] + "/" + appTypeArray[1] + "/*/*");</t>
  </si>
  <si>
    <t>true ^ branch("WTUB:" + appTypeArray[0] + "/*/"  + appTypeArray[2] + "/" + appTypeArray[3]);</t>
  </si>
  <si>
    <t>true ^ branch("WTUB:" + appTypeArray[0] + "/*/*/*");</t>
  </si>
  <si>
    <t>true ^ branch("WTUB:*/*/*/*");</t>
  </si>
  <si>
    <t>WQcert_Check_loop</t>
  </si>
  <si>
    <t>true ^ WQRow = newWQTable[eachRow];</t>
  </si>
  <si>
    <t>WQRow &amp;&amp; WQRow["Proposed WQ System"].fieldValue &gt; " " &amp;&amp; WQRow["WQ Certificate of Completion Received"].fieldValue == ""  ^ rFound = true;</t>
  </si>
  <si>
    <t>WQRow &amp;&amp; WQRow["Proposed WQ System"].fieldValue == "N/A" ^ rFound = false;</t>
  </si>
  <si>
    <t>WTUA:*/*/*/*</t>
  </si>
  <si>
    <t>matches(wfStatus, "Approved - PDox", "Review Complete-PDox") ^ setTask(wfTask, "N", "Y");</t>
  </si>
  <si>
    <t>WTUA:Building/*/*/*</t>
  </si>
  <si>
    <t>!appMatch("Building/*/Sewer/NA") &amp;&amp; matches(wfStatus,"Approved - PDox","Approved - AA") ^ editAppSpecific("Plan Check Expires", dateAdd(wfDateMMDDYYYY,180));</t>
  </si>
  <si>
    <t>appMatch("Building/*/Sewer/NA") &amp;&amp; wfTask == "Application Intake" &amp;&amp; wfStatus == "Approved" ^ editAppSpecific("Plan Check Expires", dateAdd(wfDateMMDDYYYY,180));</t>
  </si>
  <si>
    <t>!appMatch("Building/*/Sewer/NA") &amp;&amp; matches(wfTask,"Engineering Review","Water Review","Mechanical Review","Mechanical Third Party Review","Electrical Review","Plumbing Review", "Plumbing Third Party Review","Planning Review","FLS Review","FLS Third Party Review","1 and 2 Family Review","Structural Third Party Review") ^ editAppSpecific("Plan Check Expires", dateAdd(wfDateMMDDYYYY,180));</t>
  </si>
  <si>
    <t>!appMatch("Building/Master/Electrical/NA") &amp;&amp; wfTask == "Permit Issuance" &amp;&amp; wfStatus == "Issued" ^ editAppSpecific("Permit Expires", dateAdd(wfDateMMDDYYYY,180));</t>
  </si>
  <si>
    <t>/*194*/ !appMatch("Building/Commercial/Electrical Master/NA") &amp;&amp; wfTask == "Inspection" &amp;&amp; wfStatus == "Extended" ^ editAppSpecific("Permit Expires", dateAdd(wfDateMMDDYYYY,180));</t>
  </si>
  <si>
    <t>wfTask == "Permit Issuance" &amp;&amp; wfStatus == "Ready to Issue" ^ invoiceAllFees();</t>
  </si>
  <si>
    <t>wfTask == "Permit Issuance" &amp;&amp; wfStatus == "Pending" ^ editAppSpecific("Ready to Issue Expiration", dateAdd(wfDateMMDDYYYY,180));</t>
  </si>
  <si>
    <t>/*3*/ wfStatus == "Withdrawn" ^ closeWorkflow();  updateAppStatus("Withdrawn");</t>
  </si>
  <si>
    <t>/*504*/ wfTask == "Permit Issuance"  &amp;&amp; matches(wfStatus,"Pending","Ready to Issue") ^ branch("addReqInsp")</t>
  </si>
  <si>
    <t>/*196*/ wfTask == "Permit Issuance" &amp;&amp; wfStatus == "Pending" ^ editAppSpecific("Ready to Issue Expiration", dateAdd(wfDateMMDDYYYY,180));</t>
  </si>
  <si>
    <t>/*9*/ !appMatch("Building/Master/Electrical/NA") &amp;&amp; matches(wfTask == "Permit Issuance" &amp;&amp; wfStatus == "Issued") ^ editAppSpecific("Permit Expires",dateAdd(wfDateMMDDYYYY,180))</t>
  </si>
  <si>
    <t>wfTask == "Permit Issuance" &amp;&amp; wfStatus == "Pending" ^ editAppSpecific("Approved", wfDateMMDDYYYY);</t>
  </si>
  <si>
    <t>/*RM*/ wfTask == "Permit Issuance" &amp;&amp; wfStatus == "Issued"&amp;&amp;( getAppSpecific("Issued") == null || getAppSpecific("Issued") == "") ^ editAppSpecific("Issued", wfDateMMDDYYYY)</t>
  </si>
  <si>
    <t>!appMatch("Building/*/Minor Label/NA") &amp;&amp; matches(wfTask, "Inspection", "Inspections") &amp;&amp; wfStatus.indexOf("Final") == 0 ^ editAppSpecific("Finaled", wfDateMMDDYYYY);</t>
  </si>
  <si>
    <t>wfTask == "Permit Issuance" &amp;&amp; (wfStatus == "Ready to Issue" || wfStatus == "Issued") ^ editAppSpecific("Recalc Fees", "N");</t>
  </si>
  <si>
    <t>appMatch("Building/Commercial/Medical Gas/NA")&amp;&amp; wfTask == "Prescreen Review" &amp;&amp; wfStatus == "Approved - PDox" ^ branch("PdoxWfDelete");</t>
  </si>
  <si>
    <t>WTUA:Building/*/Demolition/NA</t>
  </si>
  <si>
    <t>wfTask == "Application Intake" &amp;&amp; wfStatus == "Accepted"  ^ populateCreditField("Existing Impervious Sq Footage", "Existing Impervious Square Footage");</t>
  </si>
  <si>
    <t>wfTask == "Permit Issuance" &amp;&amp; wfStatus == "Ready to Issue" ^ editAppSpecific("Plan Check Expires", dateAdd(wfDateMMDDYYYY,0))</t>
  </si>
  <si>
    <t>wfTask == "Permit Issuance" &amp;&amp; wfStatus == "Pending" &amp;&amp; {Existing Well} == "Yes" ^ addParcelCondition(null, "Parcel" ,"Pending", "Notice of Well","Existing Well On Property","Notice")</t>
  </si>
  <si>
    <t>wfTask == "Permit Issuance" &amp;&amp; wfStatus == "Update Bank" ^ branch("updateSewerFixtureBank");</t>
  </si>
  <si>
    <t>wfTask == "Permit Issuance" &amp;&amp; wfStatus == "Update Bank" ^ branch("updateParksBank");</t>
  </si>
  <si>
    <t>wfTask == "Permit Issuance" &amp;&amp; wfStatus == "Update Bank" ^ branch("updateSWMBank");</t>
  </si>
  <si>
    <t>wfTask == "Permit Issuance" &amp;&amp; wfStatus == "Update Bank" ^ branch("updateWaterBank");</t>
  </si>
  <si>
    <t>WTUA:Building/*/Electrical/NA</t>
  </si>
  <si>
    <t>/*RM*/ wfTask == "Permit Issuance" &amp;&amp; (wfStatus == "Pending" || wfStatus == "Ready to Issue") &amp;&amp; feeExists("B_ELE_03") ^ reduceFeeAmtToZero("B_ELE_03","B_ELE","STANDARD");</t>
  </si>
  <si>
    <t>wfStatus == "Update SDCs" || (wfTask == "Permit Issuance" &amp;&amp; matches(wfStatus, "Pending", "Ready to Issue")) ^ updateElecWorkFees();</t>
  </si>
  <si>
    <t>wfTask == "Permit Issuance" &amp;&amp; matches(wfStatus, "Pending", "Ready to Issue") ^ branch("assessElectricalFees");</t>
  </si>
  <si>
    <t>wfTask == "Prescreen Review" &amp;&amp; wfStatus == "Approved - PDox" ^ branch("PdoxWfDelete");</t>
  </si>
  <si>
    <t>WTUA:Building/*/Fire/NA</t>
  </si>
  <si>
    <t>/*Script37 - Global Fee Fix lec 4/29/14*/ wfTask == "Permit Issuance" &amp;&amp; (wfStatus == "Pending" || wfStatus == "Ready to Issue") &amp;&amp; {Affidavit Submitted} == "No" &amp;&amp; feeExists("B_STR_195") ^ reduceFeeAmtToZero("B_STR_195","B_STR", "STANDARD");</t>
  </si>
  <si>
    <t>/*RM Affidavit change 6-17-2014*/ wfTask == "Permit Issuance" &amp;&amp; (wfStatus == "Pending" || wfStatus == "Ready to Issue") &amp;&amp; {Affidavit Submitted} == "Yes" ^ updateSGFee("B_STR_195", "B_STR", "AFD");</t>
  </si>
  <si>
    <t>/*Global Fee Fix lec 4/29/14*/ {Fire / Life / Safety} == "Yes" ^ updateSGFee("B_STR_180", "B_STR", "PLANFLS");</t>
  </si>
  <si>
    <t>/*Global Fee Fix lec 4/29/14*/ {Fire / Life / Safety} != "Yes" &amp;&amp; feeExists("B_STR_180") ^  reduceFeeAmtToZero("B_STR_180","B_STR", "STANDARD");</t>
  </si>
  <si>
    <t>wfTask == "Permit Issuance" &amp;&amp; matches(wfStatus, "Pending", "Ready to Issue") ^ metroCETFees();</t>
  </si>
  <si>
    <t>true ^ aa.debug(aa.getServiceProviderCode() + " : " + aa.env.getValue("CurrentUserID"), "About to execute line 1");</t>
  </si>
  <si>
    <t>appMatch("Building/*/Fire/NA") &amp;&amp; wfTask == "Prescreen Review" &amp;&amp; wfStatus == "Approved - PDox" ^ branch("PdoxWfDelete");</t>
  </si>
  <si>
    <t>/*112*/wfTask == "Permit Issuance" &amp;&amp; matches(wfStatus, "Pending", "Ready to Issue")   ^ branch("Metro CET Fees")  //formerly 30</t>
  </si>
  <si>
    <t>true ^ pUserId = null; pCapDetail = null; pUserIdObj = null; pEmail = null;  //formerly 38</t>
  </si>
  <si>
    <t>/*103*/ pCapDetail != null ^ pUserIdObj = aa.person.getUser(pCapDetail.getAsgnStaff()); if (pUserIdObj.getSuccess()) pUserId = pUserIdObj.getOutput(); comment("email user id " + pUserId);  //formerly 40</t>
  </si>
  <si>
    <t>/*103*/ pUserId != null ^ if (pUserId.getEmail() != null) pEmail = pUserId.getEmail(); comment("user email is " + pEmail);  //formerly 42</t>
  </si>
  <si>
    <t>WTUA:Building/*/Mechanical/NA</t>
  </si>
  <si>
    <t>wfTask == "Permit Issuance" &amp;&amp; matches(wfStatus, "Pending", "Ready to Issue")  ^ branch("assessMechanicalFees")</t>
  </si>
  <si>
    <t>/*RM Fix SG%FEE**Script37*/ wfTask == "Permit Issuance" &amp;&amp; (wfStatus == "Pending" || wfStatus == "Ready to Issue") &amp;&amp; {Affidavit Submitted} == "No" &amp;&amp; feeExists("B_MECH_051") ^ reduceFeeAmtToZero("B_MECH_051","B_MECH", "STANDARD");</t>
  </si>
  <si>
    <t>/*RM Fix SG%FEE**Script37*/ wfTask == "Permit Issuance" &amp;&amp; (wfStatus == "Pending" || wfStatus == "Ready to Issue") &amp;&amp; {Affidavit Submitted} == "Yes" ^ updateSGFee("B_MECH_051", "B_MECH", "AFF");</t>
  </si>
  <si>
    <t>wfTask == "Permit Issuance" &amp;&amp; wfStatus == "Ready to Issue" ^ invoiceAllFees()</t>
  </si>
  <si>
    <t>WTUA:Building/*/Minor Label/*</t>
  </si>
  <si>
    <t>/*204*/ wfTask == "Contact Owner" &amp;&amp; matches(wfStatus,"Letter Sent","2nd Contact") ^ assignTask("Contact Owner","BLD Permit Specialist"); editTaskDueDate("Contact Owner", dateAdd(null,5));</t>
  </si>
  <si>
    <t>/*208*/ wfTask == "Contact Owner" &amp;&amp; matches(wfStatus,"No Contact","Owner Denied") ^ closeWorkflow(); updateAppStatus("Withdrawn");</t>
  </si>
  <si>
    <t>matches(wfTask, "Inspection", "Inspections") &amp;&amp; wfStatus == "Fees Paid" ^ editAppSpecific("Finaled", wfDateMMDDYYYY);</t>
  </si>
  <si>
    <t>WTUA:Building/*/Plumbing/NA</t>
  </si>
  <si>
    <t>wfTask == "Permit Issuance" &amp;&amp; matches(wfStatus, "Pending", "Ready to Issue")  ^ branch("assessPlumbingFees");</t>
  </si>
  <si>
    <t>appMatch("Building/*/Plumbing/NA")&amp;&amp; wfTask == "Prescreen Review" &amp;&amp; wfStatus == "Approved - PDox" ^ branch("PdoxWfDelete");</t>
  </si>
  <si>
    <t>WTUA:Building/*/Private Utility/NA</t>
  </si>
  <si>
    <t>(wfTask == "Permit Issuance" &amp;&amp; wfStatus == "Pending") || (matches(wfTask, "Plumbing Review", "Engineering Review", "Water Review", "Inspection") &amp;&amp; wfStatus == "Update SDCs") ^ branch("assessSDCFees");</t>
  </si>
  <si>
    <t>wfTask == "Application Intake" &amp;&amp; wfStatus == "Accepted"  ^ populateCreditField("SWM Credits Available", "Sq Ft Credits");</t>
  </si>
  <si>
    <t>/*479*/matches(wfTask, "Certificate of Water Quality", "2 Year Maintenance Assurance", "Recorded Plat / Easements / Dedications / Vacations") &amp;&amp; wfStatus == "Approved" &amp;&amp; isTaskStatus("Certificate of Water Quality", "Approved") &amp;&amp; isTaskStatus("2 Year Maintenance Assurance", "Approved") &amp;&amp; isTaskStatus("Recorded Plat / Easements / Dedications / Vacations", "Approved") &amp;&amp; !isTaskActive("Certificate of Water Quality") &amp;&amp; !isTaskActive("2 Year Maintenance Assurance") &amp;&amp; !isTaskActive("Recorded Plat / Easements / Dedications / Vacations") ^ branch("sendWQFEmail");;</t>
  </si>
  <si>
    <t>/*300*/ wfTask == "2 Year Maintenance Assurance" &amp;&amp; wfStatus == "Approved" &amp;&amp; typeof(ASSURANCES) == "object" ^ updateASSURANCESasit(wfDateMMDDYYYY);  //dateAdd(wfDateMMDDYYYY,0))</t>
  </si>
  <si>
    <t>wfTask == "Permit Issuance" &amp;&amp; wfStatus == "Pending" &amp;&amp;  {Water Quality Facility Fee in Lieu of} == "Yes" ^ updateFee("B_SWM_005", "B_SWM", "STANDARD", 1, "N");</t>
  </si>
  <si>
    <t>/*RM 6-4-2014 */ wfTask == "Permit Issuance" &amp;&amp; wfStatus == "Pending" &amp;&amp; {Water Quality Facility Fee in Lieu of} != "Yes" ^ reduceFeeAmtToZero("B_SWM_005","B_SWM", "STANDARD");</t>
  </si>
  <si>
    <t>wfTask == "Permit Issuance" &amp;&amp; wfStatus == "Pending" &amp;&amp; {Standpipe}== "Yes" ^ updateFee("B_WTR_005","B_WTR","STANDARD",1,"N");</t>
  </si>
  <si>
    <t>/*RM 6-4-2014 */ wfTask == "Permit Issuance" &amp;&amp; wfStatus == "Pending" &amp;&amp; {Standpipe} != "Yes" &amp;&amp; feeExists("B_WTR_005") ^ reduceFeeAmtToZero("B_WTR_005","B_WTR", "STANDARD");</t>
  </si>
  <si>
    <t>wfTask == "Permit Issuance" &amp;&amp; wfStatus == "Pending" &amp;&amp; {Fire Connection}== "Yes" ^ updateFee("B_WTR_004","B_WTR","STANDARD",1,"N");</t>
  </si>
  <si>
    <t>/*RM 6-4-2014 */ wfTask == "Permit Issuance" &amp;&amp; wfStatus == "Pending" &amp;&amp; {Fire Connection} != "Yes" &amp;&amp; feeExists("B_WTR_004") ^ reduceFeeAmtToZero("B_WTR_004","B_WTR", "STANDARD");</t>
  </si>
  <si>
    <t>/*12_03_15*/ wfTask == "Engineering Review" &amp;&amp; wfStatus == "In Review" ^ branch("TaskDueDatesPdox");</t>
  </si>
  <si>
    <t>WTUA:Building/*/Structural Permit/NA</t>
  </si>
  <si>
    <t>wfTask == "Application Intake" &amp;&amp; wfStatus == "Accepted"  ^ populateCreditField("SWM Credits Available", "Sq Ft Credits"); populateCreditField("Parks - Credit Units Available", "Parks Credit Units");</t>
  </si>
  <si>
    <t>/*228*/ wfTask == "Inspection" &amp;&amp; wfStatus == "Finaled no C of O" ^ updateAppStatus("Finaled"); closeWorkflow();</t>
  </si>
  <si>
    <t>/*221*/ wfTask == "Inspection" &amp;&amp; wfStatus == "TCO Requested" ^ updateFee("B_STR_185","B_STR","STANDARD",1,"Y");</t>
  </si>
  <si>
    <t>/*107*/ wfTask == "Permit Issuance" &amp;&amp; wfStatus == "Pending" &amp;&amp; {EC Residential Addition Fee} == "Yes" ^ updateFee("B_STR_120","B_STR", "STANDARD",1,"N");  updateFee("B_STR_125","B_STR","STANDARD",1,"N");</t>
  </si>
  <si>
    <t>/*RM 6-4-2014 */ wfTask == "Permit Issuance" &amp;&amp; wfStatus == "Pending" &amp;&amp; {EC Residential Addition Fee} != "Yes" &amp;&amp; feeExists("B_STR_120")  ^ reduceFeeAmtToZero("B_STR_120","B_STR", "STANDARD");</t>
  </si>
  <si>
    <t>/*RM 6-4-2014 */ wfTask == "Permit Issuance" &amp;&amp; wfStatus == "Pending" &amp;&amp; {EC Residential Addition Fee} != "Yes" &amp;&amp; feeExists("B_STR_125")  ^ reduceFeeAmtToZero("B_STR_125","B_STR", "STANDARD");</t>
  </si>
  <si>
    <t>/*106 - gff lec 4/30/14 */wfTask == "Permit Issuance" &amp;&amp; wfStatus == "Pending" &amp;&amp; {Fire / Life / Safety} == "Yes" ^ updateSGFee("B_STR_180","B_STR","PLANFLS");</t>
  </si>
  <si>
    <t>/* gff lec 4/30/14 */ wfTask == "Permit Issuance" &amp;&amp; wfStatus == "Pending" &amp;&amp; {Fire / Life / Safety} != "Yes" &amp;&amp; feeExists("B_STR_180") ^ reduceFeeAmtToZero("B_STR_180","B_STR", "STANDARD");</t>
  </si>
  <si>
    <t>/*229*/ wfTask == "Permit Issuance" &amp;&amp; matches(wfStatus,"Pending","Ready to Issue","Issued")  ^ branch("checkUnissuedSiblings");</t>
  </si>
  <si>
    <t>(wfTask == "Permit Issuance" &amp;&amp; wfStatus == "Pending") || (matches(wfTask, "Plumbing Review", "Engineering Review", "Water Review", "Planning Review", "Inspection") &amp;&amp; wfStatus == "Update SDCs") ^ branch("assessSDCFees");</t>
  </si>
  <si>
    <t>wfTask == "Planning Review" &amp;&amp; wfStatus == "Update SDCs" &amp;&amp; doesASITRowExist("PARKS SDC INFORMATION", "Type of Change", "Use Unit Credit") ^ applySDCCondition("Parks Credits Used");</t>
  </si>
  <si>
    <t>74A</t>
  </si>
  <si>
    <t>/* 6/21/16 Accela */ wfTask == "Permit Issuance" &amp;&amp; matches(wfStatus, "Pending", "Ready to Issue")  ^ var adjSchCET = adjustSchoolCETFees(fileDateObj, capStatus);</t>
  </si>
  <si>
    <t>74B</t>
  </si>
  <si>
    <t>/* 6/21/16 Accela */ wfTask == "Permit Issuance" &amp;&amp; matches(wfStatus, "Pending", "Ready to Issue") &amp;&amp; {School CET Applies} == "Yes" &amp;&amp; adjSchCET ^ schoolCETBranchUpdates();</t>
  </si>
  <si>
    <t>75A</t>
  </si>
  <si>
    <t>/* 6/21/16 Accela */ wfTask == "Permit Issuance" &amp;&amp; matches(wfStatus, "Pending", "Ready to Issue") &amp;&amp; {School CET Applies} != "Yes" &amp;&amp; adjSchCET ^ removeSchoolCETFees();</t>
  </si>
  <si>
    <t>76A</t>
  </si>
  <si>
    <t>wfTask == "Permit Issuance" &amp;&amp; wfStatus == "Updates Bank" ^ branch("updateWaterBank");</t>
  </si>
  <si>
    <t>(wfTask == "Permit Issuance" &amp;&amp; wfStatus == "Pending") || (wfTask == "Inspection" &amp;&amp; matches(wfStatus, "Update Revisions-Deferrals", "Update Deferrals - Revisions")) ^ assessDeferralFees("B_STR_170", "B_STR");</t>
  </si>
  <si>
    <t>wfTask == "Permit Issuance" &amp;&amp; wfStatus == "Ready to Issue" ^ assessDeferralFees("B_STR_170", "B_STR"); updateDeferralStatus();</t>
  </si>
  <si>
    <t>/*pm 2262*/  wfTask == "Permit Issuance" &amp;&amp; wfStatus == "Pending" &amp;&amp; {Plan Check Fee} == "Yes" ^ createPendingReqInspection("B_STR", "6040 Preliminary Erosion Control");</t>
  </si>
  <si>
    <t>/*pm 2_17_15 */ true ^ NofDays = {Number of Days TCO is Valid};</t>
  </si>
  <si>
    <t>/*pm 2_17_15 */ wfTask == "Inspection" &amp;&amp; wfStatus == "Issue TCO" ^ scheduleInspectDate("1990 Temporary C of O", nextWorkDay(dateAdd(null,NofDays)));</t>
  </si>
  <si>
    <t>/*112*/wfTask == "Permit Issuance" &amp;&amp; matches(wfStatus, "Pending", "Ready to Issue")   ^ branch("Metro CET Fees") //formerly 761</t>
  </si>
  <si>
    <t>WTUA:Building/Master/Electrical/NA</t>
  </si>
  <si>
    <t>wfTask == "Permit Issuance" &amp;&amp; wfStatus == "Issued" ^ editAppSpecific("Permit Expires", dateAdd(wfDateMMDDYYYY,365));</t>
  </si>
  <si>
    <t>wfTask == "Inspections" &amp;&amp; wfStatus == "Extended" ^ editAppSpecific("Permit Expires", dateAdd(wfDateMMDDYYYY,{Number of Days to extend Permit Expiration}));</t>
  </si>
  <si>
    <t>/*79*/ wfTask == "Inspections" &amp;&amp; wfStatus == "Reinstated" ^ editAppSpecific("Permit Expires", dateAdd(wfDateMMDDYYYY,365));</t>
  </si>
  <si>
    <t>WTUA:Building/Residential/Combo/NA</t>
  </si>
  <si>
    <t>/*RM 6-4-2014 */ wfTask == "Permit Issuance" &amp;&amp; (wfStatus == "Pending" || wfStatus == "Ready to Issue") ^ reduceFeeAmtToZero("B_ELE_03","B_ELE", "STANDARD");</t>
  </si>
  <si>
    <t>wfTask == "Application Intake" &amp;&amp; wfStatus == "Accepted" ^  populateCreditField("Fixture Unit Credits Available", "Available Unit Credits");</t>
  </si>
  <si>
    <t>wfTask == "Application Intake" &amp;&amp; wfStatus == "Accepted"  ^ populateCreditField("Existing Impervious Sq Footage", "Existing Impervious Square Footage"); populateCreditField("Parks - Credit Units Available", "Parks Credit Units");</t>
  </si>
  <si>
    <t>/*106 - gff lec 4/30/14 */ {Fire / Life / Safety} == "Yes" ^ updateSGFee("B_STR_180","B_STR","PLANFLS");</t>
  </si>
  <si>
    <t>/* gff lec 4/30/14 */ {Fire / Life / Safety} != "Yes" &amp;&amp; feeExists("B_STR_180") ^ reduceFeeAmtToZero("B_STR_180","B_STR", "STANDARD");</t>
  </si>
  <si>
    <t>(wfTask == "Permit Issuance" &amp;&amp; wfStatus == "Pending") || (matches(wfTask, "Plumbing Review", "Engineering Review", "Water Review", "Planning Review",  "Inspection") &amp;&amp; wfStatus == "Update SDCs") ^ branch("assessSDCFees");</t>
  </si>
  <si>
    <t>(wfTask == "Application Intake" || wfTask == "Permit Issuance") &amp;&amp; (wfStatus == "Pending" || wfStatus == "Ready to Issue") ^ branch("assessPlumbingFees");</t>
  </si>
  <si>
    <t>(wfTask == "Engineering Review" || wfTask == "Inspection") &amp;&amp; wfStatus == "Update SDCs" &amp;&amp; {SWM Credits Used} &amp;&amp; {SWM Credits Used} != "" &amp;&amp; parseFloat({SWM Credits Used}) &gt; 0 ^ applySDCCondition("SWM Credits Used");</t>
  </si>
  <si>
    <t>wfTask == "Engineering Review" &amp;&amp; wfStatus == "Update SDCs" &amp;&amp; {Fixture Unit Credits Used} != null &amp;&amp; {Fixture Unit Credits Used} != "" &amp;&amp; parseInt({Fixture Unit Credits Used}) &gt; 0  ^ applySDCCondition("Sewer Credits Used");</t>
  </si>
  <si>
    <t>wfTask == "Permit Issuance" &amp;&amp; matches(wfStatus, "Pending", "Ready to Issue")  ^ branch("assessComboFees");</t>
  </si>
  <si>
    <t>/*RM*/ wfTask =="Permit Issuance" &amp;&amp; wfStatus == "Issued"&amp;&amp;( getAppSpecific("Issued") == null || getAppSpecific("Issued") == "")  ^ editAppSpecific("Issued", dateAdd(wfDateMMDDYYYY,0));</t>
  </si>
  <si>
    <t>76B</t>
  </si>
  <si>
    <t>77A</t>
  </si>
  <si>
    <t>78A</t>
  </si>
  <si>
    <t>wfTask == "Permit Issuance" &amp;&amp; matches(wfStatus, "Pending", "Ready to Issue") ^ branch("Metro CET Fees")  //formerly 781</t>
  </si>
  <si>
    <t>WTUA:Building/Sewer/*/*</t>
  </si>
  <si>
    <t>/*202*/ wfTask == "Application Intake" &amp;&amp; wfStatus == "Accepted" ^ editAppSpecific("Plan Check Expires", dateAdd(wfDateMMDDYYYY,180));</t>
  </si>
  <si>
    <t>wfTask == "Permit Issuance" &amp;&amp; wfStatus == "Update Bank" ^  branch("updateSewerFixtureBank");</t>
  </si>
  <si>
    <t>wfTask == "Plumbing Review" &amp;&amp; wfStatus == "Update SDCs" &amp;&amp; {Fixture Unit Credits Used} != null &amp;&amp; {Fixture Unit Credits Used} != "" &amp;&amp; parseInt({Fixture Unit Credits Used}) &gt; 0  ^ applySDCCondition("Sewer Credits Used");</t>
  </si>
  <si>
    <t>/*10_22_15*/ wfTask == "Inspection" &amp;&amp; wfStatus == "Finaled" ^ editAppSpecific("Finaled", wfDateMMDDYYYY);</t>
  </si>
  <si>
    <t>/*8_18_16*/{Temp Sewer - No. of Years} &gt; 0 ^ tempSewerFee = ({Temp Sewer - No. of Years} * (({Total Fixture Unit Change} * 331.25)/20));</t>
  </si>
  <si>
    <t>/*8_18_16*/ {Temp Sewer - No. of Years} &gt; 0 ^ updateFee("B_SWR_020", "B_SWR","STANDARD",tempSewerFee,"N");</t>
  </si>
  <si>
    <t>{Temp Sewer - No. of Years} &gt; 0 &amp;&amp; feeExists("B_SWR_001") ^ reduceFeeAmtToZero("B_SWR_001","B_SWR","STANDARD");</t>
  </si>
  <si>
    <t>{Temp Sewer - No. of Years} == null || {Temp Sewer - No. of Years} == 0 &amp;&amp; feeExists("B_SWR_020") ^ reduceFeeAmtToZero("B_SWR_020","B_SWR","STANDARD");</t>
  </si>
  <si>
    <t>WTUA:Enforcement/Abatement/*/*</t>
  </si>
  <si>
    <t>/*509*/ wfTask == "Court Hearing" &amp;&amp; wfStatus == "Guilty-Fine Imposed" ^ branch("CODE_ABT_update");</t>
  </si>
  <si>
    <t>/*545*/ true ^ pCaseId = null;</t>
  </si>
  <si>
    <t>/*545*/ wfTask == "Case Review" &amp;&amp; matches(wfStatus, "Complied", "Failure to Abate-Fine Imposed", "Guilty-Fine Imposed", "Not Guilty") ^ pCaseId = getParent();</t>
  </si>
  <si>
    <t>/*545*/ pCaseId ^ updateTask("Case Review", "Abatement Closed", "set by script", "", "", pCaseId); closeWorkflow(pCaseId);</t>
  </si>
  <si>
    <t>/* 4_03_15 */ wfTask == "Notice of Abatement" &amp;&amp; wfStatus == "Complete" ^ scheduleInspection("Abatement Re-Inspection",15 ,wfStaffUserID,null,"Follow up Inspection scheduled by script");</t>
  </si>
  <si>
    <t>/* 4_03_15 */ wfTask == "Notice of Abatement"  &amp;&amp; wfStatus == "Pending" ^ scheduleInspection("Abatement",0,wfStaffUserID,null,"scheduled by script"); closeTask("Notice of Abatement","Pending", "Closed by Inspection Result");</t>
  </si>
  <si>
    <t>WTUA:Enforcement/Citations/*/*</t>
  </si>
  <si>
    <t>/*509*/ wfTask == "Court Hearing" &amp;&amp; wfStatus == "Guilty-Fine Imposed" ^ branch("CODE_CIT_update");</t>
  </si>
  <si>
    <t>/*509*/ wfTask == "Plea Appearance" &amp;&amp; wfStatus == "Pled Guilty" ^ branch("CODE_CIT_update");</t>
  </si>
  <si>
    <t>/*545*/ wfTask == "Case Review" &amp;&amp; matches(wfStatus, "Complied", "Failure to Abate-Fine Imposed", "Guilty-Fine Imposed", "Guilty-Order to Abate", "Not Guilty", "Pled Guilty") ^ pCaseId = getParent();</t>
  </si>
  <si>
    <t>/*545*/ pCaseId ^ updateTask("Case Review", "Citation Closed", "set by script", "", "", pCaseId); closeWorkflow(pCaseId);</t>
  </si>
  <si>
    <t>WTUA:Enforcement/Complaint/*/*</t>
  </si>
  <si>
    <t>/*8_3_15*/ wfTask == "Compliance Inspection" &amp;&amp; !matches(wfStatus,"No Access","Pending") ^ resultInspection("Compliance Inspection",wfStatus,wfDate,"Closed by Workflow");</t>
  </si>
  <si>
    <t>/*9_9_15*/ wfTask == "Case Review" &amp;&amp; wfStatus == "Refer to Building" ^ branch("SendCEReferalEmailToBuilding");</t>
  </si>
  <si>
    <t>/*9_9_15*/ wfTask == "Case Review" &amp;&amp; wfStatus == "Refer to Planning" ^ branch("SendCEReferalEmailToPlanning");</t>
  </si>
  <si>
    <t>/*9_9_15*/ wfTask == "Case Review" &amp;&amp; wfStatus == "Refer to Engineering" ^ branch("SendCEReferalEmailToEngineering");</t>
  </si>
  <si>
    <t>/*9_11_15*/ wfTask == "Case Review" &amp;&amp; matches(wfStatus,"Complied","Refer to Building","Refer to Engineering","Refer to Planning") ^ closeWorkflow(); editAppSpecific("Status","Administrative Closure");updateAppStatus("Closed","set by script");</t>
  </si>
  <si>
    <t>WTUA:Enforcement/Compliance/*/*</t>
  </si>
  <si>
    <t>WTUA:Enforcement/Vacant Property Registration/*/*</t>
  </si>
  <si>
    <t>/*502*/ wfTask == "Application Intake" &amp;&amp; wfStatus == "Complete" ^ scheduleInspectDate("Initial Inspection",dateAdd(null,0));</t>
  </si>
  <si>
    <t>WTUA:Engineering/*/*/*</t>
  </si>
  <si>
    <t>currentUserID.equals("MCPPE") || currentUserID.equals("ATTAN") ^ showMessage = true; showDebug = true;</t>
  </si>
  <si>
    <t>wfTask == "Permit Issuance" &amp;&amp; wfStatus == "Issued" ^ editAppSpecific("Permit Expires",dateAdd(wfDateMMDDYYYY,120))</t>
  </si>
  <si>
    <t>/*122*/ wfTask == "Permit Issuance" &amp;&amp; wfStatus == "Issued" &amp;&amp; (appMatch("Engineering/ROW/Sidewalk Vendor/NA") || appMatch("Engineering/ROW/Mobile Vendor/NA")) ^ editAppSpecific("Permit Expires",dateAdd(wfDateMMDDYYYY,365))</t>
  </si>
  <si>
    <t>wfTask == "Permit Issuance"  &amp;&amp; matches(wfStatus,"Pending","Ready to Issue") ^ branch("addReqInsp");invoiceAllFees();</t>
  </si>
  <si>
    <t>appMatch("Engineering/Grading and Erosion Control/NA/NA") &amp;&amp; matches(wfStatus,"Ready to Issue") ^ branch("addReqInsp");invoiceAllFees();</t>
  </si>
  <si>
    <t>/*214*/ wfTask == "Inspections" &amp;&amp; wfStatus == "Extended" ^ editAppSpecific("Permit Expires", dateAdd(wfDateMMDDYYYY,120)); updateAppStatus("Extended");</t>
  </si>
  <si>
    <t>!appMatch("Engineering/Grading and Erosion Control/NA/NA") &amp;&amp; wfTask == "Permit Issuance"  &amp;&amp; matches(wfStatus,"Pending","Ready to Issue") ^ branch("addReqInsp");</t>
  </si>
  <si>
    <t>WTUA:Engineering/Grading and Erosion Control/NA/NA</t>
  </si>
  <si>
    <t>/*Script87*/ wfTask == "Application Intake" &amp;&amp; wfStatus == "OTC Accepted" ^ updateFee("E_EC_050","E_EC","STANDARD",1,"Y"); updateFee("E_EC_060","E_EC","STANDARD",1,"Y")</t>
  </si>
  <si>
    <t>/*Script88*/ ( (wfTask == "Prescreen Review" &amp;&amp; wfStatus == "Assess Fees") || (wfTask == "Permit Issuance" &amp;&amp; wfStatus == "Ready to Issue"))  &amp;&amp;  matches({EC Permit Type},"Erosion Control", "DEQ 1200C", "DEQ 1200CN") ^ updateFee("E_EC_010","E_EC","STANDARD",1,"N"); updateFee("E_EC_020","E_EC","STANDARD",parseFloat({Disturbance Area}),"N");</t>
  </si>
  <si>
    <t>/*Script88*/ ( (wfTask == "Prescreen Review" &amp;&amp; wfStatus == "Assess Fees") || (wfTask == "Permit Issuance" &amp;&amp; wfStatus == "Ready to Issue"))   &amp;&amp; matches({EC Permit Type},"Temporary Stockpile", "Simple Plan Check") ^ updateFee("E_EC_030","E_EC","STANDARD",1,"N"); updateFee("E_EC_040","E_EC","STANDARD",1,"N");</t>
  </si>
  <si>
    <t>true ^ assessedFees = false;</t>
  </si>
  <si>
    <t>/* 6*/  wfTask == "Permit Issuance" &amp;&amp; wfStatus == "Issued" &amp;&amp; assessedFees &amp;&amp; {Updated.Issue with Fees Due} != "Yes" ^ showMessage = true; comment("There are fees that have been assessed and not invoiced, must invoice and pay fees prior to proceeding."); cancel = true</t>
  </si>
  <si>
    <t>wfTask == "Prescreen Review" &amp;&amp; matches(wfStatus,"Approved - AA","Approved - PDox") ^ editAppSpecific("Plan Approval Expires" ,dateAdd(wfDateMMDDYYYY,180)); editAppSpecific("Permit Expires" ,dateAdd(wfDateMMDDYYYY,120));</t>
  </si>
  <si>
    <t>/*6_12_15*/ wfTask == "Permit Issuance" &amp;&amp; wfStatus == "Ready to Issue" ^ editAppSpecific("Plan Approval Expires",dateAdd(wfDateMMDDYYYY,730));</t>
  </si>
  <si>
    <t>/*2233*/ wfTask == "Permit Issuance" &amp;&amp; wfStatus == "Corrections Needed" ^ editTaskDueDate("Prescreen Review", dateAdd(null,34));</t>
  </si>
  <si>
    <t>/* 5_29_15*/ wfTask == "Prescreen Review" &amp;&amp; wfStatus == "Approved - PDox" ^ branch("TaskDueDatesPdox");</t>
  </si>
  <si>
    <t>/* 5_29_15*/ {TdueDate} != null ^ editTaskDueDate("*",{TdueDate});</t>
  </si>
  <si>
    <t>wfTask == "Prescreen Review" &amp;&amp; wfStatus == "Approved - PDox" ^ deleteTask(capId,"Planning Review");deleteTask(capId,"Engineering Review");deleteTask(capId,"ENG - EC Review");deleteTask(capId,"CWS Review");</t>
  </si>
  <si>
    <t>WTUA:Engineering/Public Infrastructure/Developer/*</t>
  </si>
  <si>
    <t>/*299*/ wfTask == "Permit Issuance" &amp;&amp; matches(wfStatus,"Pending","Ready to Issue") ^ showMessage = true; comment("Please Verify Cost Estimate fields are populated and Fees have been inputted");</t>
  </si>
  <si>
    <t>/*Script481*/ (matches(wfTask, "Inspections", "Engineering Review", "Water Review") &amp;&amp; matches(wfStatus, "Update SDC's", "Update SDCs")) || (wfTask == "Permit Issuance" &amp;&amp; wfStatus == "Pending") ^ branch("SWM SDC Fees");</t>
  </si>
  <si>
    <t>/*300*/ (wfTask == "2 Year Maintenance Assurance" || wfTask == "1 Year Maintenance Assurance") &amp;&amp; wfStatus == "Approved" &amp;&amp; typeof(ASSURANCES) == "object" ^ updateASSURANCESasit(wfDateMMDDYYYY);  //dateAdd(wfDateMMDDYYYY,0))</t>
  </si>
  <si>
    <t>/*479*/ matches(wfTask, "Certificate of Water Quality", "2 Year Maintenance Assurance", "Recorded Plat / Easements / Dedications / Vacations") &amp;&amp; wfStatus == "Approved" &amp;&amp; isTaskStatus("Certificate of Water Quality", "Approved") &amp;&amp; isTaskStatus("2 Year Maintenance Assurance", "Approved") &amp;&amp; isTaskStatus("Recorded Plat / Easements / Dedications / Vacations", "Approved") &amp;&amp; !isTaskActive("Certificate of Water Quality") &amp;&amp; !isTaskActive("2 Year Maintenance Assurance") &amp;&amp; !isTaskActive("Recorded Plat / Easements / Dedications / Vacations") ^ branch("sendWQFEmail");</t>
  </si>
  <si>
    <t>wfTask == "Water Review" &amp;&amp; wfStatus == "Approved" ^ branch("sendWatEngEmail");</t>
  </si>
  <si>
    <t>/*2232*/ wfTask == "Permit Issuance" &amp;&amp; wfStatus == "Corrections Needed" ^ editTaskDueDate("Prescreen Review", dateAdd(null,14));</t>
  </si>
  <si>
    <t>matches(wfTask,"Permit Issuance") &amp;&amp; matches(wfStatus,"Ready to Issue") &amp;&amp; doesASITRowExist("WATER QUALITY/MITIGATION SPECS","Proposed WQ System","SNRP Plantings") ^ createPendingReqInspection("E_PIP", "9655-SNRP Vegetation Initial Inspection"); createPendingReqInspection("E_PIP", "9656-SNRP Vegetation Regular Inspection");createPendingReqInspection("E_PIP", "9657-SNRP Vegetation Final Inspection"); createPendingReqInspection("E_PIP", "9658-2-Year Assurance Accepted");createPendingReqInspection("E_PIP", "9659-Cert of Comp WQF-Mitigation Recd");</t>
  </si>
  <si>
    <t>doesASITRowExist("TYPE OF PUBLIC IMPROVEMENTS", "Construction Type","Traffic Signals") &amp;&amp; matches(wfTask,"Permit Issuance") &amp;&amp; matches(wfStatus,"Ready to Issue") ^ createPendingReqInspection("E_PIP","9999-OPS - Final"); createPendingReqInspection("E_PIP","9649-FINAL/FINAL INSPECTION"); createPendingReqInspection("E_PIP","9950-OPS - Traffic Signals");</t>
  </si>
  <si>
    <t>/*pm 654*/ doesASITRowExist("TYPE OF PUBLIC IMPROVEMENTS", "Construction Type","Traffic Signals") &amp;&amp; matches(wfTask,"Permit Issuance") &amp;&amp; matches(wfStatus,"Pending") ^ createPendingReqInspection("E_PIP","9999-OPS - Final"); createPendingReqInspection("E_PIP","9649-FINAL/FINAL INSPECTION"); createPendingReqInspection("E_PIP","9950-OPS - Traffic Signals");</t>
  </si>
  <si>
    <t>doesASITRowExist("TYPE OF PUBLIC IMPROVEMENTS", "Construction Type","Striping") &amp;&amp; matches(wfTask,"Permit Issuance") &amp;&amp; matches(wfStatus,"Ready to Issue") ^ createPendingReqInspection("E_PIP","9999-OPS - Final"); createPendingReqInspection("E_PIP","9649-FINAL/FINAL INSPECTION"); createPendingReqInspection("E_PIP","9953-OPS - Traffic Markings");</t>
  </si>
  <si>
    <t>/*pm 656*/ doesASITRowExist("TYPE OF PUBLIC IMPROVEMENTS", "Construction Type","Striping") &amp;&amp; matches(wfTask,"Permit Issuance") &amp;&amp; matches(wfStatus,"Pending") ^ createPendingReqInspection("E_PIP","9999-OPS - Final"); createPendingReqInspection("E_PIP","9649-FINAL/FINAL INSPECTION"); createPendingReqInspection("E_PIP","9953-OPS - Traffic Markings");</t>
  </si>
  <si>
    <t>doesASITRowExist("TYPE OF PUBLIC IMPROVEMENTS", "Construction Type","Street Trees") &amp;&amp; matches(wfTask,"Permit Issuance") &amp;&amp; matches(wfStatus,"Ready to Issue")   ^ createPendingReqInspection("E_PIP","9654-Street - Street Trees Final"); createPendingReqInspection("E_PIP","9649-FINAL/FINAL INSPECTION");</t>
  </si>
  <si>
    <t>/*pm 653*/ doesASITRowExist("TYPE OF PUBLIC IMPROVEMENTS", "Construction Type","Street Trees") &amp;&amp; matches(wfTask,"Permit Issuance") &amp;&amp; matches(wfStatus,"Pending")   ^ createPendingReqInspection("E_PIP","9654-Street - Street Trees Final"); createPendingReqInspection("E_PIP","9649-FINAL/FINAL INSPECTION");</t>
  </si>
  <si>
    <t>doesASITRowExist("TYPE OF PUBLIC IMPROVEMENTS", "Construction Type","Signs") &amp;&amp; matches(wfTask,"Permit Issuance") &amp;&amp; matches(wfStatus,"Ready to Issue") ^ createPendingReqInspection("E_PIP","9999-OPS - Final"); createPendingReqInspection("E_PIP","9649-FINAL/FINAL INSPECTION"); createPendingReqInspection("E_PIP","9952-OPS - Traffic Signs");</t>
  </si>
  <si>
    <t>/*pm 655*/ doesASITRowExist("TYPE OF PUBLIC IMPROVEMENTS", "Construction Type","Signs") &amp;&amp; matches(wfTask,"Permit Issuance") &amp;&amp; matches(wfStatus,"Pending") ^ createPendingReqInspection("E_PIP","9999-OPS - Final"); createPendingReqInspection("E_PIP","9649-FINAL/FINAL INSPECTION"); createPendingReqInspection("E_PIP","9952-OPS - Traffic Signs");</t>
  </si>
  <si>
    <t>doesASITRowExist("TYPE OF PUBLIC IMPROVEMENTS", "Construction Type","Street Lights") &amp;&amp; matches(wfTask,"Permit Issuance") &amp;&amp; matches(wfStatus,"Ready to Issue") ^ createPendingReqInspection("E_PIP","9649-FINAL/FINAL INSPECTION"); createPendingReqInspection("E_PIP","9951-OPS - Street Lights - Option C"); createPendingReqInspection("E_PIP","9999-OPS - Final");</t>
  </si>
  <si>
    <t>/*pm 652*/ doesASITRowExist("TYPE OF PUBLIC IMPROVEMENTS", "Construction Type","Street Lights") &amp;&amp; matches(wfTask,"Permit Issuance") &amp;&amp; matches(wfStatus,"Pending") ^ createPendingReqInspection("E_PIP","9649-FINAL/FINAL INSPECTION"); createPendingReqInspection("E_PIP","9951-OPS - Street Lights - Option C"); createPendingReqInspection("E_PIP","9999-OPS - Final");</t>
  </si>
  <si>
    <t>matches(wfTask,"Permit Issuance") &amp;&amp; matches(wfStatus,"Ready to Issue") &amp;&amp; doesASITRowExist("TYPE OF PUBLIC IMPROVEMENTS", "Construction Type","Half Street") || doesASITRowExist("TYPE OF PUBLIC IMPROVEMENTS", "Construction Type","Full Street") || doesASITRowExist("TYPE OF PUBLIC IMPROVEMENTS", "Construction Type","Sidewalk") || doesASITRowExist("TYPE OF PUBLIC IMPROVEMENTS", "Construction Type","Driveway/Approach") ^   createPendingReqInspection("E_PIP","9849-Street - Final"); createPendingReqInspection("E_PIP","9649-FINAL/FINAL INSPECTION");</t>
  </si>
  <si>
    <t>/*pm 651*/ matches(wfTask,"Permit Issuance") &amp;&amp; matches(wfStatus,"Pending") &amp;&amp; doesASITRowExist("TYPE OF PUBLIC IMPROVEMENTS", "Construction Type","Half Street") || doesASITRowExist("TYPE OF PUBLIC IMPROVEMENTS", "Construction Type","Full Street") || doesASITRowExist("TYPE OF PUBLIC IMPROVEMENTS", "Construction Type","Sidewalk") || doesASITRowExist("TYPE OF PUBLIC IMPROVEMENTS", "Construction Type","Driveway/Approach") ^   createPendingReqInspection("E_PIP","9849-Street - Final"); createPendingReqInspection("E_PIP","9649-FINAL/FINAL INSPECTION");</t>
  </si>
  <si>
    <t>/*pm 650*/ doesASITRowExist("TYPE OF PUBLIC IMPROVEMENTS", "Construction Type","Water Quality Facilities") &amp;&amp; matches(wfTask,"Permit Issuance") &amp;&amp; matches(wfStatus,"Ready to Issue") ^ createPendingInspection("E_PIP","9651-WQF/Mitigation - Pre Planting"); createPendingInspection("E_PIP","9652-WQF/Mitigation - Post Planting"); createPendingReqInspection("E_PIP","9699-WQF/Mitigation - Final"); createPendingReqInspection("E_PIP","9649-FINAL/FINAL INSPECTION");</t>
  </si>
  <si>
    <t>/*pm 650*/ doesASITRowExist("TYPE OF PUBLIC IMPROVEMENTS", "Construction Type","Water Quality Facilities") &amp;&amp; matches(wfTask,"Permit Issuance") &amp;&amp; matches(wfStatus,"Pending") ^ createPendingInspection("E_PIP","9651-WQF/Mitigation - Pre Planting"); createPendingInspection("E_PIP","9652-WQF/Mitigation - Post Planting"); createPendingReqInspection("E_PIP","9699-WQF/Mitigation - Final"); createPendingReqInspection("E_PIP","9649-FINAL/FINAL INSPECTION");</t>
  </si>
  <si>
    <t>doesASITRowExist("TYPE OF PUBLIC IMPROVEMENTS", "Construction Type","Water") &amp;&amp; matches(wfTask,"Permit Issuance") &amp;&amp; matches(wfStatus,"Ready to Issue") ^ createPendingReqInspection("E_PIP","9899-Water - Final"); createPendingReqInspection("E_PIP","9649-FINAL/FINAL INSPECTION");</t>
  </si>
  <si>
    <t>/*pm 649*/ doesASITRowExist("TYPE OF PUBLIC IMPROVEMENTS", "Construction Type","Water") &amp;&amp; matches(wfTask,"Permit Issuance") &amp;&amp; matches(wfStatus,"Ready to Issue") ^ createPendingReqInspection("E_PIP","9898-Water - GPS Points"); createPendingReqInspection("E_PIP","9899-Water - Final"); createPendingReqInspection("E_PIP","9649-FINAL/FINAL INSPECTION");</t>
  </si>
  <si>
    <t>/*pm 648*/ doesASITRowExist("TYPE OF PUBLIC IMPROVEMENTS", "Construction Type","Storm") &amp;&amp; matches(wfTask,"Permit Issuance") &amp;&amp; matches(wfStatus,"Ready to Issue") ^ createPendingReqInspection("E_PIP","9705-Storm - GPS Points"); createPendingReqInspection("E_PIP","9749-Storm - Final"); createPendingReqInspection("E_PIP","9649-FINAL/FINAL INSPECTION");</t>
  </si>
  <si>
    <t>/*pm 648*/ doesASITRowExist("TYPE OF PUBLIC IMPROVEMENTS", "Construction Type","Storm") &amp;&amp; matches(wfTask,"Permit Issuance") &amp;&amp; matches(wfStatus,"Pending") ^ createPendingReqInspection("E_PIP","9705-Storm - GPS Points"); createPendingReqInspection("E_PIP","9749-Storm - Final"); createPendingReqInspection("E_PIP","9649-FINAL/FINAL INSPECTION");</t>
  </si>
  <si>
    <t>doesASITRowExist("TYPE OF PUBLIC IMPROVEMENTS", "Construction Type","Sanitary") &amp;&amp; matches(wfTask,"Permit Issuance") &amp;&amp; matches(wfStatus,"Ready to Issue") ^ createPendingReqInspection("E_PIP","9758-Sanitary - GPS Points"); createPendingReqInspection("E_PIP","9799-Sanitary - Final"); createPendingReqInspection("E_PIP","9649-FINAL/FINAL INSPECTION");</t>
  </si>
  <si>
    <t>/*pm 647*/ doesASITRowExist("TYPE OF PUBLIC IMPROVEMENTS", "Construction Type","Sanitary") &amp;&amp; matches(wfTask,"Permit Issuance") &amp;&amp; matches(wfStatus,"Pending") ^ createPendingReqInspection("E_PIP","9758-Sanitary - GPS Points"); createPendingReqInspection("E_PIP","9799-Sanitary - Final"); createPendingReqInspection("E_PIP","9649-FINAL/FINAL INSPECTION");</t>
  </si>
  <si>
    <t>/* 5_29_15*/ {TdueDate} != null  ^ editTaskDueDate("*",{TdueDate});</t>
  </si>
  <si>
    <t>/* 10_7_15*/ wfTask == "Close Permit" &amp;&amp; wfStatus == "Close Permit" ^ closeWorkflow(); updateAppStatus("Finaled");</t>
  </si>
  <si>
    <t>/*10_22_15*/ doesASITRowExist("TYPE OF PUBLIC IMPROVEMENTS", "Construction Type","Street Trees") &amp;&amp; matches(wfTask,"Permit Issuance") &amp;&amp; matches(wfStatus,"Ready to Issue") ^ createPendingReqInspection("E_PIP","9655-Street Trees GPS Points");</t>
  </si>
  <si>
    <t>/*10_22_15*/ doesASITRowExist("TYPE OF PUBLIC IMPROVEMENTS", "Construction Type","Sidewalk") &amp;&amp; matches(wfTask,"Permit Issuance") &amp;&amp; matches(wfStatus,"Ready to Issue") ^ createPendingReqInspection("E_PIP","9813-Street - ADA Ramps GPS Points");</t>
  </si>
  <si>
    <t>/*10_22_15*/ doesASITRowExist("TYPE OF PUBLIC IMPROVEMENTS", "Construction Type","Water Quality Facilities") &amp;&amp; matches(wfTask,"Permit Issuance") &amp;&amp; matches(wfStatus,"Ready to Issue") ^ createPendingReqInspection("E_PIP","9698-WQF/Mitigation - WQF GPS Points");</t>
  </si>
  <si>
    <t>/*5_4_16*/ doesASITRowExist("TYPE OF PUBLIC IMPROVEMENTS", "Construction Type","Street Lights") &amp;&amp; matches(wfTask,"Permit Issuance") &amp;&amp; matches(wfStatus,"Pending","Ready to Issue") ^ createPendingReqInspection("E_PIP","9201 Elec - Underground and Slab Cover");createPendingReqInspection("E_PIP","9202 Elec - Pole Bases"); createPendingReqInspection("E_PIP","9203 Elec - Junction Boxes");createPendingReqInspection("E_PIP","9204 Elec - Service Foundation before concrete pour"); createPendingReqInspection("E_PIP","9951 Elec - Street Light Final");</t>
  </si>
  <si>
    <t>WTUA:Engineering/ROW/*/*</t>
  </si>
  <si>
    <t>/*203*/ wfTask.indexOf("Review") &gt; 0 &amp;&amp; matches(wfStatus,"Coordination Mtg Required","Denied") ^ addAppCondition("Info Only","Information","Coordination Meeting has been requested","set by script","Notice");</t>
  </si>
  <si>
    <t>/*pm-2377*/ wfTask == "Inspections" &amp;&amp; wfStatus == "Finaled" ^  closeWorkflow(); updateAppStatus("Closed");</t>
  </si>
  <si>
    <t>/*pm-2377*/ wfTask == "Inspections" &amp;&amp; matches(wfStatus,"Finaled","Finaled – Street Trees")     ^  closeWorkflow(); updateAppStatus("Closed");</t>
  </si>
  <si>
    <t>WTUA:Engineering/ROW/General/NA</t>
  </si>
  <si>
    <t>/*296*/ wfTask == "2-Year Maintenance Assurance" &amp;&amp; wfStatus == "Approved" ^ branch("sendWQFEmail");</t>
  </si>
  <si>
    <t>doesASITRowExist("CONSTRUCTION TYPE", "Construction Type","Storage Tank") &amp;&amp; matches(wfTask,"Permit Issuance") &amp;&amp; matches(wfStatus,"Ready to Issue") &amp;&amp; !isScheduled("0508 - Storage Tank Install")  ^ createPendingReqInspection("E_ROW","0508 Storage Tank Install"); createPendingReqInspection("E_ROW","0509 Storage Tank Removal")</t>
  </si>
  <si>
    <t>/*pm -10_13_14 589*/ doesASITRowExist("CONSTRUCTION TYPE", "Construction Type","Storage Tank") &amp;&amp; matches(wfTask,"Permit Issuance") &amp;&amp; matches(wfStatus,"Pending")  &amp;&amp; !isScheduled("0508 - Storage Tank Install")  ^ createPendingReqInspection("E_ROW","0508 Storage Tank Install"); createPendingReqInspection("E_ROW","0509 Storage Tank Removal")</t>
  </si>
  <si>
    <t>doesASITRowExist("CONSTRUCTION TYPE", "Construction Type","Traffic Signals") &amp;&amp; matches(wfTask,"Permit Issuance") &amp;&amp; matches(wfStatus,"Ready to Issue") &amp;&amp; !isScheduled("0514 Traffic Signal")  ^ createPendingInspection("E_ROW","0514 Traffic Signal");</t>
  </si>
  <si>
    <t>/*590*/ doesASITRowExist("CONSTRUCTION TYPE", "Construction Type","Traffic Signals") &amp;&amp; matches(wfTask,"Permit Issuance") &amp;&amp; matches(wfStatus,"Pending")  &amp;&amp; !isScheduled("0514 Traffic Signal")  ^ createPendingInspection("E_ROW","0514 Traffic Signal");</t>
  </si>
  <si>
    <t>doesASITRowExist("CONSTRUCTION TYPE", "Construction Type","Water Tap") &amp;&amp; matches(wfTask,"Permit Issuance") &amp;&amp; matches(wfStatus,"Ready to Issue") ^ createPendingReqInspection("E_ROW","9899 Water - Final");</t>
  </si>
  <si>
    <t>/*pm 2438 10/13/2014*/ doesASITRowExist("CONSTRUCTION TYPE", "Construction Type","Water Tap") &amp;&amp; matches(wfTask,"Permit Issuance") &amp;&amp; matches(wfStatus,"Pending")  ^ createPendingReqInspection("E_ROW","9899 Water - Final");</t>
  </si>
  <si>
    <t>doesASITRowExist("CONSTRUCTION TYPE", "Construction Type","Street Lights") &amp;&amp; matches(wfTask,"Permit Issuance") &amp;&amp; matches(wfStatus,"Ready to Issue") ^ createPendingReqInspection("E_ROW","1090 Street Lights Inspection");</t>
  </si>
  <si>
    <t>/* pm 2437 10/13/2014 */ doesASITRowExist("CONSTRUCTION TYPE", "Construction Type","Street Lights") &amp;&amp; matches(wfTask,"Permit Issuance") &amp;&amp; matches(wfStatus,"Pending") ^ createPendingReqInspection("E_ROW","1090 Street Lights Inspection");</t>
  </si>
  <si>
    <t>/* pm 2435 10/13/2014*/ appMatch("Engineering/ROW/General/NA") &amp;&amp; (doesASITRowExist("CONSTRUCTION TYPE","Construction Type","Sidewalk Install") || doesASITRowExist("CONSTRUCTION TYPE","Construction Type","Sidewalk Replace") || doesASITRowExist("CONSTRUCTION TYPE","Construction Type","Driveway Approach Install") || doesASITRowExist("CONSTRUCTION TYPE","Construction Type","Driveway Approach Repair") || doesASITRowExist("CONSTRUCTION TYPE","Construction Type","Driveway Approach Replace") || doesASITRowExist("CONSTRUCTION TYPE","Construction Type","Sidewalk Install") || doesASITRowExist("CONSTRUCTION TYPE","Construction Type","Sidewalk Replace")) ^ createPendingReqInspection("E_ROW", "0502 Sidewalk/Driveway  Pre-Pour");createPendingReqInspection("E_ROW", "0503 Sidewalk/Driveway Final");</t>
  </si>
  <si>
    <t>matches(wfTask,"Permit Issuance") &amp;&amp; matches(wfStatus,"Ready to Issue") ^ branch("updateROWConstFees");</t>
  </si>
  <si>
    <t>WTUA:Engineering/ROW/Mobile Vendor/NA</t>
  </si>
  <si>
    <t>/*pm 1_23_15*/ wfTask == "Application Intake" &amp;&amp; wfStatus == "Accepted - New" ^ updateFee("E_SMV_005","E_ROW_SMV","STANDARD",1,"Y");</t>
  </si>
  <si>
    <t>/*7_25_17*/ wfTask == "Permit Issuance" &amp;&amp; matches(wfStatus, "Ready to Issue", "Pending") &amp;&amp; {New or Renewal Application} == "New" ^ updateFee("E_SMV_005","E_ROW_SMV","STANDARD",1,"Y");</t>
  </si>
  <si>
    <t>/*pm 1_23_15*/ wfTask == "Application Intake" &amp;&amp; wfStatus ==  "Accepted - Renewal" ^ updateFee("E_SMV_015","E_ROW_SMV","STANDARD",1,"Y");</t>
  </si>
  <si>
    <t>/*7_25_17*/ wfTask == "Permit Issuance" &amp;&amp; matches(wfStatus, "Ready to Issue", "Pending") &amp;&amp; {New or Renewal Application} == "Renewal" ^  updateFee("E_SMV_015","E_ROW_SMV","STANDARD",1,"Y");</t>
  </si>
  <si>
    <t>/*pm 1_23_15*/ wfTask == "Application Intake" &amp;&amp; wfStatus == "Accepted - New" &amp;&amp; feeExists("E_SMV_015") ^ reduceFeeAmtToZero("E_SMV_015","E_ROW_SMV", "STANDARD");</t>
  </si>
  <si>
    <t>/*7_25_17*/ wfTask == "Permit Issuance" &amp;&amp; matches(wfStatus, "Ready to Issue", "Pending") &amp;&amp; {New or Renewal Application} == "New" &amp;&amp; feeExists("E_SMV_015") ^ reduceFeeAmtToZero("E_SMV_015","E_ROW_SMV", "STANDARD");</t>
  </si>
  <si>
    <t>/*pm 1_23_15*/ wfTask == "Application Intake" &amp;&amp; wfStatus == "Accepted - Renewal" &amp;&amp; feeExists("E_SMV_005") ^ reduceFeeAmtToZero("E_SMV_005","E_ROW_SMV", "STANDARD");</t>
  </si>
  <si>
    <t>/*7_25_17*/ wfTask == "Permit Issuance" &amp;&amp; matches(wfStatus, "Ready to Issue", "Pending") &amp;&amp; {New or Renewal Application} == "Renewal" &amp;&amp; feeExists("E_SMV_005") ^ reduceFeeAmtToZero("E_SMV_005","E_ROW_SMV", "STANDARD");</t>
  </si>
  <si>
    <t>WTUA:Engineering/ROW/Sidewalk Vendor/NA</t>
  </si>
  <si>
    <t>/*pm 123*/ wfTask == "Application Intake" &amp;&amp; wfStatus == "Accepted - Renewal" &amp;&amp; !feeExists("E_SVC_010") ^ updateFee("E_SVC_010","E_ROW_SVC","STANDARD",1,"Y");</t>
  </si>
  <si>
    <t>/*7_27_17*/ wfTask == "Permit Issuance" &amp;&amp; matches(wfStatus, "Ready to Issue", "Pending") &amp;&amp; {Sidewalk Vendor Café Application Type} == "New" ^ updateFee("E_SVC_005","E_ROW_SVC","STANDARD",1,"Y");</t>
  </si>
  <si>
    <t>/*pm 123*/ wfTask == "Application Intake" &amp;&amp; wfStatus == "Accepted - New" &amp;&amp; !feeExists("E_SVC_05") ^ updateFee("E_SVC_005","E_ROW_SVC","STANDARD",1,"Y");</t>
  </si>
  <si>
    <t>/*7_27_17*/ wfTask == "Permit Issuance" &amp;&amp; matches(wfStatus, "Ready to Issue", "Pending") &amp;&amp; {Sidewalk Vendor Café Application Type} == "Renewal" ^ updateFee("E_SVC_010","E_ROW_SVC","STANDARD",1,"Y");</t>
  </si>
  <si>
    <t>/*pm 1_23_15 */ wfTask == "Application Intake" &amp;&amp; wfStatus == "Accepted - New" &amp;&amp; feeExists("E_SVC_010") ^ reduceFeeAmtToZero("E_SVC_010","E_ROW_SVC", "STANDARD");</t>
  </si>
  <si>
    <t>/*7_27_17*/ wfTask == "Permit Issuance" &amp;&amp; matches(wfStatus, "Ready to Issue", "Pending") &amp;&amp; {Sidewalk Vendor Café Application Type} == "Renewal" &amp;&amp; feeExists("E_SVC_005") ^ reduceFeeAmtToZero("E_SVC_005","E_ROW_SVC","STANDARD");</t>
  </si>
  <si>
    <t>/*pm 1_23_15 */ wfTask == "Application Intake" &amp;&amp; wfStatus == "Accepted - Renewal" &amp;&amp; feeExists("E_SVC_005") ^ reduceFeeAmtToZero("E_SVC_005","E_ROW_SVC", "STANDARD");</t>
  </si>
  <si>
    <t>/*7_27_17*/ wfTask == "Permit Issuance" &amp;&amp; matches(wfStatus, "Ready to Issue", "Pending") &amp;&amp; {Sidewalk Vendor Café Application Type} == "New" &amp;&amp; feeExists("E_SVC_010") ^ reduceFeeAmtToZero("E_SVC_010","E_ROW_SVC","STANDARD");</t>
  </si>
  <si>
    <t>WTUA:Engineering/ROW/Special Event/NA</t>
  </si>
  <si>
    <t>/*213*/ {Start Date} &amp;&amp; {End Date} &amp;&amp; wfTask == "Permit Issuance" &amp;&amp; wfStatus == "Issued" ^ scheduleInspectDate("Pre-Event Inspection",{Start Date}, "ENG Inspectors","set by script");scheduleInspectDate("Post-Event Inspection",{End Date}, "ENG Inspectors","set by script");</t>
  </si>
  <si>
    <t>WTUA:Planning/*/*/*</t>
  </si>
  <si>
    <t>matches(wfTask, "Review for Completeness", "Review For Completeness") &amp;&amp; matches(wfStatus, "Review Complete-PDox", "Review Complete-AA") &amp;&amp; ({Deemed Complete} == null || {Deemed Complete} == "") ^ editAppSpecific("Deemed Complete", wfDateMMDDYYYY);</t>
  </si>
  <si>
    <t>matches(wfTask, "Review for Completeness", "Review For Completeness") &amp;&amp; matches(wfStatus, "Review Complete-PDox", "Review Complete-AA") &amp;&amp; ({120 Day Rule} == null || {120 Day Rule} == "") ^ editAppSpecific("120 Day Rule", dateAdd(wfDateMMDDYYYY, 120));</t>
  </si>
  <si>
    <t>/*12_08_15*/ matches(wfTask, "Review for Completeness", "Review For Completeness") &amp;&amp; wfStatus == "Incomplete" ^ editAppSpecific("Deemed Incomplete", wfDateMMDDYYYY); editAppSpecific("180 Day Rule",dateAdd(fileDate,180));</t>
  </si>
  <si>
    <t>/*516*/ appMatch("Planning/Appeal/*/*") &amp;&amp;wfTask  == "Notice of Appeal" &amp;&amp;  wfStatus == "Notice Sent"  ^ editAppSpecific("Notice of Appeal Sent", dateAdd(wfDateMMDDYYYY,0));</t>
  </si>
  <si>
    <t>appMatch("Planning/Appeal/NA/NA") &amp;&amp;  wfTask == "Initial Meeting" &amp;&amp; wfStatus ==  "Complete"  ^ tValue = getTaskSpecific(wfTask, "Appeal Hearing Date"); ^ tValue == null; tValue &amp;&amp; tValue != null &amp;&amp; tValue != "" ^ editAppSpecific("Appeal Hearing Date", tValue);</t>
  </si>
  <si>
    <t>/*518*/ wfTask  == "Issue Decision" ^ editAppSpecific("Decision Status", wfStatus); editAppSpecific("Decision Date", wfDateMMDDYYYY)</t>
  </si>
  <si>
    <t>/* 382*/  wfTask == "External Agency Review" &amp;&amp; wfStatus == "Packet Sent" ^ editAppSpecific("Routed External", dateAdd(wfDateMMDDYYYY,0));</t>
  </si>
  <si>
    <t>/*5_23_16*/ matches(wfProcess,"PLA_3_CRA","PLN_3_GEN","PLA_PLAT_1&amp;2","PLN_GEN_2","PLA_DR_II_III","PLA_MOD_1&amp;2") &amp;&amp; matches(wfTask,"Review For Completeness","Review for Completeness")  &amp;&amp; matches(wfStatus,"Review Complete-AA","Review Complete-PDox","Pending")^ editAppSpecific("Routed Internal",{Routed Internal Date});</t>
  </si>
  <si>
    <t>/*12_01_15*/ wfTask == "Application Review" &amp;&amp; matches(wfStatus, "Routed - PDox") ^ setTask("Application Review","N","Y");</t>
  </si>
  <si>
    <t>wfTask == "Review For Completeness" &amp;&amp; wfStatus == "Review Complete-PDox" ^ deleteTask(capId,"Water Review");deleteTask(capId,"Planning Review");deleteTask(capId,"CP Supervisor Review");deleteTask(capId,"Transportation Review");deleteTask(capId,"Parks and Rec Review");deleteTask(capId,"Address Review");deleteTask(capId,"Urban Design Review");deleteTask(capId,"ENG-Civil Review");deleteTask(capId,"ENG-Traffic Review");deleteTask(capId,"ENG-Survey Review");deleteTask(capId,"Engineering Review");deleteTask(capId,"BLD-LU Review");deleteTask(capId,"Water Review");deleteTask(capId,"Fire-Public Review");deleteTask(capId,"CWS Review");deleteTask(capId,"Solid Waste and Recycling Review");deleteTask(capId,"Planning Director Review");</t>
  </si>
  <si>
    <t>WTUA:Planning/*/Development Review/*</t>
  </si>
  <si>
    <t>/*415*/ wfTask == "Review For Completeness" &amp;&amp; matches(wfStatus,"Review Complete-PDox","Review Complete-AA") ^ activateTask("External Agency Review");activateTask("Planning Case Review");</t>
  </si>
  <si>
    <t>/*415*/ wfTask == "Review For Completeness" &amp;&amp; matches(wfStatus,"Review Complete-PDox","Review Complete-AA") ^ activateTask("Public Notice");</t>
  </si>
  <si>
    <t>matches(wfTask, "Review for Completeness", "Review For Completeness") &amp;&amp; wfStatus == "Incomplete" ^ editAppSpecific("Deemed Incomplete", wfDateMMDDYYYY); editAppSpecific("180 Day Rule", dateAdd(fileDate, 180));</t>
  </si>
  <si>
    <t>wfTask == "Planning Case Review" &amp;&amp; wfStatus == "Review Complete" &amp;&amp; appTypeArray[1] == "Type II" ^ activateTask("Issue Decision"); setTask("Planning Case Review", "N", "Y");</t>
  </si>
  <si>
    <t>wfTask == "Planning Case Review" &amp;&amp; wfStatus == "Review Complete" &amp;&amp; appTypeArray[1] == "Type III" ^ activateTask("Staff Report"); setTask("Planning Case Review", "N", "Y");</t>
  </si>
  <si>
    <t>wfTask == "External Agency Review" &amp;&amp; matches(wfStatus, "Packet Sent", "Not Applicable") ^ setTask("External Agency Review", "N", "Y");</t>
  </si>
  <si>
    <t>wfTask == "Public Notice" &amp;&amp; matches(wfStatus, "Notice Sent") ^ setTask("Public Notice", "N", "Y");</t>
  </si>
  <si>
    <t>WTUA:Planning/*/Final Plat/*</t>
  </si>
  <si>
    <t>/*415*/ wfTask == "Review for Completeness" &amp;&amp; matches(wfStatus,"Review Complete-PDox","Review Complete-AA") ^ activateTask("External Agency Review");activateTask("Planning Case Review");</t>
  </si>
  <si>
    <t>/*415*/ !appMatch("Planning/Type I/*/*") &amp;&amp; wfTask == "Review for Completeness" &amp;&amp; matches(wfStatus,"Review Complete-PDox","Review Complete-AA") ^ activateTask("Public Notice");</t>
  </si>
  <si>
    <t>wfTask == "Plat Released to County" &amp;&amp; wfStatus == "Sent" ^ activateTask("County Plat Review");</t>
  </si>
  <si>
    <t>/*388*/ {Model Home Authorization Form Completed} == null &amp;&amp; isTaskComplete("Model Home Permit Authorization") ^ editAppSpecific("Model Home Authorization Form Completed", dateAdd(wfDateMMDDYYYY,0));</t>
  </si>
  <si>
    <t>/*385*/  wfTask == "City Final Plat Approval" &amp;&amp; wfStatus == "Approved" ^ editAppSpecific("Final Plat Approval Date", dateAdd(wfDateMMDDYYYY,0));</t>
  </si>
  <si>
    <t>/*383*/ wfTask == "Plat Released to County" &amp;&amp; wfStatus == "Sent" ^ editAppSpecific("Plat Released to County",dateAdd(wfDateMMDDYYYY,0));</t>
  </si>
  <si>
    <t>/*529*/ wfTask == "Building Permit Authorization" &amp;&amp; wfStatus == "Approved" &amp;&amp; isTaskActive("Model Home Permit Authorization") ^ updateTask("Model Home Permit Authorization","Not Applicable","set by script",""); deactivateTask("Model Home Permit Authorization");</t>
  </si>
  <si>
    <t>/*387*/ isTaskComplete("Building Permit Authorization") ^ editAppSpecific("Permit Authorization Form Completed",taskStatusDate("Building Permit Authorization"));</t>
  </si>
  <si>
    <t>/*384*/ wfTask == "County Plat Review" &amp;&amp; wfStatus == "Completed" ^ editAppSpecific("Final Plat Review Status","Completed");</t>
  </si>
  <si>
    <t>/*386*/ wfTask == "Plat Recorded" &amp;&amp; wfStatus == "Recorded" ^ editAppSpecific("Date Plat Recorded", dateAdd(wfDateMMDDYYYY,0));</t>
  </si>
  <si>
    <t>/*10_28_16*/ wfTask == "Building Permit Authorization" &amp;&amp; wfStatus == "Approved" &amp;&amp; isTaskActive("Model Home Permit Authorization") ^ updateTask("Model Home Permit Authorization","Not Applicable","set by script",""); deactivateTask("Review Selection","PLA_SUB_AUTH");deactivateTask("Model Home Permit Authorization");</t>
  </si>
  <si>
    <t>WTUA:Planning/*/Modification/*</t>
  </si>
  <si>
    <t>/*7_24_15*/  wfTask == "Issue Decision" &amp;&amp; matches(wfStatus,"Approved","Approved w/Cond") ^editAppSpecific("Expiration Date",dateAdd({Decision Date},730))</t>
  </si>
  <si>
    <t>/*362*/  wfTask == "Issue Decision" &amp;&amp; matches(wfStatus,"Approved","Approved w/Cond") ^editAppSpecific("Expiration Date",dateAdd({Decision Date},731))</t>
  </si>
  <si>
    <t>/*547*/  wfProcess == "PLA_MOD_1&amp;2"  &amp;&amp; wfTask == "Issue Decision" &amp;&amp;  wfStatus != "Pending" ^  editAppSpecific("Decision Date", dateAdd(wfDateMMDDYYYY,0)) ; editAppSpecific("Decision", wfStatus); editAppSpecific("Decision Status", wfStatus);</t>
  </si>
  <si>
    <t>WTUA:Planning/Appeal/*/*</t>
  </si>
  <si>
    <t>/*518*/  wfTask  == "Issue Decision" ^ editAppSpecific("Decision Status", wfStatus);</t>
  </si>
  <si>
    <t>/*519*/ {Appeal Hearing Date} &amp;&amp; {Appeal Hearing Date} != null &amp;&amp; {Appeal Hearing Date} &gt; "" &amp;&amp; wfTask == "Initial Meeting" &amp;&amp; wfStatus == "Complete" ^ editAppSpecific("Appeal Hearing Staff Report Due", dateAdd({Appeal Hearing Date},-7));</t>
  </si>
  <si>
    <t>/*519*/ {Appeal Hearing Date} &amp;&amp; {Appeal Hearing Date} != null &amp;&amp; {Appeal Hearing Date} &gt; "" &amp;&amp; wfTask == "Initial Meeting" &amp;&amp; wfStatus == "Complete" ^ editAppSpecific("Notice of Appeal Due", dateAdd({Appeal Hearing Date},-20));</t>
  </si>
  <si>
    <t>/*400*/ wfTask == "File Close" &amp;&amp; wfStatus == "Closed" ^ branch("PLA_UpdateParentTasks");</t>
  </si>
  <si>
    <t>/*400*/ wfTask == "File Close" &amp;&amp; wfStatus == "Closed" ^ closeWorkflow();</t>
  </si>
  <si>
    <t>/*430*/ appMatch("Planning/Appeal/NA/NA") &amp;&amp; wfTask == "Initial Meeting" &amp;&amp;  wfStatus ==  "Complete"  ^ tValue = getTaskSpecific("Initial Meeting", "Appeal Hearing Date");  editAppSpecific("Appeal Hearing Date", tValue);</t>
  </si>
  <si>
    <t>/*438*/wfTask == "Appeal" &amp;&amp; wfStatus == "Appeal Complete" &amp;&amp; isTaskStatus("Issue Decision", "Overturned") ^ overTurnParent(wfDateMMDDYYYY);</t>
  </si>
  <si>
    <t>WTUA:Planning/Neighborhood Meeting/*/*</t>
  </si>
  <si>
    <t>/*432*/ wfTask == "Application Intake" &amp;&amp; wfStatus == "Denied" ^ closeWorkflow(); updateAppStatus("Closed-Denied");</t>
  </si>
  <si>
    <t>WTUA:Planning/Type I/*/*</t>
  </si>
  <si>
    <t>/*342*/ wfProcess == "PLA_GEN_1" &amp;&amp; wfTask == "Planning Case Review" &amp;&amp; wfStatus == "Expired" ^ closeWorkflow(); editAppSpecific("Permit Status","Inactive"); updateAppStatus("Expired");</t>
  </si>
  <si>
    <t>/*10_14_15*/ wfProcess == "PLA_GEN_1" &amp;&amp; wfTask == "Application Review" &amp;&amp; wfStatus == "Approved" ^ updateTask("Planning Case Review","Approved","set by script",""); editAppSpecific("Decision Date", wfDateMMDDYYYY); editAppSpecific("Decision", wfStatus);editAppSpecific("Expiration Date", dateAdd({Decision Date},365))</t>
  </si>
  <si>
    <t>/*335*/ wfProcess == "PLA_GEN_1" &amp;&amp; wfTask == "Application Review" &amp;&amp; wfStatus == "Approved" ^ updateTask("Planning Case Review","Approved","set by script",""); editAppSpecific("Decision Date", wfDateMMDDYYYY); editAppSpecific("Decision", wfStatus);</t>
  </si>
  <si>
    <t>/*336*/ wfProcess == "PLA_GEN_1" &amp;&amp; wfTask == "Application Review" &amp;&amp; wfStatus == "Denied" ^ updateTask("Planning Case Review","Denied","set by script","");editAppSpecific("Decision Date", wfDateMMDDYYYY); editAppSpecific("Decision", wfStatus);</t>
  </si>
  <si>
    <t>/*335*/ wfProcess == "PLA_GEN_1" &amp;&amp; wfTask == "Application Review" &amp;&amp; matches(wfStatus, "Approved", "Denied") ^ closeWorkflow();</t>
  </si>
  <si>
    <t>appMatch("Planning/Type I/Property Line Adjustment/*") &amp;&amp; wfTask == "Issue Decision" &amp;&amp; matches(wfStatus, "Approved", "Denied","Expired") ^ editAppSpecific("Decision Date", wfDateMMDDYYYY); editAppSpecific("Decision", wfStatus);editAppSpecific("Expiration Date",dateAdd({Decision Date},730));</t>
  </si>
  <si>
    <t>/*10_14_15*/ wfProcess == "PLA_GEN_1" &amp;&amp; wfTask == "Planning Case Review" &amp;&amp; matches(wfStatus, "Approved", "Denied","Expired") ^ editAppSpecific("Decision Date", wfDateMMDDYYYY); editAppSpecific("Decision", wfStatus);editAppSpecific("Expiration Date",dateAdd({Decision Date},365));</t>
  </si>
  <si>
    <t>30a</t>
  </si>
  <si>
    <t>appMatch('Planning/Type I/Property Line Adjustment/*') &amp;&amp; wfTask == "Planning Case Review" &amp;&amp; matches(wfStatus, "Approved", "Denied","Expired") ^ editAppSpecific("Decision Date", wfDateMMDDYYYY); editAppSpecific("Decision", wfStatus);editAppSpecific("Expiration Date",dateAdd({Decision Date},730));</t>
  </si>
  <si>
    <t>/*343*/ wfTask == "Planning Case Review" &amp;&amp; wfStatus == "Withdrawn" ^ closeWorkflow(); editAppSpecific("Permit Status","Inactive"); updateAppStatus("Withdrawn");</t>
  </si>
  <si>
    <t>/*340*/ wfProcess == "PLA_GEN_1" &amp;&amp; wfTask == "Planning Case Review" &amp;&amp; wfStatus == "Appeal" ^ createChild("Planning","Appeal","NA","NA", capName);</t>
  </si>
  <si>
    <t>/*518*/ appMatch("Planning/Type I/Extension of Approval/*") &amp;&amp; wfTask  == "Planning Case Review" ^ editAppSpecific("Decision Status", wfStatus);</t>
  </si>
  <si>
    <t>matches(appTypeArray[2], "Modification", "Miscellaneous") &amp;&amp; wfTask == "Appeal" &amp;&amp; matches(wfStatus, "Appeal", "Internal Appeal") ^ createChild("Planning", "Appeal", "NA", "NA", capName); editTaskSpecific("Appeal", "Child Appeal Created", "CHECKED");</t>
  </si>
  <si>
    <t>/*453*/ appMatch("Planning/Type I/Temporary Use/NA")  &amp;&amp; wfTask =="Planning Case Review" &amp;&amp; wfStatus == "Approved"   ^ editAppSpecific("Expiration Date",dateAdd(wfDateMMDDYYYY, 90));</t>
  </si>
  <si>
    <t>matches(wfProcess,"PLA_3_CRA","PLN_3_GEN","PLA_PLAT_1&amp;2","PLN_GEN_2","PLA_DR_II_III","PLA_MOD_1&amp;2", "PLA_PLA") &amp;&amp; matches(wfTask,"Review For Completeness","Review for Completeness")  &amp;&amp; matches(wfStatus,"Review Complete-AA","Review Complete-PDox","Pending")^ editAppSpecific("Routed Internal",{Routed Internal Date});</t>
  </si>
  <si>
    <t>matches(wfProcess,"PLA_MOD_1&amp;2","PLA_MISC_1", "PLA_PLA") &amp;&amp; wfTask == "Issue Decision" &amp;&amp;  wfStatus != "Pending"  &amp;&amp; wfStatus != "Internal Appeal" ^  editAppSpecific("Decision Date", dateAdd(wfDateMMDDYYYY,0)) ; editAppSpecific("Decision", wfStatus);</t>
  </si>
  <si>
    <t>/*547*/ (wfProcess == "PLA_MOD_1&amp;2" || wfProcess == "PLA_MISC_1") &amp;&amp; wfTask == "Issue Decision" &amp;&amp;  wfStatus != "Pending"  &amp;&amp; wfStatus != "Internal Appeal" ^  editAppSpecific("Decision Date", dateAdd(wfDateMMDDYYYY,0)) ; editAppSpecific("Decision", wfStatus)</t>
  </si>
  <si>
    <t>/*468*/ wfProcess == "PLA_GEN_1" &amp;&amp; wfTask == "Appeal" &amp;&amp; matches(wfStatus, "Upheld","Upheld  w/Cond") ^ closeWorkflow(); updateAppStatus("Closed-Approved");</t>
  </si>
  <si>
    <t>/*pm 2363*/ wfProcess == "PLA_GEN_1" &amp;&amp;  wfTask == "Application Intake"  &amp;&amp; wfStatus == "Denied" ^ closeWorkflow(); updateAppStatus("Closed");</t>
  </si>
  <si>
    <t>matches(wfTask,"Review For Completeness","Review for Completeness","Application Review") &amp;&amp; matches(wfStatus,"Review Complete-PDox","Routed - Pdox") ^ deleteTask(capId,"Water Review");deleteTask(capId,"Planning Review");deleteTask(capId,"CP Supervisor Review");deleteTask(capId,"Transportation Review");deleteTask(capId,"Parks and Rec Review");deleteTask(capId,"Urban Design Review");deleteTask(capId,"ENG-Civil Review");deleteTask(capId,"ENG-Traffic Review");deleteTask(capId,"ENG-Survey Review");deleteTask(capId,"Engineering Review");deleteTask(capId,"BLD-LU Review");deleteTask(capId,"Water Review");deleteTask(capId,"Fire-Public Review");deleteTask(capId,"CWS Review");deleteTask(capId,"Solid Waste and Recycling Review");deleteTask(capId,"Planning Director Review");activateTask("Planning Case Review");deleteTask(capId,"Code Review");</t>
  </si>
  <si>
    <t>matches(wfTask,"Review For Completeness","Review for Completeness","Application Review") &amp;&amp; matches(wfStatus,"Review Complete-PDox","Routed - Pdox") ^ deleteTask(capId,"Water Review");deleteTask(capId,"Planning Review");deleteTask(capId,"CP Supervisor Review");deleteTask(capId,"Transportation Review");deleteTask(capId,"Parks and Rec Review");deleteTask(capId,"Address Review");deleteTask(capId,"Urban Design Review");deleteTask(capId,"ENG-Civil Review");deleteTask(capId,"ENG-Traffic Review");deleteTask(capId,"ENG-Survey Review");deleteTask(capId,"Engineering Review");deleteTask(capId,"BLD-LU Review");deleteTask(capId,"Water Review");deleteTask(capId,"Fire-Public Review");deleteTask(capId,"CWS Review");deleteTask(capId,"Solid Waste and Recycling Review");deleteTask(capId,"Planning Director Review");activateTask("Planning Case Review");deleteTask(capId,"Code Review");</t>
  </si>
  <si>
    <t>/*5_13_16*/ matches(wfTask,"Application Review") &amp;&amp; matches(wfStatus,"Routed - Pdox") ^ setTask("Application Review","N","Y");</t>
  </si>
  <si>
    <t>wfTask == "Issue Decision" &amp;&amp; matches(wfStatus,"Approved","Approved w/Cond","Denied") &amp;&amp; "Date Decision Mailed" != null ^ editAppSpecific("Appeal Deadline", dateAdd({Date Decision Mailed},15));</t>
  </si>
  <si>
    <t>WTUA:Planning/Type II/*/*</t>
  </si>
  <si>
    <t>/*01_05_15*/ wfTask == "Public Notice" &amp;&amp; wfStatus == "Notice Sent" ^ editAppSpecific("Public Comment Deadline", dateAdd(wfDateMMDDYYYY,14));</t>
  </si>
  <si>
    <t>appMatch("Planning/Type II/Detailed Development Plan/NA") &amp;&amp; wfTask == "Planning Case Review"  &amp;&amp; wfStatus == "Review Complete" ^ activateTask("Issue Decision")</t>
  </si>
  <si>
    <t>matches(appTypeArray[2], "Development Review", "Detailed Development Plan", "Modification", "Miscellaneous") &amp;&amp; wfTask == "Appeal" &amp;&amp; matches(wfStatus, "Appeal", "Internal Appeal") ^ createChild("Planning", "Appeal", "NA", "NA", capName); editTaskSpecific("Appeal", "Child Appeal Created", "CHECKED");</t>
  </si>
  <si>
    <t>/*7_24_15*/ wfTask == "Issue Decision" &amp;&amp; matches(wfStatus, "Approved", "Approved w/Cond")  ^ editAppSpecific("Expiration Date",dateAdd(wfDateMMDDYYYY, 730));</t>
  </si>
  <si>
    <t>/*403*/ wfTask == "Public Notice" &amp;&amp; wfStatus == "Notice Sent" ^ editAppSpecific("Public Notice Sent", dateAdd(wfDateMMDDYYYY,0))</t>
  </si>
  <si>
    <t>/*547*/ (wfProcess == "PLA_MOD_1&amp;2") &amp;&amp; wfTask == "Issue Decision" &amp;&amp;  wfStatus != "Pending"  &amp;&amp; wfStatus != "Internal Appeal" ^  editAppSpecific("Decision Date", dateAdd(wfDateMMDDYYYY,0)) ; editAppSpecific("Decision", wfStatus)</t>
  </si>
  <si>
    <t>wfProcess == "PLN_GEN_2" &amp;&amp; wfTask == "Review for Completeness" &amp;&amp; matches(wfStatus,"Review Complete-PDox","Review Complete-AA") ^ activateTask("External Agency Review");activateTask("Planning Case Review");activateTask("Public Notice");</t>
  </si>
  <si>
    <t>/*11_23_15*/ wfTask == "Issue Decision" &amp;&amp; matches(wfStatus,"Approved","Approved w/Cond","Denied") ^ editAppSpecific("Appeal Deadline", dateAdd(wfDateMMDDYYYY, 15));</t>
  </si>
  <si>
    <t>/*5_3_16*/ wfTask == "Issue Decision" &amp;&amp; matches(wfStatus,"Approved","Approved w/Cond","Denied") &amp;&amp; "Date Decision Mailed" != null ^ editAppSpecific("Appeal Deadline", dateAdd({Date Decision Mailed},15));</t>
  </si>
  <si>
    <t>wfTask == "Review for Completeness" &amp;&amp; wfStatus == "Review Complete-PDox"  ^ deleteTask(capId,"Water Review");deleteTask(capId,"Planning Review");deleteTask(capId,"CP Supervisor Review");deleteTask(capId,"Transportation Review");deleteTask(capId,"Parks and Rec Review");deleteTask(capId,"Address Review");deleteTask(capId,"Urban Design Review");deleteTask(capId,"ENG-Civil Review");deleteTask(capId,"ENG-Traffic Review");deleteTask(capId,"ENG-Survey Review");deleteTask(capId,"Engineering Review");deleteTask(capId,"BLD-LU Review");deleteTask(capId,"Water Review");deleteTask(capId,"Fire-Public Review");deleteTask(capId,"CWS Review");deleteTask(capId,"Solid Waste and Recycling Review");deleteTask(capId,"Planning Director Review");deleteTask(capId,"Code Review");activateTask("External Agency Review");activateTask("Public Notice");activateTask("Planning Case Review"); activateTask("Public Notice");</t>
  </si>
  <si>
    <t>WTUA:Planning/Type II/Development Review/*</t>
  </si>
  <si>
    <t>true ^ branch("setupWorkflowDR");</t>
  </si>
  <si>
    <t>/*446*/ wfTask == "Issue Decision" &amp;&amp; wfStatus == "Superseded" ^ closeWorkflow(); activateTask("File Close");</t>
  </si>
  <si>
    <t>/*4_29_15*/ wfTask == "Issue Decision" &amp;&amp; matches(wfStatus, "Approved", "Approved w/Cond")  ^ editAppSpecific("Expiration Date",nextWorkDay(dateAdd(wfDateMMDDYYYY, 366)));</t>
  </si>
  <si>
    <t>/*pm 453*/  wfTask == "Issue Decision" &amp;&amp; matches(wfStatus, "Approved", "Approved w/Cond")  ^ editAppSpecific("Expiration Date",dateAdd(wfDateMMDDYYYY, 366))</t>
  </si>
  <si>
    <t>appMatch("Planning/Type II/Development Review/NA") ^ deleteTask(capId,"Staff Report"); deleteTask(capId,"Public Hearing");</t>
  </si>
  <si>
    <t>WTUA:Planning/Type III/*/*</t>
  </si>
  <si>
    <t>true ^ phClosed = false; idNext = false; rcNext = false;</t>
  </si>
  <si>
    <t>/*372*/ wfProcess == "PLN_3_GEN" &amp;&amp; wfTask == "Review For Completeness" &amp;&amp; matches(wfStatus,"Review Complete-PDox","Review Complete-AA") ^ activateTask("External Agency Review");activateTask("Planning Case Review");</t>
  </si>
  <si>
    <t>/*372*/ wfProcess == "PLN_3_GEN" &amp;&amp; wfTask == "Review For Completeness" &amp;&amp; matches(wfStatus,"Review Complete-PDox","Review Complete-AA") ^ activateTask("Public Notice");</t>
  </si>
  <si>
    <t>/*372*/ wfProcess == "PLN_3_GEN" &amp;&amp; wfTask == "Review For Completeness"&amp;&amp; matches(wfStatus,"Review Complete-PDox","Review Complete-AA") ^ rcNext = true;</t>
  </si>
  <si>
    <t>/*372*/ rcNext &amp;&amp; appMatch("Planning/Type III/Zone Change/*")  ^ activateTask("Notice to DLCD");</t>
  </si>
  <si>
    <t>/*372*/ rcNext &amp;&amp; appMatch("Planning/Type III/Planned Unit Development/*")  ^ activateTask("Notice to DLCD");</t>
  </si>
  <si>
    <t>/*372*/ rcNext &amp;&amp; appMatch("Planning/Type III/HCP/*")  ^ activateTask("Notice to DLCD");</t>
  </si>
  <si>
    <t>/*462*/ appMatch("Planning/Type III/District Withdrawal/NA") &amp;&amp;  wfTask =="Preliminary Notice of Decision" &amp;&amp; wfStatus=="Approved"|| wfStatus=="Approved w/Cond" || wfStatus=="Denied"  ^ editAppSpecific("Public Hearing Decision", wfStatus)</t>
  </si>
  <si>
    <t>/*518*/ wfTask  == "Issue Decision" ^ editAppSpecific("Decision Status", wfStatus);</t>
  </si>
  <si>
    <t>/*486*/ wfProcess == "PLN_3_CRA" &amp;&amp; wfTask == "Notice of Action" &amp;&amp; wfStatus == "Denied" ^ activateTask("Issue Decision"); deactivateTask("Notice of Action");</t>
  </si>
  <si>
    <t>/*486*/ wfProcess == "PLN_3_CDP" &amp;&amp; wfTask == "Notice of Action" &amp;&amp; wfStatus == "Denied" ^ activateTask("Issue Decision"); deactivateTask("Notice of Action");</t>
  </si>
  <si>
    <t>/*486*/ wfProcess == "PLN_3_GEN" &amp;&amp; wfTask == "Notice of Action" &amp;&amp; wfStatus == "Denied" ^ activateTask("Issue Decision"); deactivateTask("Notice of Action");</t>
  </si>
  <si>
    <t>/*395*/ {City Council Meeting Date} &amp;&amp; {City Council Meeting Date} != null &amp;&amp; {City Council Meeting Date} &gt; "" &amp;&amp; wfTask == "Notice of Action" ^ editAppSpecific("CC Staff Report Due", dateAdd({City Council Meeting Date},-7));</t>
  </si>
  <si>
    <t>/*449*/ !appMatch("Planning/Type III/Zone Change with Annexation/NA") &amp;&amp; matches(wfTask, "Review for Completeness", "Review For Completeness") &amp;&amp; matches(wfStatus, "Review Complete-PDox", "Review Complete-AA") ^ tValue = getTaskSpecific(wfTask, "Public Hearing Date"); ^ tValue = null;</t>
  </si>
  <si>
    <t>/*449*/ tValue &amp;&amp; tValue != null &amp;&amp; tValue != "" ^ editAppSpecific("Public Hearing Date", tValue); editAppSpecific("Public Hearing Staff Report Due", dateAdd(tValue, -7)); editAppSpecific("Public Notice Due", dateAdd(tValue, -20));</t>
  </si>
  <si>
    <t>/*529*/ wfProcess == "PLN_3_GEN" &amp;&amp; wfTask == "Public Hearing" &amp;&amp; wfStatus == "Closed" ^ phClosed = true;</t>
  </si>
  <si>
    <t>/*529*/ phClosed &amp;&amp; appMatch("Planning/Type III/Planned Unit Development/*") ^ activateTask("Notice of Action"); deactivateTask("Public Hearing");phClosed = false;</t>
  </si>
  <si>
    <t>/*529*/ phClosed &amp;&amp; appMatch("Planning/Type III/Zone Change/*")  ^ activateTask("Notice of Action"); deactivateTask("Public Hearing");phClosed = false;</t>
  </si>
  <si>
    <t>/*529*/ phClosed &amp;&amp; appMatch("Planning/Type III/HCP/*") ^ activateTask("Notice of Action"); deactivateTask("Public Hearing");phClosed = false;</t>
  </si>
  <si>
    <t>/*529*/ phClosed ^ activateTask("Issue Decision"); deactivateTask("Public Hearing");</t>
  </si>
  <si>
    <t>/*442*/ wfProcess == "PLN_3_GEN" &amp;&amp; wfTask == "Issue Decision" ^ idNext = true;</t>
  </si>
  <si>
    <t>/*442*/ idNext &amp;&amp; appMatch("Planning/Type III/Zone Change/*") ^ activateTask("Adoption Notice DLCD"); activateTask("DLCD Notice of Acknowledgement");</t>
  </si>
  <si>
    <t>/*442*/ idNext &amp;&amp; appMatch("Planning/Type III/Planned Unit Development/*") ^ activateTask("Adoption Notice DLCD"); activateTask("DLCD Notice of Acknowledgement");</t>
  </si>
  <si>
    <t>/*442*/ idNext &amp;&amp; appMatch("Planning/Type III/HCP/*") ^ activateTask("Adoption Notice DLCD"); activateTask("DLCD Notice of Acknowledgement");</t>
  </si>
  <si>
    <t>/*515*/ wfTask == "Adoption Notice DLCD" &amp;&amp;  wfStatus == "Notice Sent" ^ editAppSpecific("Notice Sent to DLCD of Adopted Amendment ", dateAdd(wfDateMMDDYYYY,0));</t>
  </si>
  <si>
    <t>/*538*/ appMatch("Planning/Type III/Zone Change/NA")  &amp;&amp;   wfTask == "Notice to DLCD" &amp;&amp; matches(wfStatus, "Not Applicable","Notice Sent")  ^ activateTask("Staff Report");</t>
  </si>
  <si>
    <t>/*538*/ appMatch("Planning/Type III/Planned Unit Development/NA")  &amp;&amp;   wfTask == "Notice to DLCD" &amp;&amp; matches(wfStatus, "Not Applicable","Notice Sent")  ^ activateTask("Staff Report");</t>
  </si>
  <si>
    <t>/*538*/ appMatch("Planning/Type III/HCP/NA")  &amp;&amp;   wfTask == "Notice to DLCD" &amp;&amp; matches(wfStatus, "Not Applicable","Notice Sent")  ^ activateTask("Staff Report");</t>
  </si>
  <si>
    <t>!appMatch("Planning/Type III/District Withdrawl/NA") &amp;&amp; wfTask == "Appeal" &amp;&amp; matches(wfStatus, "Appeal", "Internal Appeal") ^ createChild("Planning", "Appeal", "NA", "NA", capName); editTaskSpecific("Appeal", "Child Appeal Created", "CHECKED");</t>
  </si>
  <si>
    <t>/*514 - 512*/ appMatch("Planning/Type III/District Withdrawal/NA") &amp;&amp; wfTask=="Annexation Notice of Decision" &amp;&amp;  matches(wfStatus, "Approved", "Approved w/Cond","Denied","Superseded") ^ editAppSpecific("Withdrawal Date",dateAdd(wfDateMMDDYYYY,0));</t>
  </si>
  <si>
    <t>/*456*/ wfTask == "Notice to DLCD" &amp;&amp; wfStatus == "Notice Sent" ^  editAppSpecific("Notice Sent to DLCD of Proposed Amendment ", dateAdd(wfDateMMDDYYYY,0));</t>
  </si>
  <si>
    <t>/*7_24_15*/ !appMatch("Planning/*/Development Review/*") &amp;&amp; wfTask == "Issue Decision" &amp;&amp; matches(wfStatus, "Approved", "Approved w/Cond")  ^ editAppSpecific("Expiration Date",dateAdd(wfDateMMDDYYYY, 730))</t>
  </si>
  <si>
    <t>/*419*/ wfTask == "Notice of Action" ^  editAppSpecific("CC Meeting Date", dateAdd({City Council Meeting Date},0))</t>
  </si>
  <si>
    <t>/*10_7_15 */ appMatch("Planning/Type III/District Withdrawal/NA")  || appMatch("Planning/Type III/Annexation/NA")   &amp;&amp;  matches(wfTask,"Preliminary Notice of Decision") &amp;&amp; matches(wfStatus,"Approved","Approved w/Cond","Denied")  ^ editAppSpecific("Public Hearing Decision", wfStatus)</t>
  </si>
  <si>
    <t>/*487*/ appMatch("Planning/Type III/Detailed Development Plan/NA") &amp;&amp; wfTask == "Planning Case Review"  &amp;&amp; wfStatus == "Review Complete" ^ activateTask("Staff Report")</t>
  </si>
  <si>
    <t>/*pm 585*/ wfTask == "Issue Decision" &amp;&amp; matches(wfStatus,"Approved","Approved w/Cond","Denied") ^ editAppSpecific("Appeal Deadline", dateAdd(wfDateMMDDYYYY, 15));</t>
  </si>
  <si>
    <t>/* 8_12_15*/ appMatch("Planning/Type III/Subdivision/NA") &amp;&amp; wfTask == "Issue Decision" &amp;&amp; matches(wfStatus,"Approved","Approved w/Cond") ^ editAppSpecific("Appeal Deadline",dateAdd(wfDateMMDDYYYY, 15));</t>
  </si>
  <si>
    <t>/*5_3_16*/ matches(appTypeString,"Planning/Type III/Planned Unit Development/NA","Planning/Type III/HCP/NA","Planning/Type III/Zone Change/NA","Planning/Type III/Zone Change with Annexation/NA") &amp;&amp; wfTask == "Issue Decision" &amp;&amp; matches(wfStatus,"Approved","Approved w/Cond","Denied") &amp;&amp; "Date Decision Mailed" != null ^ editAppSpecific("Appeal Deadline", dateAdd({Date Decision Mailed},21));</t>
  </si>
  <si>
    <t>wfTask == "Review for Completeness" &amp;&amp; wfStatus == "Review Complete-PDox"  ^ deleteTask(capId,"Water Review");deleteTask(capId,"Planning Review");deleteTask(capId,"CP Supervisor Review");deleteTask(capId,"Transportation Review");deleteTask(capId,"Parks and Rec Review");deleteTask(capId,"Address Review");deleteTask(capId,"Urban Design Review");deleteTask(capId,"ENG-Civil Review");deleteTask(capId,"ENG-Traffic Review");deleteTask(capId,"ENG-Survey Review");deleteTask(capId,"Engineering Review");deleteTask(capId,"BLD-LU Review");deleteTask(capId,"Water Review");deleteTask(capId,"Fire-Public Review");deleteTask(capId,"CWS Review");deleteTask(capId,"Solid Waste and Recycling Review");deleteTask(capId,"Planning Director Review");deleteTask(capId,"Code Review");activateTask("HLAC Staff Report");activateTask("HLAC Meeting");</t>
  </si>
  <si>
    <t>/*6_29_16*/ matches(appTypeString,"Planning/Type III/Annexation/NA","Planning/Type III/District Withdrawal/NA") &amp;&amp; wfTask == "Preliminary Notice of Decision" &amp;&amp; matches(wfStatus,"Approved","Approved w/Cond","Denied") &amp;&amp; "Date Decision Mailed" != null ^ editAppSpecific("Appeal Deadline", dateAdd({Date Decision Mailed},30));</t>
  </si>
  <si>
    <t>WTUA:Planning/Type III/Annexation/NA</t>
  </si>
  <si>
    <t>wfTask=="Annexation Notice of Decision" &amp;&amp;  matches(wfStatus,"Approved", "Approved w/Cond") ^ editAppSpecific("Annexation Date",dateAdd(wfDateMMDDYYYY,0));</t>
  </si>
  <si>
    <t>/*464*/  wfTask == "Preliminary Notice of Decision" &amp;&amp; matches(wfStatus, "Approved","Approved w/Cond", "Denied") ^ editAppSpecific("Appeal Deadline",dateAdd(wfDateMMDDYYYY,30))</t>
  </si>
  <si>
    <t>/*393*/ wfTask == "Review for Completeness" &amp;&amp;  wfStatus == "Review Complete" ^  editAppSpecific("Public Hearing Staff Report Due ", dateAdd({Public Hearing Date},-15))</t>
  </si>
  <si>
    <t>/*1014*/ wfTask == "Review for Completeness" &amp;&amp;  wfStatus == "Review Complete"  ^ tValue = getTaskSpecific(wfTask, "Public Hearing Date");  editAppSpecific("Public Hearing Date ", tValue)</t>
  </si>
  <si>
    <t>wfTask=="Annexation Notice of Decision" &amp;&amp;  matches(wfStatus,"Approved", "Approved w/Cond","Denied","Superseded") ^ editAppSpecific("Annexation Status",wfStatus);</t>
  </si>
  <si>
    <t>/*9_28_15 Anex */ wfTask == "Review for Completeness" &amp;&amp;  wfStatus == "Review Complete" &amp;&amp;{Public Hearing Date}!= null ^ tValue = getTaskSpecific(wfTask, "Public Hearing Date"); editAppSpecific("Public Notice Due", dateAdd(tValue, -20));</t>
  </si>
  <si>
    <t>WTUA:Planning/Type III/Cultural Resource Alteration/*</t>
  </si>
  <si>
    <t>/*415*/ wfTask == "Review for Completeness" &amp;&amp; matches(wfStatus,"Review Complete-PDox","Review Complete-AA") ^ activateTask("Public Notice");</t>
  </si>
  <si>
    <t>/*416*/ appMatch("Planning/Type III/Cultural Resource Alteration/Alteration") &amp;&amp; wfTask == "Public Hearing" &amp;&amp; wfStatus == "Closed" ^ activateTask("Issue Decision"); deactivateTask("Public Hearing");</t>
  </si>
  <si>
    <t>/*416*/ !appMatch("Planning/Type III/Cultural Resource Alteration/Alteration") &amp;&amp; wfTask == "Public Hearing" &amp;&amp; wfStatus == "Closed" ^ activateTask("Notice of Action"); deactivateTask("Public Hearing");</t>
  </si>
  <si>
    <t>WTUA:Planning/Type III/Development Review/*</t>
  </si>
  <si>
    <t>WTUA:Planning/Type III/Miscellaneous/*</t>
  </si>
  <si>
    <t>/*7_13_17*/ appMatch("Planning/Type III/Miscellaneous/*") &amp;&amp;  wfTask == "Application Intake" &amp;&amp;  wfStatus == "Application Accepted" ^ tValue = getTaskSpecific(wfTask,"Public Hearing Date"); editAppSpecific("Public Hearing Date", tValue); editAppSpecific("Public Hearing Staff Report Due", dateAdd(tValue, -7)); editAppSpecific("Public Notice Due", dateAdd(tValue, -20))</t>
  </si>
  <si>
    <t>/*7_13_17*/ wfTask == "Adoption Notice to DLCD" &amp;&amp; wfStatus == "Notice Sent" ^  editAppSpecific("Notice Sent to DLCD of Proposed Amendment","wfDate");</t>
  </si>
  <si>
    <t>WTUA:Planning/Type III/Zone Change with Annexation/NA</t>
  </si>
  <si>
    <t>wfTask == "Initiation Public Meeting" &amp;&amp; wfStatus == "Initiated" ^ tValue = getTaskSpecific("Initiation Public Meeting", "Public Hearing Date"); ^ tValue = null;</t>
  </si>
  <si>
    <t>tValue &amp;&amp; tValue != null &amp;&amp; tValue != "" ^ editAppSpecific("Public Hearing Date", tValue); editAppSpecific("Public Hearing Staff Report Due", dateAdd(tValue, -7)); editAppSpecific("Public Notice Due", dateAdd(tValue, -20));</t>
  </si>
  <si>
    <t>WTUA:Planning/Type IV/*/*</t>
  </si>
  <si>
    <t>/*513*/ wfTask == "Notice of Action" &amp;&amp; wfStatus != "Pending" ^  editAppSpecific("Public Hearing Recommendation or Decision" ,wfStatus)</t>
  </si>
  <si>
    <t>/*515*/ wfTask  == "Adoption Notice DLCD" &amp;&amp;  wfStatus == "Notice Sent"  ^ editAppSpecific("Notice Sent to DLCD of Adopted Amendment ", dateAdd(wfDateMMDDYYYY,0));</t>
  </si>
  <si>
    <t>!appMatch("Planning/Type IV/CDC Amendment/*") &amp;&amp; wfTask == "Appeal" &amp;&amp; matches(wfStatus, "Appeal", "Internal Appeal") ^ createChild("Planning", "Appeal", "NA", "NA", capName); editTaskSpecific("Appeal", "Child Appeal Created", "CHECKED");</t>
  </si>
  <si>
    <t>/*419*/ wfTask == "Notice of Action"  ^ editAppSpecific("CC Meeting Date", dateAdd({City Council Meeting Date},0))</t>
  </si>
  <si>
    <t>/*546*/ appMatch("Planning/Type IV/Street Name/NA") &amp;&amp; wfTask == "Issue Decision" &amp;&amp; wfStatus != "Pending" ^ editAppSpecific("Decision Status", wfStatus) ; editAppSpecific("Decision Date", wfDateMMDDYYYY) ;</t>
  </si>
  <si>
    <t>/*586*/ wfTask == "Issue Decision" &amp;&amp; matches(wfStatus,"Approved","Approved w/Cond","Denied") ^ editAppSpecific("Appeal Deadline", dateAdd(wfDateMMDDYYYY, 20));</t>
  </si>
  <si>
    <t>/*586*/ wfTask == "Issue Decision" &amp;&amp; matches(wfStatus,"Approved","Approved w/Cond","Denied") ^ editAppSpecific("Appeal Deadline", nextWorkDay(dateAdd(wfDateMMDDYYYY, 20)));</t>
  </si>
  <si>
    <t>WTUA:Planning/Type IV/HCP/*</t>
  </si>
  <si>
    <t>matches(appTypeArray[3], "Major Map Amendment", "Major Text", "Combined Text and Map") &amp;&amp; wfTask == "Notice of Action" &amp;&amp; wfStatus == "Recommend Denied" ^ deactivateTask("Notice of Action"), activateTask("CC Staff Report");</t>
  </si>
  <si>
    <t>WTUA:Planning/Type IV/HCP/Minor Map Amendment</t>
  </si>
  <si>
    <t>wfTask == "Notice of Action" &amp;&amp; wfStatus == "Denied Minor Case" ^ deactivateTask("Notice of Action"); activateTask("Issue Decision");</t>
  </si>
  <si>
    <t>WTUA:Planning/Type IV/HCP/Minor Text</t>
  </si>
  <si>
    <t>WTUA:Planning/Type IV/HCP/Plan Revision</t>
  </si>
  <si>
    <t>wfTask == "Notice of Action" &amp;&amp; matches(wfStatus, "Rec'md Apprvl CC HrgReqd", "Rec'md Apprvl w Cond CCHrgReqd", "Rec'md Denied CCHrgReqd") ^ deactivateTask("Notice of Action"); activateTask("CC Public Hearing Notice");</t>
  </si>
  <si>
    <t>WTUA:Planning/Type IV/Miscellaneous/*</t>
  </si>
  <si>
    <t>wfTask == "Application Intake" &amp;&amp; wfStatus == "Application Accepted" ^ tValue = getTaskSpecific("Application Intake", "Public Hearing Date"); ^ tValue = null;</t>
  </si>
  <si>
    <t>WTUA:Planning/Type IV/Street Name/NA</t>
  </si>
  <si>
    <t>wfTask == "Initiation Public Meeting" &amp;&amp; wfStatus == "Initiated" ^ tValue = getTaskSpecific("Initiation Public Meeting", "Public Meeting Date"); ^ tValue = null;</t>
  </si>
  <si>
    <t>tValue &amp;&amp; tValue != null &amp;&amp; tValue != "" ^ editAppSpecific("Public Meeting Date", tValue); editAppSpecific("Public Hearing Staff Report Due", dateAdd(tValue, -7)); editAppSpecific("Public Notice Due", dateAdd(tValue, -20));</t>
  </si>
  <si>
    <t>/*8_04_16*/  wfTask == "Issue Decision" &amp;&amp; matches(wfStatus,"Approved","Approved w/Cond","Denied") &amp;&amp; "Date Decision Mailed" != null ^ editAppSpecific("Appeal Deadline", dateAdd({Date Decision Mailed},30));</t>
  </si>
  <si>
    <t>WTUA:Planning/Type IV/Subdivision Ordinance Amend/Text Amendment</t>
  </si>
  <si>
    <t>WTUA:Planning/Type IV/Zone Change/NA</t>
  </si>
  <si>
    <t>WTUA:Planning/Type IV/Zone Ordinance Amendment/*</t>
  </si>
  <si>
    <t>WTUB:Building/*/*/*</t>
  </si>
  <si>
    <t>/*4*/ wfTask == "Permit Issuance" &amp;&amp; matches(wfStatus,"Issued","Ready to Issue") &amp;&amp; capHasExpiredLicProf("EXPIRE") &amp;&amp; {Updated.Manual License Validation} != "Yes" ^ cancel = true; showMessage = true; comment("Licensed Professional is expired");</t>
  </si>
  <si>
    <t>!appMatch("Building/*/Structural Permit/*") &amp;&amp; wfTask == "Permit Issuance" &amp;&amp; wfStatus == "Issued" &amp;&amp; (balanceDue &gt; 0 || feeBalance() &gt; 0.1) &amp;&amp; {Updated.Issue with Fees Due} != "Yes" ^ showMessage = true; comment("There are fees that have been assessed and not invoiced, must invoice and pay fees prior to proceeding."); cancel = true</t>
  </si>
  <si>
    <t>/*4_1_16*/([balanceDue] &gt; 0) &amp;&amp; inspResult == "APPROVED" &amp;&amp; inspType.indexOf("FINAL") &gt; 0 ^ showMessage = true; comment("All fees must be paid prior to resulting the Final inspection. Balance due = $" + balanceDue + "" ); cancel = true;</t>
  </si>
  <si>
    <t>WTUB:Building/*/Fire/NA</t>
  </si>
  <si>
    <t>/*228*/wfTask == "Permit Issuance" &amp;&amp; wfStatus == "Pending" &amp;&amp; estValue &gt; 100000  ^ showMessage = true; logMessage("CET Metro fees are associated with this permit. Please check the CET record associated with this building and address to assure the maximum $12,000 CET Metro amount has not been exceeded");</t>
  </si>
  <si>
    <t>WTUB:Building/*/Structural Permit/*</t>
  </si>
  <si>
    <t>/*225*/ wfTask == "C of O" &amp;&amp; wfStatus  == "Issue C of O"  &amp;&amp; (balanceDue &gt; 0  || feeBalance() &gt; 0.1) ^ cancel = true; showMessage = true;  comment ("C of O cannot be Issued with  Fees due");</t>
  </si>
  <si>
    <t>/*111*/ wfTask == "Inspection" &amp;&amp; wfStatus  == "Issue TCO"  &amp;&amp; (balanceDue &gt; 0  || feeBalance() &gt; 0.1) ^ cancel = true; showMessage = true;  comment ("C of O cannot be Issued with  Fees due");</t>
  </si>
  <si>
    <t>wfTask == "Permit Issuance" &amp;&amp; wfStatus == "Issued" &amp;&amp; {Updated.Issue with Fees Due} != "Yes" &amp;&amp; !permitIssueCheckStructural() ^ showMessage = true; comment("There are fees that have been assessed and not invoiced, must invoice and pay fees prior to proceeding."); cancel = true</t>
  </si>
  <si>
    <t>/*114*/ wfTask == "Permit Issuance" &amp;&amp; matches(wfStatus,"Pending","Ready to Issue") &amp;&amp; {Metro CET Applies} == "Yes" &amp;&amp; ({Metro CET Refused} == "No" || {Metro CET Exempt} == "No") ^  showMessage = true; comment("School CET and/or Metro CET applies");</t>
  </si>
  <si>
    <t>/*114*/ wfTask == "Permit Issuance" &amp;&amp; matches(wfStatus,"Pending","Ready to Issue") &amp;&amp; {School CET Applies} == "Yes" &amp;&amp; ({School CET Refused} == "No" || {School CET Exempt} == "No") ^  showMessage = true; comment("School CET and/or Metro CET applies");</t>
  </si>
  <si>
    <t>WTUB:Building/Residential/Combo/NA</t>
  </si>
  <si>
    <t>/*114*/ wfTask == "Permit Issuance" &amp;&amp; matches(wfStatus,"Pending","Ready to Issue") &amp;&amp; {School CET Applies} == "Yes" &amp;&amp; ({School CET Refused} == "No" || {School CET Exempt} == "No") ^ showMessage = true; comment("School CET and/or Metro CET applies");</t>
  </si>
  <si>
    <t>WTUB:Engineering/*/*/*</t>
  </si>
  <si>
    <t>/*4*/ wfTask == "Permit Issuance" &amp;&amp; matches(wfStatus,"Issued","Ready to Issue","Issued with Conditions") &amp;&amp; capHasExpiredLicProf("EXPIRE") &amp;&amp; {Updated.Manual License Validation} != "Yes" ^ cancel = true; showMessage = true; comment("Licensed Professional is expired");</t>
  </si>
  <si>
    <t>/*219*/ true ^ checkVOC = false;</t>
  </si>
  <si>
    <t>/*219*/ wfTask == "Permit Issuance" &amp;&amp; matches(wfStatus, "Issued", "Issued with Conditions") &amp;&amp; {Hired Contractor} == "Yes" ^ checkVOC = true;</t>
  </si>
  <si>
    <t>/*219*/ checkVOC &amp;&amp; {Verification of Certificate} != "Yes" ^ cancel = true; showMessage = true; logMessage("Verification of Certificate must be set to Yes");</t>
  </si>
  <si>
    <t>/*6*/ wfTask == "Permit Issuance" &amp;&amp; wfStatus == "Issued" &amp;&amp; (balanceDue &gt; 0 || feeBalance() &gt; 0) &amp;&amp; {Updated.Issue with Fees Due} != "Yes" ^ showMessage = true; comment("There are fees that have not been paid, must pay fees prior to proceeding."); cancel = true</t>
  </si>
  <si>
    <t>WTUB:Engineering/Grading and Erosion Control/*/*</t>
  </si>
  <si>
    <t>true ^ attachedLP = false;</t>
  </si>
  <si>
    <t>/*218*/ wfTask == "Permit Issuance" &amp;&amp; (wfStatus == "Issued" || wfStatus == "Issued with Conditions") &amp;&amp; matches({Hired Contractor}, "Yes") ^ attachedLP = getLicenseProfessional(capId);</t>
  </si>
  <si>
    <t>/*218*/ wfTask == "Permit Issuance" &amp;&amp; (wfStatus == "Issued" || wfStatus == "Issued with Conditions") &amp;&amp; matches({Hired Contractor}, "Yes") &amp;&amp; !attachedLP ^ cancel = true; showMessage = true; logMessage("Must have at least one Licensed Professional on Permit");</t>
  </si>
  <si>
    <t>/*218*/ wfTask == "Permit Issuance" &amp;&amp; (wfStatus == "Issued" || wfStatus == "Issued with Conditions") &amp;&amp; matches({Hired Contractor}, "Yes") &amp;&amp; attachedLP &amp;&amp; !matches({Verification of Certificate},"Yes","Y") ^ cancel = true; showMessage = true; logMessage("Licensed Professional must be verified");</t>
  </si>
  <si>
    <t>/*148*/ wfTask == "Permit Issuance" &amp;&amp; (wfStatus == "Issued" || wfStatus == "Issued with Conditions") &amp;&amp; matches({DSL Permit Required}, "Yes", "Y") &amp;&amp; ({DSL Permit Provided} == "" || {DSL Permit Provided} == null) ^ cancel = true; showMessage = true; logMessage("DSL Permit must be provided");</t>
  </si>
  <si>
    <t>/*148*/ wfTask == "Permit Issuance" &amp;&amp; (wfStatus == "Issued" || wfStatus == "Issued with Conditions") &amp;&amp; matches({Army Corp of Engineers Required}, "Yes", "Y") &amp;&amp; ({Army Corp of Engineers Received} == "" || {Army Corp of Engineers Received} == null) ^ cancel = true; showMessage = true; logMessage("Army Corp of Engineers must be provided");</t>
  </si>
  <si>
    <t>/*298*/ wfTask == "Permit Issuance" &amp;&amp; (wfStatus == "Issued" || wfStatus == "Issued with Conditions") &amp;&amp; ({Pre-Construction Meeting Date} == "" || {Pre-Construction Meeting Date} == null) ^ cancel = true; showMessage = true; logMessage("Pre-Construction Meeting Date must be populated");</t>
  </si>
  <si>
    <t>{Updated.Issue with Fees Due} == "Yes" &amp;&amp; !matches({CWS Service Provider Letter Required},"Yes","No","NA", "YES", "NO") ^ showMessage = true; comment("CWS Service"); cancel = true</t>
  </si>
  <si>
    <t>/*149*/ wfTask == "Prescreen Review" &amp;&amp; matches(wfStatus,"Approved - AA","Approved - PDox") &amp;&amp; !matches({CWS Service Provider Letter Required},"Yes","No","NA") ^ cancel = true; showMessage = true; comment("CWS Service Provider Letter Information Required prior to Approval");</t>
  </si>
  <si>
    <t>WTUB:Engineering/Public Infrastructure/Developer/*</t>
  </si>
  <si>
    <t>true ^ checkVOC = false; checkTC = false; rFound = false;</t>
  </si>
  <si>
    <t>/*303*/ wfTask == "Permit Issuance" &amp;&amp; matches(wfStatus, "Issued", "Issued with Conditions") &amp;&amp; {Hired Contractor} == "Yes" ^ checkVOC = true;</t>
  </si>
  <si>
    <t>/*303*/ checkVOC &amp;&amp; {Verification of Certificate} != "Yes" ^ cancel = true; showMessage = true; comment("Verification of Certificate must be set to Yes");</t>
  </si>
  <si>
    <t>/*302*/ wfTask == "Permit Issuance" &amp;&amp; matches(wfStatus, "Issued", "Issued with Conditions") &amp;&amp; {Traffic Control Requires Street Closure} == "Yes" ^ checkTC = true;</t>
  </si>
  <si>
    <t>/*302*/ checkTC &amp;&amp; !{Traffic Control Street Closure Approved by Transportation Committee} ^ cancel = true; showMessage = true; comment("Traffic Control date must be populated");</t>
  </si>
  <si>
    <t>/*307*/ WATERQUALITYMITIGATIONSPECS &amp;&amp; WATERQUALITYMITIGATIONSPECS.length &gt; 0 ^ newWQTable = loadASITable("WATER QUALITY/MITIGATION SPECS");</t>
  </si>
  <si>
    <t>/*307*/ WATERQUALITYMITIGATIONSPECS &amp;&amp; WATERQUALITYMITIGATIONSPECS.length &gt; 0 ^ for(eachRow in newWQTable) branch("WQcert_Check_loop");</t>
  </si>
  <si>
    <t>/*307*/ wfTask == "Certificate of Water Quality" &amp;&amp; wfStatus == "Approved" &amp;&amp; rFound ^ cancel = true; showMessage = true; comment("WQ Certificate of Completion must be populated");</t>
  </si>
  <si>
    <t>wfTask == "Close Permit" &amp;&amp; wfStatus == "Close Permit" &amp;&amp; {All Items Received_1} != null &amp;&amp; {All Items Received} != "CHECKED"  ^ showMessage = true; comment("All Prior to Final items have not been received"); cancel = true;</t>
  </si>
  <si>
    <t>wfTask == "Permit Issuance" &amp;&amp; matches(wfStatus,"Issued","Issued with Conditions") &amp;&amp; {All Items Received_1} != null &amp;&amp; {All Items Received_1} != "CHECKED"  ^ showMessage = true; comment("All Prior to Issuance items have not been received"); cancel = true;</t>
  </si>
  <si>
    <t>WTUB:Engineering/ROW/*/*</t>
  </si>
  <si>
    <t>/*218*/ true ^ attachedLP = false; checkTC = false; checkApp = false;</t>
  </si>
  <si>
    <t>/*294*/ wfTask == "Permit Issuance" &amp;&amp; (wfStatus == "Issued" || wfStatus == "Issued with Conditions") &amp;&amp; {Traffic Control Requires Street Closure} == "Yes" ^ checkTC = true;</t>
  </si>
  <si>
    <t>/*294*/ appMatch("Engineering/ROW/General/NA") || appMatch("Engineering/ROW/Special Event/NA") || appMatch("Engineering/ROW/Franchise Utility Permit/NA") ^ checkApp = true;</t>
  </si>
  <si>
    <t>/*294*/ checkTC &amp;&amp; checkApp &amp;&amp; !matches({Traffic Control Street Closure Approved by Transportation Committee},"Yes") ^ cancel = true; showMessage = true; logMessage("Traffic Control must be set to Yes");</t>
  </si>
  <si>
    <t>WTUB:Engineering/ROW/Block Party/*</t>
  </si>
  <si>
    <t>/*498*/ wfTask == "Permit Issuance" &amp;&amp; wfStatus == "Issued" &amp;&amp; !matches({Neighborhood Signature Notification Received},"Yes") ^ cancel = true; showMessage = true; comment("Property Owner Signature Required");</t>
  </si>
  <si>
    <t>WTUB:Engineering/ROW/Mobile Vendor/*</t>
  </si>
  <si>
    <t>/*210*/wfTask == "Permit Issuance" &amp;&amp; wfStatus == "Issued" &amp;&amp; {Similar Restaurant Food Type Not Within 100ft On The Same Block Face} == "No" ^ showMessage = true; logMessage("Cannot issue permit - not within allowed area."); cancel = true;</t>
  </si>
  <si>
    <t>/*297*/ wfTask == "Permit Issuance" &amp;&amp; matches(wfStatus,"Issued") &amp;&amp; matches({Within Allowed Area}, "No")  &amp;&amp; !{Management Approved for Non-Allowed Area} ^ showMessage = true; logMessage("Date is required in Management Approved for Non-Allowwed Area."); cancel = true;</t>
  </si>
  <si>
    <t>WTUB:Engineering/ROW/Sidewalk Vendor/*</t>
  </si>
  <si>
    <t>/*209*/ wfTask == "Permit Issuance" &amp;&amp; matches(wfStatus,"Issued") &amp;&amp; matches({Within Allowed Area}, "No") &amp;&amp; !matches({Management Approved for Non-Allowed Area},"Yes") ^ cancel = true; showMessage = true; comment("Management Approved for Non-Allowed Area must be Yes");</t>
  </si>
  <si>
    <t>/*210*/wfTask == "Permit Issuance" &amp;&amp; wfStatus == "Issued" &amp;&amp; {Similar Restaurant Food Type Not Within 100ft On The Same Block Face:} == "No" ^ showMessage = true; logMessage("Cannot issue permit - not within allowed area."); cancel = true;</t>
  </si>
  <si>
    <t>WTUB:Planning/*/*/*</t>
  </si>
  <si>
    <t>/*18*/ matches(wfTask, "Review for Completeness", "Review For Completeness") &amp;&amp; matches(wfStatus, "Review Complete", "Review Complete-AA", "Review Complete-PDox") &amp;&amp; (balanceDue &gt; 0 || feeBalance() &gt; 0) ^ cancel = true; showMessage = true; comment("Fees must be paid");</t>
  </si>
  <si>
    <t>/*429*/ wfTask == "Staff Report" ^ branch("PLA_CheckParaTasks");</t>
  </si>
  <si>
    <t>WTUB:Planning/*/Final Plat/*</t>
  </si>
  <si>
    <t>/*542*/ wfTask == "Planning Case Review" &amp;&amp; (isTaskActive("External Agency Review") || isTaskActive("Public Notice")) ^ cancel = true; showMessage = true; comment("Planning Case Review cannot be completed until after all Parallel tasks are complete");</t>
  </si>
  <si>
    <t>WTUB:Planning/Type I/*/*</t>
  </si>
  <si>
    <t>true ^ showDebug=false;</t>
  </si>
  <si>
    <t>/*541*/ wfProcess = "PLA_MOD_1&amp;2" &amp;&amp; wfTask == "Planning Case Review" &amp;&amp; wfStatus != "Pending" &amp;&amp; (isTaskActive("External Agency Review") || isTaskActive("Public Notice")) ^ cancel = true; showMessage = true; comment("Planning Case Review cannot be completed until after all Parallel tasks are complete");</t>
  </si>
  <si>
    <t>/*541*/ wfProcess = "PLA_MOD_1&amp;2" &amp;&amp; wfTask == "Planning Case Review" &amp;&amp; wfStatus != "Pending" &amp;&amp; isTaskActive("Notice to DLCD") ^ cancel = true; showMessage = true; comment("Planning Case Review cannot be completed until after all Parallel tasks are complete");</t>
  </si>
  <si>
    <t>/*337*/ wfProcess = "PLA_GEN_1" &amp;&amp; wfTask == "Application Review" &amp;&amp; matches(wfStatus,"Routed","Approved","Denied") &amp;&amp; (balanceDue &gt; 0 || (balanceDue == 0 &amp;&amp; feeBalance() &gt; 0))  &amp;&amp; {Updated.Advance without Fees Paid} != "Yes" ^ cancel = true; showMessage = true; comment("Fees must be paid");</t>
  </si>
  <si>
    <t>WTUB:Planning/Type I/Final Plat/*</t>
  </si>
  <si>
    <t>WTUB:Planning/Type II/*/*</t>
  </si>
  <si>
    <t>/*541*/ wfProcess = "PLN_GEN_2" &amp;&amp; wfTask == "Planning Case Review" &amp;&amp; wfStatus != "Pending" &amp;&amp; (isTaskActive("External Agency Review") || isTaskActive("Public Notice")) ^ cancel = true; showMessage = true; comment("Planning Case Review cannot be completed until after all Parallel tasks are complete");</t>
  </si>
  <si>
    <t>/*541*/ wfProcess = "PLN_GEN_2" &amp;&amp; wfTask == "Planning Case Review" &amp;&amp; wfStatus != "Pending" &amp;&amp; isTaskActive("Notice to DLCD") ^ cancel = true; showMessage = true; comment("Planning Case Review cannot be completed until after all Parallel tasks are complete");</t>
  </si>
  <si>
    <t>WUTA:Building/*/Plumbing/NA</t>
  </si>
  <si>
    <t>wfTask == "Prescreen Review" &amp;&amp; wfStatus == "Approved - AA" &amp;&amp; "Is a Sewer Permit Required" == "Yes" &amp;&amp; "Do You Want to Auto-Create a Sewer Permit?" ==  "Yes" ^ showMessage = true; comment("Message from Pete")</t>
  </si>
  <si>
    <t>Yes/No Only</t>
  </si>
  <si>
    <t>Yes/No/NA</t>
  </si>
  <si>
    <t>YNU</t>
  </si>
  <si>
    <t>Unknown</t>
  </si>
  <si>
    <t>EMSE Standard Choice</t>
  </si>
  <si>
    <t>Standard Choice Inactive at top level, not executing</t>
  </si>
  <si>
    <t>Notes</t>
  </si>
  <si>
    <t>Already Converted during Phased Fees</t>
  </si>
  <si>
    <t>Custom Function</t>
  </si>
  <si>
    <t>bAltEnergyWaiver()</t>
  </si>
  <si>
    <t>metroCETFees()</t>
  </si>
  <si>
    <t>Converted - School CET Project</t>
  </si>
  <si>
    <t>removeSchoolCETFees()</t>
  </si>
  <si>
    <t>Various School CET Functions</t>
  </si>
  <si>
    <t>updateBldgValuationFees()</t>
  </si>
  <si>
    <t>updateValuationFeesPUP()</t>
  </si>
  <si>
    <t>updateBldgValuationPhasedFees()</t>
  </si>
  <si>
    <t>New Script/Function</t>
  </si>
  <si>
    <t>Control String</t>
  </si>
  <si>
    <t>Branch</t>
  </si>
  <si>
    <t>3 active calls WTUA</t>
  </si>
  <si>
    <t>2 Active Calls ASIUA &amp; WTUA</t>
  </si>
  <si>
    <t>Only 1 call: ASIUA:Engineering/Grading and Erosion Control/NA/NA</t>
  </si>
  <si>
    <t>7 Active Calls ASA, ASIUA, FAA, WTUA</t>
  </si>
  <si>
    <t>8 Active Calls ASA, ASIUA, FAA, WTUA</t>
  </si>
  <si>
    <t>3 Active Calls ASA, ASIUA, AIUA</t>
  </si>
  <si>
    <t>2 Active Calls ASA, ASIUA</t>
  </si>
  <si>
    <t>Line calling from ASIUA:Engineering/Public Infrastructure/Developer/NA is disabled</t>
  </si>
  <si>
    <t>9 Active Calls ASA, ASIUA, FAA, WTUA</t>
  </si>
  <si>
    <t>4 Active Calls WTUA</t>
  </si>
  <si>
    <t>Not Called</t>
  </si>
  <si>
    <t>Standard Choice Inactive at top level, not executing, Not Called</t>
  </si>
  <si>
    <t>2 Active Calls WTUA</t>
  </si>
  <si>
    <t>2 Active Calls IRSA</t>
  </si>
  <si>
    <t>Only 1 call: WTUA:Enforcement/Abatement/*/*</t>
  </si>
  <si>
    <t>4 Active Calls: ASA</t>
  </si>
  <si>
    <t>9 Active Calls WTUA</t>
  </si>
  <si>
    <t>Only one call: WTUB:Planning/*/*/*</t>
  </si>
  <si>
    <t>Only one call: WTUA:Planning/Appeal/*/*</t>
  </si>
  <si>
    <t>Not Called - Wrong Format</t>
  </si>
  <si>
    <t>Only Call disabled</t>
  </si>
  <si>
    <t>Only 1 Call: PRB:CheckLicense - not called</t>
  </si>
  <si>
    <t>Only 1 Call: ASB:Planning/*/*/*</t>
  </si>
  <si>
    <t>6 Active Calls ASB</t>
  </si>
  <si>
    <t>4 Active Calls ASB</t>
  </si>
  <si>
    <t>5 Active Calls ASB</t>
  </si>
  <si>
    <t>4 Active Calls IRMA, IRSA</t>
  </si>
  <si>
    <t>All Calls Disabled ASIUA, WTUA</t>
  </si>
  <si>
    <t>Two Calls Disabled, only one remains in Private Utility</t>
  </si>
  <si>
    <t>Only one Call: WTUA:Planning/TypeII/Development Review/*</t>
  </si>
  <si>
    <t>7 Active Calls ASA, ASIUA, WTUA</t>
  </si>
  <si>
    <t>3 Disabled Calls on WTUA</t>
  </si>
  <si>
    <t>3 Active Calls on WTUA</t>
  </si>
  <si>
    <t>2 Active Calls on ASA, ASIUA and one Disabled WTUA</t>
  </si>
  <si>
    <t>4 Active Calls on WTUA</t>
  </si>
  <si>
    <t>Only one call: WTUB:Engineering/Public Infrastructure/Developer/*</t>
  </si>
  <si>
    <t>Not Called: Incorrect Prefix</t>
  </si>
  <si>
    <t>Status</t>
  </si>
  <si>
    <t>Omitted</t>
  </si>
  <si>
    <t>Converted</t>
  </si>
  <si>
    <t>Total Standard Choices</t>
  </si>
  <si>
    <t>Existing 1.x Standard Choices - Conversion to 3.0</t>
  </si>
  <si>
    <t>Consolidated</t>
  </si>
  <si>
    <t>Remaining/Pending</t>
  </si>
  <si>
    <t>Event Name</t>
  </si>
  <si>
    <t>Associated Master Script</t>
  </si>
  <si>
    <t>Master Script Core Differentiation notes</t>
  </si>
  <si>
    <t>FeeEstimateAfter4ACA</t>
  </si>
  <si>
    <t>V360InspectionResultSubmitAfter</t>
  </si>
  <si>
    <t>V360InspectionResultSubmitBefore</t>
  </si>
  <si>
    <t>Event Analysis - Branch Order Risks</t>
  </si>
  <si>
    <t>Function Name</t>
  </si>
  <si>
    <t>Sourced From</t>
  </si>
  <si>
    <t>Event/Functions Noted</t>
  </si>
  <si>
    <t>Custom Functions</t>
  </si>
  <si>
    <t>Existing Custom Functions Added to Repo</t>
  </si>
  <si>
    <t>Existing Batch Scripts - Add to Repo</t>
  </si>
  <si>
    <t>Batch Script</t>
  </si>
  <si>
    <t>Existing Batch Scripts Added to Repo</t>
  </si>
  <si>
    <t>QA Check for Syntax and final documentation and Miscellaneous Items</t>
  </si>
  <si>
    <t>Need EMSE_EXECUTE_OPTIONS</t>
  </si>
  <si>
    <t>Need EMSE_VARIABLE_BRANCH_PREFIX</t>
  </si>
  <si>
    <t>Need EMSEToolConfig</t>
  </si>
  <si>
    <t xml:space="preserve">Need INCLUDES_CUSTOM_GLOBALS </t>
  </si>
  <si>
    <t>Release Notes</t>
  </si>
  <si>
    <t>Deployment Instructions</t>
  </si>
  <si>
    <t>INCLUDES_CUSTOM &gt; Concatenated together and moved to productized Custom Script area (EMSE tool compliant)</t>
  </si>
  <si>
    <t>File Name</t>
  </si>
  <si>
    <t>Former Location</t>
  </si>
  <si>
    <t>Conversion Action</t>
  </si>
  <si>
    <t>Purpose/Description</t>
  </si>
  <si>
    <t>Test Status</t>
  </si>
  <si>
    <t>Disabled Std Choice?</t>
  </si>
  <si>
    <t>Testing Notes</t>
  </si>
  <si>
    <t>Converted from Standard Choice</t>
  </si>
  <si>
    <t>FAA</t>
  </si>
  <si>
    <t>ISA</t>
  </si>
  <si>
    <t>WTUB</t>
  </si>
  <si>
    <t>ISB</t>
  </si>
  <si>
    <t>IRSA</t>
  </si>
  <si>
    <t>ASA</t>
  </si>
  <si>
    <t>Batch</t>
  </si>
  <si>
    <t>Events &gt; Scripts</t>
  </si>
  <si>
    <t>Event - Formerly Standard Choices, now scripts and custom functions</t>
  </si>
  <si>
    <t>Sourced from INCLUDES_CUSTOM script</t>
  </si>
  <si>
    <t>## Custom Functions</t>
  </si>
  <si>
    <t>## Batch Scripts</t>
  </si>
  <si>
    <t>MASTERSCRIPTS - Non-Productized Includes files, Script Tester</t>
  </si>
  <si>
    <t>## Masterscripts</t>
  </si>
  <si>
    <t>## Business Rule Variable Branches</t>
  </si>
  <si>
    <t>Event</t>
  </si>
  <si>
    <t>Prefix</t>
  </si>
  <si>
    <t>Number of Branches</t>
  </si>
  <si>
    <t>Branches Tested</t>
  </si>
  <si>
    <t>Branches Deployed</t>
  </si>
  <si>
    <t>Branches Pending</t>
  </si>
  <si>
    <t>Tested</t>
  </si>
  <si>
    <t>ASIUA</t>
  </si>
  <si>
    <t>ASB</t>
  </si>
  <si>
    <t>Deployed</t>
  </si>
  <si>
    <t>IRSB</t>
  </si>
  <si>
    <t>WTUA</t>
  </si>
  <si>
    <t>Events</t>
  </si>
  <si>
    <t>Total</t>
  </si>
  <si>
    <t>include(prefix + ":" + appTypeArray[0] + "/" + appTypeArray[1] + "/" + appTypeArray[2] + "/" + appTypeArray[3]);</t>
  </si>
  <si>
    <t>include(prefix + ":" + appTypeArray[0] + "/" + appTypeArray[1] + "/*/" + appTypeArray[3]);</t>
  </si>
  <si>
    <t>include(prefix + ":" + appTypeArray[0] + "/*/*/" + appTypeArray[3]);</t>
  </si>
  <si>
    <t>include(prefix + ":" + appTypeArray[0] + "/*/" + appTypeArray[2] + "/" + appTypeArray[3]);</t>
  </si>
  <si>
    <t>include(prefix + ":" + appTypeArray[0] + "/*/" + appTypeArray[2] + "/*");</t>
  </si>
  <si>
    <t>include(prefix + ":" + appTypeArray[0] + "/" + appTypeArray[1] + "/" + appTypeArray[2] + "/*");</t>
  </si>
  <si>
    <t>include(prefix + ":" + appTypeArray[0] + "/" + appTypeArray[1] + "/*/*");</t>
  </si>
  <si>
    <t>include(prefix + ":" + appTypeArray[0] + "/*/*/*");</t>
  </si>
  <si>
    <t>include(prefix + ":" + "*/*/*/*");</t>
  </si>
  <si>
    <t>Reference Order</t>
  </si>
  <si>
    <t>Module</t>
  </si>
  <si>
    <t>BP Branch Level</t>
  </si>
  <si>
    <t>InspectionMultipleScheduleAfter</t>
  </si>
  <si>
    <t>InspectionMultipleScheduleBefore</t>
  </si>
  <si>
    <t>V360ParcelAddAfter</t>
  </si>
  <si>
    <t>AIUA</t>
  </si>
  <si>
    <t>AIUB</t>
  </si>
  <si>
    <t>ASUA</t>
  </si>
  <si>
    <t>ICA</t>
  </si>
  <si>
    <t>IRMA</t>
  </si>
  <si>
    <t>IRMB</t>
  </si>
  <si>
    <t>ADDITIONALINFOUPDATEAFTERV2.0</t>
  </si>
  <si>
    <t>ADDITIONALINFOUPDATEBEFOREV2.0</t>
  </si>
  <si>
    <t>APPSPECIFICINFOUPDATEAFTER2.0</t>
  </si>
  <si>
    <t>APPLICATIONSTATUSUPDATEAFTERV2</t>
  </si>
  <si>
    <t>APPLICATIONSUBMITAFTERV2.0</t>
  </si>
  <si>
    <t>APPLICATIONSUBMITBEFORE2.0</t>
  </si>
  <si>
    <t>FEEASSESSAFTERV2.0</t>
  </si>
  <si>
    <t>INSPECTIONCANCELAFTER</t>
  </si>
  <si>
    <t>INSPECTIONMULTIPLESCHEDULEAFT2</t>
  </si>
  <si>
    <t>INSPECTIONMULTIPLESCHEDULEBEF</t>
  </si>
  <si>
    <t>INSPECTIONRESULTMODIFYAFTERV2</t>
  </si>
  <si>
    <t>INSPECTIONRESULTMODIFYBEFOREV2</t>
  </si>
  <si>
    <t>INSPECTIONRESULTSUBMITAFTERV2</t>
  </si>
  <si>
    <t>INSPECTIONRESULTSUBMITBEFOREV2</t>
  </si>
  <si>
    <t>INSPECTIONSCHEDULEAFTERV2.0</t>
  </si>
  <si>
    <t>INSPECTIONSCHEDULEBEFOREV2.0</t>
  </si>
  <si>
    <t>V360INSPECTIONRESULTSUBMITAFTE</t>
  </si>
  <si>
    <t>V360INSPECTIONRESULTSUBMITBEF2</t>
  </si>
  <si>
    <t>WORKFLOWTASKUPDATEAFTERV2.0</t>
  </si>
  <si>
    <t>WORKFLOWTASKUPDATEBEFOREV2.0</t>
  </si>
  <si>
    <t>** highlighted is inactive prod Link</t>
  </si>
  <si>
    <t>Disabled</t>
  </si>
  <si>
    <t>No G/T/S/C overlap, no risk</t>
  </si>
  <si>
    <r>
      <t>AIUA:Building/*/</t>
    </r>
    <r>
      <rPr>
        <sz val="11"/>
        <color rgb="FFFF0000"/>
        <rFont val="Calibri"/>
        <family val="2"/>
        <scheme val="minor"/>
      </rPr>
      <t>Fire</t>
    </r>
    <r>
      <rPr>
        <sz val="11"/>
        <color theme="1"/>
        <rFont val="Calibri"/>
        <family val="2"/>
        <scheme val="minor"/>
      </rPr>
      <t>/NA</t>
    </r>
  </si>
  <si>
    <r>
      <t>AIUA:Building/*/</t>
    </r>
    <r>
      <rPr>
        <sz val="11"/>
        <color rgb="FFFF0000"/>
        <rFont val="Calibri"/>
        <family val="2"/>
        <scheme val="minor"/>
      </rPr>
      <t>Medical Gas</t>
    </r>
    <r>
      <rPr>
        <sz val="11"/>
        <color theme="1"/>
        <rFont val="Calibri"/>
        <family val="2"/>
        <scheme val="minor"/>
      </rPr>
      <t>/NA</t>
    </r>
  </si>
  <si>
    <r>
      <t>AIUA:Building/*/</t>
    </r>
    <r>
      <rPr>
        <sz val="11"/>
        <color rgb="FFFF0000"/>
        <rFont val="Calibri"/>
        <family val="2"/>
        <scheme val="minor"/>
      </rPr>
      <t>Private Utility</t>
    </r>
    <r>
      <rPr>
        <sz val="11"/>
        <color theme="1"/>
        <rFont val="Calibri"/>
        <family val="2"/>
        <scheme val="minor"/>
      </rPr>
      <t>/NA</t>
    </r>
  </si>
  <si>
    <r>
      <t>AIUA:Building/*/</t>
    </r>
    <r>
      <rPr>
        <sz val="11"/>
        <color rgb="FFFF0000"/>
        <rFont val="Calibri"/>
        <family val="2"/>
        <scheme val="minor"/>
      </rPr>
      <t>Structural Permit</t>
    </r>
    <r>
      <rPr>
        <sz val="11"/>
        <color theme="1"/>
        <rFont val="Calibri"/>
        <family val="2"/>
        <scheme val="minor"/>
      </rPr>
      <t>/NA</t>
    </r>
  </si>
  <si>
    <r>
      <t>AIUA:Building/Commercial/</t>
    </r>
    <r>
      <rPr>
        <sz val="11"/>
        <color rgb="FFFF0000"/>
        <rFont val="Calibri"/>
        <family val="2"/>
        <scheme val="minor"/>
      </rPr>
      <t>Mechanical</t>
    </r>
    <r>
      <rPr>
        <sz val="11"/>
        <color theme="1"/>
        <rFont val="Calibri"/>
        <family val="2"/>
        <scheme val="minor"/>
      </rPr>
      <t>/NA</t>
    </r>
  </si>
  <si>
    <r>
      <t>AIUA:Building/Residential/</t>
    </r>
    <r>
      <rPr>
        <sz val="11"/>
        <color rgb="FFFF0000"/>
        <rFont val="Calibri"/>
        <family val="2"/>
        <scheme val="minor"/>
      </rPr>
      <t>Combo</t>
    </r>
    <r>
      <rPr>
        <sz val="11"/>
        <color theme="1"/>
        <rFont val="Calibri"/>
        <family val="2"/>
        <scheme val="minor"/>
      </rPr>
      <t>/NA</t>
    </r>
  </si>
  <si>
    <t>No branch order conflict with existing branches</t>
  </si>
  <si>
    <t>No branches at all</t>
  </si>
  <si>
    <t>No Branches to evaluate</t>
  </si>
  <si>
    <t>Debug to INCLUDES_CUSTOM_GLOBALS</t>
  </si>
  <si>
    <t>No Conflict of existing branches</t>
  </si>
  <si>
    <t>Evaluated</t>
  </si>
  <si>
    <t>Not in use, disable - No Rules</t>
  </si>
  <si>
    <t>Not in use, disable - No Associated Master Script</t>
  </si>
  <si>
    <t>All?</t>
  </si>
  <si>
    <t>No Branches to eval, need to identify module(s) for project dox integration.</t>
  </si>
  <si>
    <t>Need to identify new branch for pDox code - no other branches exist, no conflict</t>
  </si>
  <si>
    <t>Event is not Enabled - Examine Business Need</t>
  </si>
  <si>
    <t>Need to identify new branch for pDox code - no other branches exist, no conflict, examine business for disabled line at end</t>
  </si>
  <si>
    <t>Building - No conflict, no G/T/S/C overlap</t>
  </si>
  <si>
    <r>
      <t>ASB:Building/*/</t>
    </r>
    <r>
      <rPr>
        <sz val="11"/>
        <color rgb="FFFF0000"/>
        <rFont val="Calibri"/>
        <family val="2"/>
        <scheme val="minor"/>
      </rPr>
      <t>Demolition</t>
    </r>
    <r>
      <rPr>
        <sz val="11"/>
        <color theme="1"/>
        <rFont val="Calibri"/>
        <family val="2"/>
        <scheme val="minor"/>
      </rPr>
      <t>/*</t>
    </r>
  </si>
  <si>
    <r>
      <t>ASB:Building/*/</t>
    </r>
    <r>
      <rPr>
        <sz val="11"/>
        <color rgb="FFFF0000"/>
        <rFont val="Calibri"/>
        <family val="2"/>
        <scheme val="minor"/>
      </rPr>
      <t>Fire</t>
    </r>
    <r>
      <rPr>
        <sz val="11"/>
        <color theme="1"/>
        <rFont val="Calibri"/>
        <family val="2"/>
        <scheme val="minor"/>
      </rPr>
      <t>/*</t>
    </r>
  </si>
  <si>
    <r>
      <t>ASB:Building/*/</t>
    </r>
    <r>
      <rPr>
        <sz val="11"/>
        <color rgb="FFFF0000"/>
        <rFont val="Calibri"/>
        <family val="2"/>
        <scheme val="minor"/>
      </rPr>
      <t>Private Utility</t>
    </r>
    <r>
      <rPr>
        <sz val="11"/>
        <color theme="1"/>
        <rFont val="Calibri"/>
        <family val="2"/>
        <scheme val="minor"/>
      </rPr>
      <t>/*</t>
    </r>
  </si>
  <si>
    <r>
      <t>ASB:Building/*/</t>
    </r>
    <r>
      <rPr>
        <sz val="11"/>
        <color rgb="FFFF0000"/>
        <rFont val="Calibri"/>
        <family val="2"/>
        <scheme val="minor"/>
      </rPr>
      <t>Structural Permit</t>
    </r>
    <r>
      <rPr>
        <sz val="11"/>
        <color theme="1"/>
        <rFont val="Calibri"/>
        <family val="2"/>
        <scheme val="minor"/>
      </rPr>
      <t>/*</t>
    </r>
  </si>
  <si>
    <r>
      <t>ASB:Building/Residential/</t>
    </r>
    <r>
      <rPr>
        <sz val="11"/>
        <color rgb="FFFF0000"/>
        <rFont val="Calibri"/>
        <family val="2"/>
        <scheme val="minor"/>
      </rPr>
      <t>Combo</t>
    </r>
    <r>
      <rPr>
        <sz val="11"/>
        <color theme="1"/>
        <rFont val="Calibri"/>
        <family val="2"/>
        <scheme val="minor"/>
      </rPr>
      <t>/NA</t>
    </r>
  </si>
  <si>
    <t>Planning - No Conflict, only one branch</t>
  </si>
  <si>
    <t>Engineering - Conflict.  Engineering/*/*/* currely executing AFTER other branches.</t>
  </si>
  <si>
    <t>Examine timing need for  city limit check</t>
  </si>
  <si>
    <t>New Order under Best Practices - Sensitive Area Prescreen and Grading &amp; E&amp;S</t>
  </si>
  <si>
    <t>Existing Order - Sensitive Area Prescreen and Grading &amp; E&amp;S</t>
  </si>
  <si>
    <t>Need to identify scope and business need for disabled code at the bottom.  No obeserved conflicts with existing branches for Building or Planning.  Conflict in Engineering with city limits check.  Will require discussion.</t>
  </si>
  <si>
    <t>Current order</t>
  </si>
  <si>
    <t>New Order</t>
  </si>
  <si>
    <t>Existing Branches</t>
  </si>
  <si>
    <r>
      <t>FAA:Building/Residential/</t>
    </r>
    <r>
      <rPr>
        <sz val="11"/>
        <color rgb="FFFF0000"/>
        <rFont val="Calibri"/>
        <family val="2"/>
        <scheme val="minor"/>
      </rPr>
      <t>Combo</t>
    </r>
    <r>
      <rPr>
        <sz val="11"/>
        <color theme="1"/>
        <rFont val="Calibri"/>
        <family val="2"/>
        <scheme val="minor"/>
      </rPr>
      <t>/NA</t>
    </r>
  </si>
  <si>
    <r>
      <t>FAA:Building/</t>
    </r>
    <r>
      <rPr>
        <sz val="11"/>
        <color rgb="FFFF0000"/>
        <rFont val="Calibri"/>
        <family val="2"/>
        <scheme val="minor"/>
      </rPr>
      <t>*/Structural Permit</t>
    </r>
    <r>
      <rPr>
        <sz val="11"/>
        <color theme="1"/>
        <rFont val="Calibri"/>
        <family val="2"/>
        <scheme val="minor"/>
      </rPr>
      <t>/NA</t>
    </r>
  </si>
  <si>
    <r>
      <t>FAA:Building/</t>
    </r>
    <r>
      <rPr>
        <sz val="11"/>
        <color rgb="FFFF0000"/>
        <rFont val="Calibri"/>
        <family val="2"/>
        <scheme val="minor"/>
      </rPr>
      <t>*/Plumbing</t>
    </r>
    <r>
      <rPr>
        <sz val="11"/>
        <color theme="1"/>
        <rFont val="Calibri"/>
        <family val="2"/>
        <scheme val="minor"/>
      </rPr>
      <t>/NA</t>
    </r>
  </si>
  <si>
    <r>
      <t>FAA:Building/</t>
    </r>
    <r>
      <rPr>
        <sz val="11"/>
        <color rgb="FFFF0000"/>
        <rFont val="Calibri"/>
        <family val="2"/>
        <scheme val="minor"/>
      </rPr>
      <t>*/Mechanical</t>
    </r>
    <r>
      <rPr>
        <sz val="11"/>
        <color theme="1"/>
        <rFont val="Calibri"/>
        <family val="2"/>
        <scheme val="minor"/>
      </rPr>
      <t>/NA</t>
    </r>
  </si>
  <si>
    <r>
      <t>FAA:Building/</t>
    </r>
    <r>
      <rPr>
        <sz val="11"/>
        <color rgb="FFFF0000"/>
        <rFont val="Calibri"/>
        <family val="2"/>
        <scheme val="minor"/>
      </rPr>
      <t>*/Fire</t>
    </r>
    <r>
      <rPr>
        <sz val="11"/>
        <color theme="1"/>
        <rFont val="Calibri"/>
        <family val="2"/>
        <scheme val="minor"/>
      </rPr>
      <t>/NA</t>
    </r>
  </si>
  <si>
    <r>
      <t>FAA:Building/</t>
    </r>
    <r>
      <rPr>
        <sz val="11"/>
        <color rgb="FFFF0000"/>
        <rFont val="Calibri"/>
        <family val="2"/>
        <scheme val="minor"/>
      </rPr>
      <t>*/Electrical</t>
    </r>
    <r>
      <rPr>
        <sz val="11"/>
        <color theme="1"/>
        <rFont val="Calibri"/>
        <family val="2"/>
        <scheme val="minor"/>
      </rPr>
      <t>/NA</t>
    </r>
  </si>
  <si>
    <r>
      <rPr>
        <sz val="11"/>
        <rFont val="Calibri"/>
        <family val="2"/>
        <scheme val="minor"/>
      </rPr>
      <t>FAA:Building</t>
    </r>
    <r>
      <rPr>
        <sz val="11"/>
        <color rgb="FFFF0000"/>
        <rFont val="Calibri"/>
        <family val="2"/>
        <scheme val="minor"/>
      </rPr>
      <t>/Master/*</t>
    </r>
    <r>
      <rPr>
        <sz val="11"/>
        <rFont val="Calibri"/>
        <family val="2"/>
        <scheme val="minor"/>
      </rPr>
      <t>/NA</t>
    </r>
  </si>
  <si>
    <r>
      <t>FAA:Building/</t>
    </r>
    <r>
      <rPr>
        <sz val="11"/>
        <rFont val="Calibri"/>
        <family val="2"/>
        <scheme val="minor"/>
      </rPr>
      <t>*/</t>
    </r>
    <r>
      <rPr>
        <sz val="11"/>
        <color rgb="FFFF0000"/>
        <rFont val="Calibri"/>
        <family val="2"/>
        <scheme val="minor"/>
      </rPr>
      <t>Private Utility</t>
    </r>
    <r>
      <rPr>
        <sz val="11"/>
        <color theme="1"/>
        <rFont val="Calibri"/>
        <family val="2"/>
        <scheme val="minor"/>
      </rPr>
      <t>/NA</t>
    </r>
  </si>
  <si>
    <r>
      <t>FAA:Building</t>
    </r>
    <r>
      <rPr>
        <sz val="11"/>
        <rFont val="Calibri"/>
        <family val="2"/>
        <scheme val="minor"/>
      </rPr>
      <t>/*/</t>
    </r>
    <r>
      <rPr>
        <sz val="11"/>
        <color rgb="FFFF0000"/>
        <rFont val="Calibri"/>
        <family val="2"/>
        <scheme val="minor"/>
      </rPr>
      <t>Minor Label</t>
    </r>
    <r>
      <rPr>
        <sz val="11"/>
        <color theme="1"/>
        <rFont val="Calibri"/>
        <family val="2"/>
        <scheme val="minor"/>
      </rPr>
      <t>/NA</t>
    </r>
  </si>
  <si>
    <t>Master Records - Potential Conflict</t>
  </si>
  <si>
    <t>Event is not Enabled - Examine Business Need of single ASUB Branch</t>
  </si>
  <si>
    <t>No business specific code and no conflict in branch execution order</t>
  </si>
  <si>
    <t>No conflict</t>
  </si>
  <si>
    <t>Custom Master Script - Not standard - Requires Rewrite in 3.0, No Conflict in Branches</t>
  </si>
  <si>
    <t>Job: Planning No Appeal Batch</t>
  </si>
  <si>
    <t>PLANNINGNOAPPEALBATCH</t>
  </si>
  <si>
    <t>TYPEIAPPEALBATCH</t>
  </si>
  <si>
    <t>Job: Planning Type I Appeal Batch</t>
  </si>
  <si>
    <t>PUBLICINFRAEXPIREBATCH</t>
  </si>
  <si>
    <t>Job: Public Infrastructure Expire</t>
  </si>
  <si>
    <t>WORKFLOWMODS</t>
  </si>
  <si>
    <t>Job: Workflow Mods</t>
  </si>
  <si>
    <t>One Time Batch: Engineering/Public Infrastructure/Developer/NA, Looking at records currently in the Permit Issuance task, looks at Custom Field "Plan Check Expires", and if that date is a year and a half old from the current date, the Record is given a status of Expired, the task is updated with a status of Expired and the workflow is closed.</t>
  </si>
  <si>
    <t>One Time Batch: Building/Commercial/Fire/*, This job deactivates Application Intake and activates inspection.  Puts record into Issued Status.  Post-conversion script?</t>
  </si>
  <si>
    <t>Daily: Planning/Type I/*/* records not Void or Withdrawn, looks at Planning Case Review Task, if status of Approved or Denied 15 days ago it will update the Appeal task to a status of No Appeal if there is no Appeal Child and Close the Workflow</t>
  </si>
  <si>
    <t>Daily: Planning/*/*/* records…. Updates the Appeal task to No Appeal if no Appeal Child.  Check logic.</t>
  </si>
  <si>
    <t>SCRIPT_CODE</t>
  </si>
  <si>
    <t>SCRIPT_TITLE</t>
  </si>
  <si>
    <t>13ACC-11313_APPLICATIONSPECIFICINFOUPDATEAFTER</t>
  </si>
  <si>
    <t>ACA_CREATE_CHILDRECORD_BY_ASI</t>
  </si>
  <si>
    <t>ADD_CONDITION_SUBMIT_APP</t>
  </si>
  <si>
    <t>ADDAGENDA</t>
  </si>
  <si>
    <t>ADDCONTRACTORLICENSEAFTER</t>
  </si>
  <si>
    <t>ADDRECORDSETMEMBERS</t>
  </si>
  <si>
    <t>ADDRESSADD</t>
  </si>
  <si>
    <t>ADDRESSUPDATE</t>
  </si>
  <si>
    <t>ADDROWSTOASIT</t>
  </si>
  <si>
    <t>AMENDMENT_EMSE_COPY</t>
  </si>
  <si>
    <t>APPLICATIONCONDITIONADDAFTER</t>
  </si>
  <si>
    <t>APPLICATIONCONDITIONOFAPPROVALUPDATEAFTER</t>
  </si>
  <si>
    <t>APPLICATIONCONDITIONOFAPPROVALUPDATEBEFORE</t>
  </si>
  <si>
    <t>APPLICATIONCONDITIONOFAPPROVALUPDATEBEFOREAFTER</t>
  </si>
  <si>
    <t>APPLICATIONSUBMITAFTER</t>
  </si>
  <si>
    <t>APPLICATIONSUBMITBEFORE</t>
  </si>
  <si>
    <t>APPROVECONTACTASSOCIATIONFORPUBLICAFTER</t>
  </si>
  <si>
    <t>ASI_ASITFIELD</t>
  </si>
  <si>
    <t>ASSOCIATELPAFTERCREATECAP</t>
  </si>
  <si>
    <t>ATTACHEMAILASDOCUMENTTOPEOPLE</t>
  </si>
  <si>
    <t>ATTACHREPORTASDOCUMENTTOPEOPLE</t>
  </si>
  <si>
    <t>AUTOAPPROVECEHS</t>
  </si>
  <si>
    <t>AUTOAPPROVEEDUCATIONS</t>
  </si>
  <si>
    <t>AUTOAPPROVEEXAMS</t>
  </si>
  <si>
    <t>AUTOAPPROVEREQUIREDCEHS</t>
  </si>
  <si>
    <t>AUTOAPPROVEREQUIREDEXAMS</t>
  </si>
  <si>
    <t>BATCHJOBTTRANSACTIONSAMPLE</t>
  </si>
  <si>
    <t>BATCHRESULTINSPECTIONBYCSVAFTER</t>
  </si>
  <si>
    <t>BATCHRESULTINSPECTIONBYCSVBEFORE</t>
  </si>
  <si>
    <t>BATCHRESULTINSPECTIONFORCSVFILE</t>
  </si>
  <si>
    <t>CLEAR CONDITION</t>
  </si>
  <si>
    <t>COMMUNICATIONSENDINGEMAILBEFORE</t>
  </si>
  <si>
    <t>CONTACTRELATEDTOPUBLICUSERAFTER</t>
  </si>
  <si>
    <t>CONTACTRELATEDTOPUBLICUSERBEFORE</t>
  </si>
  <si>
    <t>CONTINUINGEDUCATIONUPDATEAFTER</t>
  </si>
  <si>
    <t>CONVERT2REALCAPAFTER</t>
  </si>
  <si>
    <t>CONVERTTOREALCAPAFTER</t>
  </si>
  <si>
    <t>COPYFAILEDGUIDESHEETITEMSTORECORD</t>
  </si>
  <si>
    <t>CREATE_A_MEETING_WHEN_UPDATE_WORKFLOW_TASK</t>
  </si>
  <si>
    <t>CREATE_ACTIVITY_WHEN_A_PUBLIC_USER_REGISTERS</t>
  </si>
  <si>
    <t>CREATEAPP</t>
  </si>
  <si>
    <t>CREATEDOCUMENTASSOCIATION</t>
  </si>
  <si>
    <t>CREATEREFCONTACTRELATIONSHIP</t>
  </si>
  <si>
    <t>CREATESETHEADER</t>
  </si>
  <si>
    <t>DELETECONTRACTORLICENSEAFTER</t>
  </si>
  <si>
    <t>DELETEPARTIALCAP</t>
  </si>
  <si>
    <t>DELETEROWSFROMASIT</t>
  </si>
  <si>
    <t>DELETESETMEMBERS</t>
  </si>
  <si>
    <t>DISPLAYORHIDEPAGE</t>
  </si>
  <si>
    <t>DOCUMENTDELETEAFTER</t>
  </si>
  <si>
    <t>DOCUMENTDELETEBEFORE</t>
  </si>
  <si>
    <t>DOCUMENTREVIEWADDAFTER</t>
  </si>
  <si>
    <t>DOCUMENTREVIEWADDBEFORE</t>
  </si>
  <si>
    <t>DOCUMENTUPLOADAFTER</t>
  </si>
  <si>
    <t>DOCUMENTUPLOADFAILAFTER</t>
  </si>
  <si>
    <t>EDITINSPECTION</t>
  </si>
  <si>
    <t>EDUCATIONEMSEOPERATIONSAMPLE</t>
  </si>
  <si>
    <t>EMSE_SQL_STATEMENTS</t>
  </si>
  <si>
    <t>ENCRYPTPASSWORD</t>
  </si>
  <si>
    <t>EXAMINATIONROSTERUPDATEAFTER</t>
  </si>
  <si>
    <t>EXAMINATIONUPDATEAFTER</t>
  </si>
  <si>
    <t>EXAMINATIONUPDATEAFTERSCRIPT</t>
  </si>
  <si>
    <t>EXTERNALDOCREVIEWCOMPLETED</t>
  </si>
  <si>
    <t>FUNDTRANSFERAFTER</t>
  </si>
  <si>
    <t>FUNDTRANSFERBEFORE</t>
  </si>
  <si>
    <t>GENERICQUERYSCRIPTEXAMPLE</t>
  </si>
  <si>
    <t>GETADDRESSLISTFORADMIN</t>
  </si>
  <si>
    <t>GETAVAILABLEHEARINGITEM</t>
  </si>
  <si>
    <t>GETCAPADDRESSBYVALIDATEDFLAG</t>
  </si>
  <si>
    <t>GETCAPSBYAPPTYPEDATERANGE</t>
  </si>
  <si>
    <t>GETCAPSBYCONTACTADDRVALIDATEFLAG</t>
  </si>
  <si>
    <t>GETCAPSBYCONTACTADDRVALIDATEFLAG1</t>
  </si>
  <si>
    <t>GETINSPECTION</t>
  </si>
  <si>
    <t>GETMAXROWIDOFASIT</t>
  </si>
  <si>
    <t>GETMEETINGLISTBYARECORD</t>
  </si>
  <si>
    <t>GETNEXTWORKDAYSAMPLESCRIPT</t>
  </si>
  <si>
    <t>GETPARCELISTFORADMIN</t>
  </si>
  <si>
    <t>GETRECORDLISTBYAMEETING</t>
  </si>
  <si>
    <t>GETSETBYSETMEMBER</t>
  </si>
  <si>
    <t>GETSETHEADERLISTBYMODEL</t>
  </si>
  <si>
    <t>GETSETHEADERLISTBYMODEL1</t>
  </si>
  <si>
    <t>GETSETMEMBERS</t>
  </si>
  <si>
    <t>GOTOSPECIFIEDPAGE</t>
  </si>
  <si>
    <t>INSPECTIONAUDITSETDETAILUSEREXECUTEAFTER</t>
  </si>
  <si>
    <t>INVITATION TO PROCTOR</t>
  </si>
  <si>
    <t>ISPENDINGVALIDATIONRECORD</t>
  </si>
  <si>
    <t>MEETINGADDBEFORE</t>
  </si>
  <si>
    <t>MOVEAGENDA</t>
  </si>
  <si>
    <t>NOTICE OF UNASSIGNMENT</t>
  </si>
  <si>
    <t>PAYMENTRECEIVEAFTER</t>
  </si>
  <si>
    <t>PAYMENTREFUNDAFTER</t>
  </si>
  <si>
    <t>PAYMENTREFUNDBEFORE</t>
  </si>
  <si>
    <t>PAYMENTREFUNDSUBMITBEFORE</t>
  </si>
  <si>
    <t>PEOPLETEMP</t>
  </si>
  <si>
    <t>PLANREVIEWCOMPLETED</t>
  </si>
  <si>
    <t>PROCTORASSIGNEDAFTER</t>
  </si>
  <si>
    <t>PROCTORUNASSIGNEDAFTER</t>
  </si>
  <si>
    <t>PUBLICUSERDELEGATEDATAANDCONTACTS</t>
  </si>
  <si>
    <t>PUBLICUSEREDITAFTER</t>
  </si>
  <si>
    <t>PUBLICUSEREDITBEFORE</t>
  </si>
  <si>
    <t>PUBLISHCOMMENTSAFTER</t>
  </si>
  <si>
    <t>REFCONTACTEDITAFTER</t>
  </si>
  <si>
    <t>REFCONTACTEDITBEFORE</t>
  </si>
  <si>
    <t>REGISTRATIONSUBMITAFTER</t>
  </si>
  <si>
    <t>REGISTRATIONSUBMITBEFORE</t>
  </si>
  <si>
    <t>REJECTCONTACTASSOCIATIONFORPUBLICAFTER</t>
  </si>
  <si>
    <t>REMOVEAGENDA</t>
  </si>
  <si>
    <t>REMOVEDOCUMENTASSOCIATION</t>
  </si>
  <si>
    <t>REMOVEPARTICALCAPDOCUMENTSCRIPT</t>
  </si>
  <si>
    <t>REMOVERECORD</t>
  </si>
  <si>
    <t>REMOVESETHEADER</t>
  </si>
  <si>
    <t>REPORTRUNAFTERINACA</t>
  </si>
  <si>
    <t>REPORTRUNBEFOREINACA</t>
  </si>
  <si>
    <t>REPORTSERVICERUNBEFORE</t>
  </si>
  <si>
    <t>REUPLOADFAILUREDOCUMENTSCRIPT</t>
  </si>
  <si>
    <t>SAVERECERTIFICATIONCHECKBOXSAMPLE</t>
  </si>
  <si>
    <t>SCHEDULEHEARING4V360</t>
  </si>
  <si>
    <t>SCHEDULEINSPECTION</t>
  </si>
  <si>
    <t>SCHEDULEINSPECTIONBEFORE</t>
  </si>
  <si>
    <t>SEND_DOCUMENT_AFTER_UPLOAD_SUCCESSFULLY</t>
  </si>
  <si>
    <t>SENDEMAIL_AFTER_UPDATERECORD</t>
  </si>
  <si>
    <t>SENDEMAILNOTICETHEASSIGNEDREVIEWER</t>
  </si>
  <si>
    <t>SENDMESSAGETOTWITTERSAMPLE</t>
  </si>
  <si>
    <t>SENDNOTIFICATION(FOR_ADDAGENDA)</t>
  </si>
  <si>
    <t>SENDNOTIFICATION(FOR_SCHEDULEMEETING)</t>
  </si>
  <si>
    <t>SHOPPINGCARTCHECKOUTBEFORE</t>
  </si>
  <si>
    <t>STANDARDFIELD</t>
  </si>
  <si>
    <t>SYNCCAPCONTACTSCRIPT</t>
  </si>
  <si>
    <t>UPDATECAPCONTACTSYNCFLAGSCRIPT</t>
  </si>
  <si>
    <t>UPDATECONTACTTYPEAFTER</t>
  </si>
  <si>
    <t>UPDATECONTACTTYPEBEFORE</t>
  </si>
  <si>
    <t>UPDATEEDUCATIONDUEDATEWITHTEMPLATE</t>
  </si>
  <si>
    <t>UPDATEREFCONTACTRELATIONSHIP</t>
  </si>
  <si>
    <t>UPDATEROWSTOASIT</t>
  </si>
  <si>
    <t>UPDATESETHEADER</t>
  </si>
  <si>
    <t>UPDATESETMEMBERSTATUS</t>
  </si>
  <si>
    <t>VOIDFEEBEFORE</t>
  </si>
  <si>
    <t>WORKFLOW UPDATE</t>
  </si>
  <si>
    <t>WORKFLOWTASKUPDATEAFTER</t>
  </si>
  <si>
    <t>AdditionalInfoUpdateAfterV2.0</t>
  </si>
  <si>
    <t>AdditionalInfoUpdateBeforeV2.0</t>
  </si>
  <si>
    <t>APPLICATIONSTATUSUPDATBEFOREV2</t>
  </si>
  <si>
    <t>ApplicationStatusUpdateBeforeV2</t>
  </si>
  <si>
    <t>ApplicationStatusUpdateAfterV2</t>
  </si>
  <si>
    <t>ApplicationSubmitAfterV2.0</t>
  </si>
  <si>
    <t>ApplicationSubmitBefore2.0</t>
  </si>
  <si>
    <t>ApplicationSpecificInfoUpdateAfterV2.0</t>
  </si>
  <si>
    <t>FeeAssessAfterV2.0</t>
  </si>
  <si>
    <t>GETPEOPLETEMPLATEDROPDOWNLIST</t>
  </si>
  <si>
    <t>INCLUDES_ACCELA_FUNCTIONS</t>
  </si>
  <si>
    <t>INCLUDES_ACCELA_FUNCTIONS_ASB</t>
  </si>
  <si>
    <t>INCLUDES_ACCELA_GLOBALS</t>
  </si>
  <si>
    <t>INCLUDES_BATCH</t>
  </si>
  <si>
    <t>INCLUDES_CUSTOM</t>
  </si>
  <si>
    <t>InspectionMultipleScheduleAfterV2.0</t>
  </si>
  <si>
    <t>InspectionMultipleScheduleBeforeV2.0</t>
  </si>
  <si>
    <t>InspectionResultModifyAfterV2.0</t>
  </si>
  <si>
    <t>InspectionResultModifyBeforeV2.0</t>
  </si>
  <si>
    <t>InspectionResultSubmitAfterV2.0.</t>
  </si>
  <si>
    <t>InspectionResultSubmitBeforeV2.0</t>
  </si>
  <si>
    <t>InspectionScheduleAfterV2.0</t>
  </si>
  <si>
    <t>InspectionScheduleBeforeV2.0</t>
  </si>
  <si>
    <t>PlanningNoAppealBatch</t>
  </si>
  <si>
    <t>PublicInfraExpireBatch</t>
  </si>
  <si>
    <t>SCRIPT_TEST_2_0</t>
  </si>
  <si>
    <t>TypeIAppealBatch</t>
  </si>
  <si>
    <t>V360InspectionResultSubmitAfterV2.0</t>
  </si>
  <si>
    <t>V360InspectionResultSubmitBeforeV2.0</t>
  </si>
  <si>
    <t>WorkflowMods</t>
  </si>
  <si>
    <t>WorkflowTaskUpdateAfterV2.0</t>
  </si>
  <si>
    <t>WorkflowTaskUpdateBeforeV2.0</t>
  </si>
  <si>
    <t>Nature</t>
  </si>
  <si>
    <t>Enabled Event</t>
  </si>
  <si>
    <t>Batch Job</t>
  </si>
  <si>
    <t>Install</t>
  </si>
  <si>
    <t>Non-Prod MS</t>
  </si>
  <si>
    <t>Script Test</t>
  </si>
  <si>
    <t>Keep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</si>
</sst>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5" formatCode="[$-409]m/d/yy\ h:mm\ AM/PM;@"/>
  </numFmts>
  <fonts count="4" x14ac:knownFonts="1">
    <font>
      <sz val="11"/>
      <color theme="1"/>
      <name val="Calibri"/>
      <family val="2"/>
      <scheme val="minor"/>
    </font>
    <font>
      <sz val="11"/>
      <color rgb="FFFF0000"/>
      <name val="Calibri"/>
      <family val="2"/>
      <scheme val="minor"/>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C000"/>
        <bgColor indexed="64"/>
      </patternFill>
    </fill>
    <fill>
      <patternFill patternType="solid">
        <fgColor rgb="FF92D050"/>
        <bgColor indexed="64"/>
      </patternFill>
    </fill>
  </fills>
  <borders count="3">
    <border>
      <left/>
      <right/>
      <top/>
      <bottom/>
      <diagonal/>
    </border>
    <border>
      <left/>
      <right/>
      <top/>
      <bottom style="medium">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44">
    <xf numFmtId="0" fontId="0" fillId="0" borderId="0" xfId="0"/>
    <xf numFmtId="47" fontId="0" fillId="0" borderId="0" xfId="0" applyNumberFormat="1"/>
    <xf numFmtId="17" fontId="0" fillId="0" borderId="0" xfId="0" applyNumberFormat="1"/>
    <xf numFmtId="8" fontId="0" fillId="0" borderId="0" xfId="0" applyNumberFormat="1"/>
    <xf numFmtId="0" fontId="0" fillId="2" borderId="0" xfId="0" applyFill="1"/>
    <xf numFmtId="0" fontId="0" fillId="0" borderId="0" xfId="0" applyAlignment="1">
      <alignment wrapText="1"/>
    </xf>
    <xf numFmtId="0" fontId="0" fillId="0" borderId="0" xfId="0" applyFill="1"/>
    <xf numFmtId="0" fontId="0" fillId="2" borderId="0" xfId="0" applyFill="1" applyAlignment="1">
      <alignment wrapText="1"/>
    </xf>
    <xf numFmtId="0" fontId="0" fillId="0" borderId="0" xfId="0" applyFill="1" applyAlignment="1">
      <alignment wrapText="1"/>
    </xf>
    <xf numFmtId="49" fontId="2" fillId="3" borderId="0" xfId="0" applyNumberFormat="1" applyFont="1" applyFill="1" applyAlignment="1">
      <alignment horizontal="left"/>
    </xf>
    <xf numFmtId="0" fontId="0" fillId="0" borderId="0" xfId="0" applyAlignment="1">
      <alignment horizontal="left"/>
    </xf>
    <xf numFmtId="49" fontId="2" fillId="3" borderId="0" xfId="0" applyNumberFormat="1" applyFont="1" applyFill="1" applyAlignment="1">
      <alignment horizontal="left" wrapText="1"/>
    </xf>
    <xf numFmtId="49" fontId="0" fillId="0" borderId="0" xfId="0" applyNumberFormat="1" applyAlignment="1">
      <alignment horizontal="left"/>
    </xf>
    <xf numFmtId="0" fontId="0" fillId="0" borderId="0" xfId="0" applyAlignment="1">
      <alignment horizontal="left" wrapText="1"/>
    </xf>
    <xf numFmtId="0" fontId="0" fillId="0" borderId="0" xfId="0" applyFill="1" applyAlignment="1">
      <alignment horizontal="left" wrapText="1"/>
    </xf>
    <xf numFmtId="49" fontId="0" fillId="0" borderId="0" xfId="0" applyNumberFormat="1" applyFill="1" applyAlignment="1">
      <alignment horizontal="left"/>
    </xf>
    <xf numFmtId="0" fontId="0" fillId="0" borderId="0" xfId="0" applyFill="1" applyAlignment="1">
      <alignment horizontal="left"/>
    </xf>
    <xf numFmtId="1" fontId="0" fillId="0" borderId="0" xfId="0" applyNumberFormat="1" applyAlignment="1">
      <alignment horizontal="left"/>
    </xf>
    <xf numFmtId="0" fontId="0" fillId="0" borderId="1" xfId="0" applyBorder="1"/>
    <xf numFmtId="0" fontId="0" fillId="0" borderId="0" xfId="0" applyBorder="1"/>
    <xf numFmtId="0" fontId="0" fillId="0" borderId="0" xfId="0" applyFill="1" applyBorder="1" applyAlignment="1">
      <alignment vertical="top"/>
    </xf>
    <xf numFmtId="0" fontId="0" fillId="0" borderId="0" xfId="0" applyAlignment="1">
      <alignment horizontal="right"/>
    </xf>
    <xf numFmtId="0" fontId="0" fillId="0" borderId="0" xfId="0" applyAlignment="1">
      <alignment horizontal="left" vertical="top"/>
    </xf>
    <xf numFmtId="0" fontId="0" fillId="0" borderId="0" xfId="0" applyAlignment="1">
      <alignment horizontal="left" vertical="top" wrapText="1"/>
    </xf>
    <xf numFmtId="0" fontId="0" fillId="0" borderId="0" xfId="0" applyFill="1" applyAlignment="1">
      <alignment horizontal="left" vertical="top"/>
    </xf>
    <xf numFmtId="0" fontId="0" fillId="0" borderId="0" xfId="0" applyFill="1" applyAlignment="1">
      <alignment horizontal="left" vertical="top" wrapText="1"/>
    </xf>
    <xf numFmtId="0" fontId="0" fillId="0" borderId="0" xfId="0" applyAlignment="1">
      <alignment horizontal="right" vertical="top"/>
    </xf>
    <xf numFmtId="10" fontId="0" fillId="0" borderId="0" xfId="0" applyNumberFormat="1" applyAlignment="1">
      <alignment horizontal="left" vertical="top"/>
    </xf>
    <xf numFmtId="0" fontId="2" fillId="3" borderId="2" xfId="0" applyFont="1" applyFill="1" applyBorder="1" applyAlignment="1">
      <alignment vertical="top" wrapText="1"/>
    </xf>
    <xf numFmtId="0" fontId="0" fillId="0" borderId="0" xfId="0" applyFont="1" applyFill="1" applyAlignment="1">
      <alignment horizontal="left" vertical="top"/>
    </xf>
    <xf numFmtId="0" fontId="0" fillId="0" borderId="0" xfId="0" applyFont="1" applyFill="1" applyAlignment="1">
      <alignment horizontal="left" vertical="top" wrapText="1"/>
    </xf>
    <xf numFmtId="0" fontId="0" fillId="2" borderId="0" xfId="0" applyFill="1" applyAlignment="1">
      <alignment horizontal="left" wrapText="1"/>
    </xf>
    <xf numFmtId="0" fontId="1" fillId="0" borderId="0" xfId="0" applyFont="1" applyAlignment="1">
      <alignment wrapText="1"/>
    </xf>
    <xf numFmtId="0" fontId="0" fillId="5" borderId="0" xfId="0" applyFill="1"/>
    <xf numFmtId="0" fontId="0" fillId="4" borderId="0" xfId="0" applyFill="1"/>
    <xf numFmtId="0" fontId="1" fillId="0" borderId="0" xfId="0" applyFont="1"/>
    <xf numFmtId="0" fontId="0" fillId="4" borderId="0" xfId="0" applyFill="1" applyAlignment="1">
      <alignment wrapText="1"/>
    </xf>
    <xf numFmtId="0" fontId="0" fillId="0" borderId="0" xfId="0" applyAlignment="1">
      <alignment horizontal="left" vertical="center"/>
    </xf>
    <xf numFmtId="49" fontId="0" fillId="0" borderId="0" xfId="0" applyNumberFormat="1" applyAlignment="1">
      <alignment horizontal="left" vertical="center"/>
    </xf>
    <xf numFmtId="0" fontId="0" fillId="0" borderId="0" xfId="0" applyFill="1" applyAlignment="1">
      <alignment horizontal="left" vertical="center" wrapText="1"/>
    </xf>
    <xf numFmtId="49" fontId="2" fillId="3" borderId="0" xfId="0" applyNumberFormat="1" applyFont="1" applyFill="1" applyAlignment="1">
      <alignment horizontal="left"/>
    </xf>
    <xf numFmtId="0" fontId="0" fillId="0" borderId="0" xfId="0" applyAlignment="1">
      <alignment horizontal="center" vertical="center"/>
    </xf>
    <xf numFmtId="165" fontId="0" fillId="0" borderId="0" xfId="0" applyNumberFormat="1"/>
    <xf numFmtId="165" fontId="0" fillId="2" borderId="0" xfId="0" applyNumberFormat="1" applyFill="1"/>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queryTables/queryTable1.xml><?xml version="1.0" encoding="utf-8"?>
<queryTable xmlns="http://schemas.openxmlformats.org/spreadsheetml/2006/main" name="repoScriptInventory"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pane ySplit="1" topLeftCell="A2" activePane="bottomLeft" state="frozen"/>
      <selection pane="bottomLeft" activeCell="C31" sqref="C31"/>
    </sheetView>
  </sheetViews>
  <sheetFormatPr defaultRowHeight="15" x14ac:dyDescent="0.25"/>
  <cols>
    <col min="1" max="1" width="35.85546875" style="22" customWidth="1"/>
    <col min="2" max="2" width="9.140625" style="22"/>
    <col min="3" max="3" width="9.5703125" style="22" customWidth="1"/>
    <col min="4" max="4" width="19.28515625" style="22" customWidth="1"/>
    <col min="5" max="5" width="15.5703125" style="22" customWidth="1"/>
    <col min="6" max="7" width="18.28515625" style="22" customWidth="1"/>
    <col min="8" max="8" width="51.140625" style="23" customWidth="1"/>
    <col min="9" max="16384" width="9.140625" style="22"/>
  </cols>
  <sheetData>
    <row r="1" spans="1:8" x14ac:dyDescent="0.25">
      <c r="A1" s="22" t="s">
        <v>5536</v>
      </c>
      <c r="B1" s="22" t="s">
        <v>5537</v>
      </c>
      <c r="C1" s="22" t="s">
        <v>5483</v>
      </c>
      <c r="D1" s="22" t="s">
        <v>5538</v>
      </c>
      <c r="E1" s="22" t="s">
        <v>5539</v>
      </c>
      <c r="F1" s="22" t="s">
        <v>5540</v>
      </c>
      <c r="G1" s="22" t="s">
        <v>5541</v>
      </c>
      <c r="H1" s="23" t="s">
        <v>5432</v>
      </c>
    </row>
    <row r="2" spans="1:8" x14ac:dyDescent="0.25">
      <c r="A2" s="6"/>
      <c r="C2" s="22" t="s">
        <v>4049</v>
      </c>
      <c r="G2" s="22">
        <f>SUM(D2-E2-F2)</f>
        <v>0</v>
      </c>
    </row>
    <row r="3" spans="1:8" x14ac:dyDescent="0.25">
      <c r="A3" s="6"/>
      <c r="C3" s="22" t="s">
        <v>4049</v>
      </c>
      <c r="G3" s="22">
        <f t="shared" ref="G3:G28" si="0">SUM(D3-E3-F3)</f>
        <v>0</v>
      </c>
    </row>
    <row r="4" spans="1:8" x14ac:dyDescent="0.25">
      <c r="A4" s="6"/>
      <c r="C4" s="22" t="s">
        <v>4049</v>
      </c>
      <c r="E4" s="24"/>
      <c r="F4" s="24"/>
      <c r="G4" s="22">
        <f t="shared" si="0"/>
        <v>0</v>
      </c>
    </row>
    <row r="5" spans="1:8" x14ac:dyDescent="0.25">
      <c r="A5" s="6"/>
      <c r="C5" s="22" t="s">
        <v>4049</v>
      </c>
      <c r="G5" s="22">
        <f t="shared" si="0"/>
        <v>0</v>
      </c>
    </row>
    <row r="6" spans="1:8" x14ac:dyDescent="0.25">
      <c r="A6" s="6"/>
      <c r="C6" s="22" t="s">
        <v>4049</v>
      </c>
      <c r="E6" s="24"/>
      <c r="F6" s="24"/>
      <c r="G6" s="22">
        <f t="shared" si="0"/>
        <v>0</v>
      </c>
    </row>
    <row r="7" spans="1:8" s="24" customFormat="1" x14ac:dyDescent="0.25">
      <c r="A7" s="6"/>
      <c r="C7" s="22" t="s">
        <v>4049</v>
      </c>
      <c r="G7" s="24">
        <f t="shared" si="0"/>
        <v>0</v>
      </c>
      <c r="H7" s="25"/>
    </row>
    <row r="8" spans="1:8" x14ac:dyDescent="0.25">
      <c r="A8" s="6"/>
      <c r="C8" s="22" t="s">
        <v>4049</v>
      </c>
      <c r="G8" s="22">
        <f t="shared" si="0"/>
        <v>0</v>
      </c>
    </row>
    <row r="9" spans="1:8" s="24" customFormat="1" x14ac:dyDescent="0.25">
      <c r="A9" s="6"/>
      <c r="C9" s="22" t="s">
        <v>4049</v>
      </c>
      <c r="G9" s="24">
        <f t="shared" si="0"/>
        <v>0</v>
      </c>
      <c r="H9" s="25"/>
    </row>
    <row r="10" spans="1:8" x14ac:dyDescent="0.25">
      <c r="A10" s="6"/>
      <c r="C10" s="22" t="s">
        <v>4049</v>
      </c>
      <c r="E10" s="24"/>
      <c r="F10" s="24"/>
      <c r="G10" s="24">
        <f t="shared" si="0"/>
        <v>0</v>
      </c>
    </row>
    <row r="11" spans="1:8" x14ac:dyDescent="0.25">
      <c r="A11" s="6"/>
      <c r="C11" s="22" t="s">
        <v>4049</v>
      </c>
      <c r="E11" s="24"/>
      <c r="F11" s="24"/>
      <c r="G11" s="24">
        <f t="shared" si="0"/>
        <v>0</v>
      </c>
    </row>
    <row r="12" spans="1:8" x14ac:dyDescent="0.25">
      <c r="A12" s="6"/>
      <c r="C12" s="22" t="s">
        <v>4049</v>
      </c>
      <c r="D12" s="24"/>
      <c r="E12" s="24"/>
      <c r="F12" s="24"/>
      <c r="G12" s="24">
        <f t="shared" si="0"/>
        <v>0</v>
      </c>
      <c r="H12" s="25"/>
    </row>
    <row r="13" spans="1:8" x14ac:dyDescent="0.25">
      <c r="A13" s="6"/>
      <c r="C13" s="22" t="s">
        <v>4049</v>
      </c>
      <c r="E13" s="24"/>
      <c r="F13" s="24"/>
      <c r="G13" s="24">
        <f t="shared" si="0"/>
        <v>0</v>
      </c>
    </row>
    <row r="14" spans="1:8" x14ac:dyDescent="0.25">
      <c r="A14" s="6"/>
      <c r="C14" s="22" t="s">
        <v>4049</v>
      </c>
      <c r="E14" s="24"/>
      <c r="F14" s="24"/>
      <c r="G14" s="24">
        <f t="shared" si="0"/>
        <v>0</v>
      </c>
    </row>
    <row r="15" spans="1:8" x14ac:dyDescent="0.25">
      <c r="A15" s="6"/>
      <c r="C15" s="22" t="s">
        <v>4049</v>
      </c>
      <c r="E15" s="24"/>
      <c r="F15" s="24"/>
      <c r="G15" s="22">
        <f t="shared" si="0"/>
        <v>0</v>
      </c>
    </row>
    <row r="16" spans="1:8" x14ac:dyDescent="0.25">
      <c r="A16" s="6"/>
      <c r="C16" s="22" t="s">
        <v>4049</v>
      </c>
      <c r="E16" s="24"/>
      <c r="F16" s="24"/>
      <c r="G16" s="22">
        <f t="shared" si="0"/>
        <v>0</v>
      </c>
      <c r="H16" s="25"/>
    </row>
    <row r="17" spans="1:8" x14ac:dyDescent="0.25">
      <c r="A17" s="6"/>
      <c r="C17" s="22" t="s">
        <v>4049</v>
      </c>
      <c r="E17" s="24"/>
      <c r="F17" s="24"/>
      <c r="G17" s="22">
        <f t="shared" si="0"/>
        <v>0</v>
      </c>
      <c r="H17" s="25"/>
    </row>
    <row r="18" spans="1:8" x14ac:dyDescent="0.25">
      <c r="A18" s="6"/>
      <c r="C18" s="22" t="s">
        <v>4049</v>
      </c>
      <c r="E18" s="24"/>
      <c r="F18" s="24"/>
      <c r="G18" s="22">
        <f t="shared" si="0"/>
        <v>0</v>
      </c>
      <c r="H18" s="25"/>
    </row>
    <row r="19" spans="1:8" x14ac:dyDescent="0.25">
      <c r="A19" s="6"/>
      <c r="C19" s="22" t="s">
        <v>4049</v>
      </c>
      <c r="G19" s="22">
        <f t="shared" si="0"/>
        <v>0</v>
      </c>
      <c r="H19" s="25"/>
    </row>
    <row r="20" spans="1:8" x14ac:dyDescent="0.25">
      <c r="A20" s="6"/>
      <c r="C20" s="22" t="s">
        <v>4049</v>
      </c>
      <c r="G20" s="22">
        <f t="shared" si="0"/>
        <v>0</v>
      </c>
    </row>
    <row r="21" spans="1:8" x14ac:dyDescent="0.25">
      <c r="A21" s="6"/>
      <c r="C21" s="22" t="s">
        <v>4049</v>
      </c>
      <c r="G21" s="22">
        <v>0</v>
      </c>
    </row>
    <row r="22" spans="1:8" x14ac:dyDescent="0.25">
      <c r="A22" s="6"/>
      <c r="C22" s="22" t="s">
        <v>4049</v>
      </c>
      <c r="E22" s="24"/>
      <c r="F22" s="24"/>
      <c r="G22" s="24">
        <f t="shared" si="0"/>
        <v>0</v>
      </c>
      <c r="H22" s="25"/>
    </row>
    <row r="23" spans="1:8" x14ac:dyDescent="0.25">
      <c r="A23" s="6"/>
      <c r="B23" s="24"/>
      <c r="C23" s="22" t="s">
        <v>4049</v>
      </c>
      <c r="E23" s="24"/>
      <c r="F23" s="24"/>
      <c r="G23" s="24">
        <f t="shared" si="0"/>
        <v>0</v>
      </c>
      <c r="H23" s="25"/>
    </row>
    <row r="24" spans="1:8" x14ac:dyDescent="0.25">
      <c r="A24" s="6"/>
      <c r="B24" s="24"/>
      <c r="C24" s="22" t="s">
        <v>4049</v>
      </c>
      <c r="E24" s="24"/>
      <c r="F24" s="24"/>
      <c r="G24" s="24">
        <f t="shared" si="0"/>
        <v>0</v>
      </c>
      <c r="H24" s="25"/>
    </row>
    <row r="25" spans="1:8" x14ac:dyDescent="0.25">
      <c r="A25" s="6"/>
      <c r="C25" s="22" t="s">
        <v>4049</v>
      </c>
      <c r="D25" s="24"/>
      <c r="E25" s="24"/>
      <c r="F25" s="24"/>
      <c r="G25" s="24">
        <f t="shared" si="0"/>
        <v>0</v>
      </c>
      <c r="H25" s="25"/>
    </row>
    <row r="26" spans="1:8" x14ac:dyDescent="0.25">
      <c r="A26" s="6"/>
      <c r="C26" s="22" t="s">
        <v>4049</v>
      </c>
      <c r="E26" s="24"/>
      <c r="F26" s="24"/>
      <c r="G26" s="24">
        <f t="shared" si="0"/>
        <v>0</v>
      </c>
      <c r="H26" s="25"/>
    </row>
    <row r="27" spans="1:8" x14ac:dyDescent="0.25">
      <c r="A27" s="6"/>
      <c r="C27" s="22" t="s">
        <v>4049</v>
      </c>
      <c r="E27" s="24"/>
      <c r="F27" s="24"/>
      <c r="G27" s="22">
        <f t="shared" si="0"/>
        <v>0</v>
      </c>
    </row>
    <row r="28" spans="1:8" x14ac:dyDescent="0.25">
      <c r="A28" s="6"/>
      <c r="C28" s="22" t="s">
        <v>4049</v>
      </c>
      <c r="E28" s="24"/>
      <c r="F28" s="24"/>
      <c r="G28" s="22">
        <f t="shared" si="0"/>
        <v>0</v>
      </c>
    </row>
    <row r="31" spans="1:8" x14ac:dyDescent="0.25">
      <c r="A31" s="22" t="s">
        <v>5548</v>
      </c>
      <c r="B31" s="22" t="s">
        <v>4049</v>
      </c>
      <c r="C31" s="26">
        <f>COUNTIF(C2:C28,"Pending")</f>
        <v>27</v>
      </c>
    </row>
    <row r="32" spans="1:8" x14ac:dyDescent="0.25">
      <c r="B32" s="22" t="s">
        <v>5542</v>
      </c>
      <c r="C32" s="26">
        <f>COUNTIF(C2:C28,"Tested")</f>
        <v>0</v>
      </c>
    </row>
    <row r="33" spans="1:5" x14ac:dyDescent="0.25">
      <c r="B33" s="22" t="s">
        <v>5549</v>
      </c>
      <c r="C33" s="26">
        <f>SUM(C31:C32)</f>
        <v>27</v>
      </c>
      <c r="E33" s="27">
        <f>SUM((C33-C31)/C33)</f>
        <v>0</v>
      </c>
    </row>
    <row r="34" spans="1:5" x14ac:dyDescent="0.25">
      <c r="C34" s="26"/>
    </row>
    <row r="35" spans="1:5" x14ac:dyDescent="0.25">
      <c r="A35" s="22" t="s">
        <v>366</v>
      </c>
      <c r="B35" s="22" t="s">
        <v>4049</v>
      </c>
      <c r="C35" s="26">
        <f>SUM(G2:G28)</f>
        <v>0</v>
      </c>
    </row>
    <row r="36" spans="1:5" x14ac:dyDescent="0.25">
      <c r="B36" s="22" t="s">
        <v>5542</v>
      </c>
      <c r="C36" s="26">
        <f>SUM(E2:E28)</f>
        <v>0</v>
      </c>
    </row>
    <row r="37" spans="1:5" x14ac:dyDescent="0.25">
      <c r="B37" s="22" t="s">
        <v>5545</v>
      </c>
      <c r="C37" s="26">
        <f>SUM(F2:F28)</f>
        <v>0</v>
      </c>
    </row>
    <row r="38" spans="1:5" x14ac:dyDescent="0.25">
      <c r="B38" s="22" t="s">
        <v>5549</v>
      </c>
      <c r="C38" s="26">
        <f>SUM(C35:C37)</f>
        <v>0</v>
      </c>
      <c r="E38" s="27" t="e">
        <f>SUM((C38-C35)/C38)</f>
        <v>#DIV/0!</v>
      </c>
    </row>
  </sheetData>
  <conditionalFormatting sqref="C1:C1048576">
    <cfRule type="containsText" dxfId="28" priority="1" operator="containsText" text="Tested">
      <formula>NOT(ISERROR(SEARCH("Tested",C1)))</formula>
    </cfRule>
    <cfRule type="containsText" dxfId="27" priority="2" operator="containsText" text="Deployed">
      <formula>NOT(ISERROR(SEARCH("Deployed",C1)))</formula>
    </cfRule>
    <cfRule type="containsText" dxfId="26" priority="3" operator="containsText" text="Pending">
      <formula>NOT(ISERROR(SEARCH("Pending",C1)))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4" sqref="B4"/>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3570</v>
      </c>
      <c r="B2" s="22" t="s">
        <v>5561</v>
      </c>
      <c r="C2" s="23" t="s">
        <v>5560</v>
      </c>
      <c r="E2" t="s">
        <v>5559</v>
      </c>
    </row>
    <row r="3" spans="1:5" x14ac:dyDescent="0.25">
      <c r="A3" t="s">
        <v>3571</v>
      </c>
      <c r="B3" s="24" t="s">
        <v>5592</v>
      </c>
      <c r="C3" s="25"/>
      <c r="D3">
        <v>0</v>
      </c>
      <c r="E3" t="s">
        <v>5558</v>
      </c>
    </row>
    <row r="4" spans="1:5" x14ac:dyDescent="0.25">
      <c r="A4" t="s">
        <v>3572</v>
      </c>
      <c r="B4" s="24"/>
      <c r="C4" s="25"/>
      <c r="D4">
        <v>1</v>
      </c>
      <c r="E4" t="s">
        <v>5557</v>
      </c>
    </row>
    <row r="5" spans="1:5" x14ac:dyDescent="0.25">
      <c r="A5" t="s">
        <v>3573</v>
      </c>
      <c r="B5" s="24"/>
      <c r="C5" s="25"/>
      <c r="D5">
        <v>2</v>
      </c>
      <c r="E5" t="s">
        <v>5556</v>
      </c>
    </row>
    <row r="6" spans="1:5" x14ac:dyDescent="0.25">
      <c r="A6" t="s">
        <v>3574</v>
      </c>
      <c r="B6" s="24"/>
      <c r="C6" s="25"/>
      <c r="D6">
        <v>3</v>
      </c>
      <c r="E6" t="s">
        <v>5555</v>
      </c>
    </row>
    <row r="7" spans="1:5" x14ac:dyDescent="0.25">
      <c r="A7" t="s">
        <v>3575</v>
      </c>
      <c r="B7" s="24"/>
      <c r="C7" s="25"/>
      <c r="D7">
        <v>4</v>
      </c>
      <c r="E7" t="s">
        <v>5554</v>
      </c>
    </row>
    <row r="8" spans="1:5" x14ac:dyDescent="0.25">
      <c r="A8" t="s">
        <v>3576</v>
      </c>
      <c r="B8" s="29"/>
      <c r="C8" s="30"/>
      <c r="D8">
        <v>5</v>
      </c>
      <c r="E8" t="s">
        <v>5553</v>
      </c>
    </row>
    <row r="9" spans="1:5" x14ac:dyDescent="0.25">
      <c r="A9" t="s">
        <v>3577</v>
      </c>
      <c r="B9" s="24"/>
      <c r="C9" s="25"/>
      <c r="D9">
        <v>6</v>
      </c>
      <c r="E9" t="s">
        <v>5552</v>
      </c>
    </row>
    <row r="10" spans="1:5" x14ac:dyDescent="0.25">
      <c r="A10" t="s">
        <v>3578</v>
      </c>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22" sqref="A22"/>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3579</v>
      </c>
      <c r="B2" s="22" t="s">
        <v>5561</v>
      </c>
      <c r="C2" s="23" t="s">
        <v>5560</v>
      </c>
      <c r="E2" t="s">
        <v>5559</v>
      </c>
    </row>
    <row r="3" spans="1:5" x14ac:dyDescent="0.25">
      <c r="A3" t="s">
        <v>3580</v>
      </c>
      <c r="B3" s="24"/>
      <c r="C3" s="25"/>
      <c r="D3">
        <v>0</v>
      </c>
      <c r="E3" t="s">
        <v>5558</v>
      </c>
    </row>
    <row r="4" spans="1:5" x14ac:dyDescent="0.25">
      <c r="A4" t="s">
        <v>3581</v>
      </c>
      <c r="B4" s="24"/>
      <c r="C4" s="25"/>
      <c r="D4">
        <v>1</v>
      </c>
      <c r="E4" t="s">
        <v>5557</v>
      </c>
    </row>
    <row r="5" spans="1:5" x14ac:dyDescent="0.25">
      <c r="A5" t="s">
        <v>3582</v>
      </c>
      <c r="B5" s="24"/>
      <c r="C5" s="25"/>
      <c r="D5">
        <v>2</v>
      </c>
      <c r="E5" t="s">
        <v>5556</v>
      </c>
    </row>
    <row r="6" spans="1:5" x14ac:dyDescent="0.25">
      <c r="A6" t="s">
        <v>3583</v>
      </c>
      <c r="B6" s="24"/>
      <c r="C6" s="25"/>
      <c r="D6">
        <v>3</v>
      </c>
      <c r="E6" t="s">
        <v>5555</v>
      </c>
    </row>
    <row r="7" spans="1:5" x14ac:dyDescent="0.25">
      <c r="A7" t="s">
        <v>3584</v>
      </c>
      <c r="B7" s="24"/>
      <c r="C7" s="25"/>
      <c r="D7">
        <v>4</v>
      </c>
      <c r="E7" t="s">
        <v>5554</v>
      </c>
    </row>
    <row r="8" spans="1:5" x14ac:dyDescent="0.25">
      <c r="A8" t="s">
        <v>3585</v>
      </c>
      <c r="B8" s="29"/>
      <c r="C8" s="30"/>
      <c r="D8">
        <v>5</v>
      </c>
      <c r="E8" t="s">
        <v>5553</v>
      </c>
    </row>
    <row r="9" spans="1:5" x14ac:dyDescent="0.25">
      <c r="A9" t="s">
        <v>3586</v>
      </c>
      <c r="B9" s="24"/>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3" sqref="A3:A9"/>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3556</v>
      </c>
      <c r="B2" s="22" t="s">
        <v>5561</v>
      </c>
      <c r="C2" s="23" t="s">
        <v>5560</v>
      </c>
      <c r="E2" t="s">
        <v>5559</v>
      </c>
    </row>
    <row r="3" spans="1:5" x14ac:dyDescent="0.25">
      <c r="A3" t="s">
        <v>3549</v>
      </c>
      <c r="B3" s="24"/>
      <c r="C3" s="25"/>
      <c r="D3">
        <v>0</v>
      </c>
      <c r="E3" t="s">
        <v>5558</v>
      </c>
    </row>
    <row r="4" spans="1:5" x14ac:dyDescent="0.25">
      <c r="A4" t="s">
        <v>3557</v>
      </c>
      <c r="B4" s="24"/>
      <c r="C4" s="25"/>
      <c r="D4">
        <v>1</v>
      </c>
      <c r="E4" t="s">
        <v>5557</v>
      </c>
    </row>
    <row r="5" spans="1:5" x14ac:dyDescent="0.25">
      <c r="A5" t="s">
        <v>3558</v>
      </c>
      <c r="B5" s="24"/>
      <c r="C5" s="25"/>
      <c r="D5">
        <v>2</v>
      </c>
      <c r="E5" t="s">
        <v>5556</v>
      </c>
    </row>
    <row r="6" spans="1:5" x14ac:dyDescent="0.25">
      <c r="A6" t="s">
        <v>3559</v>
      </c>
      <c r="B6" s="24"/>
      <c r="C6" s="25"/>
      <c r="D6">
        <v>3</v>
      </c>
      <c r="E6" t="s">
        <v>5555</v>
      </c>
    </row>
    <row r="7" spans="1:5" x14ac:dyDescent="0.25">
      <c r="A7" t="s">
        <v>3560</v>
      </c>
      <c r="B7" s="24"/>
      <c r="C7" s="25"/>
      <c r="D7">
        <v>4</v>
      </c>
      <c r="E7" t="s">
        <v>5554</v>
      </c>
    </row>
    <row r="8" spans="1:5" x14ac:dyDescent="0.25">
      <c r="A8" t="s">
        <v>3561</v>
      </c>
      <c r="B8" s="29"/>
      <c r="C8" s="30"/>
      <c r="D8">
        <v>5</v>
      </c>
      <c r="E8" t="s">
        <v>5553</v>
      </c>
    </row>
    <row r="9" spans="1:5" x14ac:dyDescent="0.25">
      <c r="A9" t="s">
        <v>3562</v>
      </c>
      <c r="B9" s="24"/>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19" sqref="B19"/>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3563</v>
      </c>
      <c r="B2" s="22" t="s">
        <v>5561</v>
      </c>
      <c r="C2" s="23" t="s">
        <v>5560</v>
      </c>
      <c r="E2" t="s">
        <v>5559</v>
      </c>
    </row>
    <row r="3" spans="1:5" x14ac:dyDescent="0.25">
      <c r="A3" t="s">
        <v>3549</v>
      </c>
      <c r="B3" s="24"/>
      <c r="C3" s="25"/>
      <c r="D3">
        <v>0</v>
      </c>
      <c r="E3" t="s">
        <v>5558</v>
      </c>
    </row>
    <row r="4" spans="1:5" x14ac:dyDescent="0.25">
      <c r="A4" t="s">
        <v>3564</v>
      </c>
      <c r="B4" s="24"/>
      <c r="C4" s="25"/>
      <c r="D4">
        <v>1</v>
      </c>
      <c r="E4" t="s">
        <v>5557</v>
      </c>
    </row>
    <row r="5" spans="1:5" x14ac:dyDescent="0.25">
      <c r="A5" t="s">
        <v>3565</v>
      </c>
      <c r="B5" s="24"/>
      <c r="C5" s="25"/>
      <c r="D5">
        <v>2</v>
      </c>
      <c r="E5" t="s">
        <v>5556</v>
      </c>
    </row>
    <row r="6" spans="1:5" x14ac:dyDescent="0.25">
      <c r="A6" t="s">
        <v>3566</v>
      </c>
      <c r="B6" s="24"/>
      <c r="C6" s="25"/>
      <c r="D6">
        <v>3</v>
      </c>
      <c r="E6" t="s">
        <v>5555</v>
      </c>
    </row>
    <row r="7" spans="1:5" x14ac:dyDescent="0.25">
      <c r="A7" t="s">
        <v>3567</v>
      </c>
      <c r="B7" s="24"/>
      <c r="C7" s="25"/>
      <c r="D7">
        <v>4</v>
      </c>
      <c r="E7" t="s">
        <v>5554</v>
      </c>
    </row>
    <row r="8" spans="1:5" x14ac:dyDescent="0.25">
      <c r="A8" t="s">
        <v>3568</v>
      </c>
      <c r="B8" s="29"/>
      <c r="C8" s="30"/>
      <c r="D8">
        <v>5</v>
      </c>
      <c r="E8" t="s">
        <v>5553</v>
      </c>
    </row>
    <row r="9" spans="1:5" x14ac:dyDescent="0.25">
      <c r="A9" t="s">
        <v>3569</v>
      </c>
      <c r="B9" s="24"/>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16" sqref="A16"/>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4933</v>
      </c>
      <c r="B2" s="22" t="s">
        <v>5561</v>
      </c>
      <c r="C2" s="23" t="s">
        <v>5560</v>
      </c>
      <c r="E2" t="s">
        <v>5559</v>
      </c>
    </row>
    <row r="3" spans="1:5" x14ac:dyDescent="0.25">
      <c r="A3" t="s">
        <v>185</v>
      </c>
      <c r="B3" s="24"/>
      <c r="C3" s="25"/>
      <c r="D3">
        <v>0</v>
      </c>
      <c r="E3" t="s">
        <v>5558</v>
      </c>
    </row>
    <row r="4" spans="1:5" x14ac:dyDescent="0.25">
      <c r="A4" t="s">
        <v>4934</v>
      </c>
      <c r="B4" s="24"/>
      <c r="C4" s="25"/>
      <c r="D4">
        <v>1</v>
      </c>
      <c r="E4" t="s">
        <v>5557</v>
      </c>
    </row>
    <row r="5" spans="1:5" x14ac:dyDescent="0.25">
      <c r="A5" t="s">
        <v>4935</v>
      </c>
      <c r="B5" s="24"/>
      <c r="C5" s="25"/>
      <c r="D5">
        <v>2</v>
      </c>
      <c r="E5" t="s">
        <v>5556</v>
      </c>
    </row>
    <row r="6" spans="1:5" x14ac:dyDescent="0.25">
      <c r="A6" t="s">
        <v>4936</v>
      </c>
      <c r="B6" s="24"/>
      <c r="C6" s="25"/>
      <c r="D6">
        <v>3</v>
      </c>
      <c r="E6" t="s">
        <v>5555</v>
      </c>
    </row>
    <row r="7" spans="1:5" x14ac:dyDescent="0.25">
      <c r="A7" t="s">
        <v>4937</v>
      </c>
      <c r="B7" s="24"/>
      <c r="C7" s="25"/>
      <c r="D7">
        <v>4</v>
      </c>
      <c r="E7" t="s">
        <v>5554</v>
      </c>
    </row>
    <row r="8" spans="1:5" x14ac:dyDescent="0.25">
      <c r="A8" t="s">
        <v>4938</v>
      </c>
      <c r="B8" s="29"/>
      <c r="C8" s="30"/>
      <c r="D8">
        <v>5</v>
      </c>
      <c r="E8" t="s">
        <v>5553</v>
      </c>
    </row>
    <row r="9" spans="1:5" x14ac:dyDescent="0.25">
      <c r="A9" t="s">
        <v>4939</v>
      </c>
      <c r="B9" s="24"/>
      <c r="C9" s="25"/>
      <c r="D9">
        <v>6</v>
      </c>
      <c r="E9" t="s">
        <v>5552</v>
      </c>
    </row>
    <row r="10" spans="1:5" x14ac:dyDescent="0.25">
      <c r="A10" t="s">
        <v>4940</v>
      </c>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30" sqref="B30"/>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4941</v>
      </c>
      <c r="B2" s="22" t="s">
        <v>5561</v>
      </c>
      <c r="C2" s="23" t="s">
        <v>5560</v>
      </c>
      <c r="E2" t="s">
        <v>5559</v>
      </c>
    </row>
    <row r="3" spans="1:5" x14ac:dyDescent="0.25">
      <c r="A3" t="s">
        <v>2810</v>
      </c>
      <c r="B3" s="24"/>
      <c r="C3" s="25"/>
      <c r="D3">
        <v>0</v>
      </c>
      <c r="E3" t="s">
        <v>5558</v>
      </c>
    </row>
    <row r="4" spans="1:5" x14ac:dyDescent="0.25">
      <c r="A4" t="s">
        <v>4942</v>
      </c>
      <c r="B4" s="24"/>
      <c r="C4" s="25"/>
      <c r="D4">
        <v>1</v>
      </c>
      <c r="E4" t="s">
        <v>5557</v>
      </c>
    </row>
    <row r="5" spans="1:5" x14ac:dyDescent="0.25">
      <c r="A5" t="s">
        <v>4943</v>
      </c>
      <c r="B5" s="24"/>
      <c r="C5" s="25"/>
      <c r="D5">
        <v>2</v>
      </c>
      <c r="E5" t="s">
        <v>5556</v>
      </c>
    </row>
    <row r="6" spans="1:5" x14ac:dyDescent="0.25">
      <c r="A6" t="s">
        <v>4944</v>
      </c>
      <c r="B6" s="24"/>
      <c r="C6" s="25"/>
      <c r="D6">
        <v>3</v>
      </c>
      <c r="E6" t="s">
        <v>5555</v>
      </c>
    </row>
    <row r="7" spans="1:5" x14ac:dyDescent="0.25">
      <c r="A7" t="s">
        <v>4945</v>
      </c>
      <c r="B7" s="24"/>
      <c r="C7" s="25"/>
      <c r="D7">
        <v>4</v>
      </c>
      <c r="E7" t="s">
        <v>5554</v>
      </c>
    </row>
    <row r="8" spans="1:5" x14ac:dyDescent="0.25">
      <c r="A8" t="s">
        <v>4946</v>
      </c>
      <c r="B8" s="29"/>
      <c r="C8" s="30"/>
      <c r="D8">
        <v>5</v>
      </c>
      <c r="E8" t="s">
        <v>5553</v>
      </c>
    </row>
    <row r="9" spans="1:5" x14ac:dyDescent="0.25">
      <c r="A9" t="s">
        <v>4947</v>
      </c>
      <c r="B9" s="24"/>
      <c r="C9" s="25"/>
      <c r="D9">
        <v>6</v>
      </c>
      <c r="E9" t="s">
        <v>5552</v>
      </c>
    </row>
    <row r="10" spans="1:5" x14ac:dyDescent="0.25">
      <c r="A10" t="s">
        <v>4948</v>
      </c>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E28" sqref="E28"/>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184</v>
      </c>
      <c r="B2" s="22" t="s">
        <v>5561</v>
      </c>
      <c r="C2" s="23" t="s">
        <v>5560</v>
      </c>
      <c r="E2" t="s">
        <v>5559</v>
      </c>
    </row>
    <row r="3" spans="1:5" ht="30" x14ac:dyDescent="0.25">
      <c r="A3" s="5" t="s">
        <v>185</v>
      </c>
      <c r="B3" s="24">
        <v>0</v>
      </c>
      <c r="C3" s="25" t="s">
        <v>348</v>
      </c>
      <c r="D3">
        <v>0</v>
      </c>
      <c r="E3" t="s">
        <v>5558</v>
      </c>
    </row>
    <row r="4" spans="1:5" x14ac:dyDescent="0.25">
      <c r="A4" s="32" t="s">
        <v>187</v>
      </c>
      <c r="B4" s="24">
        <v>8</v>
      </c>
      <c r="C4" s="25" t="s">
        <v>348</v>
      </c>
      <c r="D4">
        <v>1</v>
      </c>
      <c r="E4" t="s">
        <v>5557</v>
      </c>
    </row>
    <row r="5" spans="1:5" ht="30" x14ac:dyDescent="0.25">
      <c r="A5" s="32" t="s">
        <v>188</v>
      </c>
      <c r="B5" s="24">
        <v>3</v>
      </c>
      <c r="C5" s="25" t="s">
        <v>348</v>
      </c>
      <c r="D5">
        <v>2</v>
      </c>
      <c r="E5" t="s">
        <v>5556</v>
      </c>
    </row>
    <row r="6" spans="1:5" x14ac:dyDescent="0.25">
      <c r="A6" s="32" t="s">
        <v>189</v>
      </c>
      <c r="B6" s="24">
        <v>2</v>
      </c>
      <c r="C6" s="25" t="s">
        <v>348</v>
      </c>
      <c r="D6">
        <v>3</v>
      </c>
      <c r="E6" t="s">
        <v>5555</v>
      </c>
    </row>
    <row r="7" spans="1:5" x14ac:dyDescent="0.25">
      <c r="A7" s="32" t="s">
        <v>190</v>
      </c>
      <c r="B7" s="24">
        <v>1</v>
      </c>
      <c r="C7" s="25" t="s">
        <v>348</v>
      </c>
      <c r="D7">
        <v>4</v>
      </c>
      <c r="E7" t="s">
        <v>5554</v>
      </c>
    </row>
    <row r="8" spans="1:5" x14ac:dyDescent="0.25">
      <c r="A8" s="5" t="s">
        <v>191</v>
      </c>
      <c r="B8" s="29">
        <v>4</v>
      </c>
      <c r="C8" s="30" t="s">
        <v>348</v>
      </c>
      <c r="D8">
        <v>5</v>
      </c>
      <c r="E8" t="s">
        <v>5553</v>
      </c>
    </row>
    <row r="9" spans="1:5" x14ac:dyDescent="0.25">
      <c r="A9" s="5" t="s">
        <v>192</v>
      </c>
      <c r="B9" s="24">
        <v>5</v>
      </c>
      <c r="C9" s="25" t="s">
        <v>348</v>
      </c>
      <c r="D9">
        <v>6</v>
      </c>
      <c r="E9" t="s">
        <v>5552</v>
      </c>
    </row>
    <row r="10" spans="1:5" x14ac:dyDescent="0.25">
      <c r="A10" s="8"/>
      <c r="B10" s="24"/>
      <c r="C10" s="25"/>
      <c r="D10">
        <v>7</v>
      </c>
      <c r="E10" t="s">
        <v>5551</v>
      </c>
    </row>
    <row r="11" spans="1:5" x14ac:dyDescent="0.25">
      <c r="A11" s="8"/>
      <c r="B11" s="24"/>
      <c r="C11" s="25"/>
      <c r="D11">
        <v>8</v>
      </c>
      <c r="E11" t="s">
        <v>5550</v>
      </c>
    </row>
    <row r="12" spans="1:5" x14ac:dyDescent="0.25">
      <c r="A12" s="8"/>
      <c r="B12" s="24"/>
      <c r="C12" s="25"/>
    </row>
    <row r="13" spans="1:5" x14ac:dyDescent="0.25">
      <c r="A13" s="8"/>
      <c r="B13" s="24"/>
      <c r="C13" s="25"/>
    </row>
    <row r="14" spans="1:5" x14ac:dyDescent="0.25">
      <c r="A14" s="8"/>
      <c r="B14" s="24"/>
      <c r="C14" s="25"/>
    </row>
    <row r="15" spans="1:5" x14ac:dyDescent="0.25">
      <c r="A15" s="8"/>
      <c r="B15" s="24"/>
      <c r="C15" s="25"/>
      <c r="E15" s="4" t="s">
        <v>5593</v>
      </c>
    </row>
    <row r="16" spans="1:5" x14ac:dyDescent="0.25">
      <c r="A16" s="8"/>
      <c r="B16" s="24"/>
      <c r="C16" s="25"/>
      <c r="D16">
        <v>5</v>
      </c>
      <c r="E16" t="s">
        <v>5594</v>
      </c>
    </row>
    <row r="17" spans="1:5" x14ac:dyDescent="0.25">
      <c r="A17" s="8"/>
      <c r="B17" s="24"/>
      <c r="C17" s="25"/>
      <c r="D17">
        <v>5</v>
      </c>
      <c r="E17" t="s">
        <v>5595</v>
      </c>
    </row>
    <row r="18" spans="1:5" x14ac:dyDescent="0.25">
      <c r="A18" s="8"/>
      <c r="B18" s="24"/>
      <c r="C18" s="25"/>
      <c r="D18">
        <v>5</v>
      </c>
      <c r="E18" t="s">
        <v>5596</v>
      </c>
    </row>
    <row r="19" spans="1:5" x14ac:dyDescent="0.25">
      <c r="A19" s="8"/>
      <c r="B19" s="24"/>
      <c r="C19" s="25"/>
      <c r="D19">
        <v>5</v>
      </c>
      <c r="E19" t="s">
        <v>5597</v>
      </c>
    </row>
    <row r="20" spans="1:5" x14ac:dyDescent="0.25">
      <c r="A20" s="8"/>
      <c r="B20" s="24"/>
      <c r="C20" s="25"/>
      <c r="D20">
        <v>8</v>
      </c>
      <c r="E20" t="s">
        <v>5598</v>
      </c>
    </row>
    <row r="21" spans="1:5" x14ac:dyDescent="0.25">
      <c r="A21" s="8"/>
      <c r="B21" s="24"/>
      <c r="C21" s="25"/>
      <c r="D21">
        <v>8</v>
      </c>
      <c r="E21" t="s">
        <v>5599</v>
      </c>
    </row>
    <row r="22" spans="1:5" x14ac:dyDescent="0.25">
      <c r="A22" s="8"/>
      <c r="B22" s="24"/>
      <c r="C22" s="25"/>
    </row>
    <row r="23" spans="1:5" x14ac:dyDescent="0.25">
      <c r="A23" s="8"/>
      <c r="B23" s="24"/>
      <c r="C23" s="25"/>
    </row>
    <row r="24" spans="1:5" x14ac:dyDescent="0.25">
      <c r="A24" s="8"/>
      <c r="B24" s="24"/>
      <c r="C24" s="25"/>
    </row>
    <row r="25" spans="1:5" x14ac:dyDescent="0.25">
      <c r="A25" s="8"/>
      <c r="B25" s="24"/>
      <c r="C25" s="25"/>
    </row>
    <row r="26" spans="1:5" x14ac:dyDescent="0.25">
      <c r="A26" s="8"/>
      <c r="B26" s="24"/>
      <c r="C26" s="25"/>
    </row>
    <row r="27" spans="1:5" x14ac:dyDescent="0.25">
      <c r="A27" s="8"/>
      <c r="B27" s="24"/>
      <c r="C27" s="25"/>
    </row>
    <row r="28" spans="1:5" x14ac:dyDescent="0.25">
      <c r="A28" s="8"/>
      <c r="B28" s="24"/>
      <c r="C28" s="25"/>
    </row>
    <row r="29" spans="1:5" x14ac:dyDescent="0.25">
      <c r="A29" s="8"/>
      <c r="B29" s="24"/>
      <c r="C29" s="25"/>
    </row>
    <row r="30" spans="1:5" x14ac:dyDescent="0.25">
      <c r="A30" s="8"/>
      <c r="B30" s="24"/>
      <c r="C30" s="25"/>
    </row>
    <row r="31" spans="1:5" x14ac:dyDescent="0.25">
      <c r="A31" s="8"/>
      <c r="B31" s="24"/>
      <c r="C31" s="25"/>
    </row>
    <row r="32" spans="1:5"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E18" sqref="E18"/>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193</v>
      </c>
      <c r="B2" s="22" t="s">
        <v>5561</v>
      </c>
      <c r="C2" s="23" t="s">
        <v>5560</v>
      </c>
      <c r="E2" t="s">
        <v>5559</v>
      </c>
    </row>
    <row r="3" spans="1:5" x14ac:dyDescent="0.25">
      <c r="A3" t="s">
        <v>194</v>
      </c>
      <c r="B3" s="24">
        <v>0</v>
      </c>
      <c r="C3" s="25"/>
      <c r="D3">
        <v>0</v>
      </c>
      <c r="E3" t="s">
        <v>5558</v>
      </c>
    </row>
    <row r="4" spans="1:5" x14ac:dyDescent="0.25">
      <c r="A4" s="35" t="s">
        <v>196</v>
      </c>
      <c r="B4" s="24">
        <v>8</v>
      </c>
      <c r="C4" s="25"/>
      <c r="D4">
        <v>1</v>
      </c>
      <c r="E4" t="s">
        <v>5557</v>
      </c>
    </row>
    <row r="5" spans="1:5" x14ac:dyDescent="0.25">
      <c r="A5" s="35" t="s">
        <v>197</v>
      </c>
      <c r="B5" s="24">
        <v>3</v>
      </c>
      <c r="C5" s="25"/>
      <c r="D5">
        <v>2</v>
      </c>
      <c r="E5" t="s">
        <v>5556</v>
      </c>
    </row>
    <row r="6" spans="1:5" x14ac:dyDescent="0.25">
      <c r="A6" s="35" t="s">
        <v>198</v>
      </c>
      <c r="B6" s="24">
        <v>2</v>
      </c>
      <c r="C6" s="25"/>
      <c r="D6">
        <v>3</v>
      </c>
      <c r="E6" t="s">
        <v>5555</v>
      </c>
    </row>
    <row r="7" spans="1:5" x14ac:dyDescent="0.25">
      <c r="A7" s="35" t="s">
        <v>199</v>
      </c>
      <c r="B7" s="24">
        <v>1</v>
      </c>
      <c r="C7" s="25"/>
      <c r="D7">
        <v>4</v>
      </c>
      <c r="E7" t="s">
        <v>5554</v>
      </c>
    </row>
    <row r="8" spans="1:5" x14ac:dyDescent="0.25">
      <c r="A8" t="s">
        <v>200</v>
      </c>
      <c r="B8" s="29">
        <v>4</v>
      </c>
      <c r="C8" s="30"/>
      <c r="D8">
        <v>5</v>
      </c>
      <c r="E8" t="s">
        <v>5553</v>
      </c>
    </row>
    <row r="9" spans="1:5" x14ac:dyDescent="0.25">
      <c r="A9" t="s">
        <v>201</v>
      </c>
      <c r="B9" s="24">
        <v>5</v>
      </c>
      <c r="C9" s="25"/>
      <c r="D9">
        <v>6</v>
      </c>
      <c r="E9" t="s">
        <v>5552</v>
      </c>
    </row>
    <row r="10" spans="1:5" x14ac:dyDescent="0.25">
      <c r="A10" s="8"/>
      <c r="B10" s="24"/>
      <c r="C10" s="25"/>
      <c r="D10">
        <v>7</v>
      </c>
      <c r="E10" t="s">
        <v>5551</v>
      </c>
    </row>
    <row r="11" spans="1:5" x14ac:dyDescent="0.25">
      <c r="A11" s="8"/>
      <c r="B11" s="24"/>
      <c r="C11" s="25"/>
      <c r="D11">
        <v>8</v>
      </c>
      <c r="E11" t="s">
        <v>5550</v>
      </c>
    </row>
    <row r="12" spans="1:5" x14ac:dyDescent="0.25">
      <c r="A12" s="8"/>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5" x14ac:dyDescent="0.25">
      <c r="A17" s="8"/>
      <c r="B17" s="24"/>
      <c r="C17" s="25"/>
    </row>
    <row r="18" spans="1:5" x14ac:dyDescent="0.25">
      <c r="A18" s="8"/>
      <c r="B18" s="24"/>
      <c r="C18" s="25"/>
      <c r="E18" t="s">
        <v>5602</v>
      </c>
    </row>
    <row r="19" spans="1:5" x14ac:dyDescent="0.25">
      <c r="A19" s="8"/>
      <c r="B19" s="24"/>
      <c r="C19" s="25"/>
    </row>
    <row r="20" spans="1:5" x14ac:dyDescent="0.25">
      <c r="A20" s="8"/>
      <c r="B20" s="24"/>
      <c r="C20" s="25"/>
    </row>
    <row r="21" spans="1:5" x14ac:dyDescent="0.25">
      <c r="A21" s="8"/>
      <c r="B21" s="24"/>
      <c r="C21" s="25"/>
    </row>
    <row r="22" spans="1:5" x14ac:dyDescent="0.25">
      <c r="A22" s="8"/>
      <c r="B22" s="24"/>
      <c r="C22" s="25"/>
    </row>
    <row r="23" spans="1:5" x14ac:dyDescent="0.25">
      <c r="A23" s="8"/>
      <c r="B23" s="24"/>
      <c r="C23" s="25"/>
    </row>
    <row r="24" spans="1:5" x14ac:dyDescent="0.25">
      <c r="A24" s="8"/>
      <c r="B24" s="24"/>
      <c r="C24" s="25"/>
    </row>
    <row r="25" spans="1:5" x14ac:dyDescent="0.25">
      <c r="A25" s="8"/>
      <c r="B25" s="24"/>
      <c r="C25" s="25"/>
    </row>
    <row r="26" spans="1:5" x14ac:dyDescent="0.25">
      <c r="A26" s="8"/>
      <c r="B26" s="24"/>
      <c r="C26" s="25"/>
    </row>
    <row r="27" spans="1:5" x14ac:dyDescent="0.25">
      <c r="A27" s="8"/>
      <c r="B27" s="24"/>
      <c r="C27" s="25"/>
    </row>
    <row r="28" spans="1:5" x14ac:dyDescent="0.25">
      <c r="A28" s="8"/>
      <c r="B28" s="24"/>
      <c r="C28" s="25"/>
    </row>
    <row r="29" spans="1:5" x14ac:dyDescent="0.25">
      <c r="A29" s="8"/>
      <c r="B29" s="24"/>
      <c r="C29" s="25"/>
    </row>
    <row r="30" spans="1:5" x14ac:dyDescent="0.25">
      <c r="A30" s="8"/>
      <c r="B30" s="24"/>
      <c r="C30" s="25"/>
    </row>
    <row r="31" spans="1:5" x14ac:dyDescent="0.25">
      <c r="A31" s="8"/>
      <c r="B31" s="24"/>
      <c r="C31" s="25"/>
    </row>
    <row r="32" spans="1:5"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C26" sqref="C26"/>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407</v>
      </c>
      <c r="B2" s="22" t="s">
        <v>5561</v>
      </c>
      <c r="C2" s="23" t="s">
        <v>5560</v>
      </c>
      <c r="E2" t="s">
        <v>5559</v>
      </c>
    </row>
    <row r="3" spans="1:5" ht="30" x14ac:dyDescent="0.25">
      <c r="A3" s="5" t="s">
        <v>408</v>
      </c>
      <c r="B3" s="24">
        <v>0</v>
      </c>
      <c r="C3" s="25" t="s">
        <v>348</v>
      </c>
      <c r="D3">
        <v>0</v>
      </c>
      <c r="E3" t="s">
        <v>5558</v>
      </c>
    </row>
    <row r="4" spans="1:5" ht="45" x14ac:dyDescent="0.25">
      <c r="A4" s="7" t="s">
        <v>410</v>
      </c>
      <c r="B4" s="24">
        <v>0</v>
      </c>
      <c r="C4" s="25" t="s">
        <v>5608</v>
      </c>
      <c r="D4">
        <v>1</v>
      </c>
      <c r="E4" t="s">
        <v>5557</v>
      </c>
    </row>
    <row r="5" spans="1:5" ht="45" x14ac:dyDescent="0.25">
      <c r="A5" s="5" t="s">
        <v>411</v>
      </c>
      <c r="B5" s="24">
        <v>0</v>
      </c>
      <c r="C5" s="25" t="s">
        <v>5608</v>
      </c>
      <c r="D5">
        <v>2</v>
      </c>
      <c r="E5" t="s">
        <v>5556</v>
      </c>
    </row>
    <row r="6" spans="1:5" x14ac:dyDescent="0.25">
      <c r="A6" s="32" t="s">
        <v>412</v>
      </c>
      <c r="B6" s="24">
        <v>8</v>
      </c>
      <c r="C6" s="25"/>
      <c r="D6">
        <v>3</v>
      </c>
      <c r="E6" t="s">
        <v>5555</v>
      </c>
    </row>
    <row r="7" spans="1:5" ht="30" x14ac:dyDescent="0.25">
      <c r="A7" s="32" t="s">
        <v>413</v>
      </c>
      <c r="B7" s="24">
        <v>3</v>
      </c>
      <c r="C7" s="25"/>
      <c r="D7">
        <v>4</v>
      </c>
      <c r="E7" t="s">
        <v>5554</v>
      </c>
    </row>
    <row r="8" spans="1:5" x14ac:dyDescent="0.25">
      <c r="A8" s="32" t="s">
        <v>414</v>
      </c>
      <c r="B8" s="29">
        <v>2</v>
      </c>
      <c r="C8" s="30"/>
      <c r="D8">
        <v>5</v>
      </c>
      <c r="E8" t="s">
        <v>5553</v>
      </c>
    </row>
    <row r="9" spans="1:5" x14ac:dyDescent="0.25">
      <c r="A9" s="32" t="s">
        <v>415</v>
      </c>
      <c r="B9" s="24">
        <v>1</v>
      </c>
      <c r="C9" s="25"/>
      <c r="D9">
        <v>6</v>
      </c>
      <c r="E9" t="s">
        <v>5552</v>
      </c>
    </row>
    <row r="10" spans="1:5" x14ac:dyDescent="0.25">
      <c r="A10" s="5" t="s">
        <v>416</v>
      </c>
      <c r="B10" s="24">
        <v>4</v>
      </c>
      <c r="C10" s="25"/>
      <c r="D10">
        <v>7</v>
      </c>
      <c r="E10" t="s">
        <v>5551</v>
      </c>
    </row>
    <row r="11" spans="1:5" x14ac:dyDescent="0.25">
      <c r="A11" s="5" t="s">
        <v>417</v>
      </c>
      <c r="B11" s="24">
        <v>5</v>
      </c>
      <c r="C11" s="25"/>
      <c r="D11">
        <v>8</v>
      </c>
      <c r="E11" t="s">
        <v>5550</v>
      </c>
    </row>
    <row r="12" spans="1:5" x14ac:dyDescent="0.25">
      <c r="A12" s="5" t="s">
        <v>418</v>
      </c>
      <c r="B12" s="24" t="s">
        <v>5592</v>
      </c>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c r="E16" s="4" t="s">
        <v>5609</v>
      </c>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7" t="s">
        <v>5591</v>
      </c>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workbookViewId="0">
      <selection activeCell="A12" sqref="A12"/>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435</v>
      </c>
      <c r="B2" s="22" t="s">
        <v>5561</v>
      </c>
      <c r="C2" s="23" t="s">
        <v>5560</v>
      </c>
      <c r="E2" t="s">
        <v>5559</v>
      </c>
    </row>
    <row r="3" spans="1:5" x14ac:dyDescent="0.25">
      <c r="A3" t="s">
        <v>436</v>
      </c>
      <c r="B3" s="24" t="s">
        <v>5592</v>
      </c>
      <c r="C3" s="25"/>
      <c r="D3">
        <v>0</v>
      </c>
      <c r="E3" t="s">
        <v>5558</v>
      </c>
    </row>
    <row r="4" spans="1:5" x14ac:dyDescent="0.25">
      <c r="A4" s="35" t="s">
        <v>437</v>
      </c>
      <c r="B4" s="24">
        <v>8</v>
      </c>
      <c r="C4" s="25"/>
      <c r="D4">
        <v>1</v>
      </c>
      <c r="E4" t="s">
        <v>5557</v>
      </c>
    </row>
    <row r="5" spans="1:5" x14ac:dyDescent="0.25">
      <c r="A5" s="35" t="s">
        <v>438</v>
      </c>
      <c r="B5" s="24">
        <v>3</v>
      </c>
      <c r="C5" s="25"/>
      <c r="D5">
        <v>2</v>
      </c>
      <c r="E5" t="s">
        <v>5556</v>
      </c>
    </row>
    <row r="6" spans="1:5" x14ac:dyDescent="0.25">
      <c r="A6" s="35" t="s">
        <v>439</v>
      </c>
      <c r="B6" s="24">
        <v>2</v>
      </c>
      <c r="C6" s="25"/>
      <c r="D6">
        <v>3</v>
      </c>
      <c r="E6" t="s">
        <v>5555</v>
      </c>
    </row>
    <row r="7" spans="1:5" x14ac:dyDescent="0.25">
      <c r="A7" s="35" t="s">
        <v>440</v>
      </c>
      <c r="B7" s="24">
        <v>4</v>
      </c>
      <c r="C7" s="25"/>
      <c r="D7">
        <v>4</v>
      </c>
      <c r="E7" t="s">
        <v>5554</v>
      </c>
    </row>
    <row r="8" spans="1:5" x14ac:dyDescent="0.25">
      <c r="A8" s="35" t="s">
        <v>441</v>
      </c>
      <c r="B8" s="29">
        <v>1</v>
      </c>
      <c r="C8" s="30"/>
      <c r="D8">
        <v>5</v>
      </c>
      <c r="E8" t="s">
        <v>5553</v>
      </c>
    </row>
    <row r="9" spans="1:5" x14ac:dyDescent="0.25">
      <c r="A9" t="s">
        <v>442</v>
      </c>
      <c r="B9" s="24" t="s">
        <v>5592</v>
      </c>
      <c r="C9" s="25"/>
      <c r="D9">
        <v>6</v>
      </c>
      <c r="E9" t="s">
        <v>5552</v>
      </c>
    </row>
    <row r="10" spans="1:5" x14ac:dyDescent="0.25">
      <c r="A10" t="s">
        <v>443</v>
      </c>
      <c r="B10" s="24" t="s">
        <v>5592</v>
      </c>
      <c r="C10" s="25"/>
      <c r="D10">
        <v>7</v>
      </c>
      <c r="E10" t="s">
        <v>5551</v>
      </c>
    </row>
    <row r="11" spans="1:5" x14ac:dyDescent="0.25">
      <c r="A11" t="s">
        <v>444</v>
      </c>
      <c r="B11" s="24" t="s">
        <v>5592</v>
      </c>
      <c r="C11" s="25"/>
      <c r="D11">
        <v>8</v>
      </c>
      <c r="E11" t="s">
        <v>5550</v>
      </c>
    </row>
    <row r="12" spans="1:5" x14ac:dyDescent="0.25">
      <c r="A12" t="s">
        <v>445</v>
      </c>
      <c r="B12" s="24" t="s">
        <v>5592</v>
      </c>
      <c r="C12" s="25"/>
    </row>
    <row r="13" spans="1:5" x14ac:dyDescent="0.25">
      <c r="A13" s="8"/>
      <c r="B13" s="24"/>
      <c r="C13" s="25"/>
    </row>
    <row r="14" spans="1:5" x14ac:dyDescent="0.25">
      <c r="A14" s="8"/>
      <c r="B14" s="24"/>
      <c r="C14" s="25"/>
      <c r="E14" s="33" t="s">
        <v>5613</v>
      </c>
    </row>
    <row r="15" spans="1:5" x14ac:dyDescent="0.25">
      <c r="A15" s="8"/>
      <c r="B15" s="24"/>
      <c r="C15" s="25"/>
      <c r="E15" t="s">
        <v>5614</v>
      </c>
    </row>
    <row r="16" spans="1:5" x14ac:dyDescent="0.25">
      <c r="A16" s="8"/>
      <c r="B16" s="24"/>
      <c r="C16" s="25"/>
      <c r="E16" t="s">
        <v>5615</v>
      </c>
    </row>
    <row r="17" spans="1:5" x14ac:dyDescent="0.25">
      <c r="A17" s="8"/>
      <c r="B17" s="24"/>
      <c r="C17" s="25"/>
      <c r="E17" t="s">
        <v>5616</v>
      </c>
    </row>
    <row r="18" spans="1:5" x14ac:dyDescent="0.25">
      <c r="A18" s="8"/>
      <c r="B18" s="24"/>
      <c r="C18" s="25"/>
      <c r="E18" s="6" t="s">
        <v>5617</v>
      </c>
    </row>
    <row r="19" spans="1:5" x14ac:dyDescent="0.25">
      <c r="A19" s="8"/>
      <c r="B19" s="24"/>
      <c r="C19" s="25" t="s">
        <v>5592</v>
      </c>
      <c r="E19" s="4" t="s">
        <v>5618</v>
      </c>
    </row>
    <row r="20" spans="1:5" x14ac:dyDescent="0.25">
      <c r="A20" s="8"/>
      <c r="B20" s="24"/>
      <c r="C20" s="25"/>
      <c r="E20" s="6"/>
    </row>
    <row r="21" spans="1:5" x14ac:dyDescent="0.25">
      <c r="A21" s="8"/>
      <c r="B21" s="24"/>
      <c r="C21" s="25"/>
      <c r="E21" s="33" t="s">
        <v>5619</v>
      </c>
    </row>
    <row r="22" spans="1:5" x14ac:dyDescent="0.25">
      <c r="A22" s="8"/>
      <c r="B22" s="24"/>
      <c r="C22" s="25"/>
      <c r="E22" s="6" t="s">
        <v>693</v>
      </c>
    </row>
    <row r="23" spans="1:5" x14ac:dyDescent="0.25">
      <c r="A23" s="8"/>
      <c r="B23" s="24"/>
      <c r="C23" s="25"/>
      <c r="E23" s="6"/>
    </row>
    <row r="24" spans="1:5" x14ac:dyDescent="0.25">
      <c r="A24" s="8"/>
      <c r="B24" s="24"/>
      <c r="C24" s="25"/>
      <c r="E24" s="34" t="s">
        <v>5620</v>
      </c>
    </row>
    <row r="25" spans="1:5" x14ac:dyDescent="0.25">
      <c r="A25" s="8"/>
      <c r="B25" s="24"/>
      <c r="C25" s="25"/>
      <c r="E25" t="s">
        <v>687</v>
      </c>
    </row>
    <row r="26" spans="1:5" x14ac:dyDescent="0.25">
      <c r="A26" s="8"/>
      <c r="B26" s="24"/>
      <c r="C26" s="25"/>
      <c r="E26" t="s">
        <v>691</v>
      </c>
    </row>
    <row r="27" spans="1:5" x14ac:dyDescent="0.25">
      <c r="A27" s="8"/>
      <c r="B27" s="24"/>
      <c r="C27" s="25"/>
      <c r="E27" t="s">
        <v>692</v>
      </c>
    </row>
    <row r="28" spans="1:5" x14ac:dyDescent="0.25">
      <c r="A28" s="8"/>
      <c r="B28" s="24"/>
      <c r="C28" s="25"/>
      <c r="E28" t="s">
        <v>5621</v>
      </c>
    </row>
    <row r="29" spans="1:5" x14ac:dyDescent="0.25">
      <c r="A29" s="8"/>
      <c r="B29" s="24"/>
      <c r="C29" s="25"/>
    </row>
    <row r="30" spans="1:5" x14ac:dyDescent="0.25">
      <c r="A30" s="8"/>
      <c r="B30" s="24"/>
      <c r="C30" s="25"/>
    </row>
    <row r="31" spans="1:5" x14ac:dyDescent="0.25">
      <c r="A31" s="8"/>
      <c r="B31" s="24"/>
      <c r="C31" s="25"/>
      <c r="E31" t="s">
        <v>5622</v>
      </c>
    </row>
    <row r="32" spans="1:5" x14ac:dyDescent="0.25">
      <c r="A32" s="8"/>
      <c r="B32" s="24"/>
      <c r="C32" s="25"/>
      <c r="E32" t="s">
        <v>688</v>
      </c>
    </row>
    <row r="33" spans="1:5" x14ac:dyDescent="0.25">
      <c r="A33" s="8"/>
      <c r="B33" s="24"/>
      <c r="C33" s="25"/>
      <c r="E33" t="s">
        <v>689</v>
      </c>
    </row>
    <row r="34" spans="1:5" x14ac:dyDescent="0.25">
      <c r="A34" s="8"/>
      <c r="B34" s="24"/>
      <c r="C34" s="25"/>
      <c r="E34" t="s">
        <v>690</v>
      </c>
    </row>
    <row r="35" spans="1:5" x14ac:dyDescent="0.25">
      <c r="A35" s="8"/>
      <c r="B35" s="24"/>
      <c r="C35" s="25"/>
      <c r="E35" t="s">
        <v>680</v>
      </c>
    </row>
    <row r="36" spans="1:5" x14ac:dyDescent="0.25">
      <c r="A36" s="8"/>
      <c r="B36" s="24"/>
      <c r="C36" s="25"/>
    </row>
    <row r="37" spans="1:5" x14ac:dyDescent="0.25">
      <c r="A37" s="8"/>
      <c r="B37" s="24"/>
      <c r="C37" s="25"/>
    </row>
    <row r="38" spans="1:5" x14ac:dyDescent="0.25">
      <c r="A38" s="8"/>
      <c r="B38" s="24"/>
      <c r="C38" s="25"/>
      <c r="E38" t="s">
        <v>5623</v>
      </c>
    </row>
    <row r="39" spans="1:5" x14ac:dyDescent="0.25">
      <c r="A39" s="8"/>
      <c r="B39" s="24"/>
      <c r="C39" s="25"/>
      <c r="E39" t="s">
        <v>680</v>
      </c>
    </row>
    <row r="40" spans="1:5" x14ac:dyDescent="0.25">
      <c r="A40" s="8"/>
      <c r="B40" s="24"/>
      <c r="C40" s="25"/>
      <c r="E40" t="s">
        <v>688</v>
      </c>
    </row>
    <row r="41" spans="1:5" x14ac:dyDescent="0.25">
      <c r="A41" s="8"/>
      <c r="B41" s="24"/>
      <c r="C41" s="25"/>
      <c r="E41" t="s">
        <v>689</v>
      </c>
    </row>
    <row r="42" spans="1:5" x14ac:dyDescent="0.25">
      <c r="A42" s="8"/>
      <c r="B42" s="24"/>
      <c r="C42" s="25"/>
      <c r="E42" t="s">
        <v>690</v>
      </c>
    </row>
    <row r="43" spans="1:5" x14ac:dyDescent="0.25">
      <c r="B43" s="24"/>
      <c r="C43" s="25"/>
    </row>
    <row r="44" spans="1:5" x14ac:dyDescent="0.25">
      <c r="B44" s="24"/>
      <c r="C44" s="25"/>
    </row>
  </sheetData>
  <autoFilter ref="A2:E43"/>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8"/>
  <sheetViews>
    <sheetView topLeftCell="A132" workbookViewId="0">
      <selection activeCell="A179" sqref="A179"/>
    </sheetView>
  </sheetViews>
  <sheetFormatPr defaultRowHeight="15" x14ac:dyDescent="0.25"/>
  <cols>
    <col min="1" max="1" width="64.5703125" customWidth="1"/>
    <col min="2" max="2" width="55.140625" customWidth="1"/>
    <col min="3" max="3" width="42.7109375" customWidth="1"/>
    <col min="4" max="4" width="19.5703125" customWidth="1"/>
    <col min="5" max="5" width="10.5703125" customWidth="1"/>
    <col min="6" max="6" width="19.7109375" customWidth="1"/>
    <col min="7" max="7" width="13.28515625" customWidth="1"/>
  </cols>
  <sheetData>
    <row r="1" spans="1:7" x14ac:dyDescent="0.25">
      <c r="A1" s="40" t="s">
        <v>5512</v>
      </c>
      <c r="B1" s="40"/>
      <c r="C1" s="40"/>
      <c r="D1" s="40"/>
      <c r="E1" s="40"/>
      <c r="F1" s="40"/>
      <c r="G1" s="40"/>
    </row>
    <row r="2" spans="1:7" x14ac:dyDescent="0.25">
      <c r="A2" t="s">
        <v>5513</v>
      </c>
      <c r="B2" s="19" t="s">
        <v>5514</v>
      </c>
      <c r="C2" t="s">
        <v>5515</v>
      </c>
      <c r="D2" t="s">
        <v>5516</v>
      </c>
      <c r="E2" t="s">
        <v>5517</v>
      </c>
      <c r="F2" t="s">
        <v>5518</v>
      </c>
      <c r="G2" t="s">
        <v>5519</v>
      </c>
    </row>
    <row r="3" spans="1:7" x14ac:dyDescent="0.25">
      <c r="B3" s="19"/>
      <c r="C3" t="s">
        <v>5520</v>
      </c>
    </row>
    <row r="4" spans="1:7" x14ac:dyDescent="0.25">
      <c r="B4" s="14"/>
      <c r="C4" t="s">
        <v>5530</v>
      </c>
    </row>
    <row r="5" spans="1:7" x14ac:dyDescent="0.25">
      <c r="B5" s="19"/>
    </row>
    <row r="6" spans="1:7" x14ac:dyDescent="0.25">
      <c r="B6" s="19"/>
    </row>
    <row r="7" spans="1:7" x14ac:dyDescent="0.25">
      <c r="B7" s="14"/>
    </row>
    <row r="8" spans="1:7" x14ac:dyDescent="0.25">
      <c r="B8" s="14"/>
    </row>
    <row r="9" spans="1:7" x14ac:dyDescent="0.25">
      <c r="B9" s="20"/>
    </row>
    <row r="10" spans="1:7" x14ac:dyDescent="0.25">
      <c r="B10" s="14"/>
    </row>
    <row r="11" spans="1:7" x14ac:dyDescent="0.25">
      <c r="B11" s="14"/>
    </row>
    <row r="12" spans="1:7" x14ac:dyDescent="0.25">
      <c r="B12" s="14"/>
    </row>
    <row r="13" spans="1:7" x14ac:dyDescent="0.25">
      <c r="B13" s="14"/>
    </row>
    <row r="14" spans="1:7" x14ac:dyDescent="0.25">
      <c r="B14" s="14"/>
    </row>
    <row r="15" spans="1:7" x14ac:dyDescent="0.25">
      <c r="B15" s="14"/>
    </row>
    <row r="16" spans="1:7" ht="15.75" customHeight="1" x14ac:dyDescent="0.25">
      <c r="B16" s="14"/>
    </row>
    <row r="17" spans="2:2" ht="15.75" customHeight="1" x14ac:dyDescent="0.25">
      <c r="B17" s="14"/>
    </row>
    <row r="18" spans="2:2" x14ac:dyDescent="0.25">
      <c r="B18" s="14"/>
    </row>
    <row r="19" spans="2:2" x14ac:dyDescent="0.25">
      <c r="B19" s="14"/>
    </row>
    <row r="20" spans="2:2" x14ac:dyDescent="0.25">
      <c r="B20" s="20"/>
    </row>
    <row r="21" spans="2:2" x14ac:dyDescent="0.25">
      <c r="B21" s="20"/>
    </row>
    <row r="22" spans="2:2" x14ac:dyDescent="0.25">
      <c r="B22" s="20"/>
    </row>
    <row r="23" spans="2:2" x14ac:dyDescent="0.25">
      <c r="B23" s="20"/>
    </row>
    <row r="24" spans="2:2" x14ac:dyDescent="0.25">
      <c r="B24" s="14"/>
    </row>
    <row r="25" spans="2:2" x14ac:dyDescent="0.25">
      <c r="B25" s="14"/>
    </row>
    <row r="26" spans="2:2" x14ac:dyDescent="0.25">
      <c r="B26" s="14"/>
    </row>
    <row r="27" spans="2:2" x14ac:dyDescent="0.25">
      <c r="B27" s="20"/>
    </row>
    <row r="28" spans="2:2" x14ac:dyDescent="0.25">
      <c r="B28" s="19"/>
    </row>
    <row r="29" spans="2:2" x14ac:dyDescent="0.25">
      <c r="B29" s="19"/>
    </row>
    <row r="30" spans="2:2" x14ac:dyDescent="0.25">
      <c r="B30" s="14"/>
    </row>
    <row r="31" spans="2:2" x14ac:dyDescent="0.25">
      <c r="B31" s="14"/>
    </row>
    <row r="32" spans="2:2" x14ac:dyDescent="0.25">
      <c r="B32" s="14"/>
    </row>
    <row r="33" spans="2:2" x14ac:dyDescent="0.25">
      <c r="B33" s="14"/>
    </row>
    <row r="34" spans="2:2" x14ac:dyDescent="0.25">
      <c r="B34" s="14"/>
    </row>
    <row r="35" spans="2:2" x14ac:dyDescent="0.25">
      <c r="B35" s="14"/>
    </row>
    <row r="36" spans="2:2" x14ac:dyDescent="0.25">
      <c r="B36" s="14"/>
    </row>
    <row r="37" spans="2:2" x14ac:dyDescent="0.25">
      <c r="B37" s="14"/>
    </row>
    <row r="38" spans="2:2" x14ac:dyDescent="0.25">
      <c r="B38" s="14"/>
    </row>
    <row r="39" spans="2:2" x14ac:dyDescent="0.25">
      <c r="B39" s="14"/>
    </row>
    <row r="40" spans="2:2" x14ac:dyDescent="0.25">
      <c r="B40" s="14"/>
    </row>
    <row r="41" spans="2:2" x14ac:dyDescent="0.25">
      <c r="B41" s="14"/>
    </row>
    <row r="42" spans="2:2" x14ac:dyDescent="0.25">
      <c r="B42" s="14"/>
    </row>
    <row r="43" spans="2:2" x14ac:dyDescent="0.25">
      <c r="B43" s="14"/>
    </row>
    <row r="44" spans="2:2" x14ac:dyDescent="0.25">
      <c r="B44" s="14"/>
    </row>
    <row r="45" spans="2:2" x14ac:dyDescent="0.25">
      <c r="B45" s="14"/>
    </row>
    <row r="46" spans="2:2" x14ac:dyDescent="0.25">
      <c r="B46" s="14"/>
    </row>
    <row r="47" spans="2:2" x14ac:dyDescent="0.25">
      <c r="B47" s="14"/>
    </row>
    <row r="48" spans="2:2" x14ac:dyDescent="0.25">
      <c r="B48" s="14"/>
    </row>
    <row r="49" spans="2:2" x14ac:dyDescent="0.25">
      <c r="B49" s="14"/>
    </row>
    <row r="50" spans="2:2" x14ac:dyDescent="0.25">
      <c r="B50" s="14"/>
    </row>
    <row r="51" spans="2:2" x14ac:dyDescent="0.25">
      <c r="B51" s="14"/>
    </row>
    <row r="52" spans="2:2" x14ac:dyDescent="0.25">
      <c r="B52" s="14"/>
    </row>
    <row r="53" spans="2:2" x14ac:dyDescent="0.25">
      <c r="B53" s="14"/>
    </row>
    <row r="54" spans="2:2" x14ac:dyDescent="0.25">
      <c r="B54" s="14"/>
    </row>
    <row r="55" spans="2:2" x14ac:dyDescent="0.25">
      <c r="B55" s="14"/>
    </row>
    <row r="56" spans="2:2" x14ac:dyDescent="0.25">
      <c r="B56" s="14"/>
    </row>
    <row r="57" spans="2:2" x14ac:dyDescent="0.25">
      <c r="B57" s="14"/>
    </row>
    <row r="58" spans="2:2" x14ac:dyDescent="0.25">
      <c r="B58" s="20"/>
    </row>
    <row r="59" spans="2:2" x14ac:dyDescent="0.25">
      <c r="B59" s="14"/>
    </row>
    <row r="60" spans="2:2" x14ac:dyDescent="0.25">
      <c r="B60" s="14"/>
    </row>
    <row r="61" spans="2:2" x14ac:dyDescent="0.25">
      <c r="B61" s="14"/>
    </row>
    <row r="62" spans="2:2" x14ac:dyDescent="0.25">
      <c r="B62" s="14"/>
    </row>
    <row r="63" spans="2:2" x14ac:dyDescent="0.25">
      <c r="B63" s="14"/>
    </row>
    <row r="64" spans="2:2" x14ac:dyDescent="0.25">
      <c r="B64" s="14"/>
    </row>
    <row r="65" spans="1:7" x14ac:dyDescent="0.25">
      <c r="B65" s="14"/>
    </row>
    <row r="66" spans="1:7" x14ac:dyDescent="0.25">
      <c r="B66" s="14"/>
    </row>
    <row r="67" spans="1:7" x14ac:dyDescent="0.25">
      <c r="B67" s="14"/>
    </row>
    <row r="68" spans="1:7" x14ac:dyDescent="0.25">
      <c r="B68" s="14"/>
    </row>
    <row r="69" spans="1:7" x14ac:dyDescent="0.25">
      <c r="B69" s="19"/>
    </row>
    <row r="70" spans="1:7" x14ac:dyDescent="0.25">
      <c r="A70" s="21" t="s">
        <v>5531</v>
      </c>
    </row>
    <row r="72" spans="1:7" x14ac:dyDescent="0.25">
      <c r="A72" s="40" t="s">
        <v>5527</v>
      </c>
      <c r="B72" s="40"/>
      <c r="C72" s="40"/>
      <c r="D72" s="40"/>
      <c r="E72" s="40"/>
      <c r="F72" s="40"/>
      <c r="G72" s="40"/>
    </row>
    <row r="73" spans="1:7" x14ac:dyDescent="0.25">
      <c r="A73" t="s">
        <v>5513</v>
      </c>
      <c r="B73" t="s">
        <v>5514</v>
      </c>
      <c r="C73" t="s">
        <v>5515</v>
      </c>
      <c r="D73" t="s">
        <v>5516</v>
      </c>
      <c r="E73" t="s">
        <v>5517</v>
      </c>
      <c r="F73" t="s">
        <v>5518</v>
      </c>
      <c r="G73" t="s">
        <v>5519</v>
      </c>
    </row>
    <row r="74" spans="1:7" x14ac:dyDescent="0.25">
      <c r="B74" t="s">
        <v>5528</v>
      </c>
    </row>
    <row r="75" spans="1:7" x14ac:dyDescent="0.25">
      <c r="B75" t="s">
        <v>5528</v>
      </c>
    </row>
    <row r="76" spans="1:7" x14ac:dyDescent="0.25">
      <c r="B76" t="s">
        <v>5528</v>
      </c>
    </row>
    <row r="77" spans="1:7" x14ac:dyDescent="0.25">
      <c r="B77" t="s">
        <v>5528</v>
      </c>
    </row>
    <row r="78" spans="1:7" x14ac:dyDescent="0.25">
      <c r="B78" t="s">
        <v>5528</v>
      </c>
    </row>
    <row r="79" spans="1:7" x14ac:dyDescent="0.25">
      <c r="B79" t="s">
        <v>5528</v>
      </c>
    </row>
    <row r="80" spans="1:7" x14ac:dyDescent="0.25">
      <c r="B80" t="s">
        <v>5528</v>
      </c>
    </row>
    <row r="81" spans="1:7" x14ac:dyDescent="0.25">
      <c r="B81" t="s">
        <v>5528</v>
      </c>
    </row>
    <row r="82" spans="1:7" x14ac:dyDescent="0.25">
      <c r="B82" t="s">
        <v>5528</v>
      </c>
    </row>
    <row r="83" spans="1:7" x14ac:dyDescent="0.25">
      <c r="B83" t="s">
        <v>5528</v>
      </c>
    </row>
    <row r="84" spans="1:7" x14ac:dyDescent="0.25">
      <c r="B84" t="s">
        <v>5528</v>
      </c>
    </row>
    <row r="85" spans="1:7" x14ac:dyDescent="0.25">
      <c r="B85" t="s">
        <v>5528</v>
      </c>
    </row>
    <row r="86" spans="1:7" x14ac:dyDescent="0.25">
      <c r="B86" t="s">
        <v>5528</v>
      </c>
    </row>
    <row r="88" spans="1:7" x14ac:dyDescent="0.25">
      <c r="A88" s="21" t="s">
        <v>5532</v>
      </c>
    </row>
    <row r="90" spans="1:7" x14ac:dyDescent="0.25">
      <c r="A90" s="40" t="s">
        <v>5533</v>
      </c>
      <c r="B90" s="40"/>
      <c r="C90" s="40"/>
      <c r="D90" s="40"/>
      <c r="E90" s="40"/>
      <c r="F90" s="40"/>
      <c r="G90" s="40"/>
    </row>
    <row r="91" spans="1:7" x14ac:dyDescent="0.25">
      <c r="A91" t="s">
        <v>5513</v>
      </c>
      <c r="B91" t="s">
        <v>5514</v>
      </c>
      <c r="C91" t="s">
        <v>5515</v>
      </c>
      <c r="D91" t="s">
        <v>5516</v>
      </c>
      <c r="E91" t="s">
        <v>5517</v>
      </c>
      <c r="F91" t="s">
        <v>5518</v>
      </c>
      <c r="G91" t="s">
        <v>5519</v>
      </c>
    </row>
    <row r="94" spans="1:7" x14ac:dyDescent="0.25">
      <c r="A94" s="21" t="s">
        <v>5534</v>
      </c>
    </row>
    <row r="96" spans="1:7" x14ac:dyDescent="0.25">
      <c r="A96" s="40" t="s">
        <v>5529</v>
      </c>
      <c r="B96" s="40"/>
      <c r="C96" s="40"/>
      <c r="D96" s="40"/>
      <c r="E96" s="40"/>
      <c r="F96" s="40"/>
      <c r="G96" s="40"/>
    </row>
    <row r="97" spans="1:7" x14ac:dyDescent="0.25">
      <c r="A97" t="s">
        <v>5513</v>
      </c>
      <c r="B97" s="19" t="s">
        <v>5514</v>
      </c>
      <c r="C97" t="s">
        <v>5515</v>
      </c>
      <c r="D97" t="s">
        <v>5516</v>
      </c>
      <c r="E97" t="s">
        <v>5517</v>
      </c>
      <c r="F97" t="s">
        <v>5518</v>
      </c>
      <c r="G97" t="s">
        <v>5519</v>
      </c>
    </row>
    <row r="98" spans="1:7" x14ac:dyDescent="0.25">
      <c r="B98" s="20"/>
      <c r="C98" s="6" t="s">
        <v>5520</v>
      </c>
      <c r="D98" s="6"/>
      <c r="E98" s="6"/>
      <c r="F98" s="6"/>
      <c r="G98" s="6"/>
    </row>
    <row r="99" spans="1:7" x14ac:dyDescent="0.25">
      <c r="B99" s="20"/>
      <c r="C99" s="6" t="s">
        <v>5520</v>
      </c>
      <c r="D99" s="6"/>
      <c r="E99" s="6"/>
      <c r="F99" s="6"/>
      <c r="G99" s="6"/>
    </row>
    <row r="100" spans="1:7" x14ac:dyDescent="0.25">
      <c r="B100" s="20"/>
      <c r="C100" s="6" t="s">
        <v>5520</v>
      </c>
      <c r="D100" s="6"/>
      <c r="E100" s="6"/>
      <c r="F100" s="6"/>
      <c r="G100" s="6"/>
    </row>
    <row r="101" spans="1:7" x14ac:dyDescent="0.25">
      <c r="B101" s="20"/>
      <c r="C101" s="6" t="s">
        <v>5520</v>
      </c>
      <c r="D101" s="6"/>
      <c r="E101" s="6"/>
      <c r="F101" s="6"/>
      <c r="G101" s="6"/>
    </row>
    <row r="102" spans="1:7" x14ac:dyDescent="0.25">
      <c r="B102" s="20"/>
      <c r="C102" s="6" t="s">
        <v>5520</v>
      </c>
      <c r="D102" s="6"/>
      <c r="E102" s="6"/>
      <c r="F102" s="6"/>
      <c r="G102" s="6"/>
    </row>
    <row r="103" spans="1:7" x14ac:dyDescent="0.25">
      <c r="B103" s="20"/>
      <c r="C103" s="6" t="s">
        <v>5520</v>
      </c>
      <c r="D103" s="6"/>
      <c r="E103" s="6"/>
      <c r="F103" s="6"/>
      <c r="G103" s="6"/>
    </row>
    <row r="104" spans="1:7" x14ac:dyDescent="0.25">
      <c r="B104" s="20"/>
      <c r="C104" s="6" t="s">
        <v>5520</v>
      </c>
      <c r="D104" s="6"/>
      <c r="E104" s="6"/>
      <c r="F104" s="6"/>
      <c r="G104" s="6"/>
    </row>
    <row r="105" spans="1:7" x14ac:dyDescent="0.25">
      <c r="B105" s="20"/>
      <c r="C105" s="6" t="s">
        <v>5520</v>
      </c>
      <c r="D105" s="6"/>
      <c r="E105" s="6"/>
      <c r="F105" s="6"/>
      <c r="G105" s="6"/>
    </row>
    <row r="106" spans="1:7" x14ac:dyDescent="0.25">
      <c r="B106" s="20"/>
      <c r="C106" s="6" t="s">
        <v>5520</v>
      </c>
      <c r="D106" s="6"/>
      <c r="E106" s="6"/>
      <c r="F106" s="6"/>
      <c r="G106" s="6"/>
    </row>
    <row r="107" spans="1:7" x14ac:dyDescent="0.25">
      <c r="B107" s="20"/>
      <c r="C107" s="6" t="s">
        <v>5520</v>
      </c>
      <c r="D107" s="6"/>
      <c r="E107" s="6"/>
      <c r="F107" s="6"/>
      <c r="G107" s="6"/>
    </row>
    <row r="108" spans="1:7" x14ac:dyDescent="0.25">
      <c r="B108" s="20"/>
      <c r="C108" s="6" t="s">
        <v>5520</v>
      </c>
      <c r="D108" s="6"/>
      <c r="E108" s="6"/>
      <c r="F108" s="6"/>
      <c r="G108" s="6"/>
    </row>
    <row r="109" spans="1:7" x14ac:dyDescent="0.25">
      <c r="B109" s="20"/>
      <c r="C109" s="6" t="s">
        <v>5520</v>
      </c>
      <c r="D109" s="6"/>
      <c r="E109" s="6"/>
      <c r="F109" s="6"/>
      <c r="G109" s="6"/>
    </row>
    <row r="110" spans="1:7" x14ac:dyDescent="0.25">
      <c r="B110" s="20"/>
      <c r="C110" s="6" t="s">
        <v>5520</v>
      </c>
      <c r="D110" s="6"/>
      <c r="E110" s="6"/>
      <c r="F110" s="6"/>
      <c r="G110" s="6"/>
    </row>
    <row r="111" spans="1:7" x14ac:dyDescent="0.25">
      <c r="B111" s="20"/>
      <c r="C111" s="6" t="s">
        <v>5520</v>
      </c>
      <c r="D111" s="6"/>
      <c r="E111" s="6"/>
      <c r="F111" s="6"/>
      <c r="G111" s="6"/>
    </row>
    <row r="112" spans="1:7" x14ac:dyDescent="0.25">
      <c r="B112" s="20"/>
      <c r="C112" s="6" t="s">
        <v>5520</v>
      </c>
      <c r="D112" s="6"/>
      <c r="E112" s="6"/>
      <c r="F112" s="6"/>
      <c r="G112" s="6"/>
    </row>
    <row r="113" spans="2:7" x14ac:dyDescent="0.25">
      <c r="B113" s="20"/>
      <c r="C113" s="6" t="s">
        <v>5520</v>
      </c>
      <c r="D113" s="6"/>
      <c r="E113" s="6"/>
      <c r="F113" s="6"/>
      <c r="G113" s="6"/>
    </row>
    <row r="114" spans="2:7" x14ac:dyDescent="0.25">
      <c r="B114" s="20"/>
      <c r="C114" s="6" t="s">
        <v>5520</v>
      </c>
      <c r="D114" s="6"/>
      <c r="E114" s="6"/>
      <c r="F114" s="6"/>
      <c r="G114" s="6"/>
    </row>
    <row r="115" spans="2:7" x14ac:dyDescent="0.25">
      <c r="B115" s="20"/>
      <c r="C115" s="6" t="s">
        <v>5520</v>
      </c>
      <c r="D115" s="6"/>
      <c r="E115" s="6"/>
      <c r="F115" s="6"/>
      <c r="G115" s="6"/>
    </row>
    <row r="116" spans="2:7" x14ac:dyDescent="0.25">
      <c r="B116" s="20"/>
      <c r="C116" s="6" t="s">
        <v>5520</v>
      </c>
      <c r="D116" s="6"/>
      <c r="E116" s="6"/>
      <c r="F116" s="6"/>
      <c r="G116" s="6"/>
    </row>
    <row r="117" spans="2:7" x14ac:dyDescent="0.25">
      <c r="B117" s="20"/>
      <c r="C117" s="6" t="s">
        <v>5520</v>
      </c>
      <c r="D117" s="6"/>
      <c r="E117" s="6"/>
      <c r="F117" s="6"/>
      <c r="G117" s="6"/>
    </row>
    <row r="118" spans="2:7" x14ac:dyDescent="0.25">
      <c r="B118" s="20"/>
      <c r="C118" s="6" t="s">
        <v>5520</v>
      </c>
      <c r="D118" s="6"/>
      <c r="E118" s="6"/>
      <c r="F118" s="6"/>
      <c r="G118" s="6"/>
    </row>
    <row r="119" spans="2:7" x14ac:dyDescent="0.25">
      <c r="B119" s="20"/>
      <c r="C119" s="6" t="s">
        <v>5520</v>
      </c>
      <c r="D119" s="6"/>
      <c r="E119" s="6"/>
      <c r="F119" s="6"/>
      <c r="G119" s="6"/>
    </row>
    <row r="120" spans="2:7" x14ac:dyDescent="0.25">
      <c r="B120" s="20"/>
      <c r="C120" s="6" t="s">
        <v>5520</v>
      </c>
      <c r="D120" s="6"/>
      <c r="E120" s="6"/>
      <c r="F120" s="6"/>
      <c r="G120" s="6"/>
    </row>
    <row r="121" spans="2:7" x14ac:dyDescent="0.25">
      <c r="B121" s="20"/>
      <c r="C121" s="6" t="s">
        <v>5520</v>
      </c>
      <c r="D121" s="6"/>
      <c r="E121" s="6"/>
      <c r="F121" s="6"/>
      <c r="G121" s="6"/>
    </row>
    <row r="122" spans="2:7" x14ac:dyDescent="0.25">
      <c r="B122" s="20"/>
      <c r="C122" s="6" t="s">
        <v>5520</v>
      </c>
      <c r="D122" s="6"/>
      <c r="E122" s="6"/>
      <c r="F122" s="6"/>
      <c r="G122" s="6"/>
    </row>
    <row r="123" spans="2:7" x14ac:dyDescent="0.25">
      <c r="B123" s="20"/>
      <c r="C123" s="6" t="s">
        <v>5520</v>
      </c>
      <c r="D123" s="6"/>
      <c r="E123" s="6"/>
      <c r="F123" s="6"/>
      <c r="G123" s="6"/>
    </row>
    <row r="124" spans="2:7" x14ac:dyDescent="0.25">
      <c r="B124" s="20"/>
      <c r="C124" s="6" t="s">
        <v>5520</v>
      </c>
      <c r="D124" s="6"/>
      <c r="E124" s="6"/>
      <c r="F124" s="6"/>
      <c r="G124" s="6"/>
    </row>
    <row r="125" spans="2:7" x14ac:dyDescent="0.25">
      <c r="B125" s="20"/>
      <c r="C125" s="6" t="s">
        <v>5520</v>
      </c>
      <c r="D125" s="6"/>
      <c r="E125" s="6"/>
      <c r="F125" s="6"/>
      <c r="G125" s="6"/>
    </row>
    <row r="126" spans="2:7" x14ac:dyDescent="0.25">
      <c r="B126" s="20"/>
      <c r="C126" s="6" t="s">
        <v>5520</v>
      </c>
      <c r="D126" s="6"/>
      <c r="E126" s="6"/>
      <c r="F126" s="6"/>
      <c r="G126" s="6"/>
    </row>
    <row r="127" spans="2:7" x14ac:dyDescent="0.25">
      <c r="B127" s="20"/>
      <c r="C127" s="6" t="s">
        <v>5520</v>
      </c>
      <c r="D127" s="6"/>
      <c r="E127" s="6"/>
      <c r="F127" s="6"/>
      <c r="G127" s="6"/>
    </row>
    <row r="128" spans="2:7" x14ac:dyDescent="0.25">
      <c r="B128" s="20"/>
      <c r="C128" s="6" t="s">
        <v>5520</v>
      </c>
      <c r="D128" s="6"/>
      <c r="E128" s="6"/>
      <c r="F128" s="6"/>
      <c r="G128" s="6"/>
    </row>
    <row r="129" spans="2:7" x14ac:dyDescent="0.25">
      <c r="B129" s="20"/>
      <c r="C129" s="6" t="s">
        <v>5520</v>
      </c>
      <c r="D129" s="6"/>
      <c r="E129" s="6"/>
      <c r="F129" s="6"/>
      <c r="G129" s="6"/>
    </row>
    <row r="130" spans="2:7" x14ac:dyDescent="0.25">
      <c r="B130" s="20"/>
      <c r="C130" s="6" t="s">
        <v>5520</v>
      </c>
      <c r="D130" s="6"/>
      <c r="E130" s="6"/>
      <c r="F130" s="6"/>
      <c r="G130" s="6"/>
    </row>
    <row r="131" spans="2:7" x14ac:dyDescent="0.25">
      <c r="B131" s="20"/>
      <c r="C131" s="6" t="s">
        <v>5520</v>
      </c>
      <c r="D131" s="6"/>
      <c r="E131" s="6"/>
      <c r="F131" s="6"/>
      <c r="G131" s="6"/>
    </row>
    <row r="132" spans="2:7" x14ac:dyDescent="0.25">
      <c r="B132" s="20"/>
      <c r="C132" s="6" t="s">
        <v>5520</v>
      </c>
      <c r="D132" s="6"/>
      <c r="E132" s="6"/>
      <c r="F132" s="6"/>
      <c r="G132" s="6"/>
    </row>
    <row r="133" spans="2:7" x14ac:dyDescent="0.25">
      <c r="B133" s="20"/>
      <c r="C133" s="6" t="s">
        <v>5520</v>
      </c>
      <c r="D133" s="6"/>
      <c r="E133" s="6"/>
      <c r="F133" s="6"/>
      <c r="G133" s="6"/>
    </row>
    <row r="134" spans="2:7" x14ac:dyDescent="0.25">
      <c r="B134" s="20"/>
      <c r="C134" s="6" t="s">
        <v>5520</v>
      </c>
      <c r="D134" s="6"/>
      <c r="E134" s="6"/>
      <c r="F134" s="6"/>
      <c r="G134" s="6"/>
    </row>
    <row r="135" spans="2:7" x14ac:dyDescent="0.25">
      <c r="B135" s="20"/>
      <c r="C135" s="6" t="s">
        <v>5520</v>
      </c>
      <c r="D135" s="6"/>
      <c r="E135" s="6"/>
      <c r="F135" s="6"/>
      <c r="G135" s="6"/>
    </row>
    <row r="136" spans="2:7" x14ac:dyDescent="0.25">
      <c r="B136" s="20"/>
      <c r="C136" s="6" t="s">
        <v>5520</v>
      </c>
      <c r="D136" s="6"/>
      <c r="E136" s="6"/>
      <c r="F136" s="6"/>
      <c r="G136" s="6"/>
    </row>
    <row r="137" spans="2:7" x14ac:dyDescent="0.25">
      <c r="B137" s="20"/>
      <c r="C137" s="6" t="s">
        <v>5520</v>
      </c>
      <c r="D137" s="6"/>
      <c r="E137" s="6"/>
      <c r="F137" s="6"/>
      <c r="G137" s="6"/>
    </row>
    <row r="138" spans="2:7" x14ac:dyDescent="0.25">
      <c r="B138" s="20"/>
      <c r="C138" s="6" t="s">
        <v>5520</v>
      </c>
      <c r="D138" s="6"/>
      <c r="E138" s="6"/>
      <c r="F138" s="6"/>
      <c r="G138" s="6"/>
    </row>
    <row r="139" spans="2:7" x14ac:dyDescent="0.25">
      <c r="B139" s="20"/>
      <c r="C139" s="6" t="s">
        <v>5520</v>
      </c>
      <c r="D139" s="6"/>
      <c r="E139" s="6"/>
      <c r="F139" s="6"/>
      <c r="G139" s="6"/>
    </row>
    <row r="140" spans="2:7" x14ac:dyDescent="0.25">
      <c r="B140" s="20"/>
      <c r="C140" s="6" t="s">
        <v>5520</v>
      </c>
      <c r="D140" s="6"/>
      <c r="E140" s="6"/>
      <c r="F140" s="6"/>
      <c r="G140" s="6"/>
    </row>
    <row r="141" spans="2:7" x14ac:dyDescent="0.25">
      <c r="B141" s="20"/>
      <c r="C141" s="6" t="s">
        <v>5520</v>
      </c>
      <c r="D141" s="6"/>
      <c r="E141" s="6"/>
      <c r="F141" s="6"/>
      <c r="G141" s="6"/>
    </row>
    <row r="142" spans="2:7" x14ac:dyDescent="0.25">
      <c r="B142" s="20"/>
      <c r="C142" s="6" t="s">
        <v>5520</v>
      </c>
      <c r="D142" s="6"/>
      <c r="E142" s="6"/>
      <c r="F142" s="6"/>
      <c r="G142" s="6"/>
    </row>
    <row r="143" spans="2:7" x14ac:dyDescent="0.25">
      <c r="B143" s="20"/>
      <c r="C143" s="6" t="s">
        <v>5520</v>
      </c>
      <c r="D143" s="6"/>
      <c r="E143" s="6"/>
      <c r="F143" s="6"/>
      <c r="G143" s="6"/>
    </row>
    <row r="144" spans="2:7" x14ac:dyDescent="0.25">
      <c r="B144" s="20"/>
      <c r="C144" s="6" t="s">
        <v>5520</v>
      </c>
      <c r="D144" s="6"/>
      <c r="E144" s="6"/>
      <c r="F144" s="6"/>
      <c r="G144" s="6"/>
    </row>
    <row r="145" spans="2:7" x14ac:dyDescent="0.25">
      <c r="B145" s="20"/>
      <c r="C145" s="6" t="s">
        <v>5520</v>
      </c>
      <c r="D145" s="6"/>
      <c r="E145" s="6"/>
      <c r="F145" s="6"/>
      <c r="G145" s="6"/>
    </row>
    <row r="146" spans="2:7" x14ac:dyDescent="0.25">
      <c r="B146" s="20"/>
      <c r="C146" s="6" t="s">
        <v>5520</v>
      </c>
      <c r="D146" s="6"/>
      <c r="E146" s="6"/>
      <c r="F146" s="6"/>
      <c r="G146" s="6"/>
    </row>
    <row r="147" spans="2:7" x14ac:dyDescent="0.25">
      <c r="B147" s="20"/>
      <c r="C147" s="6" t="s">
        <v>5520</v>
      </c>
      <c r="D147" s="6"/>
      <c r="E147" s="6"/>
      <c r="F147" s="6"/>
      <c r="G147" s="6"/>
    </row>
    <row r="148" spans="2:7" x14ac:dyDescent="0.25">
      <c r="B148" s="20"/>
      <c r="C148" s="6" t="s">
        <v>5520</v>
      </c>
      <c r="D148" s="6"/>
      <c r="E148" s="6"/>
      <c r="F148" s="6"/>
      <c r="G148" s="6"/>
    </row>
    <row r="149" spans="2:7" x14ac:dyDescent="0.25">
      <c r="B149" s="20"/>
      <c r="C149" s="6" t="s">
        <v>5520</v>
      </c>
      <c r="D149" s="6"/>
      <c r="E149" s="6"/>
      <c r="F149" s="6"/>
      <c r="G149" s="6"/>
    </row>
    <row r="150" spans="2:7" x14ac:dyDescent="0.25">
      <c r="B150" s="20"/>
      <c r="C150" s="6" t="s">
        <v>5520</v>
      </c>
      <c r="D150" s="6"/>
      <c r="E150" s="6"/>
      <c r="F150" s="6"/>
      <c r="G150" s="6"/>
    </row>
    <row r="151" spans="2:7" x14ac:dyDescent="0.25">
      <c r="B151" s="20"/>
      <c r="C151" s="6" t="s">
        <v>5520</v>
      </c>
      <c r="D151" s="6"/>
      <c r="E151" s="6"/>
      <c r="F151" s="6"/>
      <c r="G151" s="6"/>
    </row>
    <row r="152" spans="2:7" x14ac:dyDescent="0.25">
      <c r="B152" s="20"/>
      <c r="C152" s="6" t="s">
        <v>5520</v>
      </c>
      <c r="D152" s="6"/>
      <c r="E152" s="6"/>
      <c r="F152" s="6"/>
      <c r="G152" s="6"/>
    </row>
    <row r="153" spans="2:7" x14ac:dyDescent="0.25">
      <c r="B153" s="20"/>
      <c r="C153" s="6" t="s">
        <v>5520</v>
      </c>
      <c r="D153" s="6"/>
      <c r="E153" s="6"/>
      <c r="F153" s="6"/>
      <c r="G153" s="6"/>
    </row>
    <row r="154" spans="2:7" x14ac:dyDescent="0.25">
      <c r="B154" s="20"/>
      <c r="C154" s="6" t="s">
        <v>5520</v>
      </c>
      <c r="D154" s="6"/>
      <c r="E154" s="6"/>
      <c r="F154" s="6"/>
      <c r="G154" s="6"/>
    </row>
    <row r="155" spans="2:7" x14ac:dyDescent="0.25">
      <c r="B155" s="20"/>
      <c r="C155" s="6" t="s">
        <v>5520</v>
      </c>
      <c r="D155" s="6"/>
      <c r="E155" s="6"/>
      <c r="F155" s="6"/>
      <c r="G155" s="6"/>
    </row>
    <row r="156" spans="2:7" x14ac:dyDescent="0.25">
      <c r="B156" s="20"/>
      <c r="C156" s="6" t="s">
        <v>5520</v>
      </c>
      <c r="D156" s="6"/>
      <c r="E156" s="6"/>
      <c r="F156" s="6"/>
      <c r="G156" s="6"/>
    </row>
    <row r="157" spans="2:7" x14ac:dyDescent="0.25">
      <c r="B157" s="20"/>
      <c r="C157" s="6" t="s">
        <v>5520</v>
      </c>
      <c r="D157" s="6"/>
      <c r="E157" s="6"/>
      <c r="F157" s="6"/>
      <c r="G157" s="6"/>
    </row>
    <row r="158" spans="2:7" x14ac:dyDescent="0.25">
      <c r="B158" s="20"/>
      <c r="C158" s="6" t="s">
        <v>5520</v>
      </c>
      <c r="D158" s="6"/>
      <c r="E158" s="6"/>
      <c r="F158" s="6"/>
      <c r="G158" s="6"/>
    </row>
    <row r="159" spans="2:7" x14ac:dyDescent="0.25">
      <c r="B159" s="20"/>
      <c r="C159" s="6" t="s">
        <v>5520</v>
      </c>
      <c r="D159" s="6"/>
      <c r="E159" s="6"/>
      <c r="F159" s="6"/>
      <c r="G159" s="6"/>
    </row>
    <row r="160" spans="2:7" x14ac:dyDescent="0.25">
      <c r="B160" s="20"/>
      <c r="C160" s="6" t="s">
        <v>5520</v>
      </c>
      <c r="D160" s="6"/>
      <c r="E160" s="6"/>
      <c r="F160" s="6"/>
      <c r="G160" s="6"/>
    </row>
    <row r="161" spans="1:7" x14ac:dyDescent="0.25">
      <c r="B161" s="20"/>
      <c r="C161" s="6" t="s">
        <v>5520</v>
      </c>
      <c r="D161" s="6"/>
      <c r="E161" s="6"/>
      <c r="F161" s="6"/>
      <c r="G161" s="6"/>
    </row>
    <row r="162" spans="1:7" x14ac:dyDescent="0.25">
      <c r="B162" s="20"/>
      <c r="C162" s="6" t="s">
        <v>5520</v>
      </c>
      <c r="D162" s="6"/>
      <c r="E162" s="6"/>
      <c r="F162" s="6"/>
      <c r="G162" s="6"/>
    </row>
    <row r="163" spans="1:7" x14ac:dyDescent="0.25">
      <c r="B163" s="20"/>
      <c r="C163" s="6" t="s">
        <v>5520</v>
      </c>
      <c r="D163" s="6"/>
      <c r="E163" s="6"/>
      <c r="F163" s="6"/>
      <c r="G163" s="6"/>
    </row>
    <row r="164" spans="1:7" x14ac:dyDescent="0.25">
      <c r="B164" s="20"/>
      <c r="C164" s="6" t="s">
        <v>5520</v>
      </c>
      <c r="D164" s="6"/>
      <c r="E164" s="6"/>
      <c r="F164" s="6"/>
      <c r="G164" s="6"/>
    </row>
    <row r="165" spans="1:7" x14ac:dyDescent="0.25">
      <c r="B165" s="20"/>
      <c r="C165" s="6" t="s">
        <v>5520</v>
      </c>
      <c r="D165" s="6"/>
      <c r="E165" s="6"/>
      <c r="F165" s="6"/>
      <c r="G165" s="6"/>
    </row>
    <row r="166" spans="1:7" x14ac:dyDescent="0.25">
      <c r="B166" s="20"/>
      <c r="C166" s="6" t="s">
        <v>5520</v>
      </c>
      <c r="D166" s="6"/>
      <c r="E166" s="6"/>
      <c r="F166" s="6"/>
      <c r="G166" s="6"/>
    </row>
    <row r="167" spans="1:7" x14ac:dyDescent="0.25">
      <c r="A167" s="6"/>
      <c r="B167" s="20"/>
      <c r="C167" s="6"/>
      <c r="D167" s="6"/>
      <c r="E167" s="6"/>
      <c r="F167" s="6"/>
      <c r="G167" s="6"/>
    </row>
    <row r="168" spans="1:7" x14ac:dyDescent="0.25">
      <c r="A168" s="21" t="s">
        <v>5535</v>
      </c>
    </row>
  </sheetData>
  <mergeCells count="4">
    <mergeCell ref="A1:G1"/>
    <mergeCell ref="A72:G72"/>
    <mergeCell ref="A90:G90"/>
    <mergeCell ref="A96:G96"/>
  </mergeCells>
  <conditionalFormatting sqref="A3:A68">
    <cfRule type="duplicateValues" dxfId="25" priority="2"/>
  </conditionalFormatting>
  <conditionalFormatting sqref="A3:A68">
    <cfRule type="duplicateValues" dxfId="24" priority="1"/>
  </conditionalFormatting>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5"/>
  <sheetViews>
    <sheetView workbookViewId="0">
      <selection activeCell="D29" sqref="D29:D34"/>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3111</v>
      </c>
      <c r="B2" s="22" t="s">
        <v>5561</v>
      </c>
      <c r="C2" s="23" t="s">
        <v>5560</v>
      </c>
      <c r="E2" t="s">
        <v>5559</v>
      </c>
    </row>
    <row r="3" spans="1:5" x14ac:dyDescent="0.25">
      <c r="A3" t="s">
        <v>185</v>
      </c>
      <c r="B3" s="24">
        <v>0</v>
      </c>
      <c r="C3" s="25"/>
      <c r="D3">
        <v>0</v>
      </c>
      <c r="E3" t="s">
        <v>5558</v>
      </c>
    </row>
    <row r="4" spans="1:5" x14ac:dyDescent="0.25">
      <c r="A4" t="s">
        <v>3112</v>
      </c>
      <c r="B4" s="24">
        <v>0</v>
      </c>
      <c r="C4" s="25"/>
      <c r="D4">
        <v>1</v>
      </c>
      <c r="E4" t="s">
        <v>5557</v>
      </c>
    </row>
    <row r="5" spans="1:5" x14ac:dyDescent="0.25">
      <c r="A5" t="s">
        <v>3113</v>
      </c>
      <c r="B5" s="24">
        <v>8</v>
      </c>
      <c r="C5" s="25"/>
      <c r="D5">
        <v>2</v>
      </c>
      <c r="E5" t="s">
        <v>5556</v>
      </c>
    </row>
    <row r="6" spans="1:5" x14ac:dyDescent="0.25">
      <c r="A6" t="s">
        <v>3114</v>
      </c>
      <c r="B6" s="24">
        <v>3</v>
      </c>
      <c r="C6" s="25"/>
      <c r="D6">
        <v>3</v>
      </c>
      <c r="E6" t="s">
        <v>5555</v>
      </c>
    </row>
    <row r="7" spans="1:5" x14ac:dyDescent="0.25">
      <c r="A7" t="s">
        <v>3115</v>
      </c>
      <c r="B7" s="24">
        <v>2</v>
      </c>
      <c r="C7" s="25"/>
      <c r="D7">
        <v>4</v>
      </c>
      <c r="E7" t="s">
        <v>5554</v>
      </c>
    </row>
    <row r="8" spans="1:5" x14ac:dyDescent="0.25">
      <c r="A8" t="s">
        <v>3116</v>
      </c>
      <c r="B8" s="29">
        <v>1</v>
      </c>
      <c r="C8" s="30"/>
      <c r="D8">
        <v>5</v>
      </c>
      <c r="E8" t="s">
        <v>5553</v>
      </c>
    </row>
    <row r="9" spans="1:5" x14ac:dyDescent="0.25">
      <c r="A9" t="s">
        <v>3117</v>
      </c>
      <c r="B9" s="24">
        <v>4</v>
      </c>
      <c r="C9" s="25"/>
      <c r="D9">
        <v>6</v>
      </c>
      <c r="E9" t="s">
        <v>5552</v>
      </c>
    </row>
    <row r="10" spans="1:5" x14ac:dyDescent="0.25">
      <c r="A10" t="s">
        <v>3118</v>
      </c>
      <c r="B10" s="24">
        <v>5</v>
      </c>
      <c r="C10" s="25"/>
      <c r="D10">
        <v>7</v>
      </c>
      <c r="E10" t="s">
        <v>5551</v>
      </c>
    </row>
    <row r="11" spans="1:5" x14ac:dyDescent="0.25">
      <c r="A11" t="s">
        <v>3119</v>
      </c>
      <c r="B11" s="24">
        <v>7</v>
      </c>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c r="E16" t="s">
        <v>5627</v>
      </c>
    </row>
    <row r="17" spans="1:5" x14ac:dyDescent="0.25">
      <c r="A17" s="8"/>
      <c r="B17" s="24"/>
      <c r="C17" s="25"/>
      <c r="D17">
        <v>5</v>
      </c>
      <c r="E17" t="s">
        <v>5633</v>
      </c>
    </row>
    <row r="18" spans="1:5" x14ac:dyDescent="0.25">
      <c r="A18" s="8"/>
      <c r="B18" s="24"/>
      <c r="C18" s="25"/>
      <c r="D18">
        <v>5</v>
      </c>
      <c r="E18" t="s">
        <v>5632</v>
      </c>
    </row>
    <row r="19" spans="1:5" x14ac:dyDescent="0.25">
      <c r="A19" s="8"/>
      <c r="B19" s="24"/>
      <c r="C19" s="25"/>
      <c r="D19">
        <v>5</v>
      </c>
      <c r="E19" t="s">
        <v>5631</v>
      </c>
    </row>
    <row r="20" spans="1:5" x14ac:dyDescent="0.25">
      <c r="A20" s="8"/>
      <c r="B20" s="24"/>
      <c r="C20" s="25"/>
      <c r="D20">
        <v>5</v>
      </c>
      <c r="E20" t="s">
        <v>5636</v>
      </c>
    </row>
    <row r="21" spans="1:5" x14ac:dyDescent="0.25">
      <c r="A21" s="8"/>
      <c r="B21" s="24"/>
      <c r="C21" s="25"/>
      <c r="D21">
        <v>5</v>
      </c>
      <c r="E21" t="s">
        <v>5630</v>
      </c>
    </row>
    <row r="22" spans="1:5" x14ac:dyDescent="0.25">
      <c r="A22" s="8"/>
      <c r="B22" s="24"/>
      <c r="C22" s="25"/>
      <c r="D22">
        <v>5</v>
      </c>
      <c r="E22" t="s">
        <v>5635</v>
      </c>
    </row>
    <row r="23" spans="1:5" x14ac:dyDescent="0.25">
      <c r="A23" s="8"/>
      <c r="B23" s="24"/>
      <c r="C23" s="25"/>
      <c r="D23">
        <v>5</v>
      </c>
      <c r="E23" t="s">
        <v>5629</v>
      </c>
    </row>
    <row r="24" spans="1:5" x14ac:dyDescent="0.25">
      <c r="A24" s="8"/>
      <c r="B24" s="24"/>
      <c r="C24" s="25"/>
      <c r="D24">
        <v>7</v>
      </c>
      <c r="E24" s="35" t="s">
        <v>5634</v>
      </c>
    </row>
    <row r="25" spans="1:5" x14ac:dyDescent="0.25">
      <c r="A25" s="8"/>
      <c r="B25" s="24"/>
      <c r="C25" s="25"/>
      <c r="D25">
        <v>8</v>
      </c>
      <c r="E25" t="s">
        <v>5628</v>
      </c>
    </row>
    <row r="26" spans="1:5" x14ac:dyDescent="0.25">
      <c r="A26" s="8"/>
      <c r="B26" s="24"/>
      <c r="C26" s="25"/>
    </row>
    <row r="27" spans="1:5" x14ac:dyDescent="0.25">
      <c r="A27" s="8"/>
      <c r="B27" s="24"/>
      <c r="C27" s="25"/>
    </row>
    <row r="28" spans="1:5" x14ac:dyDescent="0.25">
      <c r="A28" s="8"/>
      <c r="B28" s="24"/>
      <c r="C28" s="25"/>
      <c r="E28" t="s">
        <v>5637</v>
      </c>
    </row>
    <row r="29" spans="1:5" x14ac:dyDescent="0.25">
      <c r="A29" s="8"/>
      <c r="B29" s="24"/>
      <c r="C29" s="25"/>
      <c r="D29" s="41">
        <v>1</v>
      </c>
      <c r="E29" t="s">
        <v>5625</v>
      </c>
    </row>
    <row r="30" spans="1:5" x14ac:dyDescent="0.25">
      <c r="A30" s="8"/>
      <c r="B30" s="24"/>
      <c r="C30" s="25"/>
      <c r="D30" s="41"/>
      <c r="E30" t="s">
        <v>3091</v>
      </c>
    </row>
    <row r="31" spans="1:5" x14ac:dyDescent="0.25">
      <c r="A31" s="8"/>
      <c r="B31" s="24"/>
      <c r="C31" s="25"/>
      <c r="D31" s="41"/>
      <c r="E31" t="s">
        <v>3092</v>
      </c>
    </row>
    <row r="32" spans="1:5" x14ac:dyDescent="0.25">
      <c r="A32" s="8"/>
      <c r="B32" s="24"/>
      <c r="C32" s="25"/>
      <c r="D32" s="41"/>
      <c r="E32" t="s">
        <v>3097</v>
      </c>
    </row>
    <row r="33" spans="1:5" x14ac:dyDescent="0.25">
      <c r="A33" s="8"/>
      <c r="B33" s="24"/>
      <c r="C33" s="25"/>
      <c r="D33" s="41"/>
      <c r="E33" t="s">
        <v>3101</v>
      </c>
    </row>
    <row r="34" spans="1:5" x14ac:dyDescent="0.25">
      <c r="A34" s="8"/>
      <c r="B34" s="24"/>
      <c r="C34" s="25"/>
      <c r="D34" s="41"/>
      <c r="E34" t="s">
        <v>3103</v>
      </c>
    </row>
    <row r="35" spans="1:5" x14ac:dyDescent="0.25">
      <c r="A35" s="8"/>
      <c r="B35" s="24"/>
      <c r="C35" s="25"/>
    </row>
    <row r="36" spans="1:5" x14ac:dyDescent="0.25">
      <c r="A36" s="8"/>
      <c r="B36" s="24"/>
      <c r="C36" s="25"/>
      <c r="D36">
        <v>2</v>
      </c>
      <c r="E36" s="35" t="s">
        <v>3106</v>
      </c>
    </row>
    <row r="37" spans="1:5" x14ac:dyDescent="0.25">
      <c r="A37" s="8"/>
      <c r="B37" s="24"/>
      <c r="C37" s="25"/>
    </row>
    <row r="38" spans="1:5" x14ac:dyDescent="0.25">
      <c r="A38" s="8"/>
      <c r="B38" s="24"/>
      <c r="C38" s="25"/>
      <c r="E38" t="s">
        <v>5626</v>
      </c>
    </row>
    <row r="39" spans="1:5" x14ac:dyDescent="0.25">
      <c r="A39" s="8"/>
      <c r="B39" s="24"/>
      <c r="C39" s="25"/>
      <c r="D39" s="41">
        <v>5</v>
      </c>
      <c r="E39" t="s">
        <v>3091</v>
      </c>
    </row>
    <row r="40" spans="1:5" x14ac:dyDescent="0.25">
      <c r="B40" s="24"/>
      <c r="C40" s="25"/>
      <c r="D40" s="41"/>
      <c r="E40" t="s">
        <v>3092</v>
      </c>
    </row>
    <row r="41" spans="1:5" x14ac:dyDescent="0.25">
      <c r="B41" s="24"/>
      <c r="C41" s="25"/>
      <c r="D41" s="41"/>
      <c r="E41" t="s">
        <v>3097</v>
      </c>
    </row>
    <row r="42" spans="1:5" x14ac:dyDescent="0.25">
      <c r="D42" s="41"/>
      <c r="E42" t="s">
        <v>3101</v>
      </c>
    </row>
    <row r="43" spans="1:5" x14ac:dyDescent="0.25">
      <c r="D43" s="41"/>
      <c r="E43" t="s">
        <v>3103</v>
      </c>
    </row>
    <row r="45" spans="1:5" x14ac:dyDescent="0.25">
      <c r="D45">
        <v>7</v>
      </c>
      <c r="E45" s="35" t="s">
        <v>3106</v>
      </c>
    </row>
  </sheetData>
  <autoFilter ref="A2:E40"/>
  <mergeCells count="2">
    <mergeCell ref="D29:D34"/>
    <mergeCell ref="D39:D43"/>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25" sqref="B25"/>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3548</v>
      </c>
      <c r="B2" s="22" t="s">
        <v>5561</v>
      </c>
      <c r="C2" s="23" t="s">
        <v>5560</v>
      </c>
      <c r="E2" t="s">
        <v>5559</v>
      </c>
    </row>
    <row r="3" spans="1:5" x14ac:dyDescent="0.25">
      <c r="A3" t="s">
        <v>3549</v>
      </c>
      <c r="B3" s="24">
        <v>0</v>
      </c>
      <c r="C3" s="25"/>
      <c r="D3">
        <v>0</v>
      </c>
      <c r="E3" t="s">
        <v>5558</v>
      </c>
    </row>
    <row r="4" spans="1:5" x14ac:dyDescent="0.25">
      <c r="A4" t="s">
        <v>3550</v>
      </c>
      <c r="B4" s="24">
        <v>8</v>
      </c>
      <c r="C4" s="25"/>
      <c r="D4">
        <v>1</v>
      </c>
      <c r="E4" t="s">
        <v>5557</v>
      </c>
    </row>
    <row r="5" spans="1:5" x14ac:dyDescent="0.25">
      <c r="A5" t="s">
        <v>3551</v>
      </c>
      <c r="B5" s="24">
        <v>3</v>
      </c>
      <c r="C5" s="25"/>
      <c r="D5">
        <v>2</v>
      </c>
      <c r="E5" t="s">
        <v>5556</v>
      </c>
    </row>
    <row r="6" spans="1:5" x14ac:dyDescent="0.25">
      <c r="A6" t="s">
        <v>3552</v>
      </c>
      <c r="B6" s="24">
        <v>2</v>
      </c>
      <c r="C6" s="25"/>
      <c r="D6">
        <v>3</v>
      </c>
      <c r="E6" t="s">
        <v>5555</v>
      </c>
    </row>
    <row r="7" spans="1:5" x14ac:dyDescent="0.25">
      <c r="A7" t="s">
        <v>3553</v>
      </c>
      <c r="B7" s="24">
        <v>1</v>
      </c>
      <c r="C7" s="25"/>
      <c r="D7">
        <v>4</v>
      </c>
      <c r="E7" t="s">
        <v>5554</v>
      </c>
    </row>
    <row r="8" spans="1:5" x14ac:dyDescent="0.25">
      <c r="A8" t="s">
        <v>3554</v>
      </c>
      <c r="B8" s="29">
        <v>4</v>
      </c>
      <c r="C8" s="30"/>
      <c r="D8">
        <v>5</v>
      </c>
      <c r="E8" t="s">
        <v>5553</v>
      </c>
    </row>
    <row r="9" spans="1:5" x14ac:dyDescent="0.25">
      <c r="A9" t="s">
        <v>3555</v>
      </c>
      <c r="B9" s="24">
        <v>5</v>
      </c>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c r="E16" t="s">
        <v>5640</v>
      </c>
    </row>
    <row r="17" spans="1:5" x14ac:dyDescent="0.25">
      <c r="A17" s="8"/>
      <c r="B17" s="24"/>
      <c r="C17" s="25"/>
      <c r="E17" t="s">
        <v>3541</v>
      </c>
    </row>
    <row r="18" spans="1:5" x14ac:dyDescent="0.25">
      <c r="A18" s="8"/>
      <c r="B18" s="24"/>
      <c r="C18" s="25"/>
      <c r="E18" t="s">
        <v>3543</v>
      </c>
    </row>
    <row r="19" spans="1:5" x14ac:dyDescent="0.25">
      <c r="A19" s="8"/>
      <c r="B19" s="24"/>
      <c r="C19" s="25"/>
    </row>
    <row r="20" spans="1:5" x14ac:dyDescent="0.25">
      <c r="A20" s="8"/>
      <c r="B20" s="24"/>
      <c r="C20" s="25"/>
    </row>
    <row r="21" spans="1:5" x14ac:dyDescent="0.25">
      <c r="A21" s="8"/>
      <c r="B21" s="24"/>
      <c r="C21" s="25"/>
    </row>
    <row r="22" spans="1:5" x14ac:dyDescent="0.25">
      <c r="A22" s="8"/>
      <c r="B22" s="24"/>
      <c r="C22" s="25"/>
    </row>
    <row r="23" spans="1:5" x14ac:dyDescent="0.25">
      <c r="A23" s="8"/>
      <c r="B23" s="24"/>
      <c r="C23" s="25"/>
    </row>
    <row r="24" spans="1:5" x14ac:dyDescent="0.25">
      <c r="A24" s="8"/>
      <c r="B24" s="24"/>
      <c r="C24" s="25"/>
    </row>
    <row r="25" spans="1:5" x14ac:dyDescent="0.25">
      <c r="A25" s="8"/>
      <c r="B25" s="24"/>
      <c r="C25" s="25"/>
    </row>
    <row r="26" spans="1:5" x14ac:dyDescent="0.25">
      <c r="A26" s="8"/>
      <c r="B26" s="24"/>
      <c r="C26" s="25"/>
    </row>
    <row r="27" spans="1:5" x14ac:dyDescent="0.25">
      <c r="A27" s="8"/>
      <c r="B27" s="24"/>
      <c r="C27" s="25"/>
    </row>
    <row r="28" spans="1:5" x14ac:dyDescent="0.25">
      <c r="A28" s="8"/>
      <c r="B28" s="24"/>
      <c r="C28" s="25"/>
    </row>
    <row r="29" spans="1:5" x14ac:dyDescent="0.25">
      <c r="A29" s="8"/>
      <c r="B29" s="24"/>
      <c r="C29" s="25"/>
    </row>
    <row r="30" spans="1:5" x14ac:dyDescent="0.25">
      <c r="A30" s="8"/>
      <c r="B30" s="24"/>
      <c r="C30" s="25"/>
    </row>
    <row r="31" spans="1:5" x14ac:dyDescent="0.25">
      <c r="A31" s="8"/>
      <c r="B31" s="24"/>
      <c r="C31" s="25"/>
    </row>
    <row r="32" spans="1:5"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2"/>
  <sheetViews>
    <sheetView topLeftCell="A376" workbookViewId="0">
      <selection activeCell="A387" sqref="A387:D388"/>
    </sheetView>
  </sheetViews>
  <sheetFormatPr defaultRowHeight="15" x14ac:dyDescent="0.25"/>
  <cols>
    <col min="1" max="1" width="68" customWidth="1"/>
    <col min="2" max="2" width="27.5703125" customWidth="1"/>
    <col min="3" max="3" width="16" customWidth="1"/>
    <col min="4" max="4" width="35" style="5" bestFit="1" customWidth="1"/>
    <col min="5" max="5" width="47.5703125" style="5" customWidth="1"/>
    <col min="6" max="6" width="10.85546875" bestFit="1" customWidth="1"/>
  </cols>
  <sheetData>
    <row r="1" spans="1:5" x14ac:dyDescent="0.25">
      <c r="A1" s="40" t="s">
        <v>5487</v>
      </c>
      <c r="B1" s="40"/>
      <c r="C1" s="40"/>
      <c r="D1" s="40"/>
      <c r="E1" s="40"/>
    </row>
    <row r="2" spans="1:5" x14ac:dyDescent="0.25">
      <c r="A2" t="s">
        <v>5430</v>
      </c>
      <c r="B2" t="s">
        <v>179</v>
      </c>
      <c r="C2" t="s">
        <v>5483</v>
      </c>
      <c r="D2" s="5" t="s">
        <v>5443</v>
      </c>
      <c r="E2" s="5" t="s">
        <v>5432</v>
      </c>
    </row>
    <row r="3" spans="1:5" ht="30" x14ac:dyDescent="0.25">
      <c r="A3" t="s">
        <v>184</v>
      </c>
      <c r="B3" t="s">
        <v>5444</v>
      </c>
      <c r="C3" t="s">
        <v>5484</v>
      </c>
      <c r="D3" s="5" t="s">
        <v>5603</v>
      </c>
      <c r="E3" s="5" t="s">
        <v>5600</v>
      </c>
    </row>
    <row r="4" spans="1:5" ht="30" x14ac:dyDescent="0.25">
      <c r="A4" t="s">
        <v>193</v>
      </c>
      <c r="B4" t="s">
        <v>5444</v>
      </c>
      <c r="C4" t="s">
        <v>5484</v>
      </c>
      <c r="D4" s="5" t="s">
        <v>5603</v>
      </c>
      <c r="E4" s="5" t="s">
        <v>5601</v>
      </c>
    </row>
    <row r="5" spans="1:5" x14ac:dyDescent="0.25">
      <c r="A5" t="s">
        <v>202</v>
      </c>
      <c r="B5" t="s">
        <v>5434</v>
      </c>
      <c r="C5" t="s">
        <v>4049</v>
      </c>
      <c r="E5" s="5" t="s">
        <v>5446</v>
      </c>
    </row>
    <row r="6" spans="1:5" x14ac:dyDescent="0.25">
      <c r="A6" t="s">
        <v>312</v>
      </c>
      <c r="B6" t="s">
        <v>5445</v>
      </c>
      <c r="C6" t="s">
        <v>4049</v>
      </c>
    </row>
    <row r="7" spans="1:5" x14ac:dyDescent="0.25">
      <c r="A7" t="s">
        <v>322</v>
      </c>
      <c r="B7" t="s">
        <v>5445</v>
      </c>
      <c r="C7" t="s">
        <v>4049</v>
      </c>
    </row>
    <row r="8" spans="1:5" x14ac:dyDescent="0.25">
      <c r="A8" t="s">
        <v>324</v>
      </c>
      <c r="B8" t="s">
        <v>5445</v>
      </c>
      <c r="C8" t="s">
        <v>4049</v>
      </c>
    </row>
    <row r="9" spans="1:5" x14ac:dyDescent="0.25">
      <c r="A9" t="s">
        <v>325</v>
      </c>
      <c r="B9" t="s">
        <v>5445</v>
      </c>
      <c r="C9" t="s">
        <v>4049</v>
      </c>
    </row>
    <row r="10" spans="1:5" x14ac:dyDescent="0.25">
      <c r="A10" t="s">
        <v>329</v>
      </c>
      <c r="B10" t="s">
        <v>5445</v>
      </c>
      <c r="C10" t="s">
        <v>4049</v>
      </c>
    </row>
    <row r="11" spans="1:5" x14ac:dyDescent="0.25">
      <c r="A11" t="s">
        <v>337</v>
      </c>
      <c r="B11" t="s">
        <v>5445</v>
      </c>
      <c r="C11" t="s">
        <v>4049</v>
      </c>
    </row>
    <row r="12" spans="1:5" x14ac:dyDescent="0.25">
      <c r="A12" t="s">
        <v>400</v>
      </c>
      <c r="B12" t="s">
        <v>5444</v>
      </c>
      <c r="C12" t="s">
        <v>4049</v>
      </c>
    </row>
    <row r="13" spans="1:5" ht="45" x14ac:dyDescent="0.25">
      <c r="A13" t="s">
        <v>407</v>
      </c>
      <c r="B13" t="s">
        <v>5444</v>
      </c>
      <c r="C13" t="s">
        <v>4049</v>
      </c>
      <c r="E13" s="36" t="s">
        <v>5612</v>
      </c>
    </row>
    <row r="14" spans="1:5" ht="30" x14ac:dyDescent="0.25">
      <c r="A14" t="s">
        <v>419</v>
      </c>
      <c r="B14" t="s">
        <v>5444</v>
      </c>
      <c r="C14" t="s">
        <v>5484</v>
      </c>
      <c r="E14" s="7" t="s">
        <v>5638</v>
      </c>
    </row>
    <row r="15" spans="1:5" x14ac:dyDescent="0.25">
      <c r="A15" t="s">
        <v>426</v>
      </c>
      <c r="B15" t="s">
        <v>5444</v>
      </c>
      <c r="C15" t="s">
        <v>4049</v>
      </c>
    </row>
    <row r="16" spans="1:5" ht="75" x14ac:dyDescent="0.25">
      <c r="A16" t="s">
        <v>435</v>
      </c>
      <c r="B16" t="s">
        <v>5444</v>
      </c>
      <c r="C16" t="s">
        <v>4049</v>
      </c>
      <c r="E16" s="36" t="s">
        <v>5624</v>
      </c>
    </row>
    <row r="17" spans="1:3" x14ac:dyDescent="0.25">
      <c r="A17" t="s">
        <v>446</v>
      </c>
      <c r="B17" t="s">
        <v>5445</v>
      </c>
      <c r="C17" t="s">
        <v>4049</v>
      </c>
    </row>
    <row r="18" spans="1:3" x14ac:dyDescent="0.25">
      <c r="A18" t="s">
        <v>447</v>
      </c>
      <c r="B18" t="s">
        <v>5445</v>
      </c>
      <c r="C18" t="s">
        <v>4049</v>
      </c>
    </row>
    <row r="19" spans="1:3" x14ac:dyDescent="0.25">
      <c r="A19" t="s">
        <v>459</v>
      </c>
      <c r="B19" t="s">
        <v>5445</v>
      </c>
      <c r="C19" t="s">
        <v>4049</v>
      </c>
    </row>
    <row r="20" spans="1:3" x14ac:dyDescent="0.25">
      <c r="A20" t="s">
        <v>463</v>
      </c>
      <c r="B20" t="s">
        <v>5445</v>
      </c>
      <c r="C20" t="s">
        <v>4049</v>
      </c>
    </row>
    <row r="21" spans="1:3" x14ac:dyDescent="0.25">
      <c r="A21" t="s">
        <v>472</v>
      </c>
      <c r="B21" t="s">
        <v>5445</v>
      </c>
      <c r="C21" t="s">
        <v>4049</v>
      </c>
    </row>
    <row r="22" spans="1:3" x14ac:dyDescent="0.25">
      <c r="A22" t="s">
        <v>474</v>
      </c>
      <c r="B22" t="s">
        <v>5445</v>
      </c>
      <c r="C22" t="s">
        <v>4049</v>
      </c>
    </row>
    <row r="23" spans="1:3" x14ac:dyDescent="0.25">
      <c r="A23" t="s">
        <v>477</v>
      </c>
      <c r="B23" t="s">
        <v>5445</v>
      </c>
      <c r="C23" t="s">
        <v>4049</v>
      </c>
    </row>
    <row r="24" spans="1:3" x14ac:dyDescent="0.25">
      <c r="A24" t="s">
        <v>482</v>
      </c>
      <c r="B24" t="s">
        <v>5445</v>
      </c>
      <c r="C24" t="s">
        <v>4049</v>
      </c>
    </row>
    <row r="25" spans="1:3" x14ac:dyDescent="0.25">
      <c r="A25" t="s">
        <v>487</v>
      </c>
      <c r="B25" t="s">
        <v>5445</v>
      </c>
      <c r="C25" t="s">
        <v>4049</v>
      </c>
    </row>
    <row r="26" spans="1:3" x14ac:dyDescent="0.25">
      <c r="A26" t="s">
        <v>496</v>
      </c>
      <c r="B26" t="s">
        <v>5445</v>
      </c>
      <c r="C26" t="s">
        <v>4049</v>
      </c>
    </row>
    <row r="27" spans="1:3" x14ac:dyDescent="0.25">
      <c r="A27" t="s">
        <v>528</v>
      </c>
      <c r="B27" t="s">
        <v>5445</v>
      </c>
      <c r="C27" t="s">
        <v>4049</v>
      </c>
    </row>
    <row r="28" spans="1:3" x14ac:dyDescent="0.25">
      <c r="A28" t="s">
        <v>532</v>
      </c>
      <c r="B28" t="s">
        <v>5445</v>
      </c>
      <c r="C28" t="s">
        <v>4049</v>
      </c>
    </row>
    <row r="29" spans="1:3" x14ac:dyDescent="0.25">
      <c r="A29" t="s">
        <v>548</v>
      </c>
      <c r="B29" t="s">
        <v>5445</v>
      </c>
      <c r="C29" t="s">
        <v>4049</v>
      </c>
    </row>
    <row r="30" spans="1:3" x14ac:dyDescent="0.25">
      <c r="A30" t="s">
        <v>549</v>
      </c>
      <c r="B30" t="s">
        <v>5445</v>
      </c>
      <c r="C30" t="s">
        <v>4049</v>
      </c>
    </row>
    <row r="31" spans="1:3" x14ac:dyDescent="0.25">
      <c r="A31" t="s">
        <v>550</v>
      </c>
      <c r="B31" t="s">
        <v>5445</v>
      </c>
      <c r="C31" t="s">
        <v>4049</v>
      </c>
    </row>
    <row r="32" spans="1:3" x14ac:dyDescent="0.25">
      <c r="A32" t="s">
        <v>551</v>
      </c>
      <c r="B32" t="s">
        <v>5445</v>
      </c>
      <c r="C32" t="s">
        <v>4049</v>
      </c>
    </row>
    <row r="33" spans="1:3" x14ac:dyDescent="0.25">
      <c r="A33" t="s">
        <v>554</v>
      </c>
      <c r="B33" t="s">
        <v>5445</v>
      </c>
      <c r="C33" t="s">
        <v>4049</v>
      </c>
    </row>
    <row r="34" spans="1:3" x14ac:dyDescent="0.25">
      <c r="A34" t="s">
        <v>556</v>
      </c>
      <c r="B34" t="s">
        <v>5445</v>
      </c>
      <c r="C34" t="s">
        <v>4049</v>
      </c>
    </row>
    <row r="35" spans="1:3" x14ac:dyDescent="0.25">
      <c r="A35" t="s">
        <v>557</v>
      </c>
      <c r="B35" t="s">
        <v>5445</v>
      </c>
      <c r="C35" t="s">
        <v>4049</v>
      </c>
    </row>
    <row r="36" spans="1:3" x14ac:dyDescent="0.25">
      <c r="A36" t="s">
        <v>563</v>
      </c>
      <c r="B36" t="s">
        <v>5445</v>
      </c>
      <c r="C36" t="s">
        <v>4049</v>
      </c>
    </row>
    <row r="37" spans="1:3" x14ac:dyDescent="0.25">
      <c r="A37" t="s">
        <v>567</v>
      </c>
      <c r="B37" t="s">
        <v>5445</v>
      </c>
      <c r="C37" t="s">
        <v>4049</v>
      </c>
    </row>
    <row r="38" spans="1:3" x14ac:dyDescent="0.25">
      <c r="A38" t="s">
        <v>570</v>
      </c>
      <c r="B38" t="s">
        <v>5445</v>
      </c>
      <c r="C38" t="s">
        <v>4049</v>
      </c>
    </row>
    <row r="39" spans="1:3" x14ac:dyDescent="0.25">
      <c r="A39" t="s">
        <v>572</v>
      </c>
      <c r="B39" t="s">
        <v>5445</v>
      </c>
      <c r="C39" t="s">
        <v>4049</v>
      </c>
    </row>
    <row r="40" spans="1:3" x14ac:dyDescent="0.25">
      <c r="A40" t="s">
        <v>581</v>
      </c>
      <c r="B40" t="s">
        <v>5445</v>
      </c>
      <c r="C40" t="s">
        <v>4049</v>
      </c>
    </row>
    <row r="41" spans="1:3" x14ac:dyDescent="0.25">
      <c r="A41" t="s">
        <v>587</v>
      </c>
      <c r="B41" t="s">
        <v>5445</v>
      </c>
      <c r="C41" t="s">
        <v>4049</v>
      </c>
    </row>
    <row r="42" spans="1:3" x14ac:dyDescent="0.25">
      <c r="A42" t="s">
        <v>590</v>
      </c>
      <c r="B42" t="s">
        <v>5445</v>
      </c>
      <c r="C42" t="s">
        <v>4049</v>
      </c>
    </row>
    <row r="43" spans="1:3" x14ac:dyDescent="0.25">
      <c r="A43" t="s">
        <v>592</v>
      </c>
      <c r="B43" t="s">
        <v>5445</v>
      </c>
      <c r="C43" t="s">
        <v>4049</v>
      </c>
    </row>
    <row r="44" spans="1:3" x14ac:dyDescent="0.25">
      <c r="A44" t="s">
        <v>607</v>
      </c>
      <c r="B44" t="s">
        <v>5445</v>
      </c>
      <c r="C44" t="s">
        <v>4049</v>
      </c>
    </row>
    <row r="45" spans="1:3" x14ac:dyDescent="0.25">
      <c r="A45" t="s">
        <v>609</v>
      </c>
      <c r="B45" t="s">
        <v>5445</v>
      </c>
      <c r="C45" t="s">
        <v>4049</v>
      </c>
    </row>
    <row r="46" spans="1:3" x14ac:dyDescent="0.25">
      <c r="A46" t="s">
        <v>612</v>
      </c>
      <c r="B46" t="s">
        <v>5445</v>
      </c>
      <c r="C46" t="s">
        <v>4049</v>
      </c>
    </row>
    <row r="47" spans="1:3" x14ac:dyDescent="0.25">
      <c r="A47" t="s">
        <v>613</v>
      </c>
      <c r="B47" t="s">
        <v>5445</v>
      </c>
      <c r="C47" t="s">
        <v>4049</v>
      </c>
    </row>
    <row r="48" spans="1:3" x14ac:dyDescent="0.25">
      <c r="A48" t="s">
        <v>617</v>
      </c>
      <c r="B48" t="s">
        <v>5445</v>
      </c>
      <c r="C48" t="s">
        <v>4049</v>
      </c>
    </row>
    <row r="49" spans="1:5" x14ac:dyDescent="0.25">
      <c r="A49" t="s">
        <v>620</v>
      </c>
      <c r="B49" t="s">
        <v>5445</v>
      </c>
      <c r="C49" t="s">
        <v>4049</v>
      </c>
    </row>
    <row r="50" spans="1:5" x14ac:dyDescent="0.25">
      <c r="A50" t="s">
        <v>641</v>
      </c>
      <c r="B50" t="s">
        <v>5445</v>
      </c>
      <c r="C50" t="s">
        <v>4049</v>
      </c>
    </row>
    <row r="51" spans="1:5" x14ac:dyDescent="0.25">
      <c r="A51" t="s">
        <v>644</v>
      </c>
      <c r="B51" t="s">
        <v>5445</v>
      </c>
      <c r="C51" t="s">
        <v>4049</v>
      </c>
    </row>
    <row r="52" spans="1:5" x14ac:dyDescent="0.25">
      <c r="A52" t="s">
        <v>673</v>
      </c>
      <c r="B52" t="s">
        <v>5445</v>
      </c>
      <c r="C52" t="s">
        <v>4049</v>
      </c>
    </row>
    <row r="53" spans="1:5" x14ac:dyDescent="0.25">
      <c r="A53" t="s">
        <v>678</v>
      </c>
      <c r="B53" t="s">
        <v>5445</v>
      </c>
      <c r="C53" t="s">
        <v>4049</v>
      </c>
    </row>
    <row r="54" spans="1:5" x14ac:dyDescent="0.25">
      <c r="A54" t="s">
        <v>681</v>
      </c>
      <c r="B54" t="s">
        <v>5445</v>
      </c>
      <c r="C54" t="s">
        <v>4049</v>
      </c>
    </row>
    <row r="55" spans="1:5" x14ac:dyDescent="0.25">
      <c r="A55" t="s">
        <v>683</v>
      </c>
      <c r="B55" t="s">
        <v>5445</v>
      </c>
      <c r="C55" t="s">
        <v>4049</v>
      </c>
    </row>
    <row r="56" spans="1:5" s="6" customFormat="1" x14ac:dyDescent="0.25">
      <c r="A56" s="6" t="s">
        <v>685</v>
      </c>
      <c r="B56" s="6" t="s">
        <v>5445</v>
      </c>
      <c r="C56" s="6" t="s">
        <v>4049</v>
      </c>
      <c r="D56" s="8"/>
      <c r="E56" s="8"/>
    </row>
    <row r="57" spans="1:5" x14ac:dyDescent="0.25">
      <c r="A57" s="4" t="s">
        <v>686</v>
      </c>
      <c r="B57" s="4" t="s">
        <v>5445</v>
      </c>
      <c r="C57" s="4" t="s">
        <v>5484</v>
      </c>
      <c r="D57" s="7"/>
      <c r="E57" s="7" t="s">
        <v>5431</v>
      </c>
    </row>
    <row r="58" spans="1:5" x14ac:dyDescent="0.25">
      <c r="A58" t="s">
        <v>687</v>
      </c>
      <c r="B58" t="s">
        <v>5445</v>
      </c>
      <c r="C58" t="s">
        <v>4049</v>
      </c>
    </row>
    <row r="59" spans="1:5" x14ac:dyDescent="0.25">
      <c r="A59" t="s">
        <v>691</v>
      </c>
      <c r="B59" t="s">
        <v>5445</v>
      </c>
      <c r="C59" t="s">
        <v>4049</v>
      </c>
    </row>
    <row r="60" spans="1:5" x14ac:dyDescent="0.25">
      <c r="A60" t="s">
        <v>692</v>
      </c>
      <c r="B60" t="s">
        <v>5445</v>
      </c>
      <c r="C60" t="s">
        <v>4049</v>
      </c>
    </row>
    <row r="61" spans="1:5" s="6" customFormat="1" x14ac:dyDescent="0.25">
      <c r="A61" s="6" t="s">
        <v>693</v>
      </c>
      <c r="B61" s="6" t="s">
        <v>5445</v>
      </c>
      <c r="C61" s="6" t="s">
        <v>4049</v>
      </c>
      <c r="D61" s="8"/>
      <c r="E61" s="8"/>
    </row>
    <row r="62" spans="1:5" x14ac:dyDescent="0.25">
      <c r="A62" s="4" t="s">
        <v>697</v>
      </c>
      <c r="B62" s="4" t="s">
        <v>5445</v>
      </c>
      <c r="C62" s="4" t="s">
        <v>5484</v>
      </c>
      <c r="D62" s="7"/>
      <c r="E62" s="7" t="s">
        <v>5431</v>
      </c>
    </row>
    <row r="63" spans="1:5" x14ac:dyDescent="0.25">
      <c r="A63" t="s">
        <v>699</v>
      </c>
      <c r="B63" t="s">
        <v>5445</v>
      </c>
      <c r="C63" t="s">
        <v>4049</v>
      </c>
    </row>
    <row r="64" spans="1:5" x14ac:dyDescent="0.25">
      <c r="A64" t="s">
        <v>711</v>
      </c>
      <c r="B64" t="s">
        <v>5445</v>
      </c>
      <c r="C64" t="s">
        <v>4049</v>
      </c>
    </row>
    <row r="65" spans="1:5" x14ac:dyDescent="0.25">
      <c r="A65" t="s">
        <v>712</v>
      </c>
      <c r="B65" t="s">
        <v>5445</v>
      </c>
      <c r="C65" t="s">
        <v>4049</v>
      </c>
    </row>
    <row r="66" spans="1:5" x14ac:dyDescent="0.25">
      <c r="A66" t="s">
        <v>720</v>
      </c>
      <c r="B66" t="s">
        <v>5445</v>
      </c>
      <c r="C66" t="s">
        <v>4049</v>
      </c>
    </row>
    <row r="67" spans="1:5" s="6" customFormat="1" x14ac:dyDescent="0.25">
      <c r="A67" s="6" t="s">
        <v>721</v>
      </c>
      <c r="B67" s="6" t="s">
        <v>5445</v>
      </c>
      <c r="C67" s="6" t="s">
        <v>4049</v>
      </c>
      <c r="D67" s="8"/>
      <c r="E67" s="8"/>
    </row>
    <row r="68" spans="1:5" x14ac:dyDescent="0.25">
      <c r="A68" s="4" t="s">
        <v>723</v>
      </c>
      <c r="B68" s="4" t="s">
        <v>5445</v>
      </c>
      <c r="C68" s="4" t="s">
        <v>5484</v>
      </c>
      <c r="D68" s="7"/>
      <c r="E68" s="7" t="s">
        <v>5431</v>
      </c>
    </row>
    <row r="69" spans="1:5" x14ac:dyDescent="0.25">
      <c r="A69" t="s">
        <v>725</v>
      </c>
      <c r="B69" t="s">
        <v>5445</v>
      </c>
      <c r="C69" t="s">
        <v>4049</v>
      </c>
    </row>
    <row r="70" spans="1:5" x14ac:dyDescent="0.25">
      <c r="A70" t="s">
        <v>731</v>
      </c>
      <c r="B70" t="s">
        <v>5445</v>
      </c>
      <c r="C70" t="s">
        <v>4049</v>
      </c>
    </row>
    <row r="71" spans="1:5" x14ac:dyDescent="0.25">
      <c r="A71" t="s">
        <v>746</v>
      </c>
      <c r="B71" t="s">
        <v>5445</v>
      </c>
      <c r="C71" t="s">
        <v>4049</v>
      </c>
    </row>
    <row r="72" spans="1:5" x14ac:dyDescent="0.25">
      <c r="A72" t="s">
        <v>774</v>
      </c>
      <c r="B72" t="s">
        <v>5445</v>
      </c>
      <c r="C72" t="s">
        <v>4049</v>
      </c>
    </row>
    <row r="73" spans="1:5" x14ac:dyDescent="0.25">
      <c r="A73" t="s">
        <v>808</v>
      </c>
      <c r="B73" t="s">
        <v>5445</v>
      </c>
      <c r="C73" t="s">
        <v>4049</v>
      </c>
    </row>
    <row r="74" spans="1:5" x14ac:dyDescent="0.25">
      <c r="A74" t="s">
        <v>815</v>
      </c>
      <c r="B74" t="s">
        <v>5445</v>
      </c>
      <c r="C74" t="s">
        <v>4049</v>
      </c>
    </row>
    <row r="75" spans="1:5" x14ac:dyDescent="0.25">
      <c r="A75" t="s">
        <v>821</v>
      </c>
      <c r="B75" t="s">
        <v>5445</v>
      </c>
      <c r="C75" t="s">
        <v>4049</v>
      </c>
    </row>
    <row r="76" spans="1:5" x14ac:dyDescent="0.25">
      <c r="A76" t="s">
        <v>839</v>
      </c>
      <c r="B76" t="s">
        <v>5445</v>
      </c>
      <c r="C76" t="s">
        <v>4049</v>
      </c>
    </row>
    <row r="77" spans="1:5" x14ac:dyDescent="0.25">
      <c r="A77" t="s">
        <v>843</v>
      </c>
      <c r="B77" t="s">
        <v>5445</v>
      </c>
      <c r="C77" t="s">
        <v>4049</v>
      </c>
    </row>
    <row r="78" spans="1:5" x14ac:dyDescent="0.25">
      <c r="A78" t="s">
        <v>845</v>
      </c>
      <c r="B78" t="s">
        <v>5445</v>
      </c>
      <c r="C78" t="s">
        <v>4049</v>
      </c>
    </row>
    <row r="79" spans="1:5" x14ac:dyDescent="0.25">
      <c r="A79" t="s">
        <v>848</v>
      </c>
      <c r="B79" t="s">
        <v>5445</v>
      </c>
      <c r="C79" t="s">
        <v>4049</v>
      </c>
    </row>
    <row r="80" spans="1:5" x14ac:dyDescent="0.25">
      <c r="A80" t="s">
        <v>850</v>
      </c>
      <c r="B80" t="s">
        <v>5445</v>
      </c>
      <c r="C80" t="s">
        <v>4049</v>
      </c>
    </row>
    <row r="81" spans="1:5" x14ac:dyDescent="0.25">
      <c r="A81" t="s">
        <v>853</v>
      </c>
      <c r="B81" t="s">
        <v>5445</v>
      </c>
      <c r="C81" t="s">
        <v>4049</v>
      </c>
    </row>
    <row r="82" spans="1:5" s="6" customFormat="1" x14ac:dyDescent="0.25">
      <c r="A82" s="6" t="s">
        <v>854</v>
      </c>
      <c r="B82" s="6" t="s">
        <v>5445</v>
      </c>
      <c r="C82" s="6" t="s">
        <v>4049</v>
      </c>
      <c r="D82" s="8"/>
      <c r="E82" s="8"/>
    </row>
    <row r="83" spans="1:5" x14ac:dyDescent="0.25">
      <c r="A83" s="4" t="s">
        <v>857</v>
      </c>
      <c r="B83" s="4" t="s">
        <v>5445</v>
      </c>
      <c r="C83" s="4" t="s">
        <v>5484</v>
      </c>
      <c r="D83" s="7"/>
      <c r="E83" s="7" t="s">
        <v>5431</v>
      </c>
    </row>
    <row r="84" spans="1:5" x14ac:dyDescent="0.25">
      <c r="A84" t="s">
        <v>859</v>
      </c>
      <c r="B84" t="s">
        <v>5445</v>
      </c>
      <c r="C84" t="s">
        <v>4049</v>
      </c>
    </row>
    <row r="85" spans="1:5" x14ac:dyDescent="0.25">
      <c r="A85" t="s">
        <v>863</v>
      </c>
      <c r="B85" t="s">
        <v>5445</v>
      </c>
      <c r="C85" t="s">
        <v>4049</v>
      </c>
    </row>
    <row r="86" spans="1:5" s="6" customFormat="1" x14ac:dyDescent="0.25">
      <c r="A86" s="6" t="s">
        <v>868</v>
      </c>
      <c r="B86" s="6" t="s">
        <v>5445</v>
      </c>
      <c r="C86" s="6" t="s">
        <v>4049</v>
      </c>
      <c r="D86" s="8"/>
      <c r="E86" s="8"/>
    </row>
    <row r="87" spans="1:5" s="6" customFormat="1" x14ac:dyDescent="0.25">
      <c r="A87" s="4" t="s">
        <v>870</v>
      </c>
      <c r="B87" s="4" t="s">
        <v>5445</v>
      </c>
      <c r="C87" s="4" t="s">
        <v>5484</v>
      </c>
      <c r="D87" s="7"/>
      <c r="E87" s="7" t="s">
        <v>5431</v>
      </c>
    </row>
    <row r="88" spans="1:5" s="6" customFormat="1" x14ac:dyDescent="0.25">
      <c r="A88" s="4" t="s">
        <v>872</v>
      </c>
      <c r="B88" s="4" t="s">
        <v>5445</v>
      </c>
      <c r="C88" s="4" t="s">
        <v>5484</v>
      </c>
      <c r="D88" s="7"/>
      <c r="E88" s="7" t="s">
        <v>5431</v>
      </c>
    </row>
    <row r="89" spans="1:5" x14ac:dyDescent="0.25">
      <c r="A89" t="s">
        <v>873</v>
      </c>
      <c r="B89" t="s">
        <v>5445</v>
      </c>
      <c r="C89" t="s">
        <v>4049</v>
      </c>
    </row>
    <row r="90" spans="1:5" x14ac:dyDescent="0.25">
      <c r="A90" t="s">
        <v>876</v>
      </c>
      <c r="B90" t="s">
        <v>5445</v>
      </c>
      <c r="C90" t="s">
        <v>4049</v>
      </c>
    </row>
    <row r="91" spans="1:5" x14ac:dyDescent="0.25">
      <c r="A91" t="s">
        <v>878</v>
      </c>
      <c r="B91" t="s">
        <v>5434</v>
      </c>
      <c r="C91" t="s">
        <v>4049</v>
      </c>
      <c r="E91" s="5" t="s">
        <v>5447</v>
      </c>
    </row>
    <row r="92" spans="1:5" ht="30" x14ac:dyDescent="0.25">
      <c r="A92" t="s">
        <v>885</v>
      </c>
      <c r="B92" t="s">
        <v>5445</v>
      </c>
      <c r="C92" t="s">
        <v>4049</v>
      </c>
      <c r="E92" s="5" t="s">
        <v>5448</v>
      </c>
    </row>
    <row r="93" spans="1:5" x14ac:dyDescent="0.25">
      <c r="A93" t="s">
        <v>892</v>
      </c>
      <c r="B93" t="s">
        <v>5434</v>
      </c>
      <c r="C93" t="s">
        <v>4049</v>
      </c>
      <c r="E93" s="5" t="s">
        <v>5449</v>
      </c>
    </row>
    <row r="94" spans="1:5" x14ac:dyDescent="0.25">
      <c r="A94" t="s">
        <v>920</v>
      </c>
      <c r="B94" t="s">
        <v>5434</v>
      </c>
      <c r="C94" t="s">
        <v>4049</v>
      </c>
      <c r="E94" s="5" t="s">
        <v>5450</v>
      </c>
    </row>
    <row r="95" spans="1:5" x14ac:dyDescent="0.25">
      <c r="A95" t="s">
        <v>953</v>
      </c>
      <c r="B95" t="s">
        <v>5434</v>
      </c>
      <c r="C95" t="s">
        <v>4049</v>
      </c>
      <c r="E95" s="5" t="s">
        <v>5451</v>
      </c>
    </row>
    <row r="96" spans="1:5" s="6" customFormat="1" x14ac:dyDescent="0.25">
      <c r="A96" s="6" t="s">
        <v>960</v>
      </c>
      <c r="B96" s="6" t="s">
        <v>5434</v>
      </c>
      <c r="C96" s="6" t="s">
        <v>4049</v>
      </c>
      <c r="D96" s="8"/>
      <c r="E96" s="8" t="s">
        <v>5452</v>
      </c>
    </row>
    <row r="97" spans="1:5" ht="30" x14ac:dyDescent="0.25">
      <c r="A97" s="4" t="s">
        <v>979</v>
      </c>
      <c r="B97" s="4" t="s">
        <v>5434</v>
      </c>
      <c r="C97" s="4" t="s">
        <v>5484</v>
      </c>
      <c r="D97" s="7"/>
      <c r="E97" s="7" t="s">
        <v>5453</v>
      </c>
    </row>
    <row r="98" spans="1:5" x14ac:dyDescent="0.25">
      <c r="A98" t="s">
        <v>985</v>
      </c>
      <c r="B98" t="s">
        <v>5434</v>
      </c>
      <c r="C98" t="s">
        <v>4049</v>
      </c>
      <c r="E98" s="5" t="s">
        <v>5452</v>
      </c>
    </row>
    <row r="99" spans="1:5" x14ac:dyDescent="0.25">
      <c r="A99" t="s">
        <v>992</v>
      </c>
      <c r="B99" t="s">
        <v>5434</v>
      </c>
      <c r="C99" t="s">
        <v>4049</v>
      </c>
      <c r="E99" s="5" t="s">
        <v>5454</v>
      </c>
    </row>
    <row r="100" spans="1:5" s="6" customFormat="1" x14ac:dyDescent="0.25">
      <c r="A100" s="6" t="s">
        <v>1040</v>
      </c>
      <c r="B100" s="6" t="s">
        <v>5434</v>
      </c>
      <c r="C100" s="6" t="s">
        <v>4049</v>
      </c>
      <c r="D100" s="8"/>
      <c r="E100" s="8" t="s">
        <v>5455</v>
      </c>
    </row>
    <row r="101" spans="1:5" x14ac:dyDescent="0.25">
      <c r="A101" s="4" t="s">
        <v>1048</v>
      </c>
      <c r="B101" s="4" t="s">
        <v>5434</v>
      </c>
      <c r="C101" s="4" t="s">
        <v>5484</v>
      </c>
      <c r="D101" s="7"/>
      <c r="E101" s="7" t="s">
        <v>5456</v>
      </c>
    </row>
    <row r="102" spans="1:5" s="6" customFormat="1" x14ac:dyDescent="0.25">
      <c r="A102" s="4" t="s">
        <v>1060</v>
      </c>
      <c r="B102" s="4" t="s">
        <v>5445</v>
      </c>
      <c r="C102" s="4" t="s">
        <v>5484</v>
      </c>
      <c r="D102" s="7"/>
      <c r="E102" s="7" t="s">
        <v>5611</v>
      </c>
    </row>
    <row r="103" spans="1:5" s="6" customFormat="1" x14ac:dyDescent="0.25">
      <c r="A103" s="6" t="s">
        <v>2272</v>
      </c>
      <c r="B103" s="6" t="s">
        <v>5434</v>
      </c>
      <c r="C103" s="6" t="s">
        <v>5485</v>
      </c>
      <c r="D103" s="8" t="s">
        <v>5435</v>
      </c>
      <c r="E103" s="8" t="s">
        <v>5433</v>
      </c>
    </row>
    <row r="104" spans="1:5" s="6" customFormat="1" ht="30" x14ac:dyDescent="0.25">
      <c r="A104" s="4" t="s">
        <v>2305</v>
      </c>
      <c r="B104" s="4" t="s">
        <v>5434</v>
      </c>
      <c r="C104" s="4" t="s">
        <v>5484</v>
      </c>
      <c r="D104" s="7"/>
      <c r="E104" s="7" t="s">
        <v>5457</v>
      </c>
    </row>
    <row r="105" spans="1:5" x14ac:dyDescent="0.25">
      <c r="A105" s="4" t="s">
        <v>2313</v>
      </c>
      <c r="B105" s="4" t="s">
        <v>5434</v>
      </c>
      <c r="C105" s="4" t="s">
        <v>5484</v>
      </c>
      <c r="D105" s="7"/>
      <c r="E105" s="7" t="s">
        <v>5456</v>
      </c>
    </row>
    <row r="106" spans="1:5" s="6" customFormat="1" x14ac:dyDescent="0.25">
      <c r="A106" s="6" t="s">
        <v>2549</v>
      </c>
      <c r="B106" s="6" t="s">
        <v>5434</v>
      </c>
      <c r="C106" s="6" t="s">
        <v>4049</v>
      </c>
      <c r="D106" s="8"/>
      <c r="E106" s="8" t="s">
        <v>5458</v>
      </c>
    </row>
    <row r="107" spans="1:5" x14ac:dyDescent="0.25">
      <c r="A107" s="4" t="s">
        <v>2557</v>
      </c>
      <c r="B107" s="4" t="s">
        <v>5434</v>
      </c>
      <c r="C107" s="4" t="s">
        <v>5484</v>
      </c>
      <c r="D107" s="7"/>
      <c r="E107" s="7" t="s">
        <v>5456</v>
      </c>
    </row>
    <row r="108" spans="1:5" s="6" customFormat="1" x14ac:dyDescent="0.25">
      <c r="A108" s="6" t="s">
        <v>2566</v>
      </c>
      <c r="B108" s="6" t="s">
        <v>5434</v>
      </c>
      <c r="C108" s="6" t="s">
        <v>4049</v>
      </c>
      <c r="D108" s="8"/>
      <c r="E108" s="8" t="s">
        <v>5459</v>
      </c>
    </row>
    <row r="109" spans="1:5" x14ac:dyDescent="0.25">
      <c r="A109" s="4" t="s">
        <v>2588</v>
      </c>
      <c r="B109" s="4" t="s">
        <v>5434</v>
      </c>
      <c r="C109" s="4" t="s">
        <v>5484</v>
      </c>
      <c r="D109" s="7"/>
      <c r="E109" s="7" t="s">
        <v>5456</v>
      </c>
    </row>
    <row r="110" spans="1:5" s="6" customFormat="1" x14ac:dyDescent="0.25">
      <c r="A110" s="6" t="s">
        <v>2598</v>
      </c>
      <c r="B110" s="6" t="s">
        <v>5434</v>
      </c>
      <c r="C110" s="6" t="s">
        <v>4049</v>
      </c>
      <c r="D110" s="8"/>
      <c r="E110" s="8" t="s">
        <v>5460</v>
      </c>
    </row>
    <row r="111" spans="1:5" x14ac:dyDescent="0.25">
      <c r="A111" s="4" t="s">
        <v>2602</v>
      </c>
      <c r="B111" s="4" t="s">
        <v>5434</v>
      </c>
      <c r="C111" s="4" t="s">
        <v>5484</v>
      </c>
      <c r="D111" s="7"/>
      <c r="E111" s="7" t="s">
        <v>5456</v>
      </c>
    </row>
    <row r="112" spans="1:5" s="6" customFormat="1" x14ac:dyDescent="0.25">
      <c r="A112" s="6" t="s">
        <v>2618</v>
      </c>
      <c r="B112" s="6" t="s">
        <v>5434</v>
      </c>
      <c r="C112" s="6" t="s">
        <v>4049</v>
      </c>
      <c r="D112" s="8"/>
      <c r="E112" s="8" t="s">
        <v>5458</v>
      </c>
    </row>
    <row r="113" spans="1:5" s="6" customFormat="1" x14ac:dyDescent="0.25">
      <c r="A113" s="4" t="s">
        <v>2621</v>
      </c>
      <c r="B113" s="4" t="s">
        <v>5434</v>
      </c>
      <c r="C113" s="4" t="s">
        <v>5484</v>
      </c>
      <c r="D113" s="7"/>
      <c r="E113" s="7" t="s">
        <v>5456</v>
      </c>
    </row>
    <row r="114" spans="1:5" ht="30" x14ac:dyDescent="0.25">
      <c r="A114" s="4" t="s">
        <v>2742</v>
      </c>
      <c r="B114" s="4" t="s">
        <v>5434</v>
      </c>
      <c r="C114" s="4" t="s">
        <v>5484</v>
      </c>
      <c r="D114" s="7"/>
      <c r="E114" s="7" t="s">
        <v>5457</v>
      </c>
    </row>
    <row r="115" spans="1:5" s="6" customFormat="1" x14ac:dyDescent="0.25">
      <c r="A115" s="6" t="s">
        <v>2809</v>
      </c>
      <c r="B115" s="6" t="s">
        <v>5444</v>
      </c>
      <c r="C115" s="6" t="s">
        <v>4049</v>
      </c>
      <c r="D115" s="8"/>
      <c r="E115" s="8"/>
    </row>
    <row r="116" spans="1:5" s="6" customFormat="1" ht="30" x14ac:dyDescent="0.25">
      <c r="A116" s="4" t="s">
        <v>2950</v>
      </c>
      <c r="B116" s="4" t="s">
        <v>5434</v>
      </c>
      <c r="C116" s="4" t="s">
        <v>5484</v>
      </c>
      <c r="D116" s="7"/>
      <c r="E116" s="7" t="s">
        <v>5457</v>
      </c>
    </row>
    <row r="117" spans="1:5" s="6" customFormat="1" x14ac:dyDescent="0.25">
      <c r="A117" s="4" t="s">
        <v>2997</v>
      </c>
      <c r="B117" s="4" t="s">
        <v>5434</v>
      </c>
      <c r="C117" s="4" t="s">
        <v>5484</v>
      </c>
      <c r="D117" s="7"/>
      <c r="E117" s="7" t="s">
        <v>5456</v>
      </c>
    </row>
    <row r="118" spans="1:5" s="6" customFormat="1" x14ac:dyDescent="0.25">
      <c r="A118" s="4" t="s">
        <v>3034</v>
      </c>
      <c r="B118" s="4" t="s">
        <v>5434</v>
      </c>
      <c r="C118" s="4" t="s">
        <v>5484</v>
      </c>
      <c r="D118" s="7"/>
      <c r="E118" s="7" t="s">
        <v>5456</v>
      </c>
    </row>
    <row r="119" spans="1:5" x14ac:dyDescent="0.25">
      <c r="A119" s="4" t="s">
        <v>3046</v>
      </c>
      <c r="B119" s="4" t="s">
        <v>5434</v>
      </c>
      <c r="C119" s="4" t="s">
        <v>5484</v>
      </c>
      <c r="D119" s="7"/>
      <c r="E119" s="7" t="s">
        <v>5456</v>
      </c>
    </row>
    <row r="120" spans="1:5" x14ac:dyDescent="0.25">
      <c r="A120" t="s">
        <v>3091</v>
      </c>
      <c r="B120" t="s">
        <v>5445</v>
      </c>
      <c r="C120" t="s">
        <v>4049</v>
      </c>
    </row>
    <row r="121" spans="1:5" x14ac:dyDescent="0.25">
      <c r="A121" t="s">
        <v>3092</v>
      </c>
      <c r="B121" t="s">
        <v>5445</v>
      </c>
      <c r="C121" t="s">
        <v>4049</v>
      </c>
    </row>
    <row r="122" spans="1:5" x14ac:dyDescent="0.25">
      <c r="A122" t="s">
        <v>3097</v>
      </c>
      <c r="B122" t="s">
        <v>5445</v>
      </c>
      <c r="C122" t="s">
        <v>4049</v>
      </c>
    </row>
    <row r="123" spans="1:5" x14ac:dyDescent="0.25">
      <c r="A123" t="s">
        <v>3099</v>
      </c>
      <c r="B123" t="s">
        <v>5445</v>
      </c>
      <c r="C123" t="s">
        <v>4049</v>
      </c>
    </row>
    <row r="124" spans="1:5" x14ac:dyDescent="0.25">
      <c r="A124" t="s">
        <v>3101</v>
      </c>
      <c r="B124" t="s">
        <v>5445</v>
      </c>
      <c r="C124" t="s">
        <v>4049</v>
      </c>
    </row>
    <row r="125" spans="1:5" x14ac:dyDescent="0.25">
      <c r="A125" t="s">
        <v>3102</v>
      </c>
      <c r="B125" t="s">
        <v>5445</v>
      </c>
      <c r="C125" t="s">
        <v>4049</v>
      </c>
    </row>
    <row r="126" spans="1:5" x14ac:dyDescent="0.25">
      <c r="A126" t="s">
        <v>3103</v>
      </c>
      <c r="B126" t="s">
        <v>5445</v>
      </c>
      <c r="C126" t="s">
        <v>4049</v>
      </c>
    </row>
    <row r="127" spans="1:5" x14ac:dyDescent="0.25">
      <c r="A127" t="s">
        <v>3106</v>
      </c>
      <c r="B127" t="s">
        <v>5445</v>
      </c>
      <c r="C127" t="s">
        <v>4049</v>
      </c>
    </row>
    <row r="128" spans="1:5" x14ac:dyDescent="0.25">
      <c r="A128" t="s">
        <v>3107</v>
      </c>
      <c r="B128" t="s">
        <v>5445</v>
      </c>
      <c r="C128" t="s">
        <v>4049</v>
      </c>
    </row>
    <row r="129" spans="1:5" ht="30" x14ac:dyDescent="0.25">
      <c r="A129" t="s">
        <v>3111</v>
      </c>
      <c r="B129" t="s">
        <v>5444</v>
      </c>
      <c r="C129" t="s">
        <v>5484</v>
      </c>
      <c r="E129" s="5" t="s">
        <v>5639</v>
      </c>
    </row>
    <row r="130" spans="1:5" x14ac:dyDescent="0.25">
      <c r="A130" t="s">
        <v>3146</v>
      </c>
      <c r="B130" t="s">
        <v>5434</v>
      </c>
      <c r="C130" t="s">
        <v>4049</v>
      </c>
      <c r="E130" s="5" t="s">
        <v>5461</v>
      </c>
    </row>
    <row r="131" spans="1:5" x14ac:dyDescent="0.25">
      <c r="A131" t="s">
        <v>3541</v>
      </c>
      <c r="B131" t="s">
        <v>5445</v>
      </c>
      <c r="C131" t="s">
        <v>4049</v>
      </c>
    </row>
    <row r="132" spans="1:5" x14ac:dyDescent="0.25">
      <c r="A132" t="s">
        <v>3543</v>
      </c>
      <c r="B132" t="s">
        <v>5445</v>
      </c>
      <c r="C132" t="s">
        <v>4049</v>
      </c>
    </row>
    <row r="133" spans="1:5" ht="30" x14ac:dyDescent="0.25">
      <c r="A133" t="s">
        <v>3548</v>
      </c>
      <c r="B133" t="s">
        <v>5444</v>
      </c>
      <c r="C133" t="s">
        <v>5484</v>
      </c>
      <c r="E133" s="5" t="s">
        <v>5639</v>
      </c>
    </row>
    <row r="134" spans="1:5" x14ac:dyDescent="0.25">
      <c r="A134" t="s">
        <v>3556</v>
      </c>
      <c r="B134" t="s">
        <v>5444</v>
      </c>
      <c r="C134" t="s">
        <v>4049</v>
      </c>
    </row>
    <row r="135" spans="1:5" x14ac:dyDescent="0.25">
      <c r="A135" t="s">
        <v>3563</v>
      </c>
      <c r="B135" t="s">
        <v>5444</v>
      </c>
      <c r="C135" t="s">
        <v>4049</v>
      </c>
    </row>
    <row r="136" spans="1:5" x14ac:dyDescent="0.25">
      <c r="A136" t="s">
        <v>3570</v>
      </c>
      <c r="B136" t="s">
        <v>5444</v>
      </c>
      <c r="C136" t="s">
        <v>4049</v>
      </c>
    </row>
    <row r="137" spans="1:5" x14ac:dyDescent="0.25">
      <c r="A137" t="s">
        <v>3579</v>
      </c>
      <c r="B137" t="s">
        <v>5444</v>
      </c>
      <c r="C137" t="s">
        <v>4049</v>
      </c>
    </row>
    <row r="138" spans="1:5" x14ac:dyDescent="0.25">
      <c r="A138" t="s">
        <v>3587</v>
      </c>
      <c r="B138" t="s">
        <v>5444</v>
      </c>
      <c r="C138" t="s">
        <v>4049</v>
      </c>
    </row>
    <row r="139" spans="1:5" s="6" customFormat="1" x14ac:dyDescent="0.25">
      <c r="A139" s="6" t="s">
        <v>3594</v>
      </c>
      <c r="B139" s="6" t="s">
        <v>5444</v>
      </c>
      <c r="C139" s="6" t="s">
        <v>4049</v>
      </c>
      <c r="D139" s="8"/>
      <c r="E139" s="8"/>
    </row>
    <row r="140" spans="1:5" x14ac:dyDescent="0.25">
      <c r="A140" s="4" t="s">
        <v>3604</v>
      </c>
      <c r="B140" s="4" t="s">
        <v>5445</v>
      </c>
      <c r="C140" s="4" t="s">
        <v>5484</v>
      </c>
      <c r="D140" s="7"/>
      <c r="E140" s="7" t="s">
        <v>5431</v>
      </c>
    </row>
    <row r="141" spans="1:5" x14ac:dyDescent="0.25">
      <c r="A141" t="s">
        <v>3606</v>
      </c>
      <c r="B141" t="s">
        <v>5445</v>
      </c>
      <c r="C141" t="s">
        <v>4049</v>
      </c>
    </row>
    <row r="142" spans="1:5" x14ac:dyDescent="0.25">
      <c r="A142" t="s">
        <v>3617</v>
      </c>
      <c r="B142" t="s">
        <v>5445</v>
      </c>
      <c r="C142" t="s">
        <v>4049</v>
      </c>
    </row>
    <row r="143" spans="1:5" x14ac:dyDescent="0.25">
      <c r="A143" t="s">
        <v>3620</v>
      </c>
      <c r="B143" t="s">
        <v>5445</v>
      </c>
      <c r="C143" t="s">
        <v>4049</v>
      </c>
    </row>
    <row r="144" spans="1:5" x14ac:dyDescent="0.25">
      <c r="A144" t="s">
        <v>3622</v>
      </c>
      <c r="B144" t="s">
        <v>5445</v>
      </c>
      <c r="C144" t="s">
        <v>4049</v>
      </c>
    </row>
    <row r="145" spans="1:5" x14ac:dyDescent="0.25">
      <c r="A145" t="s">
        <v>3624</v>
      </c>
      <c r="B145" t="s">
        <v>5445</v>
      </c>
      <c r="C145" t="s">
        <v>4049</v>
      </c>
    </row>
    <row r="146" spans="1:5" x14ac:dyDescent="0.25">
      <c r="A146" t="s">
        <v>3626</v>
      </c>
      <c r="B146" t="s">
        <v>5445</v>
      </c>
      <c r="C146" t="s">
        <v>4049</v>
      </c>
    </row>
    <row r="147" spans="1:5" x14ac:dyDescent="0.25">
      <c r="A147" t="s">
        <v>3629</v>
      </c>
      <c r="B147" t="s">
        <v>5445</v>
      </c>
      <c r="C147" t="s">
        <v>4049</v>
      </c>
    </row>
    <row r="148" spans="1:5" s="6" customFormat="1" x14ac:dyDescent="0.25">
      <c r="A148" s="6" t="s">
        <v>3630</v>
      </c>
      <c r="B148" s="6" t="s">
        <v>5445</v>
      </c>
      <c r="C148" s="6" t="s">
        <v>4049</v>
      </c>
      <c r="D148" s="8"/>
      <c r="E148" s="8"/>
    </row>
    <row r="149" spans="1:5" x14ac:dyDescent="0.25">
      <c r="A149" s="4" t="s">
        <v>3645</v>
      </c>
      <c r="B149" s="4" t="s">
        <v>5445</v>
      </c>
      <c r="C149" s="4" t="s">
        <v>5484</v>
      </c>
      <c r="D149" s="7"/>
      <c r="E149" s="7" t="s">
        <v>5431</v>
      </c>
    </row>
    <row r="150" spans="1:5" x14ac:dyDescent="0.25">
      <c r="A150" t="s">
        <v>3647</v>
      </c>
      <c r="B150" t="s">
        <v>5445</v>
      </c>
      <c r="C150" t="s">
        <v>4049</v>
      </c>
    </row>
    <row r="151" spans="1:5" x14ac:dyDescent="0.25">
      <c r="A151" t="s">
        <v>3649</v>
      </c>
      <c r="B151" t="s">
        <v>5445</v>
      </c>
      <c r="C151" t="s">
        <v>4049</v>
      </c>
    </row>
    <row r="152" spans="1:5" x14ac:dyDescent="0.25">
      <c r="A152" t="s">
        <v>3652</v>
      </c>
      <c r="B152" t="s">
        <v>5445</v>
      </c>
      <c r="C152" t="s">
        <v>4049</v>
      </c>
    </row>
    <row r="153" spans="1:5" x14ac:dyDescent="0.25">
      <c r="A153" t="s">
        <v>3654</v>
      </c>
      <c r="B153" t="s">
        <v>5445</v>
      </c>
      <c r="C153" t="s">
        <v>4049</v>
      </c>
    </row>
    <row r="154" spans="1:5" x14ac:dyDescent="0.25">
      <c r="A154" t="s">
        <v>3656</v>
      </c>
      <c r="B154" t="s">
        <v>5445</v>
      </c>
      <c r="C154" t="s">
        <v>4049</v>
      </c>
    </row>
    <row r="155" spans="1:5" x14ac:dyDescent="0.25">
      <c r="A155" t="s">
        <v>3659</v>
      </c>
      <c r="B155" t="s">
        <v>5445</v>
      </c>
      <c r="C155" t="s">
        <v>4049</v>
      </c>
    </row>
    <row r="156" spans="1:5" x14ac:dyDescent="0.25">
      <c r="A156" t="s">
        <v>3662</v>
      </c>
      <c r="B156" t="s">
        <v>5445</v>
      </c>
      <c r="C156" t="s">
        <v>4049</v>
      </c>
    </row>
    <row r="157" spans="1:5" x14ac:dyDescent="0.25">
      <c r="A157" t="s">
        <v>3673</v>
      </c>
      <c r="B157" t="s">
        <v>5445</v>
      </c>
      <c r="C157" t="s">
        <v>4049</v>
      </c>
    </row>
    <row r="158" spans="1:5" x14ac:dyDescent="0.25">
      <c r="A158" t="s">
        <v>3678</v>
      </c>
      <c r="B158" t="s">
        <v>5445</v>
      </c>
      <c r="C158" t="s">
        <v>4049</v>
      </c>
    </row>
    <row r="159" spans="1:5" x14ac:dyDescent="0.25">
      <c r="A159" t="s">
        <v>3680</v>
      </c>
      <c r="B159" t="s">
        <v>5445</v>
      </c>
      <c r="C159" t="s">
        <v>4049</v>
      </c>
    </row>
    <row r="160" spans="1:5" x14ac:dyDescent="0.25">
      <c r="A160" t="s">
        <v>3682</v>
      </c>
      <c r="B160" t="s">
        <v>5445</v>
      </c>
      <c r="C160" t="s">
        <v>4049</v>
      </c>
    </row>
    <row r="161" spans="1:5" x14ac:dyDescent="0.25">
      <c r="A161" t="s">
        <v>3696</v>
      </c>
      <c r="B161" t="s">
        <v>5445</v>
      </c>
      <c r="C161" t="s">
        <v>4049</v>
      </c>
    </row>
    <row r="162" spans="1:5" x14ac:dyDescent="0.25">
      <c r="A162" t="s">
        <v>3699</v>
      </c>
      <c r="B162" t="s">
        <v>5445</v>
      </c>
      <c r="C162" t="s">
        <v>4049</v>
      </c>
    </row>
    <row r="163" spans="1:5" x14ac:dyDescent="0.25">
      <c r="A163" t="s">
        <v>3702</v>
      </c>
      <c r="B163" t="s">
        <v>5445</v>
      </c>
      <c r="C163" t="s">
        <v>4049</v>
      </c>
    </row>
    <row r="164" spans="1:5" x14ac:dyDescent="0.25">
      <c r="A164" t="s">
        <v>3705</v>
      </c>
      <c r="B164" t="s">
        <v>5445</v>
      </c>
      <c r="C164" t="s">
        <v>4049</v>
      </c>
    </row>
    <row r="165" spans="1:5" x14ac:dyDescent="0.25">
      <c r="A165" t="s">
        <v>3709</v>
      </c>
      <c r="B165" t="s">
        <v>5445</v>
      </c>
      <c r="C165" t="s">
        <v>4049</v>
      </c>
    </row>
    <row r="166" spans="1:5" x14ac:dyDescent="0.25">
      <c r="A166" t="s">
        <v>3719</v>
      </c>
      <c r="B166" t="s">
        <v>5445</v>
      </c>
      <c r="C166" t="s">
        <v>4049</v>
      </c>
    </row>
    <row r="167" spans="1:5" x14ac:dyDescent="0.25">
      <c r="A167" t="s">
        <v>3725</v>
      </c>
      <c r="B167" t="s">
        <v>5445</v>
      </c>
      <c r="C167" t="s">
        <v>4049</v>
      </c>
    </row>
    <row r="168" spans="1:5" x14ac:dyDescent="0.25">
      <c r="A168" t="s">
        <v>3727</v>
      </c>
      <c r="B168" t="s">
        <v>5445</v>
      </c>
      <c r="C168" t="s">
        <v>4049</v>
      </c>
    </row>
    <row r="169" spans="1:5" x14ac:dyDescent="0.25">
      <c r="A169" t="s">
        <v>3729</v>
      </c>
      <c r="B169" t="s">
        <v>5445</v>
      </c>
      <c r="C169" t="s">
        <v>4049</v>
      </c>
    </row>
    <row r="170" spans="1:5" x14ac:dyDescent="0.25">
      <c r="A170" t="s">
        <v>3731</v>
      </c>
      <c r="B170" t="s">
        <v>5445</v>
      </c>
      <c r="C170" t="s">
        <v>4049</v>
      </c>
    </row>
    <row r="171" spans="1:5" x14ac:dyDescent="0.25">
      <c r="A171" t="s">
        <v>3732</v>
      </c>
      <c r="B171" t="s">
        <v>5445</v>
      </c>
      <c r="C171" t="s">
        <v>4049</v>
      </c>
    </row>
    <row r="172" spans="1:5" x14ac:dyDescent="0.25">
      <c r="A172" t="s">
        <v>3736</v>
      </c>
      <c r="B172" t="s">
        <v>5445</v>
      </c>
      <c r="C172" t="s">
        <v>4049</v>
      </c>
    </row>
    <row r="173" spans="1:5" x14ac:dyDescent="0.25">
      <c r="A173" t="s">
        <v>3738</v>
      </c>
      <c r="B173" t="s">
        <v>5445</v>
      </c>
      <c r="C173" t="s">
        <v>4049</v>
      </c>
    </row>
    <row r="174" spans="1:5" x14ac:dyDescent="0.25">
      <c r="A174" t="s">
        <v>3740</v>
      </c>
      <c r="B174" t="s">
        <v>5445</v>
      </c>
      <c r="C174" t="s">
        <v>4049</v>
      </c>
    </row>
    <row r="175" spans="1:5" s="6" customFormat="1" x14ac:dyDescent="0.25">
      <c r="A175" s="6" t="s">
        <v>3742</v>
      </c>
      <c r="B175" s="6" t="s">
        <v>5445</v>
      </c>
      <c r="C175" s="6" t="s">
        <v>4049</v>
      </c>
      <c r="D175" s="8"/>
      <c r="E175" s="8"/>
    </row>
    <row r="176" spans="1:5" x14ac:dyDescent="0.25">
      <c r="A176" s="4" t="s">
        <v>3772</v>
      </c>
      <c r="B176" s="4" t="s">
        <v>5434</v>
      </c>
      <c r="C176" s="4" t="s">
        <v>5484</v>
      </c>
      <c r="D176" s="7"/>
      <c r="E176" s="7" t="s">
        <v>5456</v>
      </c>
    </row>
    <row r="177" spans="1:5" x14ac:dyDescent="0.25">
      <c r="A177" s="6" t="s">
        <v>3799</v>
      </c>
      <c r="B177" t="s">
        <v>5434</v>
      </c>
      <c r="C177" t="s">
        <v>5485</v>
      </c>
      <c r="D177" s="5" t="s">
        <v>5436</v>
      </c>
      <c r="E177" s="5" t="s">
        <v>5433</v>
      </c>
    </row>
    <row r="178" spans="1:5" x14ac:dyDescent="0.25">
      <c r="A178" t="s">
        <v>3973</v>
      </c>
      <c r="B178" t="s">
        <v>5444</v>
      </c>
      <c r="C178" t="s">
        <v>4049</v>
      </c>
    </row>
    <row r="179" spans="1:5" x14ac:dyDescent="0.25">
      <c r="A179" t="s">
        <v>3974</v>
      </c>
      <c r="B179" t="s">
        <v>5444</v>
      </c>
      <c r="C179" t="s">
        <v>4049</v>
      </c>
    </row>
    <row r="180" spans="1:5" x14ac:dyDescent="0.25">
      <c r="A180" t="s">
        <v>3980</v>
      </c>
      <c r="B180" t="s">
        <v>5434</v>
      </c>
      <c r="C180" t="s">
        <v>4049</v>
      </c>
      <c r="E180" s="5" t="s">
        <v>5462</v>
      </c>
    </row>
    <row r="181" spans="1:5" x14ac:dyDescent="0.25">
      <c r="A181" t="s">
        <v>4070</v>
      </c>
      <c r="B181" t="s">
        <v>5434</v>
      </c>
      <c r="C181" t="s">
        <v>4049</v>
      </c>
      <c r="E181" s="5" t="s">
        <v>5463</v>
      </c>
    </row>
    <row r="182" spans="1:5" s="6" customFormat="1" x14ac:dyDescent="0.25">
      <c r="A182" s="6" t="s">
        <v>4203</v>
      </c>
      <c r="B182" s="6" t="s">
        <v>5434</v>
      </c>
      <c r="C182" s="6" t="s">
        <v>4049</v>
      </c>
      <c r="D182" s="8"/>
      <c r="E182" s="8" t="s">
        <v>5464</v>
      </c>
    </row>
    <row r="183" spans="1:5" s="6" customFormat="1" x14ac:dyDescent="0.25">
      <c r="A183" s="4" t="s">
        <v>4222</v>
      </c>
      <c r="B183" s="4" t="s">
        <v>5434</v>
      </c>
      <c r="C183" s="4" t="s">
        <v>5484</v>
      </c>
      <c r="D183" s="7"/>
      <c r="E183" s="7" t="s">
        <v>5465</v>
      </c>
    </row>
    <row r="184" spans="1:5" s="6" customFormat="1" x14ac:dyDescent="0.25">
      <c r="A184" s="4" t="s">
        <v>4225</v>
      </c>
      <c r="B184" s="4" t="s">
        <v>5434</v>
      </c>
      <c r="C184" s="4" t="s">
        <v>5484</v>
      </c>
      <c r="D184" s="7"/>
      <c r="E184" s="7" t="s">
        <v>5465</v>
      </c>
    </row>
    <row r="185" spans="1:5" s="6" customFormat="1" x14ac:dyDescent="0.25">
      <c r="A185" s="4" t="s">
        <v>4245</v>
      </c>
      <c r="B185" s="4" t="s">
        <v>5434</v>
      </c>
      <c r="C185" s="4" t="s">
        <v>5484</v>
      </c>
      <c r="D185" s="7"/>
      <c r="E185" s="7" t="s">
        <v>5466</v>
      </c>
    </row>
    <row r="186" spans="1:5" s="6" customFormat="1" x14ac:dyDescent="0.25">
      <c r="A186" s="4" t="s">
        <v>4249</v>
      </c>
      <c r="B186" s="4" t="s">
        <v>5434</v>
      </c>
      <c r="C186" s="4" t="s">
        <v>5484</v>
      </c>
      <c r="D186" s="7"/>
      <c r="E186" s="7" t="s">
        <v>5466</v>
      </c>
    </row>
    <row r="187" spans="1:5" x14ac:dyDescent="0.25">
      <c r="A187" s="4" t="s">
        <v>4252</v>
      </c>
      <c r="B187" s="4" t="s">
        <v>5434</v>
      </c>
      <c r="C187" s="4" t="s">
        <v>5484</v>
      </c>
      <c r="D187" s="7"/>
      <c r="E187" s="7" t="s">
        <v>5467</v>
      </c>
    </row>
    <row r="188" spans="1:5" x14ac:dyDescent="0.25">
      <c r="A188" t="s">
        <v>4305</v>
      </c>
      <c r="B188" t="s">
        <v>5434</v>
      </c>
      <c r="C188" t="s">
        <v>4049</v>
      </c>
      <c r="E188" s="5" t="s">
        <v>5468</v>
      </c>
    </row>
    <row r="189" spans="1:5" x14ac:dyDescent="0.25">
      <c r="A189" t="s">
        <v>4309</v>
      </c>
      <c r="B189" t="s">
        <v>5434</v>
      </c>
      <c r="C189" t="s">
        <v>4049</v>
      </c>
      <c r="E189" s="5" t="s">
        <v>5469</v>
      </c>
    </row>
    <row r="190" spans="1:5" x14ac:dyDescent="0.25">
      <c r="A190" t="s">
        <v>4311</v>
      </c>
      <c r="B190" t="s">
        <v>5434</v>
      </c>
      <c r="C190" t="s">
        <v>4049</v>
      </c>
      <c r="E190" s="5" t="s">
        <v>5468</v>
      </c>
    </row>
    <row r="191" spans="1:5" x14ac:dyDescent="0.25">
      <c r="A191" t="s">
        <v>4313</v>
      </c>
      <c r="B191" t="s">
        <v>5434</v>
      </c>
      <c r="C191" t="s">
        <v>4049</v>
      </c>
      <c r="E191" s="5" t="s">
        <v>5470</v>
      </c>
    </row>
    <row r="192" spans="1:5" x14ac:dyDescent="0.25">
      <c r="A192" t="s">
        <v>4315</v>
      </c>
      <c r="B192" t="s">
        <v>5434</v>
      </c>
      <c r="C192" t="s">
        <v>4049</v>
      </c>
      <c r="E192" s="5" t="s">
        <v>5468</v>
      </c>
    </row>
    <row r="193" spans="1:5" x14ac:dyDescent="0.25">
      <c r="A193" t="s">
        <v>4317</v>
      </c>
      <c r="B193" t="s">
        <v>5434</v>
      </c>
      <c r="C193" t="s">
        <v>4049</v>
      </c>
      <c r="E193" s="5" t="s">
        <v>5471</v>
      </c>
    </row>
    <row r="194" spans="1:5" s="6" customFormat="1" x14ac:dyDescent="0.25">
      <c r="A194" t="s">
        <v>4329</v>
      </c>
      <c r="B194" t="s">
        <v>5434</v>
      </c>
      <c r="C194" t="s">
        <v>4049</v>
      </c>
      <c r="D194" s="5"/>
      <c r="E194" s="5" t="s">
        <v>5472</v>
      </c>
    </row>
    <row r="195" spans="1:5" s="6" customFormat="1" x14ac:dyDescent="0.25">
      <c r="A195" s="6" t="s">
        <v>4378</v>
      </c>
      <c r="B195" s="6" t="s">
        <v>5434</v>
      </c>
      <c r="C195" s="6" t="s">
        <v>5485</v>
      </c>
      <c r="D195" s="8" t="s">
        <v>5438</v>
      </c>
      <c r="E195" s="8" t="s">
        <v>5437</v>
      </c>
    </row>
    <row r="196" spans="1:5" s="6" customFormat="1" x14ac:dyDescent="0.25">
      <c r="A196" s="4" t="s">
        <v>4408</v>
      </c>
      <c r="B196" s="4" t="s">
        <v>5434</v>
      </c>
      <c r="C196" s="4" t="s">
        <v>5484</v>
      </c>
      <c r="D196" s="7"/>
      <c r="E196" s="7" t="s">
        <v>5456</v>
      </c>
    </row>
    <row r="197" spans="1:5" s="6" customFormat="1" x14ac:dyDescent="0.25">
      <c r="A197" s="6" t="s">
        <v>4448</v>
      </c>
      <c r="B197" s="6" t="s">
        <v>5434</v>
      </c>
      <c r="C197" s="6" t="s">
        <v>5485</v>
      </c>
      <c r="D197" s="8" t="s">
        <v>5439</v>
      </c>
      <c r="E197" s="8" t="s">
        <v>5437</v>
      </c>
    </row>
    <row r="198" spans="1:5" s="6" customFormat="1" x14ac:dyDescent="0.25">
      <c r="A198" s="6" t="s">
        <v>4503</v>
      </c>
      <c r="B198" s="6" t="s">
        <v>5434</v>
      </c>
      <c r="C198" s="6" t="s">
        <v>5485</v>
      </c>
      <c r="D198" s="8" t="s">
        <v>5439</v>
      </c>
      <c r="E198" s="8" t="s">
        <v>5437</v>
      </c>
    </row>
    <row r="199" spans="1:5" s="6" customFormat="1" x14ac:dyDescent="0.25">
      <c r="A199" s="6" t="s">
        <v>4518</v>
      </c>
      <c r="B199" s="6" t="s">
        <v>5434</v>
      </c>
      <c r="C199" s="6" t="s">
        <v>5485</v>
      </c>
      <c r="D199" s="8" t="s">
        <v>5439</v>
      </c>
      <c r="E199" s="8" t="s">
        <v>5437</v>
      </c>
    </row>
    <row r="200" spans="1:5" s="6" customFormat="1" x14ac:dyDescent="0.25">
      <c r="A200" s="6" t="s">
        <v>4521</v>
      </c>
      <c r="B200" s="6" t="s">
        <v>5434</v>
      </c>
      <c r="C200" s="6" t="s">
        <v>5485</v>
      </c>
      <c r="D200" s="8" t="s">
        <v>5439</v>
      </c>
      <c r="E200" s="8" t="s">
        <v>5437</v>
      </c>
    </row>
    <row r="201" spans="1:5" s="6" customFormat="1" x14ac:dyDescent="0.25">
      <c r="A201" s="6" t="s">
        <v>4524</v>
      </c>
      <c r="B201" s="6" t="s">
        <v>5434</v>
      </c>
      <c r="C201" s="6" t="s">
        <v>5485</v>
      </c>
      <c r="D201" s="8" t="s">
        <v>5439</v>
      </c>
      <c r="E201" s="8" t="s">
        <v>5437</v>
      </c>
    </row>
    <row r="202" spans="1:5" s="6" customFormat="1" x14ac:dyDescent="0.25">
      <c r="A202" s="4" t="s">
        <v>4532</v>
      </c>
      <c r="B202" s="4" t="s">
        <v>5434</v>
      </c>
      <c r="C202" s="4" t="s">
        <v>5484</v>
      </c>
      <c r="D202" s="7"/>
      <c r="E202" s="7" t="s">
        <v>5473</v>
      </c>
    </row>
    <row r="203" spans="1:5" s="6" customFormat="1" x14ac:dyDescent="0.25">
      <c r="A203" s="4" t="s">
        <v>4541</v>
      </c>
      <c r="B203" s="4" t="s">
        <v>5434</v>
      </c>
      <c r="C203" s="4" t="s">
        <v>5484</v>
      </c>
      <c r="D203" s="7"/>
      <c r="E203" s="7" t="s">
        <v>5473</v>
      </c>
    </row>
    <row r="204" spans="1:5" s="6" customFormat="1" x14ac:dyDescent="0.25">
      <c r="A204" s="4" t="s">
        <v>4545</v>
      </c>
      <c r="B204" s="4" t="s">
        <v>5434</v>
      </c>
      <c r="C204" s="4" t="s">
        <v>5484</v>
      </c>
      <c r="D204" s="7"/>
      <c r="E204" s="7" t="s">
        <v>5473</v>
      </c>
    </row>
    <row r="205" spans="1:5" s="6" customFormat="1" x14ac:dyDescent="0.25">
      <c r="A205" s="4" t="s">
        <v>4549</v>
      </c>
      <c r="B205" s="4" t="s">
        <v>5434</v>
      </c>
      <c r="C205" s="4" t="s">
        <v>5484</v>
      </c>
      <c r="D205" s="7"/>
      <c r="E205" s="7" t="s">
        <v>5456</v>
      </c>
    </row>
    <row r="206" spans="1:5" s="6" customFormat="1" ht="30" x14ac:dyDescent="0.25">
      <c r="A206" s="4" t="s">
        <v>4553</v>
      </c>
      <c r="B206" s="4" t="s">
        <v>5434</v>
      </c>
      <c r="C206" s="4" t="s">
        <v>5484</v>
      </c>
      <c r="D206" s="7"/>
      <c r="E206" s="7" t="s">
        <v>5457</v>
      </c>
    </row>
    <row r="207" spans="1:5" s="6" customFormat="1" x14ac:dyDescent="0.25">
      <c r="A207" s="4" t="s">
        <v>4560</v>
      </c>
      <c r="B207" s="4" t="s">
        <v>5434</v>
      </c>
      <c r="C207" s="4" t="s">
        <v>5484</v>
      </c>
      <c r="D207" s="7"/>
      <c r="E207" s="7" t="s">
        <v>5456</v>
      </c>
    </row>
    <row r="208" spans="1:5" s="6" customFormat="1" x14ac:dyDescent="0.25">
      <c r="A208" s="4" t="s">
        <v>4563</v>
      </c>
      <c r="B208" s="4" t="s">
        <v>5434</v>
      </c>
      <c r="C208" s="4" t="s">
        <v>5484</v>
      </c>
      <c r="D208" s="7"/>
      <c r="E208" s="7" t="s">
        <v>5466</v>
      </c>
    </row>
    <row r="209" spans="1:5" s="6" customFormat="1" x14ac:dyDescent="0.25">
      <c r="A209" s="4" t="s">
        <v>4568</v>
      </c>
      <c r="B209" s="4" t="s">
        <v>5434</v>
      </c>
      <c r="C209" s="4" t="s">
        <v>5484</v>
      </c>
      <c r="D209" s="7"/>
      <c r="E209" s="7" t="s">
        <v>5466</v>
      </c>
    </row>
    <row r="210" spans="1:5" s="6" customFormat="1" x14ac:dyDescent="0.25">
      <c r="A210" s="4" t="s">
        <v>4572</v>
      </c>
      <c r="B210" s="4" t="s">
        <v>5434</v>
      </c>
      <c r="C210" s="4" t="s">
        <v>5484</v>
      </c>
      <c r="D210" s="7"/>
      <c r="E210" s="7" t="s">
        <v>5456</v>
      </c>
    </row>
    <row r="211" spans="1:5" ht="30" x14ac:dyDescent="0.25">
      <c r="A211" s="4" t="s">
        <v>4576</v>
      </c>
      <c r="B211" s="4" t="s">
        <v>5434</v>
      </c>
      <c r="C211" s="4" t="s">
        <v>5484</v>
      </c>
      <c r="D211" s="7"/>
      <c r="E211" s="7" t="s">
        <v>5457</v>
      </c>
    </row>
    <row r="212" spans="1:5" ht="30" x14ac:dyDescent="0.25">
      <c r="A212" s="6" t="s">
        <v>4580</v>
      </c>
      <c r="B212" t="s">
        <v>5434</v>
      </c>
      <c r="C212" s="6" t="s">
        <v>4049</v>
      </c>
      <c r="E212" s="5" t="s">
        <v>5474</v>
      </c>
    </row>
    <row r="213" spans="1:5" ht="30" x14ac:dyDescent="0.25">
      <c r="A213" t="s">
        <v>4589</v>
      </c>
      <c r="B213" t="s">
        <v>5434</v>
      </c>
      <c r="C213" s="6" t="s">
        <v>4049</v>
      </c>
      <c r="E213" s="5" t="s">
        <v>5475</v>
      </c>
    </row>
    <row r="214" spans="1:5" s="6" customFormat="1" x14ac:dyDescent="0.25">
      <c r="A214" s="6" t="s">
        <v>4744</v>
      </c>
      <c r="B214" s="6" t="s">
        <v>5434</v>
      </c>
      <c r="C214" s="6" t="s">
        <v>4049</v>
      </c>
      <c r="D214" s="8"/>
      <c r="E214" s="8" t="s">
        <v>5476</v>
      </c>
    </row>
    <row r="215" spans="1:5" x14ac:dyDescent="0.25">
      <c r="A215" s="4" t="s">
        <v>4755</v>
      </c>
      <c r="B215" s="4" t="s">
        <v>5434</v>
      </c>
      <c r="C215" s="4" t="s">
        <v>5484</v>
      </c>
      <c r="D215" s="7"/>
      <c r="E215" s="7" t="s">
        <v>5477</v>
      </c>
    </row>
    <row r="216" spans="1:5" x14ac:dyDescent="0.25">
      <c r="A216" s="6" t="s">
        <v>4837</v>
      </c>
      <c r="B216" t="s">
        <v>5434</v>
      </c>
      <c r="C216" s="6" t="s">
        <v>5485</v>
      </c>
      <c r="D216" s="5" t="s">
        <v>5440</v>
      </c>
      <c r="E216" s="5" t="s">
        <v>5433</v>
      </c>
    </row>
    <row r="217" spans="1:5" x14ac:dyDescent="0.25">
      <c r="A217" t="s">
        <v>4858</v>
      </c>
      <c r="B217" t="s">
        <v>5434</v>
      </c>
      <c r="C217" s="6" t="s">
        <v>4049</v>
      </c>
      <c r="E217" s="5" t="s">
        <v>5478</v>
      </c>
    </row>
    <row r="218" spans="1:5" x14ac:dyDescent="0.25">
      <c r="A218" s="6" t="s">
        <v>4861</v>
      </c>
      <c r="B218" t="s">
        <v>5434</v>
      </c>
      <c r="C218" s="6" t="s">
        <v>5485</v>
      </c>
      <c r="D218" s="5" t="s">
        <v>5442</v>
      </c>
      <c r="E218" s="5" t="s">
        <v>5433</v>
      </c>
    </row>
    <row r="219" spans="1:5" ht="30" x14ac:dyDescent="0.25">
      <c r="A219" s="6" t="s">
        <v>4872</v>
      </c>
      <c r="B219" t="s">
        <v>5434</v>
      </c>
      <c r="C219" s="6" t="s">
        <v>4049</v>
      </c>
      <c r="E219" s="5" t="s">
        <v>5479</v>
      </c>
    </row>
    <row r="220" spans="1:5" x14ac:dyDescent="0.25">
      <c r="A220" s="6" t="s">
        <v>4896</v>
      </c>
      <c r="B220" t="s">
        <v>5434</v>
      </c>
      <c r="C220" s="6" t="s">
        <v>4049</v>
      </c>
      <c r="E220" s="5" t="s">
        <v>5478</v>
      </c>
    </row>
    <row r="221" spans="1:5" x14ac:dyDescent="0.25">
      <c r="A221" s="6" t="s">
        <v>4902</v>
      </c>
      <c r="B221" t="s">
        <v>5434</v>
      </c>
      <c r="C221" s="6" t="s">
        <v>4049</v>
      </c>
      <c r="E221" s="5" t="s">
        <v>5480</v>
      </c>
    </row>
    <row r="222" spans="1:5" x14ac:dyDescent="0.25">
      <c r="A222" s="6" t="s">
        <v>4907</v>
      </c>
      <c r="B222" t="s">
        <v>5434</v>
      </c>
      <c r="C222" s="6" t="s">
        <v>5485</v>
      </c>
      <c r="D222" s="5" t="s">
        <v>5441</v>
      </c>
      <c r="E222" s="5" t="s">
        <v>5433</v>
      </c>
    </row>
    <row r="223" spans="1:5" x14ac:dyDescent="0.25">
      <c r="A223" t="s">
        <v>4919</v>
      </c>
      <c r="B223" t="s">
        <v>5434</v>
      </c>
      <c r="C223" s="6" t="s">
        <v>4049</v>
      </c>
      <c r="E223" s="5" t="s">
        <v>5480</v>
      </c>
    </row>
    <row r="224" spans="1:5" x14ac:dyDescent="0.25">
      <c r="A224" t="s">
        <v>4933</v>
      </c>
      <c r="B224" t="s">
        <v>5444</v>
      </c>
      <c r="C224" s="6" t="s">
        <v>4049</v>
      </c>
    </row>
    <row r="225" spans="1:5" x14ac:dyDescent="0.25">
      <c r="A225" t="s">
        <v>4941</v>
      </c>
      <c r="B225" t="s">
        <v>5444</v>
      </c>
      <c r="C225" s="6" t="s">
        <v>4049</v>
      </c>
    </row>
    <row r="226" spans="1:5" ht="30" x14ac:dyDescent="0.25">
      <c r="A226" t="s">
        <v>4949</v>
      </c>
      <c r="B226" t="s">
        <v>5434</v>
      </c>
      <c r="C226" s="6" t="s">
        <v>4049</v>
      </c>
      <c r="E226" s="5" t="s">
        <v>5481</v>
      </c>
    </row>
    <row r="227" spans="1:5" x14ac:dyDescent="0.25">
      <c r="A227" t="s">
        <v>4953</v>
      </c>
      <c r="B227" t="s">
        <v>5445</v>
      </c>
      <c r="C227" s="6" t="s">
        <v>4049</v>
      </c>
    </row>
    <row r="228" spans="1:5" x14ac:dyDescent="0.25">
      <c r="A228" t="s">
        <v>4955</v>
      </c>
      <c r="B228" t="s">
        <v>5445</v>
      </c>
      <c r="C228" s="6" t="s">
        <v>4049</v>
      </c>
    </row>
    <row r="229" spans="1:5" x14ac:dyDescent="0.25">
      <c r="A229" t="s">
        <v>4972</v>
      </c>
      <c r="B229" t="s">
        <v>5445</v>
      </c>
      <c r="C229" s="6" t="s">
        <v>4049</v>
      </c>
    </row>
    <row r="230" spans="1:5" x14ac:dyDescent="0.25">
      <c r="A230" t="s">
        <v>4980</v>
      </c>
      <c r="B230" t="s">
        <v>5445</v>
      </c>
      <c r="C230" s="6" t="s">
        <v>4049</v>
      </c>
    </row>
    <row r="231" spans="1:5" x14ac:dyDescent="0.25">
      <c r="A231" t="s">
        <v>4985</v>
      </c>
      <c r="B231" t="s">
        <v>5445</v>
      </c>
      <c r="C231" s="6" t="s">
        <v>4049</v>
      </c>
    </row>
    <row r="232" spans="1:5" x14ac:dyDescent="0.25">
      <c r="A232" t="s">
        <v>4997</v>
      </c>
      <c r="B232" t="s">
        <v>5445</v>
      </c>
      <c r="C232" s="6" t="s">
        <v>4049</v>
      </c>
    </row>
    <row r="233" spans="1:5" x14ac:dyDescent="0.25">
      <c r="A233" t="s">
        <v>5002</v>
      </c>
      <c r="B233" t="s">
        <v>5445</v>
      </c>
      <c r="C233" s="6" t="s">
        <v>4049</v>
      </c>
    </row>
    <row r="234" spans="1:5" x14ac:dyDescent="0.25">
      <c r="A234" t="s">
        <v>5006</v>
      </c>
      <c r="B234" t="s">
        <v>5445</v>
      </c>
      <c r="C234" s="6" t="s">
        <v>4049</v>
      </c>
    </row>
    <row r="235" spans="1:5" x14ac:dyDescent="0.25">
      <c r="A235" t="s">
        <v>5009</v>
      </c>
      <c r="B235" t="s">
        <v>5445</v>
      </c>
      <c r="C235" s="6" t="s">
        <v>4049</v>
      </c>
    </row>
    <row r="236" spans="1:5" x14ac:dyDescent="0.25">
      <c r="A236" t="s">
        <v>5021</v>
      </c>
      <c r="B236" t="s">
        <v>5445</v>
      </c>
      <c r="C236" s="6" t="s">
        <v>4049</v>
      </c>
    </row>
    <row r="237" spans="1:5" x14ac:dyDescent="0.25">
      <c r="A237" t="s">
        <v>5047</v>
      </c>
      <c r="B237" t="s">
        <v>5445</v>
      </c>
      <c r="C237" s="6" t="s">
        <v>4049</v>
      </c>
    </row>
    <row r="238" spans="1:5" x14ac:dyDescent="0.25">
      <c r="A238" t="s">
        <v>5051</v>
      </c>
      <c r="B238" t="s">
        <v>5445</v>
      </c>
      <c r="C238" s="6" t="s">
        <v>4049</v>
      </c>
    </row>
    <row r="239" spans="1:5" x14ac:dyDescent="0.25">
      <c r="A239" t="s">
        <v>5067</v>
      </c>
      <c r="B239" t="s">
        <v>5445</v>
      </c>
      <c r="C239" s="6" t="s">
        <v>4049</v>
      </c>
    </row>
    <row r="240" spans="1:5" x14ac:dyDescent="0.25">
      <c r="A240" t="s">
        <v>5076</v>
      </c>
      <c r="B240" t="s">
        <v>5445</v>
      </c>
      <c r="C240" s="6" t="s">
        <v>4049</v>
      </c>
    </row>
    <row r="241" spans="1:5" x14ac:dyDescent="0.25">
      <c r="A241" t="s">
        <v>5083</v>
      </c>
      <c r="B241" t="s">
        <v>5445</v>
      </c>
      <c r="C241" s="6" t="s">
        <v>4049</v>
      </c>
    </row>
    <row r="242" spans="1:5" x14ac:dyDescent="0.25">
      <c r="A242" t="s">
        <v>5088</v>
      </c>
      <c r="B242" t="s">
        <v>5445</v>
      </c>
      <c r="C242" s="6" t="s">
        <v>4049</v>
      </c>
    </row>
    <row r="243" spans="1:5" x14ac:dyDescent="0.25">
      <c r="A243" t="s">
        <v>5094</v>
      </c>
      <c r="B243" t="s">
        <v>5445</v>
      </c>
      <c r="C243" s="6" t="s">
        <v>4049</v>
      </c>
    </row>
    <row r="244" spans="1:5" x14ac:dyDescent="0.25">
      <c r="A244" t="s">
        <v>5095</v>
      </c>
      <c r="B244" t="s">
        <v>5445</v>
      </c>
      <c r="C244" s="6" t="s">
        <v>4049</v>
      </c>
    </row>
    <row r="245" spans="1:5" x14ac:dyDescent="0.25">
      <c r="A245" t="s">
        <v>5097</v>
      </c>
      <c r="B245" t="s">
        <v>5445</v>
      </c>
      <c r="C245" s="6" t="s">
        <v>4049</v>
      </c>
    </row>
    <row r="246" spans="1:5" x14ac:dyDescent="0.25">
      <c r="A246" t="s">
        <v>5105</v>
      </c>
      <c r="B246" t="s">
        <v>5445</v>
      </c>
      <c r="C246" s="6" t="s">
        <v>4049</v>
      </c>
    </row>
    <row r="247" spans="1:5" s="6" customFormat="1" x14ac:dyDescent="0.25">
      <c r="A247" s="6" t="s">
        <v>5117</v>
      </c>
      <c r="B247" s="6" t="s">
        <v>5445</v>
      </c>
      <c r="C247" s="6" t="s">
        <v>4049</v>
      </c>
      <c r="D247" s="8"/>
      <c r="E247" s="8"/>
    </row>
    <row r="248" spans="1:5" x14ac:dyDescent="0.25">
      <c r="A248" s="4" t="s">
        <v>5151</v>
      </c>
      <c r="B248" s="4" t="s">
        <v>5445</v>
      </c>
      <c r="C248" s="4" t="s">
        <v>5484</v>
      </c>
      <c r="D248" s="7"/>
      <c r="E248" s="7" t="s">
        <v>5431</v>
      </c>
    </row>
    <row r="249" spans="1:5" x14ac:dyDescent="0.25">
      <c r="A249" t="s">
        <v>5155</v>
      </c>
      <c r="B249" t="s">
        <v>5445</v>
      </c>
      <c r="C249" s="6" t="s">
        <v>4049</v>
      </c>
    </row>
    <row r="250" spans="1:5" x14ac:dyDescent="0.25">
      <c r="A250" t="s">
        <v>5167</v>
      </c>
      <c r="B250" t="s">
        <v>5445</v>
      </c>
      <c r="C250" s="6" t="s">
        <v>4049</v>
      </c>
    </row>
    <row r="251" spans="1:5" x14ac:dyDescent="0.25">
      <c r="A251" t="s">
        <v>5176</v>
      </c>
      <c r="B251" t="s">
        <v>5445</v>
      </c>
      <c r="C251" s="6" t="s">
        <v>4049</v>
      </c>
    </row>
    <row r="252" spans="1:5" x14ac:dyDescent="0.25">
      <c r="A252" t="s">
        <v>5185</v>
      </c>
      <c r="B252" t="s">
        <v>5445</v>
      </c>
      <c r="C252" s="6" t="s">
        <v>4049</v>
      </c>
    </row>
    <row r="253" spans="1:5" x14ac:dyDescent="0.25">
      <c r="A253" t="s">
        <v>5187</v>
      </c>
      <c r="B253" t="s">
        <v>5445</v>
      </c>
      <c r="C253" s="6" t="s">
        <v>4049</v>
      </c>
    </row>
    <row r="254" spans="1:5" x14ac:dyDescent="0.25">
      <c r="A254" t="s">
        <v>5198</v>
      </c>
      <c r="B254" t="s">
        <v>5445</v>
      </c>
      <c r="C254" s="6" t="s">
        <v>4049</v>
      </c>
    </row>
    <row r="255" spans="1:5" x14ac:dyDescent="0.25">
      <c r="A255" t="s">
        <v>5206</v>
      </c>
      <c r="B255" t="s">
        <v>5445</v>
      </c>
      <c r="C255" s="6" t="s">
        <v>4049</v>
      </c>
    </row>
    <row r="256" spans="1:5" x14ac:dyDescent="0.25">
      <c r="A256" t="s">
        <v>5218</v>
      </c>
      <c r="B256" t="s">
        <v>5445</v>
      </c>
      <c r="C256" s="6" t="s">
        <v>4049</v>
      </c>
    </row>
    <row r="257" spans="1:3" x14ac:dyDescent="0.25">
      <c r="A257" t="s">
        <v>5222</v>
      </c>
      <c r="B257" t="s">
        <v>5445</v>
      </c>
      <c r="C257" s="6" t="s">
        <v>4049</v>
      </c>
    </row>
    <row r="258" spans="1:3" x14ac:dyDescent="0.25">
      <c r="A258" t="s">
        <v>5230</v>
      </c>
      <c r="B258" t="s">
        <v>5445</v>
      </c>
      <c r="C258" s="6" t="s">
        <v>4049</v>
      </c>
    </row>
    <row r="259" spans="1:3" x14ac:dyDescent="0.25">
      <c r="A259" t="s">
        <v>5232</v>
      </c>
      <c r="B259" t="s">
        <v>5445</v>
      </c>
      <c r="C259" s="6" t="s">
        <v>4049</v>
      </c>
    </row>
    <row r="260" spans="1:3" x14ac:dyDescent="0.25">
      <c r="A260" t="s">
        <v>5256</v>
      </c>
      <c r="B260" t="s">
        <v>5445</v>
      </c>
      <c r="C260" s="6" t="s">
        <v>4049</v>
      </c>
    </row>
    <row r="261" spans="1:3" x14ac:dyDescent="0.25">
      <c r="A261" t="s">
        <v>5267</v>
      </c>
      <c r="B261" t="s">
        <v>5445</v>
      </c>
      <c r="C261" s="6" t="s">
        <v>4049</v>
      </c>
    </row>
    <row r="262" spans="1:3" x14ac:dyDescent="0.25">
      <c r="A262" t="s">
        <v>5273</v>
      </c>
      <c r="B262" t="s">
        <v>5445</v>
      </c>
      <c r="C262" s="6" t="s">
        <v>4049</v>
      </c>
    </row>
    <row r="263" spans="1:3" x14ac:dyDescent="0.25">
      <c r="A263" t="s">
        <v>5314</v>
      </c>
      <c r="B263" t="s">
        <v>5445</v>
      </c>
      <c r="C263" s="6" t="s">
        <v>4049</v>
      </c>
    </row>
    <row r="264" spans="1:3" x14ac:dyDescent="0.25">
      <c r="A264" t="s">
        <v>5321</v>
      </c>
      <c r="B264" t="s">
        <v>5445</v>
      </c>
      <c r="C264" s="6" t="s">
        <v>4049</v>
      </c>
    </row>
    <row r="265" spans="1:3" x14ac:dyDescent="0.25">
      <c r="A265" t="s">
        <v>5325</v>
      </c>
      <c r="B265" t="s">
        <v>5445</v>
      </c>
      <c r="C265" s="6" t="s">
        <v>4049</v>
      </c>
    </row>
    <row r="266" spans="1:3" x14ac:dyDescent="0.25">
      <c r="A266" t="s">
        <v>5326</v>
      </c>
      <c r="B266" t="s">
        <v>5445</v>
      </c>
      <c r="C266" s="6" t="s">
        <v>4049</v>
      </c>
    </row>
    <row r="267" spans="1:3" x14ac:dyDescent="0.25">
      <c r="A267" t="s">
        <v>5329</v>
      </c>
      <c r="B267" t="s">
        <v>5445</v>
      </c>
      <c r="C267" s="6" t="s">
        <v>4049</v>
      </c>
    </row>
    <row r="268" spans="1:3" x14ac:dyDescent="0.25">
      <c r="A268" t="s">
        <v>5332</v>
      </c>
      <c r="B268" t="s">
        <v>5445</v>
      </c>
      <c r="C268" s="6" t="s">
        <v>4049</v>
      </c>
    </row>
    <row r="269" spans="1:3" x14ac:dyDescent="0.25">
      <c r="A269" t="s">
        <v>5340</v>
      </c>
      <c r="B269" t="s">
        <v>5445</v>
      </c>
      <c r="C269" s="6" t="s">
        <v>4049</v>
      </c>
    </row>
    <row r="270" spans="1:3" x14ac:dyDescent="0.25">
      <c r="A270" t="s">
        <v>5342</v>
      </c>
      <c r="B270" t="s">
        <v>5445</v>
      </c>
      <c r="C270" s="6" t="s">
        <v>4049</v>
      </c>
    </row>
    <row r="271" spans="1:3" x14ac:dyDescent="0.25">
      <c r="A271" t="s">
        <v>5344</v>
      </c>
      <c r="B271" t="s">
        <v>5445</v>
      </c>
      <c r="C271" s="6" t="s">
        <v>4049</v>
      </c>
    </row>
    <row r="272" spans="1:3" x14ac:dyDescent="0.25">
      <c r="A272" t="s">
        <v>5345</v>
      </c>
      <c r="B272" t="s">
        <v>5445</v>
      </c>
      <c r="C272" s="6" t="s">
        <v>4049</v>
      </c>
    </row>
    <row r="273" spans="1:3" x14ac:dyDescent="0.25">
      <c r="A273" t="s">
        <v>5347</v>
      </c>
      <c r="B273" t="s">
        <v>5445</v>
      </c>
      <c r="C273" s="6" t="s">
        <v>4049</v>
      </c>
    </row>
    <row r="274" spans="1:3" x14ac:dyDescent="0.25">
      <c r="A274" t="s">
        <v>5349</v>
      </c>
      <c r="B274" t="s">
        <v>5445</v>
      </c>
      <c r="C274" s="6" t="s">
        <v>4049</v>
      </c>
    </row>
    <row r="275" spans="1:3" x14ac:dyDescent="0.25">
      <c r="A275" t="s">
        <v>5353</v>
      </c>
      <c r="B275" t="s">
        <v>5445</v>
      </c>
      <c r="C275" s="6" t="s">
        <v>4049</v>
      </c>
    </row>
    <row r="276" spans="1:3" x14ac:dyDescent="0.25">
      <c r="A276" t="s">
        <v>5354</v>
      </c>
      <c r="B276" t="s">
        <v>5445</v>
      </c>
      <c r="C276" s="6" t="s">
        <v>4049</v>
      </c>
    </row>
    <row r="277" spans="1:3" x14ac:dyDescent="0.25">
      <c r="A277" t="s">
        <v>5355</v>
      </c>
      <c r="B277" t="s">
        <v>5445</v>
      </c>
      <c r="C277" s="6" t="s">
        <v>4049</v>
      </c>
    </row>
    <row r="278" spans="1:3" x14ac:dyDescent="0.25">
      <c r="A278" t="s">
        <v>5356</v>
      </c>
      <c r="B278" t="s">
        <v>5445</v>
      </c>
      <c r="C278" s="6" t="s">
        <v>4049</v>
      </c>
    </row>
    <row r="279" spans="1:3" x14ac:dyDescent="0.25">
      <c r="A279" t="s">
        <v>5360</v>
      </c>
      <c r="B279" t="s">
        <v>5445</v>
      </c>
      <c r="C279" s="6" t="s">
        <v>4049</v>
      </c>
    </row>
    <row r="280" spans="1:3" x14ac:dyDescent="0.25">
      <c r="A280" t="s">
        <v>5362</v>
      </c>
      <c r="B280" t="s">
        <v>5445</v>
      </c>
      <c r="C280" s="6" t="s">
        <v>4049</v>
      </c>
    </row>
    <row r="281" spans="1:3" x14ac:dyDescent="0.25">
      <c r="A281" t="s">
        <v>5368</v>
      </c>
      <c r="B281" t="s">
        <v>5445</v>
      </c>
      <c r="C281" s="6" t="s">
        <v>4049</v>
      </c>
    </row>
    <row r="282" spans="1:3" x14ac:dyDescent="0.25">
      <c r="A282" t="s">
        <v>5370</v>
      </c>
      <c r="B282" t="s">
        <v>5445</v>
      </c>
      <c r="C282" s="6" t="s">
        <v>4049</v>
      </c>
    </row>
    <row r="283" spans="1:3" x14ac:dyDescent="0.25">
      <c r="A283" t="s">
        <v>5376</v>
      </c>
      <c r="B283" t="s">
        <v>5445</v>
      </c>
      <c r="C283" s="6" t="s">
        <v>4049</v>
      </c>
    </row>
    <row r="284" spans="1:3" x14ac:dyDescent="0.25">
      <c r="A284" t="s">
        <v>5386</v>
      </c>
      <c r="B284" t="s">
        <v>5445</v>
      </c>
      <c r="C284" s="6" t="s">
        <v>4049</v>
      </c>
    </row>
    <row r="285" spans="1:3" x14ac:dyDescent="0.25">
      <c r="A285" t="s">
        <v>5397</v>
      </c>
      <c r="B285" t="s">
        <v>5445</v>
      </c>
      <c r="C285" s="6" t="s">
        <v>4049</v>
      </c>
    </row>
    <row r="286" spans="1:3" x14ac:dyDescent="0.25">
      <c r="A286" t="s">
        <v>5402</v>
      </c>
      <c r="B286" t="s">
        <v>5445</v>
      </c>
      <c r="C286" s="6" t="s">
        <v>4049</v>
      </c>
    </row>
    <row r="287" spans="1:3" x14ac:dyDescent="0.25">
      <c r="A287" t="s">
        <v>5404</v>
      </c>
      <c r="B287" t="s">
        <v>5445</v>
      </c>
      <c r="C287" s="6" t="s">
        <v>4049</v>
      </c>
    </row>
    <row r="288" spans="1:3" x14ac:dyDescent="0.25">
      <c r="A288" t="s">
        <v>5407</v>
      </c>
      <c r="B288" t="s">
        <v>5445</v>
      </c>
      <c r="C288" s="6" t="s">
        <v>4049</v>
      </c>
    </row>
    <row r="289" spans="1:6" x14ac:dyDescent="0.25">
      <c r="A289" t="s">
        <v>5410</v>
      </c>
      <c r="B289" t="s">
        <v>5445</v>
      </c>
      <c r="C289" s="6" t="s">
        <v>4049</v>
      </c>
    </row>
    <row r="290" spans="1:6" x14ac:dyDescent="0.25">
      <c r="A290" t="s">
        <v>5413</v>
      </c>
      <c r="B290" t="s">
        <v>5445</v>
      </c>
      <c r="C290" s="6" t="s">
        <v>4049</v>
      </c>
    </row>
    <row r="291" spans="1:6" x14ac:dyDescent="0.25">
      <c r="A291" t="s">
        <v>5415</v>
      </c>
      <c r="B291" t="s">
        <v>5445</v>
      </c>
      <c r="C291" s="6" t="s">
        <v>4049</v>
      </c>
    </row>
    <row r="292" spans="1:6" x14ac:dyDescent="0.25">
      <c r="A292" s="4" t="s">
        <v>5420</v>
      </c>
      <c r="B292" s="4" t="s">
        <v>5445</v>
      </c>
      <c r="C292" s="4" t="s">
        <v>5484</v>
      </c>
      <c r="D292" s="7"/>
      <c r="E292" s="7" t="s">
        <v>5431</v>
      </c>
    </row>
    <row r="293" spans="1:6" x14ac:dyDescent="0.25">
      <c r="A293" t="s">
        <v>5421</v>
      </c>
      <c r="B293" t="s">
        <v>5445</v>
      </c>
      <c r="C293" s="6" t="s">
        <v>4049</v>
      </c>
    </row>
    <row r="294" spans="1:6" x14ac:dyDescent="0.25">
      <c r="A294" s="4" t="s">
        <v>5424</v>
      </c>
      <c r="B294" s="4" t="s">
        <v>5445</v>
      </c>
      <c r="C294" s="4" t="s">
        <v>5484</v>
      </c>
      <c r="D294" s="7"/>
      <c r="E294" s="7" t="s">
        <v>5482</v>
      </c>
    </row>
    <row r="296" spans="1:6" x14ac:dyDescent="0.25">
      <c r="A296" s="6" t="s">
        <v>5486</v>
      </c>
      <c r="B296">
        <v>292</v>
      </c>
    </row>
    <row r="297" spans="1:6" x14ac:dyDescent="0.25">
      <c r="A297" t="s">
        <v>5488</v>
      </c>
      <c r="B297">
        <f>COUNTIF(C3:C294,"Consolidated")</f>
        <v>0</v>
      </c>
    </row>
    <row r="298" spans="1:6" x14ac:dyDescent="0.25">
      <c r="A298" t="s">
        <v>5484</v>
      </c>
      <c r="B298">
        <f>COUNTIF(C3:C294,"Omitted")</f>
        <v>48</v>
      </c>
    </row>
    <row r="299" spans="1:6" ht="15.75" thickBot="1" x14ac:dyDescent="0.3">
      <c r="A299" t="s">
        <v>5485</v>
      </c>
      <c r="B299" s="18">
        <f>COUNTIF(C3:C294,"Converted")</f>
        <v>11</v>
      </c>
    </row>
    <row r="300" spans="1:6" x14ac:dyDescent="0.25">
      <c r="A300" t="s">
        <v>5489</v>
      </c>
      <c r="B300">
        <f>SUM(B296-B298-B299-B297)</f>
        <v>233</v>
      </c>
    </row>
    <row r="303" spans="1:6" s="10" customFormat="1" x14ac:dyDescent="0.25">
      <c r="A303" s="40" t="s">
        <v>5496</v>
      </c>
      <c r="B303" s="40"/>
      <c r="C303" s="40"/>
      <c r="D303" s="40"/>
      <c r="E303" s="40"/>
      <c r="F303" s="40"/>
    </row>
    <row r="304" spans="1:6" s="10" customFormat="1" x14ac:dyDescent="0.25">
      <c r="A304" s="9" t="s">
        <v>5490</v>
      </c>
      <c r="B304" s="9" t="s">
        <v>5444</v>
      </c>
      <c r="C304" s="9" t="s">
        <v>5483</v>
      </c>
      <c r="D304" s="11" t="s">
        <v>5491</v>
      </c>
      <c r="E304" s="11" t="s">
        <v>5492</v>
      </c>
      <c r="F304" s="9" t="s">
        <v>5537</v>
      </c>
    </row>
    <row r="305" spans="1:6" s="10" customFormat="1" x14ac:dyDescent="0.25">
      <c r="A305" t="s">
        <v>184</v>
      </c>
      <c r="B305" s="12" t="s">
        <v>184</v>
      </c>
      <c r="C305" s="10" t="s">
        <v>5605</v>
      </c>
      <c r="D305" t="s">
        <v>5571</v>
      </c>
      <c r="E305" s="14" t="s">
        <v>5604</v>
      </c>
      <c r="F305" s="10" t="s">
        <v>5565</v>
      </c>
    </row>
    <row r="306" spans="1:6" s="10" customFormat="1" x14ac:dyDescent="0.25">
      <c r="A306" t="s">
        <v>193</v>
      </c>
      <c r="B306" s="12" t="s">
        <v>193</v>
      </c>
      <c r="C306" s="10" t="s">
        <v>5484</v>
      </c>
      <c r="D306" t="s">
        <v>5572</v>
      </c>
      <c r="E306" s="14" t="s">
        <v>5606</v>
      </c>
      <c r="F306" s="10" t="s">
        <v>5566</v>
      </c>
    </row>
    <row r="307" spans="1:6" s="10" customFormat="1" x14ac:dyDescent="0.25">
      <c r="A307" t="s">
        <v>400</v>
      </c>
      <c r="B307" s="12" t="s">
        <v>400</v>
      </c>
      <c r="C307" s="10" t="s">
        <v>4049</v>
      </c>
      <c r="D307" t="s">
        <v>5573</v>
      </c>
      <c r="E307" s="14"/>
      <c r="F307" s="10" t="s">
        <v>5543</v>
      </c>
    </row>
    <row r="308" spans="1:6" s="10" customFormat="1" ht="30" x14ac:dyDescent="0.25">
      <c r="A308" t="s">
        <v>407</v>
      </c>
      <c r="B308" s="12" t="s">
        <v>407</v>
      </c>
      <c r="C308" s="10" t="s">
        <v>5605</v>
      </c>
      <c r="D308" t="s">
        <v>5574</v>
      </c>
      <c r="E308" s="5" t="s">
        <v>5610</v>
      </c>
      <c r="F308" s="10" t="s">
        <v>5567</v>
      </c>
    </row>
    <row r="309" spans="1:6" s="10" customFormat="1" x14ac:dyDescent="0.25">
      <c r="A309" t="s">
        <v>426</v>
      </c>
      <c r="B309" s="12" t="s">
        <v>426</v>
      </c>
      <c r="C309" s="10" t="s">
        <v>4049</v>
      </c>
      <c r="D309" t="s">
        <v>5575</v>
      </c>
      <c r="E309" s="14"/>
      <c r="F309" s="10" t="s">
        <v>5526</v>
      </c>
    </row>
    <row r="310" spans="1:6" s="10" customFormat="1" ht="75" x14ac:dyDescent="0.25">
      <c r="A310" t="s">
        <v>435</v>
      </c>
      <c r="B310" s="12" t="s">
        <v>435</v>
      </c>
      <c r="C310" s="10" t="s">
        <v>5605</v>
      </c>
      <c r="D310" t="s">
        <v>5576</v>
      </c>
      <c r="E310" s="14" t="s">
        <v>5624</v>
      </c>
      <c r="F310" s="10" t="s">
        <v>5544</v>
      </c>
    </row>
    <row r="311" spans="1:6" s="10" customFormat="1" x14ac:dyDescent="0.25">
      <c r="A311" t="s">
        <v>3111</v>
      </c>
      <c r="B311" s="12" t="s">
        <v>3111</v>
      </c>
      <c r="C311" s="10" t="s">
        <v>5605</v>
      </c>
      <c r="D311" t="s">
        <v>5577</v>
      </c>
      <c r="E311" s="14" t="s">
        <v>5604</v>
      </c>
      <c r="F311" s="10" t="s">
        <v>5521</v>
      </c>
    </row>
    <row r="312" spans="1:6" s="10" customFormat="1" x14ac:dyDescent="0.25">
      <c r="A312" t="s">
        <v>5493</v>
      </c>
      <c r="B312" s="12"/>
      <c r="C312" s="10" t="s">
        <v>5484</v>
      </c>
      <c r="D312" t="s">
        <v>10</v>
      </c>
      <c r="E312" s="14" t="s">
        <v>5607</v>
      </c>
    </row>
    <row r="313" spans="1:6" s="10" customFormat="1" ht="30" x14ac:dyDescent="0.25">
      <c r="A313" t="s">
        <v>3548</v>
      </c>
      <c r="B313" s="12" t="s">
        <v>3548</v>
      </c>
      <c r="C313" s="10" t="s">
        <v>5605</v>
      </c>
      <c r="D313" t="s">
        <v>5578</v>
      </c>
      <c r="E313" s="31" t="s">
        <v>5641</v>
      </c>
      <c r="F313" s="10" t="s">
        <v>5568</v>
      </c>
    </row>
    <row r="314" spans="1:6" s="10" customFormat="1" x14ac:dyDescent="0.25">
      <c r="A314" t="s">
        <v>5562</v>
      </c>
      <c r="B314" s="12" t="s">
        <v>3587</v>
      </c>
      <c r="C314" s="10" t="s">
        <v>4049</v>
      </c>
      <c r="D314" t="s">
        <v>5579</v>
      </c>
      <c r="E314" s="14"/>
      <c r="F314" s="10" t="s">
        <v>5522</v>
      </c>
    </row>
    <row r="315" spans="1:6" s="10" customFormat="1" x14ac:dyDescent="0.25">
      <c r="A315" t="s">
        <v>5563</v>
      </c>
      <c r="B315" s="12" t="s">
        <v>3594</v>
      </c>
      <c r="C315" s="10" t="s">
        <v>4049</v>
      </c>
      <c r="D315" t="s">
        <v>5580</v>
      </c>
      <c r="E315" s="14"/>
      <c r="F315" s="10" t="s">
        <v>5524</v>
      </c>
    </row>
    <row r="316" spans="1:6" s="10" customFormat="1" x14ac:dyDescent="0.25">
      <c r="A316" t="s">
        <v>3556</v>
      </c>
      <c r="B316" s="12" t="s">
        <v>3556</v>
      </c>
      <c r="C316" s="10" t="s">
        <v>4049</v>
      </c>
      <c r="D316" t="s">
        <v>5581</v>
      </c>
      <c r="E316" s="14"/>
      <c r="F316" s="10" t="s">
        <v>5569</v>
      </c>
    </row>
    <row r="317" spans="1:6" s="10" customFormat="1" x14ac:dyDescent="0.25">
      <c r="A317" t="s">
        <v>3563</v>
      </c>
      <c r="B317" s="12" t="s">
        <v>3563</v>
      </c>
      <c r="C317" s="10" t="s">
        <v>4049</v>
      </c>
      <c r="D317" t="s">
        <v>5582</v>
      </c>
      <c r="E317" s="14"/>
      <c r="F317" s="10" t="s">
        <v>5570</v>
      </c>
    </row>
    <row r="318" spans="1:6" s="10" customFormat="1" x14ac:dyDescent="0.25">
      <c r="A318" t="s">
        <v>3570</v>
      </c>
      <c r="B318" s="12" t="s">
        <v>3570</v>
      </c>
      <c r="C318" s="10" t="s">
        <v>4049</v>
      </c>
      <c r="D318" t="s">
        <v>5583</v>
      </c>
      <c r="E318" s="14"/>
      <c r="F318" s="10" t="s">
        <v>5525</v>
      </c>
    </row>
    <row r="319" spans="1:6" s="10" customFormat="1" x14ac:dyDescent="0.25">
      <c r="A319" t="s">
        <v>3579</v>
      </c>
      <c r="B319" s="12" t="s">
        <v>3579</v>
      </c>
      <c r="C319" s="10" t="s">
        <v>4049</v>
      </c>
      <c r="D319" t="s">
        <v>5584</v>
      </c>
      <c r="E319" s="14"/>
      <c r="F319" s="10" t="s">
        <v>5546</v>
      </c>
    </row>
    <row r="320" spans="1:6" s="10" customFormat="1" x14ac:dyDescent="0.25">
      <c r="A320" t="s">
        <v>3587</v>
      </c>
      <c r="B320" s="12" t="s">
        <v>3587</v>
      </c>
      <c r="C320" s="10" t="s">
        <v>4049</v>
      </c>
      <c r="D320" t="s">
        <v>5585</v>
      </c>
      <c r="E320" s="14"/>
      <c r="F320" s="10" t="s">
        <v>5522</v>
      </c>
    </row>
    <row r="321" spans="1:6" s="10" customFormat="1" x14ac:dyDescent="0.25">
      <c r="A321" t="s">
        <v>3594</v>
      </c>
      <c r="B321" s="12" t="s">
        <v>3594</v>
      </c>
      <c r="C321" s="10" t="s">
        <v>4049</v>
      </c>
      <c r="D321" t="s">
        <v>5586</v>
      </c>
      <c r="E321" s="14"/>
      <c r="F321" s="10" t="s">
        <v>5524</v>
      </c>
    </row>
    <row r="322" spans="1:6" s="10" customFormat="1" x14ac:dyDescent="0.25">
      <c r="A322" t="s">
        <v>5494</v>
      </c>
      <c r="B322" s="12" t="s">
        <v>3570</v>
      </c>
      <c r="C322" s="10" t="s">
        <v>4049</v>
      </c>
      <c r="D322" t="s">
        <v>5587</v>
      </c>
      <c r="E322" s="14"/>
      <c r="F322" s="10" t="s">
        <v>5525</v>
      </c>
    </row>
    <row r="323" spans="1:6" s="10" customFormat="1" x14ac:dyDescent="0.25">
      <c r="A323" t="s">
        <v>5495</v>
      </c>
      <c r="B323" s="12" t="s">
        <v>3579</v>
      </c>
      <c r="C323" s="10" t="s">
        <v>4049</v>
      </c>
      <c r="D323" t="s">
        <v>5588</v>
      </c>
      <c r="E323" s="14"/>
      <c r="F323" s="10" t="s">
        <v>5546</v>
      </c>
    </row>
    <row r="324" spans="1:6" s="10" customFormat="1" x14ac:dyDescent="0.25">
      <c r="A324" t="s">
        <v>5564</v>
      </c>
      <c r="B324" s="12"/>
      <c r="C324" s="10" t="s">
        <v>5484</v>
      </c>
      <c r="D324" t="s">
        <v>10</v>
      </c>
      <c r="E324" s="14" t="s">
        <v>5607</v>
      </c>
    </row>
    <row r="325" spans="1:6" s="10" customFormat="1" x14ac:dyDescent="0.25">
      <c r="A325" t="s">
        <v>4933</v>
      </c>
      <c r="B325" s="12" t="s">
        <v>4933</v>
      </c>
      <c r="C325" s="10" t="s">
        <v>4049</v>
      </c>
      <c r="D325" t="s">
        <v>5589</v>
      </c>
      <c r="E325" s="14"/>
      <c r="F325" s="10" t="s">
        <v>5547</v>
      </c>
    </row>
    <row r="326" spans="1:6" s="10" customFormat="1" x14ac:dyDescent="0.25">
      <c r="A326" t="s">
        <v>4941</v>
      </c>
      <c r="B326" s="12" t="s">
        <v>4941</v>
      </c>
      <c r="C326" s="10" t="s">
        <v>4049</v>
      </c>
      <c r="D326" t="s">
        <v>5590</v>
      </c>
      <c r="E326" s="14"/>
      <c r="F326" s="10" t="s">
        <v>5523</v>
      </c>
    </row>
    <row r="330" spans="1:6" s="10" customFormat="1" x14ac:dyDescent="0.25">
      <c r="A330" s="40" t="s">
        <v>5500</v>
      </c>
      <c r="B330" s="40"/>
      <c r="C330" s="40"/>
      <c r="D330" s="40"/>
      <c r="E330" s="40"/>
    </row>
    <row r="331" spans="1:6" s="10" customFormat="1" x14ac:dyDescent="0.25">
      <c r="A331" s="9" t="s">
        <v>5497</v>
      </c>
      <c r="B331" s="9" t="s">
        <v>5498</v>
      </c>
      <c r="C331" s="9" t="s">
        <v>5483</v>
      </c>
      <c r="D331" s="9" t="s">
        <v>5432</v>
      </c>
      <c r="E331" s="11" t="s">
        <v>5499</v>
      </c>
    </row>
    <row r="332" spans="1:6" x14ac:dyDescent="0.25">
      <c r="C332" t="s">
        <v>4049</v>
      </c>
    </row>
    <row r="333" spans="1:6" x14ac:dyDescent="0.25">
      <c r="C333" t="s">
        <v>4049</v>
      </c>
    </row>
    <row r="334" spans="1:6" x14ac:dyDescent="0.25">
      <c r="C334" t="s">
        <v>4049</v>
      </c>
    </row>
    <row r="335" spans="1:6" x14ac:dyDescent="0.25">
      <c r="C335" t="s">
        <v>4049</v>
      </c>
    </row>
    <row r="336" spans="1:6" x14ac:dyDescent="0.25">
      <c r="C336" t="s">
        <v>4049</v>
      </c>
    </row>
    <row r="337" spans="3:3" x14ac:dyDescent="0.25">
      <c r="C337" t="s">
        <v>4049</v>
      </c>
    </row>
    <row r="338" spans="3:3" x14ac:dyDescent="0.25">
      <c r="C338" t="s">
        <v>4049</v>
      </c>
    </row>
    <row r="339" spans="3:3" x14ac:dyDescent="0.25">
      <c r="C339" t="s">
        <v>4049</v>
      </c>
    </row>
    <row r="340" spans="3:3" x14ac:dyDescent="0.25">
      <c r="C340" t="s">
        <v>4049</v>
      </c>
    </row>
    <row r="341" spans="3:3" x14ac:dyDescent="0.25">
      <c r="C341" t="s">
        <v>4049</v>
      </c>
    </row>
    <row r="342" spans="3:3" x14ac:dyDescent="0.25">
      <c r="C342" t="s">
        <v>4049</v>
      </c>
    </row>
    <row r="343" spans="3:3" x14ac:dyDescent="0.25">
      <c r="C343" t="s">
        <v>4049</v>
      </c>
    </row>
    <row r="344" spans="3:3" x14ac:dyDescent="0.25">
      <c r="C344" t="s">
        <v>4049</v>
      </c>
    </row>
    <row r="345" spans="3:3" x14ac:dyDescent="0.25">
      <c r="C345" t="s">
        <v>4049</v>
      </c>
    </row>
    <row r="346" spans="3:3" x14ac:dyDescent="0.25">
      <c r="C346" t="s">
        <v>4049</v>
      </c>
    </row>
    <row r="347" spans="3:3" x14ac:dyDescent="0.25">
      <c r="C347" t="s">
        <v>4049</v>
      </c>
    </row>
    <row r="348" spans="3:3" x14ac:dyDescent="0.25">
      <c r="C348" t="s">
        <v>4049</v>
      </c>
    </row>
    <row r="349" spans="3:3" x14ac:dyDescent="0.25">
      <c r="C349" t="s">
        <v>4049</v>
      </c>
    </row>
    <row r="350" spans="3:3" x14ac:dyDescent="0.25">
      <c r="C350" t="s">
        <v>4049</v>
      </c>
    </row>
    <row r="351" spans="3:3" x14ac:dyDescent="0.25">
      <c r="C351" t="s">
        <v>4049</v>
      </c>
    </row>
    <row r="352" spans="3:3" x14ac:dyDescent="0.25">
      <c r="C352" t="s">
        <v>4049</v>
      </c>
    </row>
    <row r="353" spans="3:3" x14ac:dyDescent="0.25">
      <c r="C353" t="s">
        <v>4049</v>
      </c>
    </row>
    <row r="354" spans="3:3" x14ac:dyDescent="0.25">
      <c r="C354" t="s">
        <v>4049</v>
      </c>
    </row>
    <row r="355" spans="3:3" x14ac:dyDescent="0.25">
      <c r="C355" t="s">
        <v>4049</v>
      </c>
    </row>
    <row r="356" spans="3:3" x14ac:dyDescent="0.25">
      <c r="C356" t="s">
        <v>4049</v>
      </c>
    </row>
    <row r="357" spans="3:3" x14ac:dyDescent="0.25">
      <c r="C357" t="s">
        <v>4049</v>
      </c>
    </row>
    <row r="358" spans="3:3" x14ac:dyDescent="0.25">
      <c r="C358" t="s">
        <v>4049</v>
      </c>
    </row>
    <row r="359" spans="3:3" x14ac:dyDescent="0.25">
      <c r="C359" t="s">
        <v>4049</v>
      </c>
    </row>
    <row r="360" spans="3:3" x14ac:dyDescent="0.25">
      <c r="C360" t="s">
        <v>4049</v>
      </c>
    </row>
    <row r="361" spans="3:3" x14ac:dyDescent="0.25">
      <c r="C361" t="s">
        <v>4049</v>
      </c>
    </row>
    <row r="362" spans="3:3" x14ac:dyDescent="0.25">
      <c r="C362" t="s">
        <v>4049</v>
      </c>
    </row>
    <row r="363" spans="3:3" x14ac:dyDescent="0.25">
      <c r="C363" t="s">
        <v>4049</v>
      </c>
    </row>
    <row r="364" spans="3:3" x14ac:dyDescent="0.25">
      <c r="C364" t="s">
        <v>4049</v>
      </c>
    </row>
    <row r="365" spans="3:3" x14ac:dyDescent="0.25">
      <c r="C365" t="s">
        <v>4049</v>
      </c>
    </row>
    <row r="366" spans="3:3" x14ac:dyDescent="0.25">
      <c r="C366" t="s">
        <v>4049</v>
      </c>
    </row>
    <row r="367" spans="3:3" x14ac:dyDescent="0.25">
      <c r="C367" t="s">
        <v>4049</v>
      </c>
    </row>
    <row r="368" spans="3:3" x14ac:dyDescent="0.25">
      <c r="C368" t="s">
        <v>4049</v>
      </c>
    </row>
    <row r="369" spans="1:3" x14ac:dyDescent="0.25">
      <c r="C369" t="s">
        <v>4049</v>
      </c>
    </row>
    <row r="370" spans="1:3" x14ac:dyDescent="0.25">
      <c r="C370" t="s">
        <v>4049</v>
      </c>
    </row>
    <row r="371" spans="1:3" x14ac:dyDescent="0.25">
      <c r="C371" t="s">
        <v>4049</v>
      </c>
    </row>
    <row r="372" spans="1:3" x14ac:dyDescent="0.25">
      <c r="C372" t="s">
        <v>4049</v>
      </c>
    </row>
    <row r="373" spans="1:3" x14ac:dyDescent="0.25">
      <c r="C373" t="s">
        <v>4049</v>
      </c>
    </row>
    <row r="374" spans="1:3" x14ac:dyDescent="0.25">
      <c r="C374" t="s">
        <v>4049</v>
      </c>
    </row>
    <row r="375" spans="1:3" x14ac:dyDescent="0.25">
      <c r="C375" t="s">
        <v>4049</v>
      </c>
    </row>
    <row r="376" spans="1:3" x14ac:dyDescent="0.25">
      <c r="C376" t="s">
        <v>4049</v>
      </c>
    </row>
    <row r="377" spans="1:3" x14ac:dyDescent="0.25">
      <c r="C377" t="s">
        <v>4049</v>
      </c>
    </row>
    <row r="378" spans="1:3" x14ac:dyDescent="0.25">
      <c r="C378" t="s">
        <v>4049</v>
      </c>
    </row>
    <row r="379" spans="1:3" x14ac:dyDescent="0.25">
      <c r="C379" t="s">
        <v>4049</v>
      </c>
    </row>
    <row r="380" spans="1:3" x14ac:dyDescent="0.25">
      <c r="C380" t="s">
        <v>4049</v>
      </c>
    </row>
    <row r="381" spans="1:3" x14ac:dyDescent="0.25">
      <c r="C381" t="s">
        <v>4049</v>
      </c>
    </row>
    <row r="383" spans="1:3" x14ac:dyDescent="0.25">
      <c r="A383" s="12" t="s">
        <v>5501</v>
      </c>
      <c r="B383">
        <f>COUNTIF(C332:C381,"Added to Repo")</f>
        <v>0</v>
      </c>
    </row>
    <row r="386" spans="1:5" s="10" customFormat="1" x14ac:dyDescent="0.25">
      <c r="A386" s="40" t="s">
        <v>5502</v>
      </c>
      <c r="B386" s="40"/>
      <c r="C386" s="40"/>
      <c r="D386" s="40"/>
      <c r="E386" s="40"/>
    </row>
    <row r="387" spans="1:5" s="10" customFormat="1" ht="45" x14ac:dyDescent="0.25">
      <c r="A387" s="38" t="s">
        <v>5643</v>
      </c>
      <c r="B387" s="38" t="s">
        <v>5503</v>
      </c>
      <c r="C387" s="37" t="s">
        <v>4049</v>
      </c>
      <c r="D387" s="39" t="s">
        <v>5642</v>
      </c>
      <c r="E387" s="31" t="s">
        <v>5653</v>
      </c>
    </row>
    <row r="388" spans="1:5" s="10" customFormat="1" ht="75" x14ac:dyDescent="0.25">
      <c r="A388" s="37" t="s">
        <v>5644</v>
      </c>
      <c r="B388" s="38" t="s">
        <v>5503</v>
      </c>
      <c r="C388" s="37" t="s">
        <v>4049</v>
      </c>
      <c r="D388" s="39" t="s">
        <v>5645</v>
      </c>
      <c r="E388" s="14" t="s">
        <v>5652</v>
      </c>
    </row>
    <row r="389" spans="1:5" s="10" customFormat="1" ht="120" x14ac:dyDescent="0.25">
      <c r="A389" s="37" t="s">
        <v>5646</v>
      </c>
      <c r="B389" s="38" t="s">
        <v>5503</v>
      </c>
      <c r="C389" s="37" t="s">
        <v>4049</v>
      </c>
      <c r="D389" s="39" t="s">
        <v>5647</v>
      </c>
      <c r="E389" s="14" t="s">
        <v>5650</v>
      </c>
    </row>
    <row r="390" spans="1:5" s="10" customFormat="1" ht="60" x14ac:dyDescent="0.25">
      <c r="A390" s="37" t="s">
        <v>5648</v>
      </c>
      <c r="B390" s="38" t="s">
        <v>5503</v>
      </c>
      <c r="C390" s="37" t="s">
        <v>4049</v>
      </c>
      <c r="D390" s="39" t="s">
        <v>5649</v>
      </c>
      <c r="E390" s="14" t="s">
        <v>5651</v>
      </c>
    </row>
    <row r="391" spans="1:5" s="16" customFormat="1" x14ac:dyDescent="0.25">
      <c r="A391" s="15"/>
      <c r="B391" s="15"/>
      <c r="D391" s="14"/>
      <c r="E391" s="14"/>
    </row>
    <row r="392" spans="1:5" s="10" customFormat="1" x14ac:dyDescent="0.25">
      <c r="A392" s="12" t="s">
        <v>5504</v>
      </c>
      <c r="B392" s="17">
        <f>COUNTIF(C387:C390,"Added to Repo")</f>
        <v>0</v>
      </c>
      <c r="D392" s="13"/>
      <c r="E392" s="13"/>
    </row>
    <row r="395" spans="1:5" s="10" customFormat="1" x14ac:dyDescent="0.25">
      <c r="A395" s="40" t="s">
        <v>5505</v>
      </c>
      <c r="B395" s="40"/>
      <c r="C395" s="40"/>
      <c r="D395" s="40"/>
      <c r="E395" s="40"/>
    </row>
    <row r="396" spans="1:5" s="10" customFormat="1" x14ac:dyDescent="0.25">
      <c r="A396" s="16"/>
      <c r="B396" s="15"/>
      <c r="D396" s="13"/>
      <c r="E396" s="13"/>
    </row>
    <row r="397" spans="1:5" s="10" customFormat="1" x14ac:dyDescent="0.25">
      <c r="A397" s="16" t="s">
        <v>5506</v>
      </c>
      <c r="B397" s="15"/>
      <c r="C397" s="10" t="s">
        <v>4049</v>
      </c>
      <c r="D397" s="13"/>
      <c r="E397" s="13"/>
    </row>
    <row r="398" spans="1:5" s="10" customFormat="1" x14ac:dyDescent="0.25">
      <c r="A398" s="16" t="s">
        <v>5507</v>
      </c>
      <c r="B398" s="15"/>
      <c r="C398" s="10" t="s">
        <v>4049</v>
      </c>
      <c r="D398" s="13"/>
      <c r="E398" s="13"/>
    </row>
    <row r="399" spans="1:5" s="10" customFormat="1" x14ac:dyDescent="0.25">
      <c r="A399" s="16" t="s">
        <v>5508</v>
      </c>
      <c r="B399" s="15"/>
      <c r="C399" s="10" t="s">
        <v>4049</v>
      </c>
      <c r="D399" s="13"/>
      <c r="E399" s="13"/>
    </row>
    <row r="400" spans="1:5" s="10" customFormat="1" x14ac:dyDescent="0.25">
      <c r="A400" s="16" t="s">
        <v>5509</v>
      </c>
      <c r="B400" s="15"/>
      <c r="C400" s="10" t="s">
        <v>4049</v>
      </c>
      <c r="D400" s="13"/>
      <c r="E400" s="13"/>
    </row>
    <row r="401" spans="1:5" s="10" customFormat="1" x14ac:dyDescent="0.25">
      <c r="A401" s="16" t="s">
        <v>5510</v>
      </c>
      <c r="B401" s="15"/>
      <c r="C401" s="10" t="s">
        <v>4049</v>
      </c>
      <c r="D401" s="13"/>
      <c r="E401" s="13"/>
    </row>
    <row r="402" spans="1:5" s="10" customFormat="1" x14ac:dyDescent="0.25">
      <c r="A402" s="16" t="s">
        <v>5511</v>
      </c>
      <c r="B402" s="15"/>
      <c r="C402" s="10" t="s">
        <v>4049</v>
      </c>
      <c r="D402" s="13"/>
      <c r="E402" s="13"/>
    </row>
  </sheetData>
  <mergeCells count="5">
    <mergeCell ref="A1:E1"/>
    <mergeCell ref="A330:E330"/>
    <mergeCell ref="A386:E386"/>
    <mergeCell ref="A395:E395"/>
    <mergeCell ref="A303:F303"/>
  </mergeCells>
  <conditionalFormatting sqref="C327:C329 C332:C385 C393:C394 C403:C1048576 C2:C295 C301:C302 B296:B300 E3:E4 E13 E102">
    <cfRule type="containsText" dxfId="23" priority="26" operator="containsText" text="Converted">
      <formula>NOT(ISERROR(SEARCH("Converted",B2)))</formula>
    </cfRule>
    <cfRule type="containsText" dxfId="22" priority="27" operator="containsText" text="Omitted">
      <formula>NOT(ISERROR(SEARCH("Omitted",B2)))</formula>
    </cfRule>
    <cfRule type="containsText" dxfId="21" priority="28" operator="containsText" text="Pending">
      <formula>NOT(ISERROR(SEARCH("Pending",B2)))</formula>
    </cfRule>
  </conditionalFormatting>
  <conditionalFormatting sqref="C1 C395:C402 C386:C392">
    <cfRule type="containsText" dxfId="20" priority="25" operator="containsText" text="Added">
      <formula>NOT(ISERROR(SEARCH("Added",C1)))</formula>
    </cfRule>
  </conditionalFormatting>
  <conditionalFormatting sqref="C305:C326 C396:C402 C387:C392">
    <cfRule type="containsText" dxfId="19" priority="21" operator="containsText" text="Added to Repo">
      <formula>NOT(ISERROR(SEARCH("Added to Repo",C305)))</formula>
    </cfRule>
    <cfRule type="containsText" dxfId="18" priority="22" operator="containsText" text="Pend">
      <formula>NOT(ISERROR(SEARCH("Pend",C305)))</formula>
    </cfRule>
    <cfRule type="containsText" dxfId="17" priority="23" operator="containsText" text="Omitted">
      <formula>NOT(ISERROR(SEARCH("Omitted",C305)))</formula>
    </cfRule>
    <cfRule type="containsText" dxfId="16" priority="24" operator="containsText" text="Con">
      <formula>NOT(ISERROR(SEARCH("Con",C305)))</formula>
    </cfRule>
  </conditionalFormatting>
  <conditionalFormatting sqref="C304:C326">
    <cfRule type="containsText" dxfId="15" priority="20" operator="containsText" text="Added">
      <formula>NOT(ISERROR(SEARCH("Added",C304)))</formula>
    </cfRule>
  </conditionalFormatting>
  <conditionalFormatting sqref="C330:C331">
    <cfRule type="containsText" dxfId="14" priority="19" operator="containsText" text="Added">
      <formula>NOT(ISERROR(SEARCH("Added",C330)))</formula>
    </cfRule>
  </conditionalFormatting>
  <conditionalFormatting sqref="C305:C326">
    <cfRule type="containsText" dxfId="13" priority="7" operator="containsText" text="Omitted">
      <formula>NOT(ISERROR(SEARCH("Omitted",C305)))</formula>
    </cfRule>
    <cfRule type="containsText" dxfId="12" priority="8" operator="containsText" text="Evaluated">
      <formula>NOT(ISERROR(SEARCH("Evaluated",C305)))</formula>
    </cfRule>
  </conditionalFormatting>
  <conditionalFormatting sqref="E308">
    <cfRule type="containsText" dxfId="11" priority="4" operator="containsText" text="Converted">
      <formula>NOT(ISERROR(SEARCH("Converted",E308)))</formula>
    </cfRule>
    <cfRule type="containsText" dxfId="10" priority="5" operator="containsText" text="Omitted">
      <formula>NOT(ISERROR(SEARCH("Omitted",E308)))</formula>
    </cfRule>
    <cfRule type="containsText" dxfId="9" priority="6" operator="containsText" text="Pending">
      <formula>NOT(ISERROR(SEARCH("Pending",E308)))</formula>
    </cfRule>
  </conditionalFormatting>
  <conditionalFormatting sqref="E14">
    <cfRule type="containsText" dxfId="8" priority="1" operator="containsText" text="Converted">
      <formula>NOT(ISERROR(SEARCH("Converted",E14)))</formula>
    </cfRule>
    <cfRule type="containsText" dxfId="7" priority="2" operator="containsText" text="Omitted">
      <formula>NOT(ISERROR(SEARCH("Omitted",E14)))</formula>
    </cfRule>
    <cfRule type="containsText" dxfId="6" priority="3" operator="containsText" text="Pending">
      <formula>NOT(ISERROR(SEARCH("Pending",E14)))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5861"/>
  <sheetViews>
    <sheetView topLeftCell="B1" workbookViewId="0">
      <selection activeCell="E465" sqref="E465"/>
    </sheetView>
  </sheetViews>
  <sheetFormatPr defaultRowHeight="15" x14ac:dyDescent="0.25"/>
  <cols>
    <col min="1" max="1" width="20" customWidth="1"/>
    <col min="2" max="2" width="17.5703125" customWidth="1"/>
    <col min="3" max="3" width="68" customWidth="1"/>
    <col min="4" max="4" width="30.28515625" customWidth="1"/>
    <col min="5" max="5" width="40.42578125" customWidth="1"/>
    <col min="6" max="6" width="11.85546875" customWidth="1"/>
    <col min="7" max="7" width="12.5703125" customWidth="1"/>
    <col min="8" max="8" width="7" customWidth="1"/>
    <col min="9" max="9" width="9.85546875" customWidth="1"/>
    <col min="10" max="10" width="14" customWidth="1"/>
  </cols>
  <sheetData>
    <row r="1" spans="1:10" x14ac:dyDescent="0.25">
      <c r="A1" t="s">
        <v>0</v>
      </c>
      <c r="B1" t="s">
        <v>1</v>
      </c>
      <c r="C1" t="s">
        <v>2</v>
      </c>
      <c r="D1" t="s">
        <v>3</v>
      </c>
      <c r="E1" t="s">
        <v>4</v>
      </c>
      <c r="F1" t="s">
        <v>5</v>
      </c>
      <c r="G1" t="s">
        <v>6</v>
      </c>
      <c r="H1" t="s">
        <v>7</v>
      </c>
      <c r="I1" t="s">
        <v>8</v>
      </c>
      <c r="J1" t="s">
        <v>9</v>
      </c>
    </row>
    <row r="2" spans="1:10" hidden="1" x14ac:dyDescent="0.25">
      <c r="A2" t="s">
        <v>10</v>
      </c>
      <c r="B2" t="s">
        <v>11</v>
      </c>
      <c r="C2" t="s">
        <v>12</v>
      </c>
      <c r="D2" t="s">
        <v>13</v>
      </c>
      <c r="E2" t="s">
        <v>10</v>
      </c>
      <c r="F2" t="s">
        <v>14</v>
      </c>
      <c r="G2" t="s">
        <v>10</v>
      </c>
      <c r="H2">
        <v>12353</v>
      </c>
      <c r="I2" s="1">
        <v>40876.512566898149</v>
      </c>
      <c r="J2" t="s">
        <v>15</v>
      </c>
    </row>
    <row r="3" spans="1:10" hidden="1" x14ac:dyDescent="0.25">
      <c r="A3" t="s">
        <v>10</v>
      </c>
      <c r="B3" t="s">
        <v>11</v>
      </c>
      <c r="C3" t="s">
        <v>12</v>
      </c>
      <c r="D3" t="s">
        <v>16</v>
      </c>
      <c r="E3" t="s">
        <v>10</v>
      </c>
      <c r="F3" t="s">
        <v>14</v>
      </c>
      <c r="G3" t="s">
        <v>10</v>
      </c>
      <c r="H3">
        <v>12354</v>
      </c>
      <c r="I3" s="1">
        <v>40876.512566898149</v>
      </c>
      <c r="J3" t="s">
        <v>15</v>
      </c>
    </row>
    <row r="4" spans="1:10" hidden="1" x14ac:dyDescent="0.25">
      <c r="A4" t="s">
        <v>10</v>
      </c>
      <c r="B4" t="s">
        <v>11</v>
      </c>
      <c r="C4" t="s">
        <v>12</v>
      </c>
      <c r="D4" t="s">
        <v>17</v>
      </c>
      <c r="E4" t="s">
        <v>10</v>
      </c>
      <c r="F4" t="s">
        <v>14</v>
      </c>
      <c r="G4" t="s">
        <v>10</v>
      </c>
      <c r="H4">
        <v>12355</v>
      </c>
      <c r="I4" s="1">
        <v>40876.51256693287</v>
      </c>
      <c r="J4" t="s">
        <v>15</v>
      </c>
    </row>
    <row r="5" spans="1:10" hidden="1" x14ac:dyDescent="0.25">
      <c r="A5" t="s">
        <v>10</v>
      </c>
      <c r="B5" t="s">
        <v>11</v>
      </c>
      <c r="C5" t="s">
        <v>12</v>
      </c>
      <c r="D5" t="s">
        <v>18</v>
      </c>
      <c r="E5" t="s">
        <v>10</v>
      </c>
      <c r="F5" t="s">
        <v>14</v>
      </c>
      <c r="G5">
        <v>0</v>
      </c>
      <c r="H5">
        <v>12356</v>
      </c>
      <c r="I5" s="1">
        <v>40876.512566979167</v>
      </c>
      <c r="J5" t="s">
        <v>15</v>
      </c>
    </row>
    <row r="6" spans="1:10" hidden="1" x14ac:dyDescent="0.25">
      <c r="A6" t="s">
        <v>10</v>
      </c>
      <c r="B6" t="s">
        <v>11</v>
      </c>
      <c r="C6" t="s">
        <v>12</v>
      </c>
      <c r="D6" t="s">
        <v>19</v>
      </c>
      <c r="E6" t="s">
        <v>10</v>
      </c>
      <c r="F6" t="s">
        <v>20</v>
      </c>
      <c r="G6" t="s">
        <v>10</v>
      </c>
      <c r="H6">
        <v>12357</v>
      </c>
      <c r="I6" s="1">
        <v>40876.512566979167</v>
      </c>
      <c r="J6" t="s">
        <v>15</v>
      </c>
    </row>
    <row r="7" spans="1:10" hidden="1" x14ac:dyDescent="0.25">
      <c r="A7" t="s">
        <v>10</v>
      </c>
      <c r="B7" t="s">
        <v>11</v>
      </c>
      <c r="C7" t="s">
        <v>21</v>
      </c>
      <c r="D7" t="s">
        <v>22</v>
      </c>
      <c r="E7">
        <v>0</v>
      </c>
      <c r="F7" t="s">
        <v>23</v>
      </c>
      <c r="G7">
        <v>0</v>
      </c>
      <c r="H7">
        <v>12358</v>
      </c>
      <c r="I7" s="1">
        <v>40967.605393900463</v>
      </c>
      <c r="J7" t="s">
        <v>24</v>
      </c>
    </row>
    <row r="8" spans="1:10" hidden="1" x14ac:dyDescent="0.25">
      <c r="A8" t="s">
        <v>10</v>
      </c>
      <c r="B8" t="s">
        <v>11</v>
      </c>
      <c r="C8" t="s">
        <v>21</v>
      </c>
      <c r="D8" t="s">
        <v>11</v>
      </c>
      <c r="E8" t="s">
        <v>10</v>
      </c>
      <c r="F8" t="s">
        <v>23</v>
      </c>
      <c r="G8" t="s">
        <v>10</v>
      </c>
      <c r="H8">
        <v>12359</v>
      </c>
      <c r="I8" s="1">
        <v>40848.940868865742</v>
      </c>
      <c r="J8" t="s">
        <v>15</v>
      </c>
    </row>
    <row r="9" spans="1:10" hidden="1" x14ac:dyDescent="0.25">
      <c r="A9" t="s">
        <v>10</v>
      </c>
      <c r="B9" t="s">
        <v>11</v>
      </c>
      <c r="C9" t="s">
        <v>21</v>
      </c>
      <c r="D9" t="s">
        <v>25</v>
      </c>
      <c r="E9">
        <v>0</v>
      </c>
      <c r="F9" t="s">
        <v>23</v>
      </c>
      <c r="G9">
        <v>0</v>
      </c>
      <c r="H9" t="s">
        <v>10</v>
      </c>
      <c r="I9" s="1">
        <v>41555.672534571757</v>
      </c>
      <c r="J9" t="s">
        <v>24</v>
      </c>
    </row>
    <row r="10" spans="1:10" hidden="1" x14ac:dyDescent="0.25">
      <c r="A10" t="s">
        <v>10</v>
      </c>
      <c r="B10" t="s">
        <v>11</v>
      </c>
      <c r="C10" t="s">
        <v>26</v>
      </c>
      <c r="D10" t="s">
        <v>27</v>
      </c>
      <c r="E10">
        <v>1800</v>
      </c>
      <c r="F10" t="s">
        <v>23</v>
      </c>
      <c r="G10" t="s">
        <v>10</v>
      </c>
      <c r="H10">
        <v>12360</v>
      </c>
      <c r="I10" s="1">
        <v>40469.29550659722</v>
      </c>
      <c r="J10" t="s">
        <v>15</v>
      </c>
    </row>
    <row r="11" spans="1:10" hidden="1" x14ac:dyDescent="0.25">
      <c r="A11" t="s">
        <v>10</v>
      </c>
      <c r="B11" t="s">
        <v>11</v>
      </c>
      <c r="C11" t="s">
        <v>26</v>
      </c>
      <c r="D11" t="s">
        <v>28</v>
      </c>
      <c r="E11">
        <v>120</v>
      </c>
      <c r="F11" t="s">
        <v>23</v>
      </c>
      <c r="G11" t="s">
        <v>10</v>
      </c>
      <c r="H11">
        <v>12361</v>
      </c>
      <c r="I11" s="1">
        <v>40469.29550659722</v>
      </c>
      <c r="J11" t="s">
        <v>15</v>
      </c>
    </row>
    <row r="12" spans="1:10" hidden="1" x14ac:dyDescent="0.25">
      <c r="A12" t="s">
        <v>10</v>
      </c>
      <c r="B12" t="s">
        <v>11</v>
      </c>
      <c r="C12" t="s">
        <v>26</v>
      </c>
      <c r="D12" t="s">
        <v>29</v>
      </c>
      <c r="E12">
        <v>120</v>
      </c>
      <c r="F12" t="s">
        <v>23</v>
      </c>
      <c r="G12" t="s">
        <v>10</v>
      </c>
      <c r="H12">
        <v>12362</v>
      </c>
      <c r="I12" s="1">
        <v>40469.295506631941</v>
      </c>
      <c r="J12" t="s">
        <v>15</v>
      </c>
    </row>
    <row r="13" spans="1:10" hidden="1" x14ac:dyDescent="0.25">
      <c r="A13" t="s">
        <v>10</v>
      </c>
      <c r="B13" t="s">
        <v>11</v>
      </c>
      <c r="C13" t="s">
        <v>26</v>
      </c>
      <c r="D13" t="s">
        <v>30</v>
      </c>
      <c r="E13">
        <v>120</v>
      </c>
      <c r="F13" t="s">
        <v>23</v>
      </c>
      <c r="G13" t="s">
        <v>10</v>
      </c>
      <c r="H13">
        <v>12363</v>
      </c>
      <c r="I13" s="1">
        <v>40469.295506631941</v>
      </c>
      <c r="J13" t="s">
        <v>15</v>
      </c>
    </row>
    <row r="14" spans="1:10" hidden="1" x14ac:dyDescent="0.25">
      <c r="A14" t="s">
        <v>10</v>
      </c>
      <c r="B14" t="s">
        <v>11</v>
      </c>
      <c r="C14" t="s">
        <v>31</v>
      </c>
      <c r="D14" t="s">
        <v>32</v>
      </c>
      <c r="E14" t="s">
        <v>33</v>
      </c>
      <c r="F14" t="s">
        <v>23</v>
      </c>
      <c r="G14" t="s">
        <v>10</v>
      </c>
      <c r="H14">
        <v>12364</v>
      </c>
      <c r="I14" s="1">
        <v>41615.480036261572</v>
      </c>
      <c r="J14" t="s">
        <v>34</v>
      </c>
    </row>
    <row r="15" spans="1:10" hidden="1" x14ac:dyDescent="0.25">
      <c r="A15" t="s">
        <v>10</v>
      </c>
      <c r="B15" t="s">
        <v>11</v>
      </c>
      <c r="C15" t="s">
        <v>31</v>
      </c>
      <c r="D15" t="s">
        <v>35</v>
      </c>
      <c r="E15" t="s">
        <v>36</v>
      </c>
      <c r="F15" t="s">
        <v>23</v>
      </c>
      <c r="G15">
        <v>0</v>
      </c>
      <c r="H15" t="s">
        <v>10</v>
      </c>
      <c r="I15" s="1">
        <v>41615.480036261572</v>
      </c>
      <c r="J15" t="s">
        <v>34</v>
      </c>
    </row>
    <row r="16" spans="1:10" hidden="1" x14ac:dyDescent="0.25">
      <c r="A16" t="s">
        <v>10</v>
      </c>
      <c r="B16" t="s">
        <v>11</v>
      </c>
      <c r="C16" t="s">
        <v>31</v>
      </c>
      <c r="D16" t="s">
        <v>37</v>
      </c>
      <c r="E16" t="s">
        <v>38</v>
      </c>
      <c r="F16" t="s">
        <v>14</v>
      </c>
      <c r="G16" t="s">
        <v>10</v>
      </c>
      <c r="H16">
        <v>12365</v>
      </c>
      <c r="I16" s="1">
        <v>41615.480036307868</v>
      </c>
      <c r="J16" t="s">
        <v>34</v>
      </c>
    </row>
    <row r="17" spans="1:10" hidden="1" x14ac:dyDescent="0.25">
      <c r="A17" t="s">
        <v>10</v>
      </c>
      <c r="B17" t="s">
        <v>11</v>
      </c>
      <c r="C17" t="s">
        <v>31</v>
      </c>
      <c r="D17" t="s">
        <v>39</v>
      </c>
      <c r="E17" t="s">
        <v>40</v>
      </c>
      <c r="F17" t="s">
        <v>14</v>
      </c>
      <c r="G17">
        <v>0</v>
      </c>
      <c r="H17">
        <v>12366</v>
      </c>
      <c r="I17" s="1">
        <v>41615.480036342589</v>
      </c>
      <c r="J17" t="s">
        <v>34</v>
      </c>
    </row>
    <row r="18" spans="1:10" hidden="1" x14ac:dyDescent="0.25">
      <c r="A18" t="s">
        <v>10</v>
      </c>
      <c r="B18" t="s">
        <v>11</v>
      </c>
      <c r="C18" t="s">
        <v>31</v>
      </c>
      <c r="D18" t="s">
        <v>41</v>
      </c>
      <c r="E18" t="s">
        <v>38</v>
      </c>
      <c r="F18" t="s">
        <v>14</v>
      </c>
      <c r="G18" t="s">
        <v>10</v>
      </c>
      <c r="H18">
        <v>12367</v>
      </c>
      <c r="I18" s="1">
        <v>41615.480036342589</v>
      </c>
      <c r="J18" t="s">
        <v>34</v>
      </c>
    </row>
    <row r="19" spans="1:10" hidden="1" x14ac:dyDescent="0.25">
      <c r="A19" t="s">
        <v>10</v>
      </c>
      <c r="B19" t="s">
        <v>11</v>
      </c>
      <c r="C19" t="s">
        <v>31</v>
      </c>
      <c r="D19" t="s">
        <v>42</v>
      </c>
      <c r="E19" t="s">
        <v>43</v>
      </c>
      <c r="F19" t="s">
        <v>23</v>
      </c>
      <c r="G19">
        <v>0</v>
      </c>
      <c r="H19">
        <v>12368</v>
      </c>
      <c r="I19" s="1">
        <v>41808.504574537037</v>
      </c>
      <c r="J19" t="s">
        <v>34</v>
      </c>
    </row>
    <row r="20" spans="1:10" hidden="1" x14ac:dyDescent="0.25">
      <c r="A20" t="s">
        <v>10</v>
      </c>
      <c r="B20" t="s">
        <v>11</v>
      </c>
      <c r="C20" t="s">
        <v>31</v>
      </c>
      <c r="D20" t="s">
        <v>44</v>
      </c>
      <c r="E20" t="s">
        <v>43</v>
      </c>
      <c r="F20" t="s">
        <v>23</v>
      </c>
      <c r="G20">
        <v>0</v>
      </c>
      <c r="H20" t="s">
        <v>10</v>
      </c>
      <c r="I20" s="1">
        <v>42259.349589317128</v>
      </c>
      <c r="J20" t="s">
        <v>34</v>
      </c>
    </row>
    <row r="21" spans="1:10" hidden="1" x14ac:dyDescent="0.25">
      <c r="A21" t="s">
        <v>10</v>
      </c>
      <c r="B21" t="s">
        <v>11</v>
      </c>
      <c r="C21" t="s">
        <v>31</v>
      </c>
      <c r="D21" t="s">
        <v>45</v>
      </c>
      <c r="E21" t="s">
        <v>43</v>
      </c>
      <c r="F21" t="s">
        <v>23</v>
      </c>
      <c r="G21">
        <v>0</v>
      </c>
      <c r="H21">
        <v>12369</v>
      </c>
      <c r="I21" s="1">
        <v>41808.504574733794</v>
      </c>
      <c r="J21" t="s">
        <v>34</v>
      </c>
    </row>
    <row r="22" spans="1:10" hidden="1" x14ac:dyDescent="0.25">
      <c r="A22" t="s">
        <v>10</v>
      </c>
      <c r="B22" t="s">
        <v>11</v>
      </c>
      <c r="C22" t="s">
        <v>31</v>
      </c>
      <c r="D22" t="s">
        <v>46</v>
      </c>
      <c r="E22" t="s">
        <v>38</v>
      </c>
      <c r="F22" t="s">
        <v>14</v>
      </c>
      <c r="G22" t="s">
        <v>10</v>
      </c>
      <c r="H22">
        <v>12374</v>
      </c>
      <c r="I22" s="1">
        <v>41615.480036423614</v>
      </c>
      <c r="J22" t="s">
        <v>34</v>
      </c>
    </row>
    <row r="23" spans="1:10" hidden="1" x14ac:dyDescent="0.25">
      <c r="A23" t="s">
        <v>10</v>
      </c>
      <c r="B23" t="s">
        <v>11</v>
      </c>
      <c r="C23" t="s">
        <v>31</v>
      </c>
      <c r="D23" t="s">
        <v>47</v>
      </c>
      <c r="E23" t="s">
        <v>43</v>
      </c>
      <c r="F23" t="s">
        <v>14</v>
      </c>
      <c r="G23" t="s">
        <v>10</v>
      </c>
      <c r="H23">
        <v>12375</v>
      </c>
      <c r="I23" s="1">
        <v>41615.480036458335</v>
      </c>
      <c r="J23" t="s">
        <v>34</v>
      </c>
    </row>
    <row r="24" spans="1:10" hidden="1" x14ac:dyDescent="0.25">
      <c r="A24" t="s">
        <v>10</v>
      </c>
      <c r="B24" t="s">
        <v>11</v>
      </c>
      <c r="C24" t="s">
        <v>31</v>
      </c>
      <c r="D24" t="s">
        <v>48</v>
      </c>
      <c r="E24" t="s">
        <v>36</v>
      </c>
      <c r="F24" t="s">
        <v>23</v>
      </c>
      <c r="G24">
        <v>0</v>
      </c>
      <c r="H24">
        <v>12376</v>
      </c>
      <c r="I24" s="1">
        <v>41615.480036458335</v>
      </c>
      <c r="J24" t="s">
        <v>34</v>
      </c>
    </row>
    <row r="25" spans="1:10" hidden="1" x14ac:dyDescent="0.25">
      <c r="A25" t="s">
        <v>10</v>
      </c>
      <c r="B25" t="s">
        <v>11</v>
      </c>
      <c r="C25" t="s">
        <v>31</v>
      </c>
      <c r="D25" t="s">
        <v>49</v>
      </c>
      <c r="E25">
        <v>0</v>
      </c>
      <c r="F25" t="s">
        <v>23</v>
      </c>
      <c r="G25">
        <v>0</v>
      </c>
      <c r="H25">
        <v>12377</v>
      </c>
      <c r="I25" s="1">
        <v>41615.480036493056</v>
      </c>
      <c r="J25" t="s">
        <v>34</v>
      </c>
    </row>
    <row r="26" spans="1:10" hidden="1" x14ac:dyDescent="0.25">
      <c r="A26" t="s">
        <v>10</v>
      </c>
      <c r="B26" t="s">
        <v>11</v>
      </c>
      <c r="C26" t="s">
        <v>31</v>
      </c>
      <c r="D26" t="s">
        <v>50</v>
      </c>
      <c r="E26" t="s">
        <v>36</v>
      </c>
      <c r="F26" t="s">
        <v>14</v>
      </c>
      <c r="G26">
        <v>0</v>
      </c>
      <c r="H26">
        <v>12378</v>
      </c>
      <c r="I26" s="1">
        <v>41615.480036493056</v>
      </c>
      <c r="J26" t="s">
        <v>34</v>
      </c>
    </row>
    <row r="27" spans="1:10" hidden="1" x14ac:dyDescent="0.25">
      <c r="A27" t="s">
        <v>10</v>
      </c>
      <c r="B27" t="s">
        <v>11</v>
      </c>
      <c r="C27" t="s">
        <v>31</v>
      </c>
      <c r="D27" t="s">
        <v>51</v>
      </c>
      <c r="E27" t="s">
        <v>40</v>
      </c>
      <c r="F27" t="s">
        <v>23</v>
      </c>
      <c r="G27" t="s">
        <v>10</v>
      </c>
      <c r="H27">
        <v>12379</v>
      </c>
      <c r="I27" s="1">
        <v>41615.480036539353</v>
      </c>
      <c r="J27" t="s">
        <v>34</v>
      </c>
    </row>
    <row r="28" spans="1:10" hidden="1" x14ac:dyDescent="0.25">
      <c r="A28" t="s">
        <v>10</v>
      </c>
      <c r="B28" t="s">
        <v>11</v>
      </c>
      <c r="C28" t="s">
        <v>31</v>
      </c>
      <c r="D28" t="s">
        <v>52</v>
      </c>
      <c r="E28" t="s">
        <v>43</v>
      </c>
      <c r="F28" t="s">
        <v>23</v>
      </c>
      <c r="G28">
        <v>0</v>
      </c>
      <c r="H28" t="s">
        <v>10</v>
      </c>
      <c r="I28" s="1">
        <v>41615.480036574074</v>
      </c>
      <c r="J28" t="s">
        <v>34</v>
      </c>
    </row>
    <row r="29" spans="1:10" hidden="1" x14ac:dyDescent="0.25">
      <c r="A29" t="s">
        <v>10</v>
      </c>
      <c r="B29" t="s">
        <v>11</v>
      </c>
      <c r="C29" t="s">
        <v>31</v>
      </c>
      <c r="D29" t="s">
        <v>53</v>
      </c>
      <c r="E29" t="s">
        <v>43</v>
      </c>
      <c r="F29" t="s">
        <v>23</v>
      </c>
      <c r="G29">
        <v>0</v>
      </c>
      <c r="H29" t="s">
        <v>10</v>
      </c>
      <c r="I29" s="1">
        <v>42259.349589351848</v>
      </c>
      <c r="J29" t="s">
        <v>34</v>
      </c>
    </row>
    <row r="30" spans="1:10" hidden="1" x14ac:dyDescent="0.25">
      <c r="A30" t="s">
        <v>10</v>
      </c>
      <c r="B30" t="s">
        <v>11</v>
      </c>
      <c r="C30" t="s">
        <v>31</v>
      </c>
      <c r="D30" t="s">
        <v>54</v>
      </c>
      <c r="E30" t="s">
        <v>43</v>
      </c>
      <c r="F30" t="s">
        <v>23</v>
      </c>
      <c r="G30">
        <v>0</v>
      </c>
      <c r="H30" t="s">
        <v>10</v>
      </c>
      <c r="I30" s="1">
        <v>41615.480036574074</v>
      </c>
      <c r="J30" t="s">
        <v>34</v>
      </c>
    </row>
    <row r="31" spans="1:10" hidden="1" x14ac:dyDescent="0.25">
      <c r="A31" t="s">
        <v>10</v>
      </c>
      <c r="B31" t="s">
        <v>11</v>
      </c>
      <c r="C31" t="s">
        <v>31</v>
      </c>
      <c r="D31" t="s">
        <v>55</v>
      </c>
      <c r="E31" t="s">
        <v>43</v>
      </c>
      <c r="F31" t="s">
        <v>23</v>
      </c>
      <c r="G31">
        <v>0</v>
      </c>
      <c r="H31" t="s">
        <v>10</v>
      </c>
      <c r="I31" s="1">
        <v>41615.480036608795</v>
      </c>
      <c r="J31" t="s">
        <v>34</v>
      </c>
    </row>
    <row r="32" spans="1:10" hidden="1" x14ac:dyDescent="0.25">
      <c r="A32" t="s">
        <v>10</v>
      </c>
      <c r="B32" t="s">
        <v>11</v>
      </c>
      <c r="C32" t="s">
        <v>31</v>
      </c>
      <c r="D32" t="s">
        <v>56</v>
      </c>
      <c r="E32" t="s">
        <v>43</v>
      </c>
      <c r="F32" t="s">
        <v>23</v>
      </c>
      <c r="G32">
        <v>0</v>
      </c>
      <c r="H32" t="s">
        <v>10</v>
      </c>
      <c r="I32" s="1">
        <v>42259.349589351848</v>
      </c>
      <c r="J32" t="s">
        <v>34</v>
      </c>
    </row>
    <row r="33" spans="1:10" hidden="1" x14ac:dyDescent="0.25">
      <c r="A33" t="s">
        <v>10</v>
      </c>
      <c r="B33" t="s">
        <v>11</v>
      </c>
      <c r="C33" t="s">
        <v>31</v>
      </c>
      <c r="D33" t="s">
        <v>57</v>
      </c>
      <c r="E33" t="s">
        <v>43</v>
      </c>
      <c r="F33" t="s">
        <v>23</v>
      </c>
      <c r="G33">
        <v>0</v>
      </c>
      <c r="H33" t="s">
        <v>10</v>
      </c>
      <c r="I33" s="1">
        <v>41615.480036608795</v>
      </c>
      <c r="J33" t="s">
        <v>34</v>
      </c>
    </row>
    <row r="34" spans="1:10" hidden="1" x14ac:dyDescent="0.25">
      <c r="A34" t="s">
        <v>10</v>
      </c>
      <c r="B34" t="s">
        <v>11</v>
      </c>
      <c r="C34" t="s">
        <v>31</v>
      </c>
      <c r="D34" t="s">
        <v>58</v>
      </c>
      <c r="E34" t="s">
        <v>59</v>
      </c>
      <c r="F34" t="s">
        <v>14</v>
      </c>
      <c r="G34">
        <v>0</v>
      </c>
      <c r="H34">
        <v>12380</v>
      </c>
      <c r="I34" s="1">
        <v>41615.480036655092</v>
      </c>
      <c r="J34" t="s">
        <v>34</v>
      </c>
    </row>
    <row r="35" spans="1:10" hidden="1" x14ac:dyDescent="0.25">
      <c r="A35" t="s">
        <v>10</v>
      </c>
      <c r="B35" t="s">
        <v>11</v>
      </c>
      <c r="C35" t="s">
        <v>31</v>
      </c>
      <c r="D35" t="s">
        <v>60</v>
      </c>
      <c r="E35" t="s">
        <v>43</v>
      </c>
      <c r="F35" t="s">
        <v>23</v>
      </c>
      <c r="G35" t="s">
        <v>10</v>
      </c>
      <c r="H35">
        <v>12370</v>
      </c>
      <c r="I35" s="1">
        <v>41615.480036655092</v>
      </c>
      <c r="J35" t="s">
        <v>34</v>
      </c>
    </row>
    <row r="36" spans="1:10" hidden="1" x14ac:dyDescent="0.25">
      <c r="A36" t="s">
        <v>10</v>
      </c>
      <c r="B36" t="s">
        <v>11</v>
      </c>
      <c r="C36" t="s">
        <v>31</v>
      </c>
      <c r="D36" t="s">
        <v>61</v>
      </c>
      <c r="E36" t="s">
        <v>43</v>
      </c>
      <c r="F36" t="s">
        <v>23</v>
      </c>
      <c r="G36" t="s">
        <v>10</v>
      </c>
      <c r="H36">
        <v>12371</v>
      </c>
      <c r="I36" s="1">
        <v>41615.480036689813</v>
      </c>
      <c r="J36" t="s">
        <v>34</v>
      </c>
    </row>
    <row r="37" spans="1:10" hidden="1" x14ac:dyDescent="0.25">
      <c r="A37" t="s">
        <v>10</v>
      </c>
      <c r="B37" t="s">
        <v>11</v>
      </c>
      <c r="C37" t="s">
        <v>31</v>
      </c>
      <c r="D37" t="s">
        <v>62</v>
      </c>
      <c r="E37" t="s">
        <v>43</v>
      </c>
      <c r="F37" t="s">
        <v>23</v>
      </c>
      <c r="G37" t="s">
        <v>10</v>
      </c>
      <c r="H37">
        <v>12372</v>
      </c>
      <c r="I37" s="1">
        <v>41615.480036689813</v>
      </c>
      <c r="J37" t="s">
        <v>34</v>
      </c>
    </row>
    <row r="38" spans="1:10" hidden="1" x14ac:dyDescent="0.25">
      <c r="A38" t="s">
        <v>10</v>
      </c>
      <c r="B38" t="s">
        <v>11</v>
      </c>
      <c r="C38" t="s">
        <v>31</v>
      </c>
      <c r="D38" t="s">
        <v>63</v>
      </c>
      <c r="E38" t="s">
        <v>43</v>
      </c>
      <c r="F38" t="s">
        <v>14</v>
      </c>
      <c r="G38" t="s">
        <v>10</v>
      </c>
      <c r="H38">
        <v>12373</v>
      </c>
      <c r="I38" s="1">
        <v>41615.480036724533</v>
      </c>
      <c r="J38" t="s">
        <v>34</v>
      </c>
    </row>
    <row r="39" spans="1:10" hidden="1" x14ac:dyDescent="0.25">
      <c r="A39" t="s">
        <v>10</v>
      </c>
      <c r="B39" t="s">
        <v>11</v>
      </c>
      <c r="C39" t="s">
        <v>31</v>
      </c>
      <c r="D39" t="s">
        <v>64</v>
      </c>
      <c r="E39" t="s">
        <v>65</v>
      </c>
      <c r="F39" t="s">
        <v>23</v>
      </c>
      <c r="G39" t="s">
        <v>10</v>
      </c>
      <c r="H39">
        <v>12381</v>
      </c>
      <c r="I39" s="1">
        <v>41615.480036724533</v>
      </c>
      <c r="J39" t="s">
        <v>34</v>
      </c>
    </row>
    <row r="40" spans="1:10" hidden="1" x14ac:dyDescent="0.25">
      <c r="A40" t="s">
        <v>10</v>
      </c>
      <c r="B40" t="s">
        <v>11</v>
      </c>
      <c r="C40" t="s">
        <v>31</v>
      </c>
      <c r="D40" t="s">
        <v>66</v>
      </c>
      <c r="E40" t="s">
        <v>67</v>
      </c>
      <c r="F40" t="s">
        <v>14</v>
      </c>
      <c r="G40" t="s">
        <v>10</v>
      </c>
      <c r="H40">
        <v>12382</v>
      </c>
      <c r="I40" s="1">
        <v>41615.48003677083</v>
      </c>
      <c r="J40" t="s">
        <v>34</v>
      </c>
    </row>
    <row r="41" spans="1:10" hidden="1" x14ac:dyDescent="0.25">
      <c r="A41" t="s">
        <v>10</v>
      </c>
      <c r="B41" t="s">
        <v>11</v>
      </c>
      <c r="C41" t="s">
        <v>31</v>
      </c>
      <c r="D41" t="s">
        <v>68</v>
      </c>
      <c r="E41" t="s">
        <v>38</v>
      </c>
      <c r="F41" t="s">
        <v>14</v>
      </c>
      <c r="G41" t="s">
        <v>10</v>
      </c>
      <c r="H41">
        <v>12383</v>
      </c>
      <c r="I41" s="1">
        <v>41615.48003677083</v>
      </c>
      <c r="J41" t="s">
        <v>34</v>
      </c>
    </row>
    <row r="42" spans="1:10" hidden="1" x14ac:dyDescent="0.25">
      <c r="A42">
        <v>0</v>
      </c>
      <c r="B42" t="s">
        <v>11</v>
      </c>
      <c r="C42" t="s">
        <v>31</v>
      </c>
      <c r="D42" t="s">
        <v>69</v>
      </c>
      <c r="E42" t="s">
        <v>36</v>
      </c>
      <c r="F42" t="s">
        <v>23</v>
      </c>
      <c r="G42">
        <v>0</v>
      </c>
      <c r="H42">
        <v>12384</v>
      </c>
      <c r="I42" s="1">
        <v>41615.480036805558</v>
      </c>
      <c r="J42" t="s">
        <v>34</v>
      </c>
    </row>
    <row r="43" spans="1:10" hidden="1" x14ac:dyDescent="0.25">
      <c r="A43" t="s">
        <v>10</v>
      </c>
      <c r="B43" t="s">
        <v>11</v>
      </c>
      <c r="C43" t="s">
        <v>31</v>
      </c>
      <c r="D43" t="s">
        <v>70</v>
      </c>
      <c r="E43" t="s">
        <v>43</v>
      </c>
      <c r="F43" t="s">
        <v>23</v>
      </c>
      <c r="G43" t="s">
        <v>10</v>
      </c>
      <c r="H43" t="s">
        <v>10</v>
      </c>
      <c r="I43" s="1">
        <v>41615.480036805558</v>
      </c>
      <c r="J43" t="s">
        <v>34</v>
      </c>
    </row>
    <row r="44" spans="1:10" hidden="1" x14ac:dyDescent="0.25">
      <c r="A44" t="s">
        <v>10</v>
      </c>
      <c r="B44" t="s">
        <v>11</v>
      </c>
      <c r="C44" t="s">
        <v>31</v>
      </c>
      <c r="D44" t="s">
        <v>71</v>
      </c>
      <c r="E44" t="s">
        <v>72</v>
      </c>
      <c r="F44" t="s">
        <v>23</v>
      </c>
      <c r="G44">
        <v>0</v>
      </c>
      <c r="H44">
        <v>12385</v>
      </c>
      <c r="I44" s="1">
        <v>41615.480036840279</v>
      </c>
      <c r="J44" t="s">
        <v>34</v>
      </c>
    </row>
    <row r="45" spans="1:10" hidden="1" x14ac:dyDescent="0.25">
      <c r="A45" t="s">
        <v>10</v>
      </c>
      <c r="B45" t="s">
        <v>11</v>
      </c>
      <c r="C45" t="s">
        <v>31</v>
      </c>
      <c r="D45" t="s">
        <v>73</v>
      </c>
      <c r="E45" t="s">
        <v>38</v>
      </c>
      <c r="F45" t="s">
        <v>14</v>
      </c>
      <c r="G45" t="s">
        <v>10</v>
      </c>
      <c r="H45">
        <v>12386</v>
      </c>
      <c r="I45" s="1">
        <v>41615.480036886576</v>
      </c>
      <c r="J45" t="s">
        <v>34</v>
      </c>
    </row>
    <row r="46" spans="1:10" hidden="1" x14ac:dyDescent="0.25">
      <c r="A46" t="s">
        <v>10</v>
      </c>
      <c r="B46" t="s">
        <v>11</v>
      </c>
      <c r="C46" t="s">
        <v>31</v>
      </c>
      <c r="D46" t="s">
        <v>74</v>
      </c>
      <c r="E46" t="s">
        <v>43</v>
      </c>
      <c r="F46" t="s">
        <v>23</v>
      </c>
      <c r="G46">
        <v>0</v>
      </c>
      <c r="H46">
        <v>12387</v>
      </c>
      <c r="I46" s="1">
        <v>41615.480036886576</v>
      </c>
      <c r="J46" t="s">
        <v>34</v>
      </c>
    </row>
    <row r="47" spans="1:10" hidden="1" x14ac:dyDescent="0.25">
      <c r="A47" t="s">
        <v>10</v>
      </c>
      <c r="B47" t="s">
        <v>11</v>
      </c>
      <c r="C47" t="s">
        <v>31</v>
      </c>
      <c r="D47" t="s">
        <v>75</v>
      </c>
      <c r="E47" t="s">
        <v>43</v>
      </c>
      <c r="F47" t="s">
        <v>23</v>
      </c>
      <c r="G47">
        <v>0</v>
      </c>
      <c r="H47" t="s">
        <v>10</v>
      </c>
      <c r="I47" s="1">
        <v>42259.349589386577</v>
      </c>
      <c r="J47" t="s">
        <v>34</v>
      </c>
    </row>
    <row r="48" spans="1:10" hidden="1" x14ac:dyDescent="0.25">
      <c r="A48" t="s">
        <v>10</v>
      </c>
      <c r="B48" t="s">
        <v>11</v>
      </c>
      <c r="C48" t="s">
        <v>31</v>
      </c>
      <c r="D48" t="s">
        <v>76</v>
      </c>
      <c r="E48" t="s">
        <v>43</v>
      </c>
      <c r="F48" t="s">
        <v>23</v>
      </c>
      <c r="G48">
        <v>0</v>
      </c>
      <c r="H48">
        <v>12388</v>
      </c>
      <c r="I48" s="1">
        <v>41615.480036921297</v>
      </c>
      <c r="J48" t="s">
        <v>34</v>
      </c>
    </row>
    <row r="49" spans="1:10" hidden="1" x14ac:dyDescent="0.25">
      <c r="A49" t="s">
        <v>10</v>
      </c>
      <c r="B49" t="s">
        <v>11</v>
      </c>
      <c r="C49" t="s">
        <v>31</v>
      </c>
      <c r="D49" t="s">
        <v>77</v>
      </c>
      <c r="E49" t="s">
        <v>43</v>
      </c>
      <c r="F49" t="s">
        <v>23</v>
      </c>
      <c r="G49">
        <v>0</v>
      </c>
      <c r="H49">
        <v>12389</v>
      </c>
      <c r="I49" s="1">
        <v>41615.480036921297</v>
      </c>
      <c r="J49" t="s">
        <v>34</v>
      </c>
    </row>
    <row r="50" spans="1:10" hidden="1" x14ac:dyDescent="0.25">
      <c r="A50" t="s">
        <v>10</v>
      </c>
      <c r="B50" t="s">
        <v>11</v>
      </c>
      <c r="C50" t="s">
        <v>31</v>
      </c>
      <c r="D50" t="s">
        <v>78</v>
      </c>
      <c r="E50" t="s">
        <v>43</v>
      </c>
      <c r="F50" t="s">
        <v>23</v>
      </c>
      <c r="G50">
        <v>0</v>
      </c>
      <c r="H50" t="s">
        <v>10</v>
      </c>
      <c r="I50" s="1">
        <v>42259.349589386577</v>
      </c>
      <c r="J50" t="s">
        <v>34</v>
      </c>
    </row>
    <row r="51" spans="1:10" hidden="1" x14ac:dyDescent="0.25">
      <c r="A51" t="s">
        <v>10</v>
      </c>
      <c r="B51" t="s">
        <v>11</v>
      </c>
      <c r="C51" t="s">
        <v>31</v>
      </c>
      <c r="D51" t="s">
        <v>79</v>
      </c>
      <c r="E51" t="s">
        <v>43</v>
      </c>
      <c r="F51" t="s">
        <v>23</v>
      </c>
      <c r="G51">
        <v>0</v>
      </c>
      <c r="H51">
        <v>12390</v>
      </c>
      <c r="I51" s="1">
        <v>41615.480036956018</v>
      </c>
      <c r="J51" t="s">
        <v>34</v>
      </c>
    </row>
    <row r="52" spans="1:10" hidden="1" x14ac:dyDescent="0.25">
      <c r="A52" t="s">
        <v>10</v>
      </c>
      <c r="B52" t="s">
        <v>11</v>
      </c>
      <c r="C52" t="s">
        <v>31</v>
      </c>
      <c r="D52" t="s">
        <v>80</v>
      </c>
      <c r="F52" t="s">
        <v>14</v>
      </c>
      <c r="G52" t="s">
        <v>10</v>
      </c>
      <c r="H52">
        <v>12391</v>
      </c>
      <c r="I52" s="1">
        <v>41615.480037002315</v>
      </c>
      <c r="J52" t="s">
        <v>34</v>
      </c>
    </row>
    <row r="53" spans="1:10" hidden="1" x14ac:dyDescent="0.25">
      <c r="A53">
        <v>0</v>
      </c>
      <c r="B53" t="s">
        <v>11</v>
      </c>
      <c r="C53" t="s">
        <v>31</v>
      </c>
      <c r="D53" t="s">
        <v>81</v>
      </c>
      <c r="E53" t="s">
        <v>36</v>
      </c>
      <c r="F53" t="s">
        <v>23</v>
      </c>
      <c r="G53">
        <v>0</v>
      </c>
      <c r="H53">
        <v>12392</v>
      </c>
      <c r="I53" s="1">
        <v>41615.480037002315</v>
      </c>
      <c r="J53" t="s">
        <v>34</v>
      </c>
    </row>
    <row r="54" spans="1:10" hidden="1" x14ac:dyDescent="0.25">
      <c r="A54" t="s">
        <v>10</v>
      </c>
      <c r="B54" t="s">
        <v>11</v>
      </c>
      <c r="C54" t="s">
        <v>31</v>
      </c>
      <c r="D54" t="s">
        <v>82</v>
      </c>
      <c r="E54" t="s">
        <v>40</v>
      </c>
      <c r="F54" t="s">
        <v>14</v>
      </c>
      <c r="G54" t="s">
        <v>10</v>
      </c>
      <c r="H54">
        <v>12393</v>
      </c>
      <c r="I54" s="1">
        <v>41615.480037037036</v>
      </c>
      <c r="J54" t="s">
        <v>34</v>
      </c>
    </row>
    <row r="55" spans="1:10" hidden="1" x14ac:dyDescent="0.25">
      <c r="A55" t="s">
        <v>10</v>
      </c>
      <c r="B55" t="s">
        <v>11</v>
      </c>
      <c r="C55" t="s">
        <v>31</v>
      </c>
      <c r="D55" t="s">
        <v>83</v>
      </c>
      <c r="E55" t="s">
        <v>43</v>
      </c>
      <c r="F55" t="s">
        <v>23</v>
      </c>
      <c r="G55">
        <v>0</v>
      </c>
      <c r="H55">
        <v>12394</v>
      </c>
      <c r="I55" s="1">
        <v>41615.480037037036</v>
      </c>
      <c r="J55" t="s">
        <v>34</v>
      </c>
    </row>
    <row r="56" spans="1:10" hidden="1" x14ac:dyDescent="0.25">
      <c r="A56" t="s">
        <v>10</v>
      </c>
      <c r="B56" t="s">
        <v>11</v>
      </c>
      <c r="C56" t="s">
        <v>31</v>
      </c>
      <c r="D56" t="s">
        <v>84</v>
      </c>
      <c r="E56" t="s">
        <v>36</v>
      </c>
      <c r="F56" t="s">
        <v>23</v>
      </c>
      <c r="G56" t="s">
        <v>10</v>
      </c>
      <c r="H56">
        <v>12395</v>
      </c>
      <c r="I56" s="1">
        <v>41615.480037071757</v>
      </c>
      <c r="J56" t="s">
        <v>34</v>
      </c>
    </row>
    <row r="57" spans="1:10" hidden="1" x14ac:dyDescent="0.25">
      <c r="A57" t="s">
        <v>10</v>
      </c>
      <c r="B57" t="s">
        <v>11</v>
      </c>
      <c r="C57" t="s">
        <v>31</v>
      </c>
      <c r="D57" t="s">
        <v>85</v>
      </c>
      <c r="E57" t="s">
        <v>86</v>
      </c>
      <c r="F57" t="s">
        <v>23</v>
      </c>
      <c r="G57">
        <v>0</v>
      </c>
      <c r="H57">
        <v>12396</v>
      </c>
      <c r="I57" s="1">
        <v>41615.480037071757</v>
      </c>
      <c r="J57" t="s">
        <v>34</v>
      </c>
    </row>
    <row r="58" spans="1:10" hidden="1" x14ac:dyDescent="0.25">
      <c r="A58" t="s">
        <v>10</v>
      </c>
      <c r="B58" t="s">
        <v>11</v>
      </c>
      <c r="C58" t="s">
        <v>31</v>
      </c>
      <c r="D58" t="s">
        <v>87</v>
      </c>
      <c r="E58">
        <v>120</v>
      </c>
      <c r="F58" t="s">
        <v>23</v>
      </c>
      <c r="G58" t="s">
        <v>10</v>
      </c>
      <c r="H58">
        <v>12397</v>
      </c>
      <c r="I58" s="1">
        <v>41615.480037118054</v>
      </c>
      <c r="J58" t="s">
        <v>34</v>
      </c>
    </row>
    <row r="59" spans="1:10" hidden="1" x14ac:dyDescent="0.25">
      <c r="A59" t="s">
        <v>10</v>
      </c>
      <c r="B59" t="s">
        <v>11</v>
      </c>
      <c r="C59" t="s">
        <v>31</v>
      </c>
      <c r="D59" t="s">
        <v>88</v>
      </c>
      <c r="E59" t="s">
        <v>89</v>
      </c>
      <c r="F59" t="s">
        <v>23</v>
      </c>
      <c r="G59" t="s">
        <v>10</v>
      </c>
      <c r="H59">
        <v>12398</v>
      </c>
      <c r="I59" s="1">
        <v>41615.480037118054</v>
      </c>
      <c r="J59" t="s">
        <v>34</v>
      </c>
    </row>
    <row r="60" spans="1:10" hidden="1" x14ac:dyDescent="0.25">
      <c r="A60" t="s">
        <v>10</v>
      </c>
      <c r="B60" t="s">
        <v>11</v>
      </c>
      <c r="C60" t="s">
        <v>31</v>
      </c>
      <c r="D60" t="s">
        <v>90</v>
      </c>
      <c r="E60" t="s">
        <v>91</v>
      </c>
      <c r="F60" t="s">
        <v>23</v>
      </c>
      <c r="G60" t="s">
        <v>10</v>
      </c>
      <c r="H60">
        <v>12399</v>
      </c>
      <c r="I60" s="1">
        <v>41615.480037152774</v>
      </c>
      <c r="J60" t="s">
        <v>34</v>
      </c>
    </row>
    <row r="61" spans="1:10" hidden="1" x14ac:dyDescent="0.25">
      <c r="A61" t="s">
        <v>10</v>
      </c>
      <c r="B61" t="s">
        <v>11</v>
      </c>
      <c r="C61" t="s">
        <v>31</v>
      </c>
      <c r="D61" t="s">
        <v>92</v>
      </c>
      <c r="E61" t="s">
        <v>93</v>
      </c>
      <c r="F61" t="s">
        <v>23</v>
      </c>
      <c r="G61" t="s">
        <v>10</v>
      </c>
      <c r="H61">
        <v>12400</v>
      </c>
      <c r="I61" s="1">
        <v>41615.480037152774</v>
      </c>
      <c r="J61" t="s">
        <v>34</v>
      </c>
    </row>
    <row r="62" spans="1:10" hidden="1" x14ac:dyDescent="0.25">
      <c r="A62" t="s">
        <v>10</v>
      </c>
      <c r="B62" t="s">
        <v>11</v>
      </c>
      <c r="C62" t="s">
        <v>94</v>
      </c>
      <c r="D62" t="s">
        <v>95</v>
      </c>
      <c r="E62" t="s">
        <v>96</v>
      </c>
      <c r="F62" t="s">
        <v>14</v>
      </c>
      <c r="G62" t="s">
        <v>10</v>
      </c>
      <c r="H62">
        <v>12401</v>
      </c>
      <c r="I62" s="1">
        <v>41549.545481944442</v>
      </c>
      <c r="J62" t="s">
        <v>15</v>
      </c>
    </row>
    <row r="63" spans="1:10" hidden="1" x14ac:dyDescent="0.25">
      <c r="A63">
        <v>0</v>
      </c>
      <c r="B63" t="s">
        <v>11</v>
      </c>
      <c r="C63" t="s">
        <v>94</v>
      </c>
      <c r="D63" t="s">
        <v>97</v>
      </c>
      <c r="E63" t="s">
        <v>98</v>
      </c>
      <c r="F63" t="s">
        <v>14</v>
      </c>
      <c r="G63">
        <v>0</v>
      </c>
      <c r="H63">
        <v>12402</v>
      </c>
      <c r="I63" s="1">
        <v>41549.54548197917</v>
      </c>
      <c r="J63" t="s">
        <v>15</v>
      </c>
    </row>
    <row r="64" spans="1:10" hidden="1" x14ac:dyDescent="0.25">
      <c r="A64">
        <v>0</v>
      </c>
      <c r="B64" t="s">
        <v>11</v>
      </c>
      <c r="C64" t="s">
        <v>94</v>
      </c>
      <c r="D64" t="s">
        <v>99</v>
      </c>
      <c r="E64" t="s">
        <v>100</v>
      </c>
      <c r="F64" t="s">
        <v>14</v>
      </c>
      <c r="G64">
        <v>0</v>
      </c>
      <c r="H64">
        <v>12403</v>
      </c>
      <c r="I64" s="1">
        <v>41829.367171678241</v>
      </c>
      <c r="J64" t="s">
        <v>15</v>
      </c>
    </row>
    <row r="65" spans="1:10" hidden="1" x14ac:dyDescent="0.25">
      <c r="A65" t="s">
        <v>10</v>
      </c>
      <c r="B65" t="s">
        <v>11</v>
      </c>
      <c r="C65" t="s">
        <v>94</v>
      </c>
      <c r="D65" t="s">
        <v>101</v>
      </c>
      <c r="E65" t="s">
        <v>102</v>
      </c>
      <c r="F65" t="s">
        <v>14</v>
      </c>
      <c r="G65" t="s">
        <v>10</v>
      </c>
      <c r="H65">
        <v>12404</v>
      </c>
      <c r="I65" s="1">
        <v>41549.54548202546</v>
      </c>
      <c r="J65" t="s">
        <v>15</v>
      </c>
    </row>
    <row r="66" spans="1:10" hidden="1" x14ac:dyDescent="0.25">
      <c r="A66">
        <v>0</v>
      </c>
      <c r="B66" t="s">
        <v>11</v>
      </c>
      <c r="C66" t="s">
        <v>94</v>
      </c>
      <c r="D66" t="s">
        <v>103</v>
      </c>
      <c r="E66" t="s">
        <v>104</v>
      </c>
      <c r="F66" t="s">
        <v>14</v>
      </c>
      <c r="G66">
        <v>0</v>
      </c>
      <c r="H66">
        <v>12405</v>
      </c>
      <c r="I66" s="1">
        <v>41814.592388657409</v>
      </c>
      <c r="J66" t="s">
        <v>15</v>
      </c>
    </row>
    <row r="67" spans="1:10" hidden="1" x14ac:dyDescent="0.25">
      <c r="A67">
        <v>0</v>
      </c>
      <c r="B67" t="s">
        <v>11</v>
      </c>
      <c r="C67" t="s">
        <v>94</v>
      </c>
      <c r="D67" t="s">
        <v>105</v>
      </c>
      <c r="E67" t="s">
        <v>106</v>
      </c>
      <c r="F67" t="s">
        <v>14</v>
      </c>
      <c r="G67">
        <v>0</v>
      </c>
      <c r="H67">
        <v>12406</v>
      </c>
      <c r="I67" s="1">
        <v>41814.592388657409</v>
      </c>
      <c r="J67" t="s">
        <v>15</v>
      </c>
    </row>
    <row r="68" spans="1:10" hidden="1" x14ac:dyDescent="0.25">
      <c r="A68">
        <v>0</v>
      </c>
      <c r="B68" t="s">
        <v>11</v>
      </c>
      <c r="C68" t="s">
        <v>94</v>
      </c>
      <c r="D68" t="s">
        <v>107</v>
      </c>
      <c r="E68" t="s">
        <v>108</v>
      </c>
      <c r="F68" t="s">
        <v>14</v>
      </c>
      <c r="G68">
        <v>0</v>
      </c>
      <c r="H68">
        <v>12407</v>
      </c>
      <c r="I68" s="1">
        <v>41829.367171678241</v>
      </c>
      <c r="J68" t="s">
        <v>15</v>
      </c>
    </row>
    <row r="69" spans="1:10" hidden="1" x14ac:dyDescent="0.25">
      <c r="A69">
        <v>0</v>
      </c>
      <c r="B69" t="s">
        <v>11</v>
      </c>
      <c r="C69" t="s">
        <v>94</v>
      </c>
      <c r="D69" t="s">
        <v>109</v>
      </c>
      <c r="E69" t="s">
        <v>110</v>
      </c>
      <c r="F69" t="s">
        <v>14</v>
      </c>
      <c r="G69">
        <v>0</v>
      </c>
      <c r="H69">
        <v>12408</v>
      </c>
      <c r="I69" s="1">
        <v>41823.650209918982</v>
      </c>
      <c r="J69" t="s">
        <v>15</v>
      </c>
    </row>
    <row r="70" spans="1:10" hidden="1" x14ac:dyDescent="0.25">
      <c r="A70">
        <v>0</v>
      </c>
      <c r="B70" t="s">
        <v>11</v>
      </c>
      <c r="C70" t="s">
        <v>94</v>
      </c>
      <c r="D70" t="s">
        <v>111</v>
      </c>
      <c r="E70" t="s">
        <v>112</v>
      </c>
      <c r="F70" t="s">
        <v>14</v>
      </c>
      <c r="G70">
        <v>0</v>
      </c>
      <c r="H70" t="s">
        <v>10</v>
      </c>
      <c r="I70" s="1">
        <v>41555.507197453706</v>
      </c>
      <c r="J70" t="s">
        <v>24</v>
      </c>
    </row>
    <row r="71" spans="1:10" hidden="1" x14ac:dyDescent="0.25">
      <c r="A71">
        <v>0</v>
      </c>
      <c r="B71" t="s">
        <v>11</v>
      </c>
      <c r="C71" t="s">
        <v>94</v>
      </c>
      <c r="D71" t="s">
        <v>113</v>
      </c>
      <c r="E71" t="s">
        <v>114</v>
      </c>
      <c r="F71" t="s">
        <v>14</v>
      </c>
      <c r="G71">
        <v>0</v>
      </c>
      <c r="H71" t="s">
        <v>10</v>
      </c>
      <c r="I71" s="1">
        <v>41554.774618252311</v>
      </c>
      <c r="J71" t="s">
        <v>15</v>
      </c>
    </row>
    <row r="72" spans="1:10" hidden="1" x14ac:dyDescent="0.25">
      <c r="A72">
        <v>0</v>
      </c>
      <c r="B72" t="s">
        <v>11</v>
      </c>
      <c r="C72" t="s">
        <v>94</v>
      </c>
      <c r="D72" t="s">
        <v>115</v>
      </c>
      <c r="E72" t="s">
        <v>116</v>
      </c>
      <c r="F72" t="s">
        <v>23</v>
      </c>
      <c r="G72">
        <v>0</v>
      </c>
      <c r="H72" t="s">
        <v>10</v>
      </c>
      <c r="I72" s="1">
        <v>41835.403195451392</v>
      </c>
      <c r="J72" t="s">
        <v>15</v>
      </c>
    </row>
    <row r="73" spans="1:10" hidden="1" x14ac:dyDescent="0.25">
      <c r="A73">
        <v>0</v>
      </c>
      <c r="B73" t="s">
        <v>11</v>
      </c>
      <c r="C73" t="s">
        <v>94</v>
      </c>
      <c r="D73" t="s">
        <v>117</v>
      </c>
      <c r="E73" t="s">
        <v>118</v>
      </c>
      <c r="F73" t="s">
        <v>14</v>
      </c>
      <c r="G73">
        <v>0</v>
      </c>
      <c r="H73" t="s">
        <v>10</v>
      </c>
      <c r="I73" s="1">
        <v>41555.507197453706</v>
      </c>
      <c r="J73" t="s">
        <v>15</v>
      </c>
    </row>
    <row r="74" spans="1:10" hidden="1" x14ac:dyDescent="0.25">
      <c r="A74">
        <v>0</v>
      </c>
      <c r="B74" t="s">
        <v>11</v>
      </c>
      <c r="C74" t="s">
        <v>94</v>
      </c>
      <c r="D74" t="s">
        <v>119</v>
      </c>
      <c r="E74" t="s">
        <v>120</v>
      </c>
      <c r="F74" t="s">
        <v>14</v>
      </c>
      <c r="G74">
        <v>0</v>
      </c>
      <c r="H74" t="s">
        <v>10</v>
      </c>
      <c r="I74" s="1">
        <v>41718.346272569448</v>
      </c>
      <c r="J74" t="s">
        <v>15</v>
      </c>
    </row>
    <row r="75" spans="1:10" hidden="1" x14ac:dyDescent="0.25">
      <c r="A75">
        <v>0</v>
      </c>
      <c r="B75" t="s">
        <v>11</v>
      </c>
      <c r="C75" t="s">
        <v>94</v>
      </c>
      <c r="D75" t="s">
        <v>121</v>
      </c>
      <c r="E75" t="s">
        <v>122</v>
      </c>
      <c r="F75" t="s">
        <v>14</v>
      </c>
      <c r="G75">
        <v>0</v>
      </c>
      <c r="H75" t="s">
        <v>10</v>
      </c>
      <c r="I75" s="1">
        <v>41611.415132835646</v>
      </c>
      <c r="J75" t="s">
        <v>15</v>
      </c>
    </row>
    <row r="76" spans="1:10" hidden="1" x14ac:dyDescent="0.25">
      <c r="A76" t="s">
        <v>10</v>
      </c>
      <c r="B76" t="s">
        <v>11</v>
      </c>
      <c r="C76" t="s">
        <v>94</v>
      </c>
      <c r="D76" t="s">
        <v>123</v>
      </c>
      <c r="E76" t="s">
        <v>124</v>
      </c>
      <c r="F76" t="s">
        <v>14</v>
      </c>
      <c r="G76" t="s">
        <v>10</v>
      </c>
      <c r="H76">
        <v>12409</v>
      </c>
      <c r="I76" s="1">
        <v>41549.545482175927</v>
      </c>
      <c r="J76" t="s">
        <v>15</v>
      </c>
    </row>
    <row r="77" spans="1:10" hidden="1" x14ac:dyDescent="0.25">
      <c r="A77" t="s">
        <v>10</v>
      </c>
      <c r="B77" t="s">
        <v>11</v>
      </c>
      <c r="C77" t="s">
        <v>94</v>
      </c>
      <c r="D77" t="s">
        <v>125</v>
      </c>
      <c r="E77" t="s">
        <v>126</v>
      </c>
      <c r="F77" t="s">
        <v>14</v>
      </c>
      <c r="G77" t="s">
        <v>10</v>
      </c>
      <c r="H77">
        <v>12410</v>
      </c>
      <c r="I77" s="1">
        <v>41549.545482175927</v>
      </c>
      <c r="J77" t="s">
        <v>15</v>
      </c>
    </row>
    <row r="78" spans="1:10" hidden="1" x14ac:dyDescent="0.25">
      <c r="A78">
        <v>0</v>
      </c>
      <c r="B78" t="s">
        <v>11</v>
      </c>
      <c r="C78" t="s">
        <v>94</v>
      </c>
      <c r="D78" t="s">
        <v>127</v>
      </c>
      <c r="E78" t="s">
        <v>128</v>
      </c>
      <c r="F78" t="s">
        <v>14</v>
      </c>
      <c r="G78">
        <v>0</v>
      </c>
      <c r="H78">
        <v>12411</v>
      </c>
      <c r="I78" s="1">
        <v>41555.507197453706</v>
      </c>
      <c r="J78" t="s">
        <v>15</v>
      </c>
    </row>
    <row r="79" spans="1:10" hidden="1" x14ac:dyDescent="0.25">
      <c r="A79" t="s">
        <v>10</v>
      </c>
      <c r="B79" t="s">
        <v>11</v>
      </c>
      <c r="C79" t="s">
        <v>94</v>
      </c>
      <c r="D79" t="s">
        <v>129</v>
      </c>
      <c r="E79" t="s">
        <v>130</v>
      </c>
      <c r="F79" t="s">
        <v>14</v>
      </c>
      <c r="G79" t="s">
        <v>10</v>
      </c>
      <c r="H79">
        <v>12412</v>
      </c>
      <c r="I79" s="1">
        <v>41549.545482210648</v>
      </c>
      <c r="J79" t="s">
        <v>15</v>
      </c>
    </row>
    <row r="80" spans="1:10" hidden="1" x14ac:dyDescent="0.25">
      <c r="A80">
        <v>0</v>
      </c>
      <c r="B80" t="s">
        <v>11</v>
      </c>
      <c r="C80" t="s">
        <v>94</v>
      </c>
      <c r="D80" t="s">
        <v>131</v>
      </c>
      <c r="E80" t="s">
        <v>132</v>
      </c>
      <c r="F80" t="s">
        <v>14</v>
      </c>
      <c r="G80">
        <v>0</v>
      </c>
      <c r="H80">
        <v>12413</v>
      </c>
      <c r="I80" s="1">
        <v>41823.650209918982</v>
      </c>
      <c r="J80" t="s">
        <v>15</v>
      </c>
    </row>
    <row r="81" spans="1:10" hidden="1" x14ac:dyDescent="0.25">
      <c r="A81">
        <v>0</v>
      </c>
      <c r="B81" t="s">
        <v>11</v>
      </c>
      <c r="C81" t="s">
        <v>94</v>
      </c>
      <c r="D81" t="s">
        <v>133</v>
      </c>
      <c r="E81" t="s">
        <v>134</v>
      </c>
      <c r="F81" t="s">
        <v>14</v>
      </c>
      <c r="G81">
        <v>0</v>
      </c>
      <c r="H81">
        <v>12414</v>
      </c>
      <c r="I81" s="1">
        <v>41823.650209918982</v>
      </c>
      <c r="J81" t="s">
        <v>15</v>
      </c>
    </row>
    <row r="82" spans="1:10" hidden="1" x14ac:dyDescent="0.25">
      <c r="A82" t="s">
        <v>10</v>
      </c>
      <c r="B82" t="s">
        <v>11</v>
      </c>
      <c r="C82" t="s">
        <v>94</v>
      </c>
      <c r="D82" t="s">
        <v>135</v>
      </c>
      <c r="E82" t="s">
        <v>136</v>
      </c>
      <c r="F82" t="s">
        <v>23</v>
      </c>
      <c r="G82" t="s">
        <v>10</v>
      </c>
      <c r="H82">
        <v>12415</v>
      </c>
      <c r="I82" s="1">
        <v>41549.545482256945</v>
      </c>
      <c r="J82" t="s">
        <v>15</v>
      </c>
    </row>
    <row r="83" spans="1:10" hidden="1" x14ac:dyDescent="0.25">
      <c r="A83" t="s">
        <v>10</v>
      </c>
      <c r="B83" t="s">
        <v>11</v>
      </c>
      <c r="C83" t="s">
        <v>94</v>
      </c>
      <c r="D83" t="s">
        <v>137</v>
      </c>
      <c r="E83" t="s">
        <v>138</v>
      </c>
      <c r="F83" t="s">
        <v>14</v>
      </c>
      <c r="G83" t="s">
        <v>10</v>
      </c>
      <c r="H83">
        <v>12416</v>
      </c>
      <c r="I83" s="1">
        <v>41549.545482256945</v>
      </c>
      <c r="J83" t="s">
        <v>15</v>
      </c>
    </row>
    <row r="84" spans="1:10" hidden="1" x14ac:dyDescent="0.25">
      <c r="A84" t="s">
        <v>10</v>
      </c>
      <c r="B84" t="s">
        <v>11</v>
      </c>
      <c r="C84" t="s">
        <v>94</v>
      </c>
      <c r="D84" t="s">
        <v>139</v>
      </c>
      <c r="E84" t="s">
        <v>140</v>
      </c>
      <c r="F84" t="s">
        <v>14</v>
      </c>
      <c r="G84" t="s">
        <v>10</v>
      </c>
      <c r="H84">
        <v>12417</v>
      </c>
      <c r="I84" s="1">
        <v>41549.545482291665</v>
      </c>
      <c r="J84" t="s">
        <v>15</v>
      </c>
    </row>
    <row r="85" spans="1:10" hidden="1" x14ac:dyDescent="0.25">
      <c r="A85" t="s">
        <v>10</v>
      </c>
      <c r="B85" t="s">
        <v>11</v>
      </c>
      <c r="C85" t="s">
        <v>94</v>
      </c>
      <c r="D85" t="s">
        <v>141</v>
      </c>
      <c r="E85" t="s">
        <v>142</v>
      </c>
      <c r="F85" t="s">
        <v>23</v>
      </c>
      <c r="G85" t="s">
        <v>10</v>
      </c>
      <c r="H85">
        <v>12418</v>
      </c>
      <c r="I85" s="1">
        <v>41549.545482291665</v>
      </c>
      <c r="J85" t="s">
        <v>15</v>
      </c>
    </row>
    <row r="86" spans="1:10" hidden="1" x14ac:dyDescent="0.25">
      <c r="A86">
        <v>0</v>
      </c>
      <c r="B86" t="s">
        <v>11</v>
      </c>
      <c r="C86" t="s">
        <v>143</v>
      </c>
      <c r="D86" t="s">
        <v>144</v>
      </c>
      <c r="E86" t="s">
        <v>145</v>
      </c>
      <c r="F86" t="s">
        <v>14</v>
      </c>
      <c r="G86">
        <v>0</v>
      </c>
      <c r="H86">
        <v>12419</v>
      </c>
      <c r="I86" s="1">
        <v>41829.367171296297</v>
      </c>
      <c r="J86" t="s">
        <v>24</v>
      </c>
    </row>
    <row r="87" spans="1:10" hidden="1" x14ac:dyDescent="0.25">
      <c r="A87">
        <v>0</v>
      </c>
      <c r="B87" t="s">
        <v>11</v>
      </c>
      <c r="C87" t="s">
        <v>143</v>
      </c>
      <c r="D87" t="s">
        <v>22</v>
      </c>
      <c r="E87" t="s">
        <v>146</v>
      </c>
      <c r="F87" t="s">
        <v>14</v>
      </c>
      <c r="G87">
        <v>0</v>
      </c>
      <c r="H87">
        <v>12420</v>
      </c>
      <c r="I87" s="1">
        <v>41829.367172025464</v>
      </c>
      <c r="J87" t="s">
        <v>24</v>
      </c>
    </row>
    <row r="88" spans="1:10" hidden="1" x14ac:dyDescent="0.25">
      <c r="A88">
        <v>0</v>
      </c>
      <c r="B88" t="s">
        <v>11</v>
      </c>
      <c r="C88" t="s">
        <v>143</v>
      </c>
      <c r="D88" t="s">
        <v>147</v>
      </c>
      <c r="E88" t="s">
        <v>148</v>
      </c>
      <c r="F88" t="s">
        <v>23</v>
      </c>
      <c r="G88">
        <v>0</v>
      </c>
      <c r="H88" t="s">
        <v>10</v>
      </c>
      <c r="I88" s="1">
        <v>41835.403195983796</v>
      </c>
      <c r="J88" t="s">
        <v>24</v>
      </c>
    </row>
    <row r="89" spans="1:10" hidden="1" x14ac:dyDescent="0.25">
      <c r="A89">
        <v>0</v>
      </c>
      <c r="B89" t="s">
        <v>11</v>
      </c>
      <c r="C89" t="s">
        <v>143</v>
      </c>
      <c r="D89" t="s">
        <v>149</v>
      </c>
      <c r="E89" t="s">
        <v>150</v>
      </c>
      <c r="F89" t="s">
        <v>14</v>
      </c>
      <c r="G89">
        <v>0</v>
      </c>
      <c r="H89" t="s">
        <v>10</v>
      </c>
      <c r="I89" s="1">
        <v>41718.346272916664</v>
      </c>
      <c r="J89" t="s">
        <v>24</v>
      </c>
    </row>
    <row r="90" spans="1:10" hidden="1" x14ac:dyDescent="0.25">
      <c r="A90" t="s">
        <v>10</v>
      </c>
      <c r="B90" t="s">
        <v>11</v>
      </c>
      <c r="C90" t="s">
        <v>143</v>
      </c>
      <c r="D90" t="s">
        <v>151</v>
      </c>
      <c r="E90" t="s">
        <v>152</v>
      </c>
      <c r="F90" t="s">
        <v>23</v>
      </c>
      <c r="G90">
        <v>0</v>
      </c>
      <c r="H90">
        <v>12421</v>
      </c>
      <c r="I90" s="1">
        <v>41555.654686192131</v>
      </c>
      <c r="J90" t="s">
        <v>15</v>
      </c>
    </row>
    <row r="91" spans="1:10" hidden="1" x14ac:dyDescent="0.25">
      <c r="A91">
        <v>0</v>
      </c>
      <c r="B91" t="s">
        <v>11</v>
      </c>
      <c r="C91" t="s">
        <v>143</v>
      </c>
      <c r="D91" t="s">
        <v>25</v>
      </c>
      <c r="E91" t="s">
        <v>153</v>
      </c>
      <c r="F91" t="s">
        <v>14</v>
      </c>
      <c r="G91">
        <v>0</v>
      </c>
      <c r="H91">
        <v>12422</v>
      </c>
      <c r="I91" s="1">
        <v>41823.650210069442</v>
      </c>
      <c r="J91" t="s">
        <v>24</v>
      </c>
    </row>
    <row r="92" spans="1:10" hidden="1" x14ac:dyDescent="0.25">
      <c r="A92" t="s">
        <v>10</v>
      </c>
      <c r="B92" t="s">
        <v>11</v>
      </c>
      <c r="C92" t="s">
        <v>143</v>
      </c>
      <c r="D92" t="s">
        <v>154</v>
      </c>
      <c r="E92" t="s">
        <v>155</v>
      </c>
      <c r="F92" t="s">
        <v>14</v>
      </c>
      <c r="G92" t="s">
        <v>10</v>
      </c>
      <c r="H92">
        <v>12423</v>
      </c>
      <c r="I92" s="1">
        <v>41555.654686226851</v>
      </c>
      <c r="J92" t="s">
        <v>15</v>
      </c>
    </row>
    <row r="93" spans="1:10" hidden="1" x14ac:dyDescent="0.25">
      <c r="A93" t="s">
        <v>10</v>
      </c>
      <c r="B93" t="s">
        <v>11</v>
      </c>
      <c r="C93" t="s">
        <v>156</v>
      </c>
      <c r="D93" t="s">
        <v>157</v>
      </c>
      <c r="E93" t="s">
        <v>157</v>
      </c>
      <c r="F93" t="s">
        <v>23</v>
      </c>
      <c r="G93">
        <v>0</v>
      </c>
      <c r="H93">
        <v>12424</v>
      </c>
      <c r="I93" s="1">
        <v>41471.502140543984</v>
      </c>
      <c r="J93" t="s">
        <v>24</v>
      </c>
    </row>
    <row r="94" spans="1:10" hidden="1" x14ac:dyDescent="0.25">
      <c r="A94" t="s">
        <v>10</v>
      </c>
      <c r="B94" t="s">
        <v>11</v>
      </c>
      <c r="C94" t="s">
        <v>156</v>
      </c>
      <c r="D94" t="s">
        <v>18</v>
      </c>
      <c r="E94" t="s">
        <v>10</v>
      </c>
      <c r="F94" t="s">
        <v>14</v>
      </c>
      <c r="G94">
        <v>0</v>
      </c>
      <c r="H94">
        <v>12425</v>
      </c>
      <c r="I94" s="1">
        <v>40876.512307523146</v>
      </c>
      <c r="J94" t="s">
        <v>15</v>
      </c>
    </row>
    <row r="95" spans="1:10" hidden="1" x14ac:dyDescent="0.25">
      <c r="A95" t="s">
        <v>10</v>
      </c>
      <c r="B95" t="s">
        <v>11</v>
      </c>
      <c r="C95" t="s">
        <v>156</v>
      </c>
      <c r="D95" t="s">
        <v>19</v>
      </c>
      <c r="E95" t="s">
        <v>10</v>
      </c>
      <c r="F95" t="s">
        <v>14</v>
      </c>
      <c r="G95" t="s">
        <v>10</v>
      </c>
      <c r="H95">
        <v>12426</v>
      </c>
      <c r="I95" s="1">
        <v>40876.512307557874</v>
      </c>
      <c r="J95" t="s">
        <v>15</v>
      </c>
    </row>
    <row r="96" spans="1:10" hidden="1" x14ac:dyDescent="0.25">
      <c r="A96" t="s">
        <v>10</v>
      </c>
      <c r="B96" t="s">
        <v>11</v>
      </c>
      <c r="C96" t="s">
        <v>158</v>
      </c>
      <c r="D96" t="s">
        <v>159</v>
      </c>
      <c r="E96" t="s">
        <v>10</v>
      </c>
      <c r="F96" t="s">
        <v>23</v>
      </c>
      <c r="G96">
        <v>0</v>
      </c>
      <c r="H96">
        <v>12427</v>
      </c>
      <c r="I96" s="1">
        <v>41471.502140706019</v>
      </c>
      <c r="J96" t="s">
        <v>24</v>
      </c>
    </row>
    <row r="97" spans="1:10" hidden="1" x14ac:dyDescent="0.25">
      <c r="A97" t="s">
        <v>10</v>
      </c>
      <c r="B97" t="s">
        <v>11</v>
      </c>
      <c r="C97" t="s">
        <v>158</v>
      </c>
      <c r="D97" t="s">
        <v>160</v>
      </c>
      <c r="E97" t="s">
        <v>10</v>
      </c>
      <c r="F97" t="s">
        <v>23</v>
      </c>
      <c r="G97" t="s">
        <v>10</v>
      </c>
      <c r="H97">
        <v>12428</v>
      </c>
      <c r="I97" s="1">
        <v>40927.672454016203</v>
      </c>
      <c r="J97" t="s">
        <v>15</v>
      </c>
    </row>
    <row r="98" spans="1:10" hidden="1" x14ac:dyDescent="0.25">
      <c r="A98" t="s">
        <v>10</v>
      </c>
      <c r="B98" t="s">
        <v>11</v>
      </c>
      <c r="C98" t="s">
        <v>158</v>
      </c>
      <c r="D98" t="s">
        <v>161</v>
      </c>
      <c r="E98" t="s">
        <v>10</v>
      </c>
      <c r="F98" t="s">
        <v>23</v>
      </c>
      <c r="G98" t="s">
        <v>10</v>
      </c>
      <c r="H98">
        <v>12429</v>
      </c>
      <c r="I98" s="1">
        <v>40927.672454131942</v>
      </c>
      <c r="J98" t="s">
        <v>15</v>
      </c>
    </row>
    <row r="99" spans="1:10" hidden="1" x14ac:dyDescent="0.25">
      <c r="A99" t="s">
        <v>10</v>
      </c>
      <c r="B99" t="s">
        <v>11</v>
      </c>
      <c r="C99" t="s">
        <v>158</v>
      </c>
      <c r="D99" t="s">
        <v>18</v>
      </c>
      <c r="E99" t="s">
        <v>10</v>
      </c>
      <c r="F99" t="s">
        <v>14</v>
      </c>
      <c r="G99" t="s">
        <v>10</v>
      </c>
      <c r="H99" t="s">
        <v>10</v>
      </c>
      <c r="I99" s="1">
        <v>41177.356284953705</v>
      </c>
      <c r="J99" t="s">
        <v>15</v>
      </c>
    </row>
    <row r="100" spans="1:10" hidden="1" x14ac:dyDescent="0.25">
      <c r="A100" t="s">
        <v>10</v>
      </c>
      <c r="B100" t="s">
        <v>11</v>
      </c>
      <c r="C100" t="s">
        <v>158</v>
      </c>
      <c r="D100" t="s">
        <v>19</v>
      </c>
      <c r="E100" t="s">
        <v>10</v>
      </c>
      <c r="F100" t="s">
        <v>14</v>
      </c>
      <c r="G100" t="s">
        <v>10</v>
      </c>
      <c r="H100">
        <v>12430</v>
      </c>
      <c r="I100" s="1">
        <v>40927.672454247688</v>
      </c>
      <c r="J100" t="s">
        <v>15</v>
      </c>
    </row>
    <row r="101" spans="1:10" hidden="1" x14ac:dyDescent="0.25">
      <c r="A101" t="s">
        <v>10</v>
      </c>
      <c r="B101" t="s">
        <v>11</v>
      </c>
      <c r="C101" t="s">
        <v>162</v>
      </c>
      <c r="D101" t="s">
        <v>163</v>
      </c>
      <c r="E101" t="s">
        <v>157</v>
      </c>
      <c r="F101" t="s">
        <v>23</v>
      </c>
      <c r="G101">
        <v>0</v>
      </c>
      <c r="H101" t="s">
        <v>10</v>
      </c>
      <c r="I101" s="1">
        <v>41471.504254085645</v>
      </c>
      <c r="J101" t="s">
        <v>24</v>
      </c>
    </row>
    <row r="102" spans="1:10" hidden="1" x14ac:dyDescent="0.25">
      <c r="A102" t="s">
        <v>10</v>
      </c>
      <c r="B102" t="s">
        <v>11</v>
      </c>
      <c r="C102" t="s">
        <v>162</v>
      </c>
      <c r="D102" t="s">
        <v>164</v>
      </c>
      <c r="E102" t="s">
        <v>157</v>
      </c>
      <c r="F102" t="s">
        <v>23</v>
      </c>
      <c r="G102">
        <v>0</v>
      </c>
      <c r="H102" t="s">
        <v>10</v>
      </c>
      <c r="I102" s="1">
        <v>41471.504043055553</v>
      </c>
      <c r="J102" t="s">
        <v>24</v>
      </c>
    </row>
    <row r="103" spans="1:10" hidden="1" x14ac:dyDescent="0.25">
      <c r="A103" t="s">
        <v>10</v>
      </c>
      <c r="B103" t="s">
        <v>11</v>
      </c>
      <c r="C103" t="s">
        <v>162</v>
      </c>
      <c r="D103" t="s">
        <v>165</v>
      </c>
      <c r="E103" t="s">
        <v>157</v>
      </c>
      <c r="F103" t="s">
        <v>23</v>
      </c>
      <c r="G103">
        <v>0</v>
      </c>
      <c r="H103">
        <v>12431</v>
      </c>
      <c r="I103" s="1">
        <v>41471.503684293981</v>
      </c>
      <c r="J103" t="s">
        <v>24</v>
      </c>
    </row>
    <row r="104" spans="1:10" hidden="1" x14ac:dyDescent="0.25">
      <c r="A104" t="s">
        <v>10</v>
      </c>
      <c r="B104" t="s">
        <v>11</v>
      </c>
      <c r="C104" t="s">
        <v>162</v>
      </c>
      <c r="D104" t="s">
        <v>166</v>
      </c>
      <c r="E104" t="s">
        <v>157</v>
      </c>
      <c r="F104" t="s">
        <v>23</v>
      </c>
      <c r="G104">
        <v>0</v>
      </c>
      <c r="H104">
        <v>12432</v>
      </c>
      <c r="I104" s="1">
        <v>41471.501418321757</v>
      </c>
      <c r="J104" t="s">
        <v>24</v>
      </c>
    </row>
    <row r="105" spans="1:10" hidden="1" x14ac:dyDescent="0.25">
      <c r="A105" t="s">
        <v>10</v>
      </c>
      <c r="B105" t="s">
        <v>11</v>
      </c>
      <c r="C105" t="s">
        <v>162</v>
      </c>
      <c r="D105" t="s">
        <v>167</v>
      </c>
      <c r="E105" t="s">
        <v>157</v>
      </c>
      <c r="F105" t="s">
        <v>23</v>
      </c>
      <c r="G105">
        <v>0</v>
      </c>
      <c r="H105">
        <v>12433</v>
      </c>
      <c r="I105" s="1">
        <v>41471.502374884258</v>
      </c>
      <c r="J105" t="s">
        <v>24</v>
      </c>
    </row>
    <row r="106" spans="1:10" hidden="1" x14ac:dyDescent="0.25">
      <c r="A106" t="s">
        <v>10</v>
      </c>
      <c r="B106" t="s">
        <v>11</v>
      </c>
      <c r="C106" t="s">
        <v>162</v>
      </c>
      <c r="D106" t="s">
        <v>168</v>
      </c>
      <c r="E106" t="s">
        <v>157</v>
      </c>
      <c r="F106" t="s">
        <v>23</v>
      </c>
      <c r="G106">
        <v>0</v>
      </c>
      <c r="H106">
        <v>12434</v>
      </c>
      <c r="I106" s="1">
        <v>41471.500461030089</v>
      </c>
      <c r="J106" t="s">
        <v>24</v>
      </c>
    </row>
    <row r="107" spans="1:10" hidden="1" x14ac:dyDescent="0.25">
      <c r="A107" t="s">
        <v>10</v>
      </c>
      <c r="B107" t="s">
        <v>11</v>
      </c>
      <c r="C107" t="s">
        <v>162</v>
      </c>
      <c r="D107" t="s">
        <v>169</v>
      </c>
      <c r="E107" t="s">
        <v>157</v>
      </c>
      <c r="F107" t="s">
        <v>23</v>
      </c>
      <c r="G107">
        <v>0</v>
      </c>
      <c r="H107">
        <v>12435</v>
      </c>
      <c r="I107" s="1">
        <v>41471.503139085646</v>
      </c>
      <c r="J107" t="s">
        <v>24</v>
      </c>
    </row>
    <row r="108" spans="1:10" hidden="1" x14ac:dyDescent="0.25">
      <c r="A108" t="s">
        <v>10</v>
      </c>
      <c r="B108" t="s">
        <v>11</v>
      </c>
      <c r="C108" t="s">
        <v>162</v>
      </c>
      <c r="D108" t="s">
        <v>170</v>
      </c>
      <c r="E108" t="s">
        <v>171</v>
      </c>
      <c r="F108" t="s">
        <v>23</v>
      </c>
      <c r="G108">
        <v>0</v>
      </c>
      <c r="H108">
        <v>12436</v>
      </c>
      <c r="I108" s="1">
        <v>41471.503139085646</v>
      </c>
      <c r="J108" t="s">
        <v>24</v>
      </c>
    </row>
    <row r="109" spans="1:10" hidden="1" x14ac:dyDescent="0.25">
      <c r="A109" t="s">
        <v>10</v>
      </c>
      <c r="B109" t="s">
        <v>11</v>
      </c>
      <c r="C109" t="s">
        <v>172</v>
      </c>
      <c r="D109" t="s">
        <v>173</v>
      </c>
      <c r="E109" t="s">
        <v>38</v>
      </c>
      <c r="F109" t="s">
        <v>14</v>
      </c>
      <c r="G109" t="s">
        <v>10</v>
      </c>
      <c r="H109">
        <v>12437</v>
      </c>
      <c r="I109" s="1">
        <v>40469.483198495371</v>
      </c>
      <c r="J109" t="s">
        <v>15</v>
      </c>
    </row>
    <row r="110" spans="1:10" hidden="1" x14ac:dyDescent="0.25">
      <c r="A110" t="s">
        <v>10</v>
      </c>
      <c r="B110" t="s">
        <v>11</v>
      </c>
      <c r="C110" t="s">
        <v>172</v>
      </c>
      <c r="D110" t="s">
        <v>174</v>
      </c>
      <c r="E110" t="s">
        <v>175</v>
      </c>
      <c r="F110" t="s">
        <v>14</v>
      </c>
      <c r="G110" t="s">
        <v>10</v>
      </c>
      <c r="H110">
        <v>12438</v>
      </c>
      <c r="I110" s="1">
        <v>40469.483198495371</v>
      </c>
      <c r="J110" t="s">
        <v>15</v>
      </c>
    </row>
    <row r="111" spans="1:10" hidden="1" x14ac:dyDescent="0.25">
      <c r="A111" t="s">
        <v>10</v>
      </c>
      <c r="B111" t="s">
        <v>11</v>
      </c>
      <c r="C111" t="s">
        <v>172</v>
      </c>
      <c r="D111" t="s">
        <v>176</v>
      </c>
      <c r="E111" t="s">
        <v>177</v>
      </c>
      <c r="F111" t="s">
        <v>14</v>
      </c>
      <c r="G111" t="s">
        <v>10</v>
      </c>
      <c r="H111">
        <v>12439</v>
      </c>
      <c r="I111" s="1">
        <v>40469.483198495371</v>
      </c>
      <c r="J111" t="s">
        <v>15</v>
      </c>
    </row>
    <row r="112" spans="1:10" hidden="1" x14ac:dyDescent="0.25">
      <c r="A112" t="s">
        <v>10</v>
      </c>
      <c r="B112" t="s">
        <v>11</v>
      </c>
      <c r="C112" t="s">
        <v>178</v>
      </c>
      <c r="D112" t="s">
        <v>179</v>
      </c>
      <c r="E112" t="s">
        <v>180</v>
      </c>
      <c r="F112" t="s">
        <v>23</v>
      </c>
      <c r="G112" t="s">
        <v>10</v>
      </c>
      <c r="H112" t="s">
        <v>10</v>
      </c>
      <c r="I112" s="1">
        <v>39883.821157407408</v>
      </c>
      <c r="J112" t="s">
        <v>15</v>
      </c>
    </row>
    <row r="113" spans="1:10" hidden="1" x14ac:dyDescent="0.25">
      <c r="A113" t="s">
        <v>10</v>
      </c>
      <c r="B113" t="s">
        <v>11</v>
      </c>
      <c r="C113" t="s">
        <v>181</v>
      </c>
      <c r="D113" t="s">
        <v>179</v>
      </c>
      <c r="E113" t="s">
        <v>180</v>
      </c>
      <c r="F113" t="s">
        <v>23</v>
      </c>
      <c r="G113" t="s">
        <v>10</v>
      </c>
      <c r="H113" t="s">
        <v>10</v>
      </c>
      <c r="I113" s="1">
        <v>39883.815752314818</v>
      </c>
      <c r="J113" t="s">
        <v>15</v>
      </c>
    </row>
    <row r="114" spans="1:10" hidden="1" x14ac:dyDescent="0.25">
      <c r="A114" t="s">
        <v>10</v>
      </c>
      <c r="B114" t="s">
        <v>11</v>
      </c>
      <c r="C114" t="s">
        <v>182</v>
      </c>
      <c r="D114" t="s">
        <v>183</v>
      </c>
      <c r="E114" t="s">
        <v>183</v>
      </c>
      <c r="F114" t="s">
        <v>23</v>
      </c>
      <c r="G114" t="s">
        <v>10</v>
      </c>
      <c r="H114" t="s">
        <v>10</v>
      </c>
      <c r="I114" s="1">
        <v>39920.417083333334</v>
      </c>
      <c r="J114" t="s">
        <v>15</v>
      </c>
    </row>
    <row r="115" spans="1:10" hidden="1" x14ac:dyDescent="0.25">
      <c r="A115" t="s">
        <v>10</v>
      </c>
      <c r="B115" t="s">
        <v>11</v>
      </c>
      <c r="C115" t="s">
        <v>184</v>
      </c>
      <c r="D115">
        <v>1</v>
      </c>
      <c r="E115" t="s">
        <v>185</v>
      </c>
      <c r="F115" t="s">
        <v>23</v>
      </c>
      <c r="G115" t="s">
        <v>10</v>
      </c>
      <c r="H115" t="s">
        <v>10</v>
      </c>
      <c r="I115" s="1">
        <v>42958.595592129626</v>
      </c>
      <c r="J115" t="s">
        <v>186</v>
      </c>
    </row>
    <row r="116" spans="1:10" hidden="1" x14ac:dyDescent="0.25">
      <c r="A116" t="s">
        <v>10</v>
      </c>
      <c r="B116" t="s">
        <v>11</v>
      </c>
      <c r="C116" t="s">
        <v>184</v>
      </c>
      <c r="D116">
        <v>2</v>
      </c>
      <c r="E116" t="s">
        <v>187</v>
      </c>
      <c r="F116" t="s">
        <v>23</v>
      </c>
      <c r="G116" t="s">
        <v>10</v>
      </c>
      <c r="H116" t="s">
        <v>10</v>
      </c>
      <c r="I116" s="1">
        <v>42958.595592164354</v>
      </c>
      <c r="J116" t="s">
        <v>186</v>
      </c>
    </row>
    <row r="117" spans="1:10" hidden="1" x14ac:dyDescent="0.25">
      <c r="A117" t="s">
        <v>10</v>
      </c>
      <c r="B117" t="s">
        <v>11</v>
      </c>
      <c r="C117" t="s">
        <v>184</v>
      </c>
      <c r="D117">
        <v>3</v>
      </c>
      <c r="E117" t="s">
        <v>188</v>
      </c>
      <c r="F117" t="s">
        <v>23</v>
      </c>
      <c r="G117" t="s">
        <v>10</v>
      </c>
      <c r="H117" t="s">
        <v>10</v>
      </c>
      <c r="I117" s="1">
        <v>42958.595592164354</v>
      </c>
      <c r="J117" t="s">
        <v>186</v>
      </c>
    </row>
    <row r="118" spans="1:10" hidden="1" x14ac:dyDescent="0.25">
      <c r="A118" t="s">
        <v>10</v>
      </c>
      <c r="B118" t="s">
        <v>11</v>
      </c>
      <c r="C118" t="s">
        <v>184</v>
      </c>
      <c r="D118">
        <v>4</v>
      </c>
      <c r="E118" t="s">
        <v>189</v>
      </c>
      <c r="F118" t="s">
        <v>23</v>
      </c>
      <c r="G118" t="s">
        <v>10</v>
      </c>
      <c r="H118" t="s">
        <v>10</v>
      </c>
      <c r="I118" s="1">
        <v>42958.595592164354</v>
      </c>
      <c r="J118" t="s">
        <v>186</v>
      </c>
    </row>
    <row r="119" spans="1:10" hidden="1" x14ac:dyDescent="0.25">
      <c r="A119" t="s">
        <v>10</v>
      </c>
      <c r="B119" t="s">
        <v>11</v>
      </c>
      <c r="C119" t="s">
        <v>184</v>
      </c>
      <c r="D119">
        <v>5</v>
      </c>
      <c r="E119" t="s">
        <v>190</v>
      </c>
      <c r="F119" t="s">
        <v>23</v>
      </c>
      <c r="G119" t="s">
        <v>10</v>
      </c>
      <c r="H119" t="s">
        <v>10</v>
      </c>
      <c r="I119" s="1">
        <v>42958.595592210651</v>
      </c>
      <c r="J119" t="s">
        <v>186</v>
      </c>
    </row>
    <row r="120" spans="1:10" hidden="1" x14ac:dyDescent="0.25">
      <c r="A120" t="s">
        <v>10</v>
      </c>
      <c r="B120" t="s">
        <v>11</v>
      </c>
      <c r="C120" t="s">
        <v>184</v>
      </c>
      <c r="D120">
        <v>6</v>
      </c>
      <c r="E120" t="s">
        <v>191</v>
      </c>
      <c r="F120" t="s">
        <v>23</v>
      </c>
      <c r="G120" t="s">
        <v>10</v>
      </c>
      <c r="H120" t="s">
        <v>10</v>
      </c>
      <c r="I120" s="1">
        <v>42958.595592210651</v>
      </c>
      <c r="J120" t="s">
        <v>186</v>
      </c>
    </row>
    <row r="121" spans="1:10" hidden="1" x14ac:dyDescent="0.25">
      <c r="A121" t="s">
        <v>10</v>
      </c>
      <c r="B121" t="s">
        <v>11</v>
      </c>
      <c r="C121" t="s">
        <v>184</v>
      </c>
      <c r="D121">
        <v>7</v>
      </c>
      <c r="E121" t="s">
        <v>192</v>
      </c>
      <c r="F121" t="s">
        <v>23</v>
      </c>
      <c r="G121" t="s">
        <v>10</v>
      </c>
      <c r="H121" t="s">
        <v>10</v>
      </c>
      <c r="I121" s="1">
        <v>42958.595592210651</v>
      </c>
      <c r="J121" t="s">
        <v>186</v>
      </c>
    </row>
    <row r="122" spans="1:10" hidden="1" x14ac:dyDescent="0.25">
      <c r="A122" t="s">
        <v>10</v>
      </c>
      <c r="B122" t="s">
        <v>11</v>
      </c>
      <c r="C122" t="s">
        <v>193</v>
      </c>
      <c r="D122">
        <v>1</v>
      </c>
      <c r="E122" t="s">
        <v>194</v>
      </c>
      <c r="F122" t="s">
        <v>23</v>
      </c>
      <c r="G122" t="s">
        <v>10</v>
      </c>
      <c r="H122" t="s">
        <v>10</v>
      </c>
      <c r="I122" s="1">
        <v>41615.517800960646</v>
      </c>
      <c r="J122" t="s">
        <v>195</v>
      </c>
    </row>
    <row r="123" spans="1:10" hidden="1" x14ac:dyDescent="0.25">
      <c r="A123" t="s">
        <v>10</v>
      </c>
      <c r="B123" t="s">
        <v>11</v>
      </c>
      <c r="C123" t="s">
        <v>193</v>
      </c>
      <c r="D123">
        <v>2</v>
      </c>
      <c r="E123" t="s">
        <v>196</v>
      </c>
      <c r="F123" t="s">
        <v>23</v>
      </c>
      <c r="G123" t="s">
        <v>10</v>
      </c>
      <c r="H123" t="s">
        <v>10</v>
      </c>
      <c r="I123" s="1">
        <v>41615.517801006943</v>
      </c>
      <c r="J123" t="s">
        <v>195</v>
      </c>
    </row>
    <row r="124" spans="1:10" hidden="1" x14ac:dyDescent="0.25">
      <c r="A124" t="s">
        <v>10</v>
      </c>
      <c r="B124" t="s">
        <v>11</v>
      </c>
      <c r="C124" t="s">
        <v>193</v>
      </c>
      <c r="D124">
        <v>3</v>
      </c>
      <c r="E124" t="s">
        <v>197</v>
      </c>
      <c r="F124" t="s">
        <v>23</v>
      </c>
      <c r="G124" t="s">
        <v>10</v>
      </c>
      <c r="H124" t="s">
        <v>10</v>
      </c>
      <c r="I124" s="1">
        <v>41615.517801041664</v>
      </c>
      <c r="J124" t="s">
        <v>195</v>
      </c>
    </row>
    <row r="125" spans="1:10" hidden="1" x14ac:dyDescent="0.25">
      <c r="A125" t="s">
        <v>10</v>
      </c>
      <c r="B125" t="s">
        <v>11</v>
      </c>
      <c r="C125" t="s">
        <v>193</v>
      </c>
      <c r="D125">
        <v>4</v>
      </c>
      <c r="E125" t="s">
        <v>198</v>
      </c>
      <c r="F125" t="s">
        <v>23</v>
      </c>
      <c r="G125" t="s">
        <v>10</v>
      </c>
      <c r="H125" t="s">
        <v>10</v>
      </c>
      <c r="I125" s="1">
        <v>41615.517801041664</v>
      </c>
      <c r="J125" t="s">
        <v>195</v>
      </c>
    </row>
    <row r="126" spans="1:10" hidden="1" x14ac:dyDescent="0.25">
      <c r="A126" t="s">
        <v>10</v>
      </c>
      <c r="B126" t="s">
        <v>11</v>
      </c>
      <c r="C126" t="s">
        <v>193</v>
      </c>
      <c r="D126">
        <v>5</v>
      </c>
      <c r="E126" t="s">
        <v>199</v>
      </c>
      <c r="F126" t="s">
        <v>23</v>
      </c>
      <c r="G126" t="s">
        <v>10</v>
      </c>
      <c r="H126" t="s">
        <v>10</v>
      </c>
      <c r="I126" s="1">
        <v>41615.517801041664</v>
      </c>
      <c r="J126" t="s">
        <v>195</v>
      </c>
    </row>
    <row r="127" spans="1:10" hidden="1" x14ac:dyDescent="0.25">
      <c r="A127" t="s">
        <v>10</v>
      </c>
      <c r="B127" t="s">
        <v>11</v>
      </c>
      <c r="C127" t="s">
        <v>193</v>
      </c>
      <c r="D127">
        <v>6</v>
      </c>
      <c r="E127" t="s">
        <v>200</v>
      </c>
      <c r="F127" t="s">
        <v>23</v>
      </c>
      <c r="G127" t="s">
        <v>10</v>
      </c>
      <c r="H127" t="s">
        <v>10</v>
      </c>
      <c r="I127" s="1">
        <v>41615.517801076392</v>
      </c>
      <c r="J127" t="s">
        <v>195</v>
      </c>
    </row>
    <row r="128" spans="1:10" hidden="1" x14ac:dyDescent="0.25">
      <c r="A128" t="s">
        <v>10</v>
      </c>
      <c r="B128" t="s">
        <v>11</v>
      </c>
      <c r="C128" t="s">
        <v>193</v>
      </c>
      <c r="D128">
        <v>7</v>
      </c>
      <c r="E128" t="s">
        <v>201</v>
      </c>
      <c r="F128" t="s">
        <v>23</v>
      </c>
      <c r="G128" t="s">
        <v>10</v>
      </c>
      <c r="H128" t="s">
        <v>10</v>
      </c>
      <c r="I128" s="1">
        <v>41615.517801122682</v>
      </c>
      <c r="J128" t="s">
        <v>195</v>
      </c>
    </row>
    <row r="129" spans="1:10" hidden="1" x14ac:dyDescent="0.25">
      <c r="A129" t="s">
        <v>10</v>
      </c>
      <c r="B129" t="s">
        <v>11</v>
      </c>
      <c r="C129" t="s">
        <v>202</v>
      </c>
      <c r="D129">
        <v>1</v>
      </c>
      <c r="E129" t="s">
        <v>203</v>
      </c>
      <c r="F129" t="s">
        <v>23</v>
      </c>
      <c r="G129" t="s">
        <v>10</v>
      </c>
      <c r="H129" t="s">
        <v>10</v>
      </c>
      <c r="I129" s="1">
        <v>42850.535588773149</v>
      </c>
      <c r="J129" t="s">
        <v>204</v>
      </c>
    </row>
    <row r="130" spans="1:10" hidden="1" x14ac:dyDescent="0.25">
      <c r="A130" t="s">
        <v>10</v>
      </c>
      <c r="B130" t="s">
        <v>11</v>
      </c>
      <c r="C130" t="s">
        <v>202</v>
      </c>
      <c r="D130">
        <v>2</v>
      </c>
      <c r="E130" t="s">
        <v>205</v>
      </c>
      <c r="F130" t="s">
        <v>23</v>
      </c>
      <c r="G130" t="s">
        <v>10</v>
      </c>
      <c r="H130" t="s">
        <v>10</v>
      </c>
      <c r="I130" s="1">
        <v>42850.535588888888</v>
      </c>
      <c r="J130" t="s">
        <v>204</v>
      </c>
    </row>
    <row r="131" spans="1:10" hidden="1" x14ac:dyDescent="0.25">
      <c r="A131" t="s">
        <v>10</v>
      </c>
      <c r="B131" t="s">
        <v>11</v>
      </c>
      <c r="C131" t="s">
        <v>202</v>
      </c>
      <c r="D131">
        <v>3</v>
      </c>
      <c r="E131" t="s">
        <v>206</v>
      </c>
      <c r="F131" t="s">
        <v>23</v>
      </c>
      <c r="G131" t="s">
        <v>10</v>
      </c>
      <c r="H131" t="s">
        <v>10</v>
      </c>
      <c r="I131" s="1">
        <v>42850.535589004627</v>
      </c>
      <c r="J131" t="s">
        <v>204</v>
      </c>
    </row>
    <row r="132" spans="1:10" hidden="1" x14ac:dyDescent="0.25">
      <c r="A132" t="s">
        <v>10</v>
      </c>
      <c r="B132" t="s">
        <v>11</v>
      </c>
      <c r="C132" t="s">
        <v>202</v>
      </c>
      <c r="D132">
        <v>4</v>
      </c>
      <c r="E132" t="s">
        <v>207</v>
      </c>
      <c r="F132" t="s">
        <v>23</v>
      </c>
      <c r="G132" t="s">
        <v>10</v>
      </c>
      <c r="H132" t="s">
        <v>10</v>
      </c>
      <c r="I132" s="1">
        <v>42850.535589085652</v>
      </c>
      <c r="J132" t="s">
        <v>204</v>
      </c>
    </row>
    <row r="133" spans="1:10" hidden="1" x14ac:dyDescent="0.25">
      <c r="A133" t="s">
        <v>10</v>
      </c>
      <c r="B133" t="s">
        <v>11</v>
      </c>
      <c r="C133" t="s">
        <v>202</v>
      </c>
      <c r="D133">
        <v>5</v>
      </c>
      <c r="E133" t="s">
        <v>208</v>
      </c>
      <c r="F133" t="s">
        <v>23</v>
      </c>
      <c r="G133" t="s">
        <v>10</v>
      </c>
      <c r="H133" t="s">
        <v>10</v>
      </c>
      <c r="I133" s="1">
        <v>42850.535589155093</v>
      </c>
      <c r="J133" t="s">
        <v>204</v>
      </c>
    </row>
    <row r="134" spans="1:10" hidden="1" x14ac:dyDescent="0.25">
      <c r="A134" t="s">
        <v>10</v>
      </c>
      <c r="B134" t="s">
        <v>11</v>
      </c>
      <c r="C134" t="s">
        <v>202</v>
      </c>
      <c r="D134">
        <v>6</v>
      </c>
      <c r="E134" t="s">
        <v>209</v>
      </c>
      <c r="F134" t="s">
        <v>14</v>
      </c>
      <c r="G134" t="s">
        <v>10</v>
      </c>
      <c r="H134" t="s">
        <v>10</v>
      </c>
      <c r="I134" s="1">
        <v>42850.535589270832</v>
      </c>
      <c r="J134" t="s">
        <v>204</v>
      </c>
    </row>
    <row r="135" spans="1:10" hidden="1" x14ac:dyDescent="0.25">
      <c r="A135" t="s">
        <v>10</v>
      </c>
      <c r="B135" t="s">
        <v>11</v>
      </c>
      <c r="C135" t="s">
        <v>202</v>
      </c>
      <c r="D135">
        <v>7</v>
      </c>
      <c r="E135" t="s">
        <v>210</v>
      </c>
      <c r="F135" t="s">
        <v>23</v>
      </c>
      <c r="G135" t="s">
        <v>10</v>
      </c>
      <c r="H135" t="s">
        <v>10</v>
      </c>
      <c r="I135" s="1">
        <v>42850.53558935185</v>
      </c>
      <c r="J135" t="s">
        <v>204</v>
      </c>
    </row>
    <row r="136" spans="1:10" hidden="1" x14ac:dyDescent="0.25">
      <c r="A136" t="s">
        <v>10</v>
      </c>
      <c r="B136" t="s">
        <v>11</v>
      </c>
      <c r="C136" t="s">
        <v>202</v>
      </c>
      <c r="D136">
        <v>8</v>
      </c>
      <c r="E136" t="s">
        <v>211</v>
      </c>
      <c r="F136" t="s">
        <v>23</v>
      </c>
      <c r="G136" t="s">
        <v>10</v>
      </c>
      <c r="H136" t="s">
        <v>10</v>
      </c>
      <c r="I136" s="1">
        <v>42850.535589467596</v>
      </c>
      <c r="J136" t="s">
        <v>204</v>
      </c>
    </row>
    <row r="137" spans="1:10" hidden="1" x14ac:dyDescent="0.25">
      <c r="A137" t="s">
        <v>10</v>
      </c>
      <c r="B137" t="s">
        <v>11</v>
      </c>
      <c r="C137" t="s">
        <v>202</v>
      </c>
      <c r="D137">
        <v>10</v>
      </c>
      <c r="E137" t="s">
        <v>212</v>
      </c>
      <c r="F137" t="s">
        <v>23</v>
      </c>
      <c r="G137" t="s">
        <v>10</v>
      </c>
      <c r="H137" t="s">
        <v>10</v>
      </c>
      <c r="I137" s="1">
        <v>42850.535589548614</v>
      </c>
      <c r="J137" t="s">
        <v>204</v>
      </c>
    </row>
    <row r="138" spans="1:10" hidden="1" x14ac:dyDescent="0.25">
      <c r="A138" t="s">
        <v>10</v>
      </c>
      <c r="B138" t="s">
        <v>11</v>
      </c>
      <c r="C138" t="s">
        <v>202</v>
      </c>
      <c r="D138">
        <v>11</v>
      </c>
      <c r="E138" t="s">
        <v>213</v>
      </c>
      <c r="F138" t="s">
        <v>23</v>
      </c>
      <c r="G138" t="s">
        <v>10</v>
      </c>
      <c r="H138" t="s">
        <v>10</v>
      </c>
      <c r="I138" s="1">
        <v>42850.535589733794</v>
      </c>
      <c r="J138" t="s">
        <v>204</v>
      </c>
    </row>
    <row r="139" spans="1:10" hidden="1" x14ac:dyDescent="0.25">
      <c r="A139" t="s">
        <v>10</v>
      </c>
      <c r="B139" t="s">
        <v>11</v>
      </c>
      <c r="C139" t="s">
        <v>202</v>
      </c>
      <c r="D139">
        <v>12</v>
      </c>
      <c r="E139" t="s">
        <v>214</v>
      </c>
      <c r="F139" t="s">
        <v>23</v>
      </c>
      <c r="G139" t="s">
        <v>10</v>
      </c>
      <c r="H139" t="s">
        <v>10</v>
      </c>
      <c r="I139" s="1">
        <v>42850.535589814812</v>
      </c>
      <c r="J139" t="s">
        <v>204</v>
      </c>
    </row>
    <row r="140" spans="1:10" hidden="1" x14ac:dyDescent="0.25">
      <c r="A140" t="s">
        <v>10</v>
      </c>
      <c r="B140" t="s">
        <v>11</v>
      </c>
      <c r="C140" t="s">
        <v>202</v>
      </c>
      <c r="D140">
        <v>20</v>
      </c>
      <c r="E140" t="s">
        <v>215</v>
      </c>
      <c r="F140" t="s">
        <v>23</v>
      </c>
      <c r="G140" t="s">
        <v>10</v>
      </c>
      <c r="H140" t="s">
        <v>10</v>
      </c>
      <c r="I140" s="1">
        <v>42850.535589930558</v>
      </c>
      <c r="J140" t="s">
        <v>204</v>
      </c>
    </row>
    <row r="141" spans="1:10" hidden="1" x14ac:dyDescent="0.25">
      <c r="A141" t="s">
        <v>10</v>
      </c>
      <c r="B141" t="s">
        <v>11</v>
      </c>
      <c r="C141" t="s">
        <v>202</v>
      </c>
      <c r="D141">
        <v>21</v>
      </c>
      <c r="E141" t="s">
        <v>216</v>
      </c>
      <c r="F141" t="s">
        <v>23</v>
      </c>
      <c r="G141" t="s">
        <v>10</v>
      </c>
      <c r="H141" t="s">
        <v>10</v>
      </c>
      <c r="I141" s="1">
        <v>42850.535589965279</v>
      </c>
      <c r="J141" t="s">
        <v>204</v>
      </c>
    </row>
    <row r="142" spans="1:10" hidden="1" x14ac:dyDescent="0.25">
      <c r="A142" t="s">
        <v>10</v>
      </c>
      <c r="B142" t="s">
        <v>11</v>
      </c>
      <c r="C142" t="s">
        <v>202</v>
      </c>
      <c r="D142">
        <v>40</v>
      </c>
      <c r="E142" t="s">
        <v>217</v>
      </c>
      <c r="F142" t="s">
        <v>23</v>
      </c>
      <c r="G142" t="s">
        <v>10</v>
      </c>
      <c r="H142" t="s">
        <v>10</v>
      </c>
      <c r="I142" s="1">
        <v>42850.535589965279</v>
      </c>
      <c r="J142" t="s">
        <v>204</v>
      </c>
    </row>
    <row r="143" spans="1:10" hidden="1" x14ac:dyDescent="0.25">
      <c r="A143" t="s">
        <v>10</v>
      </c>
      <c r="B143" t="s">
        <v>11</v>
      </c>
      <c r="C143" t="s">
        <v>202</v>
      </c>
      <c r="D143">
        <v>50</v>
      </c>
      <c r="E143" t="s">
        <v>218</v>
      </c>
      <c r="F143" t="s">
        <v>23</v>
      </c>
      <c r="G143" t="s">
        <v>10</v>
      </c>
      <c r="H143" t="s">
        <v>10</v>
      </c>
      <c r="I143" s="1">
        <v>42850.535590011576</v>
      </c>
      <c r="J143" t="s">
        <v>204</v>
      </c>
    </row>
    <row r="144" spans="1:10" hidden="1" x14ac:dyDescent="0.25">
      <c r="A144" t="s">
        <v>10</v>
      </c>
      <c r="B144" t="s">
        <v>11</v>
      </c>
      <c r="C144" t="s">
        <v>202</v>
      </c>
      <c r="D144">
        <v>51</v>
      </c>
      <c r="E144" t="s">
        <v>219</v>
      </c>
      <c r="F144" t="s">
        <v>14</v>
      </c>
      <c r="G144" t="s">
        <v>10</v>
      </c>
      <c r="H144" t="s">
        <v>10</v>
      </c>
      <c r="I144" s="1">
        <v>42850.535590046296</v>
      </c>
      <c r="J144" t="s">
        <v>204</v>
      </c>
    </row>
    <row r="145" spans="1:10" hidden="1" x14ac:dyDescent="0.25">
      <c r="A145" t="s">
        <v>10</v>
      </c>
      <c r="B145" t="s">
        <v>11</v>
      </c>
      <c r="C145" t="s">
        <v>202</v>
      </c>
      <c r="D145">
        <v>52</v>
      </c>
      <c r="E145" t="s">
        <v>220</v>
      </c>
      <c r="F145" t="s">
        <v>23</v>
      </c>
      <c r="G145" t="s">
        <v>10</v>
      </c>
      <c r="H145" t="s">
        <v>10</v>
      </c>
      <c r="I145" s="1">
        <v>42850.535590127314</v>
      </c>
      <c r="J145" t="s">
        <v>204</v>
      </c>
    </row>
    <row r="146" spans="1:10" hidden="1" x14ac:dyDescent="0.25">
      <c r="A146" t="s">
        <v>10</v>
      </c>
      <c r="B146" t="s">
        <v>11</v>
      </c>
      <c r="C146" t="s">
        <v>202</v>
      </c>
      <c r="D146">
        <v>53</v>
      </c>
      <c r="E146" t="s">
        <v>221</v>
      </c>
      <c r="F146" t="s">
        <v>23</v>
      </c>
      <c r="G146" t="s">
        <v>10</v>
      </c>
      <c r="H146" t="s">
        <v>10</v>
      </c>
      <c r="I146" s="1">
        <v>42850.535590162035</v>
      </c>
      <c r="J146" t="s">
        <v>204</v>
      </c>
    </row>
    <row r="147" spans="1:10" hidden="1" x14ac:dyDescent="0.25">
      <c r="A147" t="s">
        <v>10</v>
      </c>
      <c r="B147" t="s">
        <v>11</v>
      </c>
      <c r="C147" t="s">
        <v>202</v>
      </c>
      <c r="D147">
        <v>54</v>
      </c>
      <c r="E147" t="s">
        <v>222</v>
      </c>
      <c r="F147" t="s">
        <v>23</v>
      </c>
      <c r="G147" t="s">
        <v>10</v>
      </c>
      <c r="H147" t="s">
        <v>10</v>
      </c>
      <c r="I147" s="1">
        <v>42850.535590162035</v>
      </c>
      <c r="J147" t="s">
        <v>204</v>
      </c>
    </row>
    <row r="148" spans="1:10" hidden="1" x14ac:dyDescent="0.25">
      <c r="A148" t="s">
        <v>10</v>
      </c>
      <c r="B148" t="s">
        <v>11</v>
      </c>
      <c r="C148" t="s">
        <v>202</v>
      </c>
      <c r="D148">
        <v>60</v>
      </c>
      <c r="E148" t="s">
        <v>223</v>
      </c>
      <c r="F148" t="s">
        <v>23</v>
      </c>
      <c r="G148" t="s">
        <v>10</v>
      </c>
      <c r="H148" t="s">
        <v>10</v>
      </c>
      <c r="I148" s="1">
        <v>42850.535590196756</v>
      </c>
      <c r="J148" t="s">
        <v>204</v>
      </c>
    </row>
    <row r="149" spans="1:10" hidden="1" x14ac:dyDescent="0.25">
      <c r="A149" t="s">
        <v>10</v>
      </c>
      <c r="B149" t="s">
        <v>11</v>
      </c>
      <c r="C149" t="s">
        <v>202</v>
      </c>
      <c r="D149">
        <v>61</v>
      </c>
      <c r="E149" t="s">
        <v>224</v>
      </c>
      <c r="F149" t="s">
        <v>14</v>
      </c>
      <c r="G149" t="s">
        <v>10</v>
      </c>
      <c r="H149" t="s">
        <v>10</v>
      </c>
      <c r="I149" s="1">
        <v>42850.535590243053</v>
      </c>
      <c r="J149" t="s">
        <v>204</v>
      </c>
    </row>
    <row r="150" spans="1:10" hidden="1" x14ac:dyDescent="0.25">
      <c r="A150" t="s">
        <v>10</v>
      </c>
      <c r="B150" t="s">
        <v>11</v>
      </c>
      <c r="C150" t="s">
        <v>202</v>
      </c>
      <c r="D150">
        <v>62</v>
      </c>
      <c r="E150" t="s">
        <v>225</v>
      </c>
      <c r="F150" t="s">
        <v>23</v>
      </c>
      <c r="G150" t="s">
        <v>10</v>
      </c>
      <c r="H150" t="s">
        <v>10</v>
      </c>
      <c r="I150" s="1">
        <v>42850.535590243053</v>
      </c>
      <c r="J150" t="s">
        <v>204</v>
      </c>
    </row>
    <row r="151" spans="1:10" hidden="1" x14ac:dyDescent="0.25">
      <c r="A151" t="s">
        <v>10</v>
      </c>
      <c r="B151" t="s">
        <v>11</v>
      </c>
      <c r="C151" t="s">
        <v>202</v>
      </c>
      <c r="D151">
        <v>63</v>
      </c>
      <c r="E151" t="s">
        <v>226</v>
      </c>
      <c r="F151" t="s">
        <v>23</v>
      </c>
      <c r="G151" t="s">
        <v>10</v>
      </c>
      <c r="H151" t="s">
        <v>10</v>
      </c>
      <c r="I151" s="1">
        <v>42850.535590277781</v>
      </c>
      <c r="J151" t="s">
        <v>204</v>
      </c>
    </row>
    <row r="152" spans="1:10" hidden="1" x14ac:dyDescent="0.25">
      <c r="A152" t="s">
        <v>10</v>
      </c>
      <c r="B152" t="s">
        <v>11</v>
      </c>
      <c r="C152" t="s">
        <v>202</v>
      </c>
      <c r="D152">
        <v>64</v>
      </c>
      <c r="E152" t="s">
        <v>227</v>
      </c>
      <c r="F152" t="s">
        <v>23</v>
      </c>
      <c r="G152" t="s">
        <v>10</v>
      </c>
      <c r="H152" t="s">
        <v>10</v>
      </c>
      <c r="I152" s="1">
        <v>42850.535590277781</v>
      </c>
      <c r="J152" t="s">
        <v>204</v>
      </c>
    </row>
    <row r="153" spans="1:10" hidden="1" x14ac:dyDescent="0.25">
      <c r="A153" t="s">
        <v>10</v>
      </c>
      <c r="B153" t="s">
        <v>11</v>
      </c>
      <c r="C153" t="s">
        <v>202</v>
      </c>
      <c r="D153">
        <v>70</v>
      </c>
      <c r="E153" t="s">
        <v>228</v>
      </c>
      <c r="F153" t="s">
        <v>23</v>
      </c>
      <c r="G153" t="s">
        <v>10</v>
      </c>
      <c r="H153" t="s">
        <v>10</v>
      </c>
      <c r="I153" s="1">
        <v>42850.535590312502</v>
      </c>
      <c r="J153" t="s">
        <v>204</v>
      </c>
    </row>
    <row r="154" spans="1:10" hidden="1" x14ac:dyDescent="0.25">
      <c r="A154" t="s">
        <v>10</v>
      </c>
      <c r="B154" t="s">
        <v>11</v>
      </c>
      <c r="C154" t="s">
        <v>202</v>
      </c>
      <c r="D154">
        <v>71</v>
      </c>
      <c r="E154" t="s">
        <v>229</v>
      </c>
      <c r="F154" t="s">
        <v>23</v>
      </c>
      <c r="G154" t="s">
        <v>10</v>
      </c>
      <c r="H154" t="s">
        <v>10</v>
      </c>
      <c r="I154" s="1">
        <v>42850.53559039352</v>
      </c>
      <c r="J154" t="s">
        <v>204</v>
      </c>
    </row>
    <row r="155" spans="1:10" hidden="1" x14ac:dyDescent="0.25">
      <c r="A155" t="s">
        <v>10</v>
      </c>
      <c r="B155" t="s">
        <v>11</v>
      </c>
      <c r="C155" t="s">
        <v>202</v>
      </c>
      <c r="D155">
        <v>90</v>
      </c>
      <c r="E155" t="s">
        <v>230</v>
      </c>
      <c r="F155" t="s">
        <v>23</v>
      </c>
      <c r="G155" t="s">
        <v>10</v>
      </c>
      <c r="H155" t="s">
        <v>10</v>
      </c>
      <c r="I155" s="1">
        <v>42850.53559039352</v>
      </c>
      <c r="J155" t="s">
        <v>204</v>
      </c>
    </row>
    <row r="156" spans="1:10" hidden="1" x14ac:dyDescent="0.25">
      <c r="A156" t="s">
        <v>10</v>
      </c>
      <c r="B156" t="s">
        <v>11</v>
      </c>
      <c r="C156" t="s">
        <v>202</v>
      </c>
      <c r="D156">
        <v>91</v>
      </c>
      <c r="E156" t="s">
        <v>231</v>
      </c>
      <c r="F156" t="s">
        <v>23</v>
      </c>
      <c r="G156" t="s">
        <v>10</v>
      </c>
      <c r="H156" t="s">
        <v>10</v>
      </c>
      <c r="I156" s="1">
        <v>42850.535590428241</v>
      </c>
      <c r="J156" t="s">
        <v>204</v>
      </c>
    </row>
    <row r="157" spans="1:10" hidden="1" x14ac:dyDescent="0.25">
      <c r="A157" t="s">
        <v>10</v>
      </c>
      <c r="B157" t="s">
        <v>11</v>
      </c>
      <c r="C157" t="s">
        <v>202</v>
      </c>
      <c r="D157">
        <v>92</v>
      </c>
      <c r="E157" t="s">
        <v>232</v>
      </c>
      <c r="F157" t="s">
        <v>23</v>
      </c>
      <c r="G157" t="s">
        <v>10</v>
      </c>
      <c r="H157" t="s">
        <v>10</v>
      </c>
      <c r="I157" s="1">
        <v>42850.535590428241</v>
      </c>
      <c r="J157" t="s">
        <v>204</v>
      </c>
    </row>
    <row r="158" spans="1:10" hidden="1" x14ac:dyDescent="0.25">
      <c r="A158" t="s">
        <v>10</v>
      </c>
      <c r="B158" t="s">
        <v>11</v>
      </c>
      <c r="C158" t="s">
        <v>202</v>
      </c>
      <c r="D158">
        <v>93</v>
      </c>
      <c r="E158" t="s">
        <v>233</v>
      </c>
      <c r="F158" t="s">
        <v>23</v>
      </c>
      <c r="G158" t="s">
        <v>10</v>
      </c>
      <c r="H158" t="s">
        <v>10</v>
      </c>
      <c r="I158" s="1">
        <v>42850.535590474537</v>
      </c>
      <c r="J158" t="s">
        <v>204</v>
      </c>
    </row>
    <row r="159" spans="1:10" hidden="1" x14ac:dyDescent="0.25">
      <c r="A159" t="s">
        <v>10</v>
      </c>
      <c r="B159" t="s">
        <v>11</v>
      </c>
      <c r="C159" t="s">
        <v>202</v>
      </c>
      <c r="D159">
        <v>94</v>
      </c>
      <c r="E159" t="s">
        <v>234</v>
      </c>
      <c r="F159" t="s">
        <v>23</v>
      </c>
      <c r="G159" t="s">
        <v>10</v>
      </c>
      <c r="H159" t="s">
        <v>10</v>
      </c>
      <c r="I159" s="1">
        <v>42850.535590474537</v>
      </c>
      <c r="J159" t="s">
        <v>204</v>
      </c>
    </row>
    <row r="160" spans="1:10" hidden="1" x14ac:dyDescent="0.25">
      <c r="A160" t="s">
        <v>10</v>
      </c>
      <c r="B160" t="s">
        <v>11</v>
      </c>
      <c r="C160" t="s">
        <v>202</v>
      </c>
      <c r="D160">
        <v>95</v>
      </c>
      <c r="E160" t="s">
        <v>235</v>
      </c>
      <c r="F160" t="s">
        <v>23</v>
      </c>
      <c r="G160" t="s">
        <v>10</v>
      </c>
      <c r="H160" t="s">
        <v>10</v>
      </c>
      <c r="I160" s="1">
        <v>42850.535590509258</v>
      </c>
      <c r="J160" t="s">
        <v>204</v>
      </c>
    </row>
    <row r="161" spans="1:10" hidden="1" x14ac:dyDescent="0.25">
      <c r="A161" t="s">
        <v>10</v>
      </c>
      <c r="B161" t="s">
        <v>11</v>
      </c>
      <c r="C161" t="s">
        <v>202</v>
      </c>
      <c r="D161">
        <v>101</v>
      </c>
      <c r="E161" t="s">
        <v>236</v>
      </c>
      <c r="F161" t="s">
        <v>23</v>
      </c>
      <c r="G161" t="s">
        <v>10</v>
      </c>
      <c r="H161" t="s">
        <v>10</v>
      </c>
      <c r="I161" s="1">
        <v>42850.535589664352</v>
      </c>
      <c r="J161" t="s">
        <v>204</v>
      </c>
    </row>
    <row r="162" spans="1:10" hidden="1" x14ac:dyDescent="0.25">
      <c r="A162" t="s">
        <v>10</v>
      </c>
      <c r="B162" t="s">
        <v>11</v>
      </c>
      <c r="C162" t="s">
        <v>202</v>
      </c>
      <c r="D162">
        <v>510</v>
      </c>
      <c r="E162" t="s">
        <v>237</v>
      </c>
      <c r="F162" t="s">
        <v>23</v>
      </c>
      <c r="G162" t="s">
        <v>10</v>
      </c>
      <c r="H162" t="s">
        <v>10</v>
      </c>
      <c r="I162" s="1">
        <v>42850.535590046296</v>
      </c>
      <c r="J162" t="s">
        <v>204</v>
      </c>
    </row>
    <row r="163" spans="1:10" hidden="1" x14ac:dyDescent="0.25">
      <c r="A163" t="s">
        <v>10</v>
      </c>
      <c r="B163" t="s">
        <v>11</v>
      </c>
      <c r="C163" t="s">
        <v>202</v>
      </c>
      <c r="D163">
        <v>511</v>
      </c>
      <c r="E163" t="s">
        <v>238</v>
      </c>
      <c r="F163" t="s">
        <v>23</v>
      </c>
      <c r="G163" t="s">
        <v>10</v>
      </c>
      <c r="H163" t="s">
        <v>10</v>
      </c>
      <c r="I163" s="1">
        <v>42850.535590081017</v>
      </c>
      <c r="J163" t="s">
        <v>204</v>
      </c>
    </row>
    <row r="164" spans="1:10" hidden="1" x14ac:dyDescent="0.25">
      <c r="A164" t="s">
        <v>10</v>
      </c>
      <c r="B164" t="s">
        <v>11</v>
      </c>
      <c r="C164" t="s">
        <v>202</v>
      </c>
      <c r="D164">
        <v>512</v>
      </c>
      <c r="E164" t="s">
        <v>239</v>
      </c>
      <c r="F164" t="s">
        <v>23</v>
      </c>
      <c r="G164" t="s">
        <v>10</v>
      </c>
      <c r="H164" t="s">
        <v>10</v>
      </c>
      <c r="I164" s="1">
        <v>42850.535590127314</v>
      </c>
      <c r="J164" t="s">
        <v>204</v>
      </c>
    </row>
    <row r="165" spans="1:10" hidden="1" x14ac:dyDescent="0.25">
      <c r="A165" t="s">
        <v>10</v>
      </c>
      <c r="B165" t="s">
        <v>11</v>
      </c>
      <c r="C165" t="s">
        <v>202</v>
      </c>
      <c r="D165">
        <v>701</v>
      </c>
      <c r="E165" t="s">
        <v>240</v>
      </c>
      <c r="F165" t="s">
        <v>23</v>
      </c>
      <c r="G165" t="s">
        <v>10</v>
      </c>
      <c r="H165" t="s">
        <v>10</v>
      </c>
      <c r="I165" s="1">
        <v>42850.535590312502</v>
      </c>
      <c r="J165" t="s">
        <v>204</v>
      </c>
    </row>
    <row r="166" spans="1:10" hidden="1" x14ac:dyDescent="0.25">
      <c r="A166" t="s">
        <v>10</v>
      </c>
      <c r="B166" t="s">
        <v>11</v>
      </c>
      <c r="C166" t="s">
        <v>202</v>
      </c>
      <c r="D166">
        <v>702</v>
      </c>
      <c r="E166" t="s">
        <v>241</v>
      </c>
      <c r="F166" t="s">
        <v>14</v>
      </c>
      <c r="G166" t="s">
        <v>10</v>
      </c>
      <c r="H166" t="s">
        <v>10</v>
      </c>
      <c r="I166" s="1">
        <v>42850.535590358799</v>
      </c>
      <c r="J166" t="s">
        <v>204</v>
      </c>
    </row>
    <row r="167" spans="1:10" hidden="1" x14ac:dyDescent="0.25">
      <c r="A167" t="s">
        <v>10</v>
      </c>
      <c r="B167" t="s">
        <v>11</v>
      </c>
      <c r="C167" t="s">
        <v>202</v>
      </c>
      <c r="D167">
        <v>951</v>
      </c>
      <c r="E167" t="s">
        <v>242</v>
      </c>
      <c r="F167" t="s">
        <v>23</v>
      </c>
      <c r="G167" t="s">
        <v>10</v>
      </c>
      <c r="H167" t="s">
        <v>10</v>
      </c>
      <c r="I167" s="1">
        <v>42850.535590543979</v>
      </c>
      <c r="J167" t="s">
        <v>204</v>
      </c>
    </row>
    <row r="168" spans="1:10" hidden="1" x14ac:dyDescent="0.25">
      <c r="A168" t="s">
        <v>10</v>
      </c>
      <c r="B168" t="s">
        <v>11</v>
      </c>
      <c r="C168" t="s">
        <v>202</v>
      </c>
      <c r="D168">
        <v>952</v>
      </c>
      <c r="E168" t="s">
        <v>243</v>
      </c>
      <c r="F168" t="s">
        <v>23</v>
      </c>
      <c r="G168" t="s">
        <v>10</v>
      </c>
      <c r="H168" t="s">
        <v>10</v>
      </c>
      <c r="I168" s="1">
        <v>42850.535590543979</v>
      </c>
      <c r="J168" t="s">
        <v>204</v>
      </c>
    </row>
    <row r="169" spans="1:10" hidden="1" x14ac:dyDescent="0.25">
      <c r="A169" t="s">
        <v>10</v>
      </c>
      <c r="B169" t="s">
        <v>11</v>
      </c>
      <c r="C169" t="s">
        <v>202</v>
      </c>
      <c r="D169">
        <v>954</v>
      </c>
      <c r="E169" t="s">
        <v>244</v>
      </c>
      <c r="F169" t="s">
        <v>23</v>
      </c>
      <c r="G169" t="s">
        <v>10</v>
      </c>
      <c r="H169" t="s">
        <v>10</v>
      </c>
      <c r="I169" s="1">
        <v>42850.535590590276</v>
      </c>
      <c r="J169" t="s">
        <v>204</v>
      </c>
    </row>
    <row r="170" spans="1:10" hidden="1" x14ac:dyDescent="0.25">
      <c r="A170" t="s">
        <v>10</v>
      </c>
      <c r="B170" t="s">
        <v>11</v>
      </c>
      <c r="C170" t="s">
        <v>202</v>
      </c>
      <c r="D170">
        <v>958</v>
      </c>
      <c r="E170" t="s">
        <v>245</v>
      </c>
      <c r="F170" t="s">
        <v>23</v>
      </c>
      <c r="G170" t="s">
        <v>10</v>
      </c>
      <c r="H170" t="s">
        <v>10</v>
      </c>
      <c r="I170" s="1">
        <v>42850.535590590276</v>
      </c>
      <c r="J170" t="s">
        <v>204</v>
      </c>
    </row>
    <row r="171" spans="1:10" hidden="1" x14ac:dyDescent="0.25">
      <c r="A171" t="s">
        <v>10</v>
      </c>
      <c r="B171" t="s">
        <v>11</v>
      </c>
      <c r="C171" t="s">
        <v>202</v>
      </c>
      <c r="D171">
        <v>960</v>
      </c>
      <c r="E171" t="s">
        <v>246</v>
      </c>
      <c r="F171" t="s">
        <v>23</v>
      </c>
      <c r="G171" t="s">
        <v>10</v>
      </c>
      <c r="H171" t="s">
        <v>10</v>
      </c>
      <c r="I171" s="1">
        <v>42850.535590624997</v>
      </c>
      <c r="J171" t="s">
        <v>204</v>
      </c>
    </row>
    <row r="172" spans="1:10" hidden="1" x14ac:dyDescent="0.25">
      <c r="A172" t="s">
        <v>10</v>
      </c>
      <c r="B172" t="s">
        <v>11</v>
      </c>
      <c r="C172" t="s">
        <v>247</v>
      </c>
      <c r="D172" t="s">
        <v>248</v>
      </c>
      <c r="F172" t="s">
        <v>23</v>
      </c>
      <c r="G172" t="s">
        <v>10</v>
      </c>
      <c r="H172" t="s">
        <v>10</v>
      </c>
      <c r="I172" s="1">
        <v>42297.581536377314</v>
      </c>
      <c r="J172" t="s">
        <v>204</v>
      </c>
    </row>
    <row r="173" spans="1:10" hidden="1" x14ac:dyDescent="0.25">
      <c r="A173" t="s">
        <v>10</v>
      </c>
      <c r="B173" t="s">
        <v>11</v>
      </c>
      <c r="C173" t="s">
        <v>247</v>
      </c>
      <c r="D173" t="s">
        <v>249</v>
      </c>
      <c r="F173" t="s">
        <v>23</v>
      </c>
      <c r="G173" t="s">
        <v>10</v>
      </c>
      <c r="H173" t="s">
        <v>10</v>
      </c>
      <c r="I173" s="1">
        <v>42297.581536377314</v>
      </c>
      <c r="J173" t="s">
        <v>204</v>
      </c>
    </row>
    <row r="174" spans="1:10" hidden="1" x14ac:dyDescent="0.25">
      <c r="A174" t="s">
        <v>10</v>
      </c>
      <c r="B174" t="s">
        <v>11</v>
      </c>
      <c r="C174" t="s">
        <v>247</v>
      </c>
      <c r="D174" t="s">
        <v>250</v>
      </c>
      <c r="F174" t="s">
        <v>23</v>
      </c>
      <c r="G174" t="s">
        <v>10</v>
      </c>
      <c r="H174" t="s">
        <v>10</v>
      </c>
      <c r="I174" s="1">
        <v>42297.581536423611</v>
      </c>
      <c r="J174" t="s">
        <v>204</v>
      </c>
    </row>
    <row r="175" spans="1:10" hidden="1" x14ac:dyDescent="0.25">
      <c r="A175" t="s">
        <v>10</v>
      </c>
      <c r="B175" t="s">
        <v>11</v>
      </c>
      <c r="C175" t="s">
        <v>247</v>
      </c>
      <c r="D175" t="s">
        <v>251</v>
      </c>
      <c r="F175" t="s">
        <v>23</v>
      </c>
      <c r="G175" t="s">
        <v>10</v>
      </c>
      <c r="H175" t="s">
        <v>10</v>
      </c>
      <c r="I175" s="1">
        <v>42297.581536458332</v>
      </c>
      <c r="J175" t="s">
        <v>204</v>
      </c>
    </row>
    <row r="176" spans="1:10" hidden="1" x14ac:dyDescent="0.25">
      <c r="A176" t="s">
        <v>10</v>
      </c>
      <c r="B176" t="s">
        <v>11</v>
      </c>
      <c r="C176" t="s">
        <v>247</v>
      </c>
      <c r="D176" t="s">
        <v>252</v>
      </c>
      <c r="F176" t="s">
        <v>23</v>
      </c>
      <c r="G176" t="s">
        <v>10</v>
      </c>
      <c r="H176" t="s">
        <v>10</v>
      </c>
      <c r="I176" s="1">
        <v>42297.581536458332</v>
      </c>
      <c r="J176" t="s">
        <v>204</v>
      </c>
    </row>
    <row r="177" spans="1:10" hidden="1" x14ac:dyDescent="0.25">
      <c r="A177" t="s">
        <v>10</v>
      </c>
      <c r="B177" t="s">
        <v>11</v>
      </c>
      <c r="C177" t="s">
        <v>247</v>
      </c>
      <c r="D177" t="s">
        <v>253</v>
      </c>
      <c r="F177" t="s">
        <v>23</v>
      </c>
      <c r="G177" t="s">
        <v>10</v>
      </c>
      <c r="H177" t="s">
        <v>10</v>
      </c>
      <c r="I177" s="1">
        <v>42297.581536458332</v>
      </c>
      <c r="J177" t="s">
        <v>204</v>
      </c>
    </row>
    <row r="178" spans="1:10" hidden="1" x14ac:dyDescent="0.25">
      <c r="A178" t="s">
        <v>10</v>
      </c>
      <c r="B178" t="s">
        <v>11</v>
      </c>
      <c r="C178" t="s">
        <v>247</v>
      </c>
      <c r="D178" t="s">
        <v>254</v>
      </c>
      <c r="F178" t="s">
        <v>23</v>
      </c>
      <c r="G178" t="s">
        <v>10</v>
      </c>
      <c r="H178" t="s">
        <v>10</v>
      </c>
      <c r="I178" s="1">
        <v>42297.581536493053</v>
      </c>
      <c r="J178" t="s">
        <v>204</v>
      </c>
    </row>
    <row r="179" spans="1:10" hidden="1" x14ac:dyDescent="0.25">
      <c r="A179" t="s">
        <v>10</v>
      </c>
      <c r="B179" t="s">
        <v>11</v>
      </c>
      <c r="C179" t="s">
        <v>247</v>
      </c>
      <c r="D179" t="s">
        <v>255</v>
      </c>
      <c r="F179" t="s">
        <v>23</v>
      </c>
      <c r="G179" t="s">
        <v>10</v>
      </c>
      <c r="H179" t="s">
        <v>10</v>
      </c>
      <c r="I179" s="1">
        <v>42297.58153653935</v>
      </c>
      <c r="J179" t="s">
        <v>204</v>
      </c>
    </row>
    <row r="180" spans="1:10" hidden="1" x14ac:dyDescent="0.25">
      <c r="A180" t="s">
        <v>10</v>
      </c>
      <c r="B180" t="s">
        <v>11</v>
      </c>
      <c r="C180" t="s">
        <v>247</v>
      </c>
      <c r="D180" t="s">
        <v>256</v>
      </c>
      <c r="F180" t="s">
        <v>23</v>
      </c>
      <c r="G180" t="s">
        <v>10</v>
      </c>
      <c r="H180" t="s">
        <v>10</v>
      </c>
      <c r="I180" s="1">
        <v>42297.58153653935</v>
      </c>
      <c r="J180" t="s">
        <v>204</v>
      </c>
    </row>
    <row r="181" spans="1:10" hidden="1" x14ac:dyDescent="0.25">
      <c r="A181" t="s">
        <v>10</v>
      </c>
      <c r="B181" t="s">
        <v>11</v>
      </c>
      <c r="C181" t="s">
        <v>247</v>
      </c>
      <c r="D181" t="s">
        <v>257</v>
      </c>
      <c r="F181" t="s">
        <v>23</v>
      </c>
      <c r="G181" t="s">
        <v>10</v>
      </c>
      <c r="H181" t="s">
        <v>10</v>
      </c>
      <c r="I181" s="1">
        <v>42297.581536574071</v>
      </c>
      <c r="J181" t="s">
        <v>204</v>
      </c>
    </row>
    <row r="182" spans="1:10" hidden="1" x14ac:dyDescent="0.25">
      <c r="A182" t="s">
        <v>10</v>
      </c>
      <c r="B182" t="s">
        <v>11</v>
      </c>
      <c r="C182" t="s">
        <v>247</v>
      </c>
      <c r="D182" t="s">
        <v>258</v>
      </c>
      <c r="F182" t="s">
        <v>23</v>
      </c>
      <c r="G182" t="s">
        <v>10</v>
      </c>
      <c r="H182" t="s">
        <v>10</v>
      </c>
      <c r="I182" s="1">
        <v>42297.581536574071</v>
      </c>
      <c r="J182" t="s">
        <v>204</v>
      </c>
    </row>
    <row r="183" spans="1:10" hidden="1" x14ac:dyDescent="0.25">
      <c r="A183" t="s">
        <v>10</v>
      </c>
      <c r="B183" t="s">
        <v>11</v>
      </c>
      <c r="C183" t="s">
        <v>247</v>
      </c>
      <c r="D183" t="s">
        <v>259</v>
      </c>
      <c r="F183" t="s">
        <v>23</v>
      </c>
      <c r="G183" t="s">
        <v>10</v>
      </c>
      <c r="H183" t="s">
        <v>10</v>
      </c>
      <c r="I183" s="1">
        <v>42297.581536608799</v>
      </c>
      <c r="J183" t="s">
        <v>204</v>
      </c>
    </row>
    <row r="184" spans="1:10" hidden="1" x14ac:dyDescent="0.25">
      <c r="A184" t="s">
        <v>10</v>
      </c>
      <c r="B184" t="s">
        <v>11</v>
      </c>
      <c r="C184" t="s">
        <v>247</v>
      </c>
      <c r="D184" t="s">
        <v>260</v>
      </c>
      <c r="F184" t="s">
        <v>23</v>
      </c>
      <c r="G184" t="s">
        <v>10</v>
      </c>
      <c r="H184" t="s">
        <v>10</v>
      </c>
      <c r="I184" s="1">
        <v>42297.581536608799</v>
      </c>
      <c r="J184" t="s">
        <v>204</v>
      </c>
    </row>
    <row r="185" spans="1:10" hidden="1" x14ac:dyDescent="0.25">
      <c r="A185" t="s">
        <v>10</v>
      </c>
      <c r="B185" t="s">
        <v>11</v>
      </c>
      <c r="C185" t="s">
        <v>247</v>
      </c>
      <c r="D185" t="s">
        <v>261</v>
      </c>
      <c r="F185" t="s">
        <v>23</v>
      </c>
      <c r="G185" t="s">
        <v>10</v>
      </c>
      <c r="H185" t="s">
        <v>10</v>
      </c>
      <c r="I185" s="1">
        <v>42297.581536655096</v>
      </c>
      <c r="J185" t="s">
        <v>204</v>
      </c>
    </row>
    <row r="186" spans="1:10" hidden="1" x14ac:dyDescent="0.25">
      <c r="A186" t="s">
        <v>10</v>
      </c>
      <c r="B186" t="s">
        <v>11</v>
      </c>
      <c r="C186" t="s">
        <v>247</v>
      </c>
      <c r="D186" t="s">
        <v>262</v>
      </c>
      <c r="F186" t="s">
        <v>23</v>
      </c>
      <c r="G186" t="s">
        <v>10</v>
      </c>
      <c r="H186" t="s">
        <v>10</v>
      </c>
      <c r="I186" s="1">
        <v>42297.581536689817</v>
      </c>
      <c r="J186" t="s">
        <v>204</v>
      </c>
    </row>
    <row r="187" spans="1:10" hidden="1" x14ac:dyDescent="0.25">
      <c r="A187" t="s">
        <v>10</v>
      </c>
      <c r="B187" t="s">
        <v>11</v>
      </c>
      <c r="C187" t="s">
        <v>247</v>
      </c>
      <c r="D187" t="s">
        <v>263</v>
      </c>
      <c r="F187" t="s">
        <v>23</v>
      </c>
      <c r="G187" t="s">
        <v>10</v>
      </c>
      <c r="H187" t="s">
        <v>10</v>
      </c>
      <c r="I187" s="1">
        <v>42297.581536689817</v>
      </c>
      <c r="J187" t="s">
        <v>204</v>
      </c>
    </row>
    <row r="188" spans="1:10" hidden="1" x14ac:dyDescent="0.25">
      <c r="A188" t="s">
        <v>10</v>
      </c>
      <c r="B188" t="s">
        <v>11</v>
      </c>
      <c r="C188" t="s">
        <v>247</v>
      </c>
      <c r="D188" t="s">
        <v>264</v>
      </c>
      <c r="F188" t="s">
        <v>23</v>
      </c>
      <c r="G188" t="s">
        <v>10</v>
      </c>
      <c r="H188" t="s">
        <v>10</v>
      </c>
      <c r="I188" s="1">
        <v>42297.581536689817</v>
      </c>
      <c r="J188" t="s">
        <v>204</v>
      </c>
    </row>
    <row r="189" spans="1:10" hidden="1" x14ac:dyDescent="0.25">
      <c r="A189" t="s">
        <v>10</v>
      </c>
      <c r="B189" t="s">
        <v>11</v>
      </c>
      <c r="C189" t="s">
        <v>247</v>
      </c>
      <c r="D189" t="s">
        <v>265</v>
      </c>
      <c r="F189" t="s">
        <v>23</v>
      </c>
      <c r="G189" t="s">
        <v>10</v>
      </c>
      <c r="H189" t="s">
        <v>10</v>
      </c>
      <c r="I189" s="1">
        <v>42297.581536724538</v>
      </c>
      <c r="J189" t="s">
        <v>204</v>
      </c>
    </row>
    <row r="190" spans="1:10" hidden="1" x14ac:dyDescent="0.25">
      <c r="A190" t="s">
        <v>10</v>
      </c>
      <c r="B190" t="s">
        <v>11</v>
      </c>
      <c r="C190" t="s">
        <v>247</v>
      </c>
      <c r="D190" t="s">
        <v>266</v>
      </c>
      <c r="F190" t="s">
        <v>23</v>
      </c>
      <c r="G190" t="s">
        <v>10</v>
      </c>
      <c r="H190" t="s">
        <v>10</v>
      </c>
      <c r="I190" s="1">
        <v>42297.581536770835</v>
      </c>
      <c r="J190" t="s">
        <v>204</v>
      </c>
    </row>
    <row r="191" spans="1:10" hidden="1" x14ac:dyDescent="0.25">
      <c r="A191" t="s">
        <v>10</v>
      </c>
      <c r="B191" t="s">
        <v>11</v>
      </c>
      <c r="C191" t="s">
        <v>247</v>
      </c>
      <c r="D191" t="s">
        <v>267</v>
      </c>
      <c r="F191" t="s">
        <v>23</v>
      </c>
      <c r="G191" t="s">
        <v>10</v>
      </c>
      <c r="H191" t="s">
        <v>10</v>
      </c>
      <c r="I191" s="1">
        <v>42297.581536770835</v>
      </c>
      <c r="J191" t="s">
        <v>204</v>
      </c>
    </row>
    <row r="192" spans="1:10" hidden="1" x14ac:dyDescent="0.25">
      <c r="A192" t="s">
        <v>10</v>
      </c>
      <c r="B192" t="s">
        <v>11</v>
      </c>
      <c r="C192" t="s">
        <v>247</v>
      </c>
      <c r="D192" t="s">
        <v>268</v>
      </c>
      <c r="F192" t="s">
        <v>23</v>
      </c>
      <c r="G192" t="s">
        <v>10</v>
      </c>
      <c r="H192" t="s">
        <v>10</v>
      </c>
      <c r="I192" s="1">
        <v>42297.581536805556</v>
      </c>
      <c r="J192" t="s">
        <v>204</v>
      </c>
    </row>
    <row r="193" spans="1:10" hidden="1" x14ac:dyDescent="0.25">
      <c r="A193" t="s">
        <v>10</v>
      </c>
      <c r="B193" t="s">
        <v>11</v>
      </c>
      <c r="C193" t="s">
        <v>247</v>
      </c>
      <c r="D193" t="s">
        <v>269</v>
      </c>
      <c r="F193" t="s">
        <v>23</v>
      </c>
      <c r="G193" t="s">
        <v>10</v>
      </c>
      <c r="H193" t="s">
        <v>10</v>
      </c>
      <c r="I193" s="1">
        <v>42297.581536840276</v>
      </c>
      <c r="J193" t="s">
        <v>204</v>
      </c>
    </row>
    <row r="194" spans="1:10" hidden="1" x14ac:dyDescent="0.25">
      <c r="A194" t="s">
        <v>10</v>
      </c>
      <c r="B194" t="s">
        <v>11</v>
      </c>
      <c r="C194" t="s">
        <v>247</v>
      </c>
      <c r="D194" t="s">
        <v>270</v>
      </c>
      <c r="F194" t="s">
        <v>23</v>
      </c>
      <c r="G194" t="s">
        <v>10</v>
      </c>
      <c r="H194" t="s">
        <v>10</v>
      </c>
      <c r="I194" s="1">
        <v>42297.581536840276</v>
      </c>
      <c r="J194" t="s">
        <v>204</v>
      </c>
    </row>
    <row r="195" spans="1:10" hidden="1" x14ac:dyDescent="0.25">
      <c r="A195" t="s">
        <v>10</v>
      </c>
      <c r="B195" t="s">
        <v>11</v>
      </c>
      <c r="C195" t="s">
        <v>247</v>
      </c>
      <c r="D195" t="s">
        <v>271</v>
      </c>
      <c r="F195" t="s">
        <v>23</v>
      </c>
      <c r="G195" t="s">
        <v>10</v>
      </c>
      <c r="H195" t="s">
        <v>10</v>
      </c>
      <c r="I195" s="1">
        <v>42297.581536886573</v>
      </c>
      <c r="J195" t="s">
        <v>204</v>
      </c>
    </row>
    <row r="196" spans="1:10" hidden="1" x14ac:dyDescent="0.25">
      <c r="A196" t="s">
        <v>10</v>
      </c>
      <c r="B196" t="s">
        <v>11</v>
      </c>
      <c r="C196" t="s">
        <v>247</v>
      </c>
      <c r="D196" t="s">
        <v>272</v>
      </c>
      <c r="F196" t="s">
        <v>23</v>
      </c>
      <c r="G196" t="s">
        <v>10</v>
      </c>
      <c r="H196" t="s">
        <v>10</v>
      </c>
      <c r="I196" s="1">
        <v>42297.581536886573</v>
      </c>
      <c r="J196" t="s">
        <v>204</v>
      </c>
    </row>
    <row r="197" spans="1:10" hidden="1" x14ac:dyDescent="0.25">
      <c r="A197" t="s">
        <v>10</v>
      </c>
      <c r="B197" t="s">
        <v>11</v>
      </c>
      <c r="C197" t="s">
        <v>247</v>
      </c>
      <c r="D197" t="s">
        <v>273</v>
      </c>
      <c r="F197" t="s">
        <v>23</v>
      </c>
      <c r="G197" t="s">
        <v>10</v>
      </c>
      <c r="H197" t="s">
        <v>10</v>
      </c>
      <c r="I197" s="1">
        <v>42297.581536921294</v>
      </c>
      <c r="J197" t="s">
        <v>204</v>
      </c>
    </row>
    <row r="198" spans="1:10" hidden="1" x14ac:dyDescent="0.25">
      <c r="A198" t="s">
        <v>10</v>
      </c>
      <c r="B198" t="s">
        <v>11</v>
      </c>
      <c r="C198" t="s">
        <v>247</v>
      </c>
      <c r="D198" t="s">
        <v>274</v>
      </c>
      <c r="F198" t="s">
        <v>23</v>
      </c>
      <c r="G198" t="s">
        <v>10</v>
      </c>
      <c r="H198" t="s">
        <v>10</v>
      </c>
      <c r="I198" s="1">
        <v>42297.581536956015</v>
      </c>
      <c r="J198" t="s">
        <v>204</v>
      </c>
    </row>
    <row r="199" spans="1:10" hidden="1" x14ac:dyDescent="0.25">
      <c r="A199" t="s">
        <v>10</v>
      </c>
      <c r="B199" t="s">
        <v>11</v>
      </c>
      <c r="C199" t="s">
        <v>247</v>
      </c>
      <c r="D199" t="s">
        <v>275</v>
      </c>
      <c r="F199" t="s">
        <v>23</v>
      </c>
      <c r="G199" t="s">
        <v>10</v>
      </c>
      <c r="H199" t="s">
        <v>10</v>
      </c>
      <c r="I199" s="1">
        <v>42297.581536956015</v>
      </c>
      <c r="J199" t="s">
        <v>204</v>
      </c>
    </row>
    <row r="200" spans="1:10" hidden="1" x14ac:dyDescent="0.25">
      <c r="A200" t="s">
        <v>10</v>
      </c>
      <c r="B200" t="s">
        <v>11</v>
      </c>
      <c r="C200" t="s">
        <v>247</v>
      </c>
      <c r="D200" t="s">
        <v>276</v>
      </c>
      <c r="F200" t="s">
        <v>23</v>
      </c>
      <c r="G200" t="s">
        <v>10</v>
      </c>
      <c r="H200" t="s">
        <v>10</v>
      </c>
      <c r="I200" s="1">
        <v>42297.581537002312</v>
      </c>
      <c r="J200" t="s">
        <v>204</v>
      </c>
    </row>
    <row r="201" spans="1:10" hidden="1" x14ac:dyDescent="0.25">
      <c r="A201" t="s">
        <v>10</v>
      </c>
      <c r="B201" t="s">
        <v>11</v>
      </c>
      <c r="C201" t="s">
        <v>247</v>
      </c>
      <c r="D201" t="s">
        <v>277</v>
      </c>
      <c r="F201" t="s">
        <v>23</v>
      </c>
      <c r="G201" t="s">
        <v>10</v>
      </c>
      <c r="H201" t="s">
        <v>10</v>
      </c>
      <c r="I201" s="1">
        <v>42297.581537002312</v>
      </c>
      <c r="J201" t="s">
        <v>204</v>
      </c>
    </row>
    <row r="202" spans="1:10" hidden="1" x14ac:dyDescent="0.25">
      <c r="A202" t="s">
        <v>10</v>
      </c>
      <c r="B202" t="s">
        <v>11</v>
      </c>
      <c r="C202" t="s">
        <v>247</v>
      </c>
      <c r="D202" t="s">
        <v>278</v>
      </c>
      <c r="F202" t="s">
        <v>23</v>
      </c>
      <c r="G202" t="s">
        <v>10</v>
      </c>
      <c r="H202" t="s">
        <v>10</v>
      </c>
      <c r="I202" s="1">
        <v>42297.58153703704</v>
      </c>
      <c r="J202" t="s">
        <v>204</v>
      </c>
    </row>
    <row r="203" spans="1:10" hidden="1" x14ac:dyDescent="0.25">
      <c r="A203" t="s">
        <v>10</v>
      </c>
      <c r="B203" t="s">
        <v>11</v>
      </c>
      <c r="C203" t="s">
        <v>247</v>
      </c>
      <c r="D203" t="s">
        <v>279</v>
      </c>
      <c r="F203" t="s">
        <v>23</v>
      </c>
      <c r="G203" t="s">
        <v>10</v>
      </c>
      <c r="H203" t="s">
        <v>10</v>
      </c>
      <c r="I203" s="1">
        <v>42297.58153703704</v>
      </c>
      <c r="J203" t="s">
        <v>204</v>
      </c>
    </row>
    <row r="204" spans="1:10" hidden="1" x14ac:dyDescent="0.25">
      <c r="A204" t="s">
        <v>10</v>
      </c>
      <c r="B204" t="s">
        <v>11</v>
      </c>
      <c r="C204" t="s">
        <v>247</v>
      </c>
      <c r="D204" t="s">
        <v>280</v>
      </c>
      <c r="F204" t="s">
        <v>23</v>
      </c>
      <c r="G204" t="s">
        <v>10</v>
      </c>
      <c r="H204" t="s">
        <v>10</v>
      </c>
      <c r="I204" s="1">
        <v>42297.581537071761</v>
      </c>
      <c r="J204" t="s">
        <v>204</v>
      </c>
    </row>
    <row r="205" spans="1:10" hidden="1" x14ac:dyDescent="0.25">
      <c r="A205" t="s">
        <v>10</v>
      </c>
      <c r="B205" t="s">
        <v>11</v>
      </c>
      <c r="C205" t="s">
        <v>247</v>
      </c>
      <c r="D205" t="s">
        <v>281</v>
      </c>
      <c r="F205" t="s">
        <v>23</v>
      </c>
      <c r="G205" t="s">
        <v>10</v>
      </c>
      <c r="H205" t="s">
        <v>10</v>
      </c>
      <c r="I205" s="1">
        <v>42297.581537118058</v>
      </c>
      <c r="J205" t="s">
        <v>204</v>
      </c>
    </row>
    <row r="206" spans="1:10" hidden="1" x14ac:dyDescent="0.25">
      <c r="A206" t="s">
        <v>10</v>
      </c>
      <c r="B206" t="s">
        <v>11</v>
      </c>
      <c r="C206" t="s">
        <v>247</v>
      </c>
      <c r="D206" t="s">
        <v>282</v>
      </c>
      <c r="F206" t="s">
        <v>23</v>
      </c>
      <c r="G206" t="s">
        <v>10</v>
      </c>
      <c r="H206" t="s">
        <v>10</v>
      </c>
      <c r="I206" s="1">
        <v>42297.581537118058</v>
      </c>
      <c r="J206" t="s">
        <v>204</v>
      </c>
    </row>
    <row r="207" spans="1:10" hidden="1" x14ac:dyDescent="0.25">
      <c r="A207" t="s">
        <v>10</v>
      </c>
      <c r="B207" t="s">
        <v>11</v>
      </c>
      <c r="C207" t="s">
        <v>247</v>
      </c>
      <c r="D207" t="s">
        <v>283</v>
      </c>
      <c r="F207" t="s">
        <v>23</v>
      </c>
      <c r="G207" t="s">
        <v>10</v>
      </c>
      <c r="H207" t="s">
        <v>10</v>
      </c>
      <c r="I207" s="1">
        <v>42297.581537152779</v>
      </c>
      <c r="J207" t="s">
        <v>204</v>
      </c>
    </row>
    <row r="208" spans="1:10" hidden="1" x14ac:dyDescent="0.25">
      <c r="A208" t="s">
        <v>10</v>
      </c>
      <c r="B208" t="s">
        <v>11</v>
      </c>
      <c r="C208" t="s">
        <v>247</v>
      </c>
      <c r="D208" t="s">
        <v>284</v>
      </c>
      <c r="F208" t="s">
        <v>23</v>
      </c>
      <c r="G208" t="s">
        <v>10</v>
      </c>
      <c r="H208" t="s">
        <v>10</v>
      </c>
      <c r="I208" s="1">
        <v>42297.581537152779</v>
      </c>
      <c r="J208" t="s">
        <v>204</v>
      </c>
    </row>
    <row r="209" spans="1:10" hidden="1" x14ac:dyDescent="0.25">
      <c r="A209" t="s">
        <v>10</v>
      </c>
      <c r="B209" t="s">
        <v>11</v>
      </c>
      <c r="C209" t="s">
        <v>285</v>
      </c>
      <c r="D209" t="s">
        <v>286</v>
      </c>
      <c r="E209" t="s">
        <v>11</v>
      </c>
      <c r="F209" t="s">
        <v>23</v>
      </c>
      <c r="G209" t="s">
        <v>10</v>
      </c>
      <c r="H209" t="s">
        <v>10</v>
      </c>
      <c r="I209" s="1">
        <v>40073.472569444442</v>
      </c>
      <c r="J209" t="s">
        <v>15</v>
      </c>
    </row>
    <row r="210" spans="1:10" hidden="1" x14ac:dyDescent="0.25">
      <c r="A210" t="s">
        <v>10</v>
      </c>
      <c r="B210" t="s">
        <v>11</v>
      </c>
      <c r="C210" t="s">
        <v>285</v>
      </c>
      <c r="D210" t="s">
        <v>287</v>
      </c>
      <c r="E210" t="s">
        <v>288</v>
      </c>
      <c r="F210" t="s">
        <v>23</v>
      </c>
      <c r="G210" t="s">
        <v>10</v>
      </c>
      <c r="H210" t="s">
        <v>10</v>
      </c>
      <c r="I210" s="1">
        <v>40073.472569444442</v>
      </c>
      <c r="J210" t="s">
        <v>15</v>
      </c>
    </row>
    <row r="211" spans="1:10" hidden="1" x14ac:dyDescent="0.25">
      <c r="A211" t="s">
        <v>10</v>
      </c>
      <c r="B211" t="s">
        <v>11</v>
      </c>
      <c r="C211" t="s">
        <v>285</v>
      </c>
      <c r="D211" t="s">
        <v>289</v>
      </c>
      <c r="E211" t="s">
        <v>290</v>
      </c>
      <c r="F211" t="s">
        <v>23</v>
      </c>
      <c r="G211" t="s">
        <v>10</v>
      </c>
      <c r="H211" t="s">
        <v>10</v>
      </c>
      <c r="I211" s="1">
        <v>40073.472569444442</v>
      </c>
      <c r="J211" t="s">
        <v>15</v>
      </c>
    </row>
    <row r="212" spans="1:10" hidden="1" x14ac:dyDescent="0.25">
      <c r="A212" t="s">
        <v>10</v>
      </c>
      <c r="B212" t="s">
        <v>11</v>
      </c>
      <c r="C212" t="s">
        <v>285</v>
      </c>
      <c r="D212" t="s">
        <v>291</v>
      </c>
      <c r="E212" t="s">
        <v>10</v>
      </c>
      <c r="F212" t="s">
        <v>23</v>
      </c>
      <c r="G212" t="s">
        <v>10</v>
      </c>
      <c r="H212" t="s">
        <v>10</v>
      </c>
      <c r="I212" s="1">
        <v>40073.472569444442</v>
      </c>
      <c r="J212" t="s">
        <v>15</v>
      </c>
    </row>
    <row r="213" spans="1:10" hidden="1" x14ac:dyDescent="0.25">
      <c r="A213" t="s">
        <v>10</v>
      </c>
      <c r="B213" t="s">
        <v>11</v>
      </c>
      <c r="C213" t="s">
        <v>285</v>
      </c>
      <c r="D213" t="s">
        <v>292</v>
      </c>
      <c r="E213" t="s">
        <v>293</v>
      </c>
      <c r="F213" t="s">
        <v>23</v>
      </c>
      <c r="G213" t="s">
        <v>10</v>
      </c>
      <c r="H213" t="s">
        <v>10</v>
      </c>
      <c r="I213" s="1">
        <v>40073.472569444442</v>
      </c>
      <c r="J213" t="s">
        <v>15</v>
      </c>
    </row>
    <row r="214" spans="1:10" hidden="1" x14ac:dyDescent="0.25">
      <c r="A214" t="s">
        <v>10</v>
      </c>
      <c r="B214" t="s">
        <v>11</v>
      </c>
      <c r="C214" t="s">
        <v>285</v>
      </c>
      <c r="D214" t="s">
        <v>294</v>
      </c>
      <c r="E214" t="s">
        <v>295</v>
      </c>
      <c r="F214" t="s">
        <v>23</v>
      </c>
      <c r="G214" t="s">
        <v>10</v>
      </c>
      <c r="H214" t="s">
        <v>10</v>
      </c>
      <c r="I214" s="1">
        <v>40073.472569444442</v>
      </c>
      <c r="J214" t="s">
        <v>15</v>
      </c>
    </row>
    <row r="215" spans="1:10" hidden="1" x14ac:dyDescent="0.25">
      <c r="A215" t="s">
        <v>10</v>
      </c>
      <c r="B215" t="s">
        <v>11</v>
      </c>
      <c r="C215" t="s">
        <v>285</v>
      </c>
      <c r="D215" t="s">
        <v>296</v>
      </c>
      <c r="E215">
        <v>97213</v>
      </c>
      <c r="F215" t="s">
        <v>23</v>
      </c>
      <c r="G215" t="s">
        <v>10</v>
      </c>
      <c r="H215" t="s">
        <v>10</v>
      </c>
      <c r="I215" s="1">
        <v>40073.472569444442</v>
      </c>
      <c r="J215" t="s">
        <v>15</v>
      </c>
    </row>
    <row r="216" spans="1:10" hidden="1" x14ac:dyDescent="0.25">
      <c r="A216" t="s">
        <v>10</v>
      </c>
      <c r="B216" t="s">
        <v>11</v>
      </c>
      <c r="C216" t="s">
        <v>285</v>
      </c>
      <c r="D216" t="s">
        <v>297</v>
      </c>
      <c r="E216" t="s">
        <v>298</v>
      </c>
      <c r="F216" t="s">
        <v>23</v>
      </c>
      <c r="G216" t="s">
        <v>10</v>
      </c>
      <c r="H216" t="s">
        <v>10</v>
      </c>
      <c r="I216" s="1">
        <v>40073.472569444442</v>
      </c>
      <c r="J216" t="s">
        <v>15</v>
      </c>
    </row>
    <row r="217" spans="1:10" hidden="1" x14ac:dyDescent="0.25">
      <c r="A217" t="s">
        <v>10</v>
      </c>
      <c r="B217" t="s">
        <v>11</v>
      </c>
      <c r="C217" t="s">
        <v>285</v>
      </c>
      <c r="D217" t="s">
        <v>299</v>
      </c>
      <c r="E217" t="s">
        <v>300</v>
      </c>
      <c r="F217" t="s">
        <v>23</v>
      </c>
      <c r="G217" t="s">
        <v>10</v>
      </c>
      <c r="H217" t="s">
        <v>10</v>
      </c>
      <c r="I217" s="1">
        <v>40073.472569444442</v>
      </c>
      <c r="J217" t="s">
        <v>15</v>
      </c>
    </row>
    <row r="218" spans="1:10" hidden="1" x14ac:dyDescent="0.25">
      <c r="A218" t="s">
        <v>10</v>
      </c>
      <c r="B218" t="s">
        <v>11</v>
      </c>
      <c r="C218" t="s">
        <v>285</v>
      </c>
      <c r="D218" t="s">
        <v>301</v>
      </c>
      <c r="E218" t="s">
        <v>302</v>
      </c>
      <c r="F218" t="s">
        <v>23</v>
      </c>
      <c r="G218" t="s">
        <v>10</v>
      </c>
      <c r="H218" t="s">
        <v>10</v>
      </c>
      <c r="I218" s="1">
        <v>40073.472569444442</v>
      </c>
      <c r="J218" t="s">
        <v>15</v>
      </c>
    </row>
    <row r="219" spans="1:10" hidden="1" x14ac:dyDescent="0.25">
      <c r="A219" t="s">
        <v>10</v>
      </c>
      <c r="B219" t="s">
        <v>11</v>
      </c>
      <c r="C219" t="s">
        <v>285</v>
      </c>
      <c r="D219" t="s">
        <v>303</v>
      </c>
      <c r="E219" t="s">
        <v>302</v>
      </c>
      <c r="F219" t="s">
        <v>23</v>
      </c>
      <c r="G219" t="s">
        <v>10</v>
      </c>
      <c r="H219" t="s">
        <v>10</v>
      </c>
      <c r="I219" s="1">
        <v>40073.472569444442</v>
      </c>
      <c r="J219" t="s">
        <v>15</v>
      </c>
    </row>
    <row r="220" spans="1:10" hidden="1" x14ac:dyDescent="0.25">
      <c r="A220" t="s">
        <v>10</v>
      </c>
      <c r="B220" t="s">
        <v>11</v>
      </c>
      <c r="C220" t="s">
        <v>285</v>
      </c>
      <c r="D220" t="s">
        <v>304</v>
      </c>
      <c r="E220" t="s">
        <v>10</v>
      </c>
      <c r="F220" t="s">
        <v>23</v>
      </c>
      <c r="G220" t="s">
        <v>10</v>
      </c>
      <c r="H220" t="s">
        <v>10</v>
      </c>
      <c r="I220" s="1">
        <v>40073.472569444442</v>
      </c>
      <c r="J220" t="s">
        <v>15</v>
      </c>
    </row>
    <row r="221" spans="1:10" hidden="1" x14ac:dyDescent="0.25">
      <c r="A221" t="s">
        <v>10</v>
      </c>
      <c r="B221" t="s">
        <v>11</v>
      </c>
      <c r="C221" t="s">
        <v>285</v>
      </c>
      <c r="D221" t="s">
        <v>305</v>
      </c>
      <c r="E221" t="s">
        <v>10</v>
      </c>
      <c r="F221" t="s">
        <v>23</v>
      </c>
      <c r="G221" t="s">
        <v>10</v>
      </c>
      <c r="H221" t="s">
        <v>10</v>
      </c>
      <c r="I221" s="1">
        <v>40073.472569444442</v>
      </c>
      <c r="J221" t="s">
        <v>15</v>
      </c>
    </row>
    <row r="222" spans="1:10" hidden="1" x14ac:dyDescent="0.25">
      <c r="A222" t="s">
        <v>10</v>
      </c>
      <c r="B222" t="s">
        <v>11</v>
      </c>
      <c r="C222" t="s">
        <v>285</v>
      </c>
      <c r="D222" t="s">
        <v>306</v>
      </c>
      <c r="E222" t="s">
        <v>10</v>
      </c>
      <c r="F222" t="s">
        <v>23</v>
      </c>
      <c r="G222" t="s">
        <v>10</v>
      </c>
      <c r="H222" t="s">
        <v>10</v>
      </c>
      <c r="I222" s="1">
        <v>40073.472569444442</v>
      </c>
      <c r="J222" t="s">
        <v>15</v>
      </c>
    </row>
    <row r="223" spans="1:10" hidden="1" x14ac:dyDescent="0.25">
      <c r="A223" t="s">
        <v>10</v>
      </c>
      <c r="B223" t="s">
        <v>11</v>
      </c>
      <c r="C223" t="s">
        <v>285</v>
      </c>
      <c r="D223" t="s">
        <v>307</v>
      </c>
      <c r="E223" t="s">
        <v>10</v>
      </c>
      <c r="F223" t="s">
        <v>23</v>
      </c>
      <c r="G223" t="s">
        <v>10</v>
      </c>
      <c r="H223" t="s">
        <v>10</v>
      </c>
      <c r="I223" s="1">
        <v>40073.472569444442</v>
      </c>
      <c r="J223" t="s">
        <v>15</v>
      </c>
    </row>
    <row r="224" spans="1:10" hidden="1" x14ac:dyDescent="0.25">
      <c r="A224" t="s">
        <v>10</v>
      </c>
      <c r="B224" t="s">
        <v>11</v>
      </c>
      <c r="C224" t="s">
        <v>285</v>
      </c>
      <c r="D224" t="s">
        <v>308</v>
      </c>
      <c r="E224" t="s">
        <v>10</v>
      </c>
      <c r="F224" t="s">
        <v>23</v>
      </c>
      <c r="G224" t="s">
        <v>10</v>
      </c>
      <c r="H224" t="s">
        <v>10</v>
      </c>
      <c r="I224" s="1">
        <v>40073.472569444442</v>
      </c>
      <c r="J224" t="s">
        <v>15</v>
      </c>
    </row>
    <row r="225" spans="1:10" hidden="1" x14ac:dyDescent="0.25">
      <c r="A225" t="s">
        <v>10</v>
      </c>
      <c r="B225" t="s">
        <v>11</v>
      </c>
      <c r="C225" t="s">
        <v>285</v>
      </c>
      <c r="D225" t="s">
        <v>309</v>
      </c>
      <c r="E225" t="s">
        <v>10</v>
      </c>
      <c r="F225" t="s">
        <v>23</v>
      </c>
      <c r="G225" t="s">
        <v>10</v>
      </c>
      <c r="H225" t="s">
        <v>10</v>
      </c>
      <c r="I225" s="1">
        <v>40073.472569444442</v>
      </c>
      <c r="J225" t="s">
        <v>15</v>
      </c>
    </row>
    <row r="226" spans="1:10" hidden="1" x14ac:dyDescent="0.25">
      <c r="A226" t="s">
        <v>10</v>
      </c>
      <c r="B226" t="s">
        <v>11</v>
      </c>
      <c r="C226" t="s">
        <v>285</v>
      </c>
      <c r="D226" t="s">
        <v>310</v>
      </c>
      <c r="E226" t="s">
        <v>311</v>
      </c>
      <c r="F226" t="s">
        <v>23</v>
      </c>
      <c r="G226" t="s">
        <v>10</v>
      </c>
      <c r="H226" t="s">
        <v>10</v>
      </c>
      <c r="I226" s="1">
        <v>40073.472569444442</v>
      </c>
      <c r="J226" t="s">
        <v>15</v>
      </c>
    </row>
    <row r="227" spans="1:10" hidden="1" x14ac:dyDescent="0.25">
      <c r="A227" t="s">
        <v>10</v>
      </c>
      <c r="B227" t="s">
        <v>11</v>
      </c>
      <c r="C227" t="s">
        <v>312</v>
      </c>
      <c r="D227">
        <v>15</v>
      </c>
      <c r="E227" t="s">
        <v>313</v>
      </c>
      <c r="F227" t="s">
        <v>23</v>
      </c>
      <c r="G227" t="s">
        <v>10</v>
      </c>
      <c r="H227" t="s">
        <v>10</v>
      </c>
      <c r="I227" s="1">
        <v>42958.617615243056</v>
      </c>
      <c r="J227" t="s">
        <v>186</v>
      </c>
    </row>
    <row r="228" spans="1:10" hidden="1" x14ac:dyDescent="0.25">
      <c r="A228" t="s">
        <v>10</v>
      </c>
      <c r="B228" t="s">
        <v>11</v>
      </c>
      <c r="C228" t="s">
        <v>312</v>
      </c>
      <c r="D228">
        <v>20</v>
      </c>
      <c r="E228" t="s">
        <v>314</v>
      </c>
      <c r="F228" t="s">
        <v>23</v>
      </c>
      <c r="G228" t="s">
        <v>10</v>
      </c>
      <c r="H228" t="s">
        <v>10</v>
      </c>
      <c r="I228" s="1">
        <v>42958.617615243056</v>
      </c>
      <c r="J228" t="s">
        <v>186</v>
      </c>
    </row>
    <row r="229" spans="1:10" hidden="1" x14ac:dyDescent="0.25">
      <c r="A229" t="s">
        <v>10</v>
      </c>
      <c r="B229" t="s">
        <v>11</v>
      </c>
      <c r="C229" t="s">
        <v>312</v>
      </c>
      <c r="D229">
        <v>997</v>
      </c>
      <c r="E229" t="s">
        <v>315</v>
      </c>
      <c r="F229" t="s">
        <v>14</v>
      </c>
      <c r="G229" t="s">
        <v>10</v>
      </c>
      <c r="H229" t="s">
        <v>10</v>
      </c>
      <c r="I229" s="1">
        <v>42958.617615243056</v>
      </c>
      <c r="J229" t="s">
        <v>186</v>
      </c>
    </row>
    <row r="230" spans="1:10" hidden="1" x14ac:dyDescent="0.25">
      <c r="A230" t="s">
        <v>10</v>
      </c>
      <c r="B230" t="s">
        <v>11</v>
      </c>
      <c r="C230" t="s">
        <v>312</v>
      </c>
      <c r="D230">
        <v>998</v>
      </c>
      <c r="E230" t="s">
        <v>316</v>
      </c>
      <c r="F230" t="s">
        <v>14</v>
      </c>
      <c r="G230" t="s">
        <v>10</v>
      </c>
      <c r="H230" t="s">
        <v>10</v>
      </c>
      <c r="I230" s="1">
        <v>42958.617615277777</v>
      </c>
      <c r="J230" t="s">
        <v>186</v>
      </c>
    </row>
    <row r="231" spans="1:10" hidden="1" x14ac:dyDescent="0.25">
      <c r="A231" t="s">
        <v>10</v>
      </c>
      <c r="B231" t="s">
        <v>11</v>
      </c>
      <c r="C231" t="s">
        <v>312</v>
      </c>
      <c r="D231">
        <v>999</v>
      </c>
      <c r="E231" t="s">
        <v>317</v>
      </c>
      <c r="F231" t="s">
        <v>14</v>
      </c>
      <c r="G231" t="s">
        <v>10</v>
      </c>
      <c r="H231" t="s">
        <v>10</v>
      </c>
      <c r="I231" s="1">
        <v>42958.617615277777</v>
      </c>
      <c r="J231" t="s">
        <v>186</v>
      </c>
    </row>
    <row r="232" spans="1:10" hidden="1" x14ac:dyDescent="0.25">
      <c r="A232" t="s">
        <v>10</v>
      </c>
      <c r="B232" t="s">
        <v>11</v>
      </c>
      <c r="C232" t="s">
        <v>312</v>
      </c>
      <c r="D232" t="s">
        <v>318</v>
      </c>
      <c r="E232" t="s">
        <v>319</v>
      </c>
      <c r="F232" t="s">
        <v>23</v>
      </c>
      <c r="G232" t="s">
        <v>10</v>
      </c>
      <c r="H232" t="s">
        <v>10</v>
      </c>
      <c r="I232" s="1">
        <v>42958.617615196759</v>
      </c>
      <c r="J232" t="s">
        <v>186</v>
      </c>
    </row>
    <row r="233" spans="1:10" hidden="1" x14ac:dyDescent="0.25">
      <c r="A233" t="s">
        <v>10</v>
      </c>
      <c r="B233" t="s">
        <v>11</v>
      </c>
      <c r="C233" t="s">
        <v>312</v>
      </c>
      <c r="D233" t="s">
        <v>320</v>
      </c>
      <c r="E233" t="s">
        <v>321</v>
      </c>
      <c r="F233" t="s">
        <v>23</v>
      </c>
      <c r="G233" t="s">
        <v>10</v>
      </c>
      <c r="H233" t="s">
        <v>10</v>
      </c>
      <c r="I233" s="1">
        <v>42958.617615243056</v>
      </c>
      <c r="J233" t="s">
        <v>186</v>
      </c>
    </row>
    <row r="234" spans="1:10" hidden="1" x14ac:dyDescent="0.25">
      <c r="A234" t="s">
        <v>10</v>
      </c>
      <c r="B234" t="s">
        <v>11</v>
      </c>
      <c r="C234" t="s">
        <v>322</v>
      </c>
      <c r="D234">
        <v>5</v>
      </c>
      <c r="E234" t="s">
        <v>323</v>
      </c>
      <c r="F234" t="s">
        <v>23</v>
      </c>
      <c r="G234" t="s">
        <v>10</v>
      </c>
      <c r="H234" t="s">
        <v>10</v>
      </c>
      <c r="I234" s="1">
        <v>42109.414700196758</v>
      </c>
      <c r="J234" t="s">
        <v>204</v>
      </c>
    </row>
    <row r="235" spans="1:10" hidden="1" x14ac:dyDescent="0.25">
      <c r="A235" t="s">
        <v>10</v>
      </c>
      <c r="B235" t="s">
        <v>11</v>
      </c>
      <c r="C235" t="s">
        <v>324</v>
      </c>
      <c r="D235">
        <v>999</v>
      </c>
      <c r="E235" t="s">
        <v>315</v>
      </c>
      <c r="F235" t="s">
        <v>14</v>
      </c>
      <c r="G235" t="s">
        <v>10</v>
      </c>
      <c r="H235" t="s">
        <v>10</v>
      </c>
      <c r="I235" s="1">
        <v>42958.65803082176</v>
      </c>
      <c r="J235" t="s">
        <v>186</v>
      </c>
    </row>
    <row r="236" spans="1:10" hidden="1" x14ac:dyDescent="0.25">
      <c r="A236" t="s">
        <v>10</v>
      </c>
      <c r="B236" t="s">
        <v>11</v>
      </c>
      <c r="C236" t="s">
        <v>324</v>
      </c>
      <c r="D236" t="s">
        <v>318</v>
      </c>
      <c r="E236" t="s">
        <v>319</v>
      </c>
      <c r="F236" t="s">
        <v>23</v>
      </c>
      <c r="G236" t="s">
        <v>10</v>
      </c>
      <c r="H236" t="s">
        <v>10</v>
      </c>
      <c r="I236" s="1">
        <v>42958.65803082176</v>
      </c>
      <c r="J236" t="s">
        <v>186</v>
      </c>
    </row>
    <row r="237" spans="1:10" hidden="1" x14ac:dyDescent="0.25">
      <c r="A237" t="s">
        <v>10</v>
      </c>
      <c r="B237" t="s">
        <v>11</v>
      </c>
      <c r="C237" t="s">
        <v>325</v>
      </c>
      <c r="D237">
        <v>997</v>
      </c>
      <c r="E237" t="s">
        <v>315</v>
      </c>
      <c r="F237" t="s">
        <v>14</v>
      </c>
      <c r="G237" t="s">
        <v>10</v>
      </c>
      <c r="H237" t="s">
        <v>10</v>
      </c>
      <c r="I237" s="1">
        <v>42958.591958449077</v>
      </c>
      <c r="J237" t="s">
        <v>186</v>
      </c>
    </row>
    <row r="238" spans="1:10" hidden="1" x14ac:dyDescent="0.25">
      <c r="A238" t="s">
        <v>10</v>
      </c>
      <c r="B238" t="s">
        <v>11</v>
      </c>
      <c r="C238" t="s">
        <v>325</v>
      </c>
      <c r="D238">
        <v>998</v>
      </c>
      <c r="E238" t="s">
        <v>326</v>
      </c>
      <c r="F238" t="s">
        <v>14</v>
      </c>
      <c r="G238" t="s">
        <v>10</v>
      </c>
      <c r="H238" t="s">
        <v>10</v>
      </c>
      <c r="I238" s="1">
        <v>42958.591958449077</v>
      </c>
      <c r="J238" t="s">
        <v>186</v>
      </c>
    </row>
    <row r="239" spans="1:10" hidden="1" x14ac:dyDescent="0.25">
      <c r="A239" t="s">
        <v>10</v>
      </c>
      <c r="B239" t="s">
        <v>11</v>
      </c>
      <c r="C239" t="s">
        <v>325</v>
      </c>
      <c r="D239">
        <v>999</v>
      </c>
      <c r="E239" t="s">
        <v>327</v>
      </c>
      <c r="F239" t="s">
        <v>14</v>
      </c>
      <c r="G239" t="s">
        <v>10</v>
      </c>
      <c r="H239" t="s">
        <v>10</v>
      </c>
      <c r="I239" s="1">
        <v>42958.591958449077</v>
      </c>
      <c r="J239" t="s">
        <v>186</v>
      </c>
    </row>
    <row r="240" spans="1:10" hidden="1" x14ac:dyDescent="0.25">
      <c r="A240" t="s">
        <v>10</v>
      </c>
      <c r="B240" t="s">
        <v>11</v>
      </c>
      <c r="C240" t="s">
        <v>325</v>
      </c>
      <c r="D240" t="s">
        <v>318</v>
      </c>
      <c r="E240" t="s">
        <v>328</v>
      </c>
      <c r="F240" t="s">
        <v>23</v>
      </c>
      <c r="G240" t="s">
        <v>10</v>
      </c>
      <c r="H240" t="s">
        <v>10</v>
      </c>
      <c r="I240" s="1">
        <v>42958.591958414348</v>
      </c>
      <c r="J240" t="s">
        <v>186</v>
      </c>
    </row>
    <row r="241" spans="1:10" hidden="1" x14ac:dyDescent="0.25">
      <c r="A241" t="s">
        <v>10</v>
      </c>
      <c r="B241" t="s">
        <v>11</v>
      </c>
      <c r="C241" t="s">
        <v>325</v>
      </c>
      <c r="D241" t="s">
        <v>320</v>
      </c>
      <c r="E241" t="s">
        <v>321</v>
      </c>
      <c r="F241" t="s">
        <v>23</v>
      </c>
      <c r="G241" t="s">
        <v>10</v>
      </c>
      <c r="H241" t="s">
        <v>10</v>
      </c>
      <c r="I241" s="1">
        <v>42958.591958449077</v>
      </c>
      <c r="J241" t="s">
        <v>186</v>
      </c>
    </row>
    <row r="242" spans="1:10" hidden="1" x14ac:dyDescent="0.25">
      <c r="A242" t="s">
        <v>10</v>
      </c>
      <c r="B242" t="s">
        <v>11</v>
      </c>
      <c r="C242" t="s">
        <v>329</v>
      </c>
      <c r="D242">
        <v>5</v>
      </c>
      <c r="E242" t="s">
        <v>330</v>
      </c>
      <c r="F242" t="s">
        <v>23</v>
      </c>
      <c r="G242" t="s">
        <v>10</v>
      </c>
      <c r="H242" t="s">
        <v>10</v>
      </c>
      <c r="I242" s="1">
        <v>41811.620768206019</v>
      </c>
      <c r="J242" t="s">
        <v>331</v>
      </c>
    </row>
    <row r="243" spans="1:10" hidden="1" x14ac:dyDescent="0.25">
      <c r="A243" t="s">
        <v>10</v>
      </c>
      <c r="B243" t="s">
        <v>11</v>
      </c>
      <c r="C243" t="s">
        <v>329</v>
      </c>
      <c r="D243">
        <v>15</v>
      </c>
      <c r="E243" t="s">
        <v>332</v>
      </c>
      <c r="F243" t="s">
        <v>23</v>
      </c>
      <c r="G243" t="s">
        <v>10</v>
      </c>
      <c r="H243" t="s">
        <v>10</v>
      </c>
      <c r="I243" s="1">
        <v>41811.620768252316</v>
      </c>
      <c r="J243" t="s">
        <v>331</v>
      </c>
    </row>
    <row r="244" spans="1:10" hidden="1" x14ac:dyDescent="0.25">
      <c r="A244" t="s">
        <v>10</v>
      </c>
      <c r="B244" t="s">
        <v>11</v>
      </c>
      <c r="C244" t="s">
        <v>329</v>
      </c>
      <c r="D244">
        <v>16</v>
      </c>
      <c r="E244" t="s">
        <v>333</v>
      </c>
      <c r="F244" t="s">
        <v>23</v>
      </c>
      <c r="G244" t="s">
        <v>10</v>
      </c>
      <c r="H244" t="s">
        <v>10</v>
      </c>
      <c r="I244" s="1">
        <v>41811.620768252316</v>
      </c>
      <c r="J244" t="s">
        <v>331</v>
      </c>
    </row>
    <row r="245" spans="1:10" hidden="1" x14ac:dyDescent="0.25">
      <c r="A245" t="s">
        <v>10</v>
      </c>
      <c r="B245" t="s">
        <v>11</v>
      </c>
      <c r="C245" t="s">
        <v>329</v>
      </c>
      <c r="D245">
        <v>17</v>
      </c>
      <c r="E245" t="s">
        <v>334</v>
      </c>
      <c r="F245" t="s">
        <v>23</v>
      </c>
      <c r="G245" t="s">
        <v>10</v>
      </c>
      <c r="H245" t="s">
        <v>10</v>
      </c>
      <c r="I245" s="1">
        <v>41811.620768287037</v>
      </c>
      <c r="J245" t="s">
        <v>331</v>
      </c>
    </row>
    <row r="246" spans="1:10" hidden="1" x14ac:dyDescent="0.25">
      <c r="A246" t="s">
        <v>10</v>
      </c>
      <c r="B246" t="s">
        <v>11</v>
      </c>
      <c r="C246" t="s">
        <v>329</v>
      </c>
      <c r="D246">
        <v>18</v>
      </c>
      <c r="E246" t="s">
        <v>335</v>
      </c>
      <c r="F246" t="s">
        <v>23</v>
      </c>
      <c r="G246" t="s">
        <v>10</v>
      </c>
      <c r="H246" t="s">
        <v>10</v>
      </c>
      <c r="I246" s="1">
        <v>41811.620768287037</v>
      </c>
      <c r="J246" t="s">
        <v>331</v>
      </c>
    </row>
    <row r="247" spans="1:10" hidden="1" x14ac:dyDescent="0.25">
      <c r="A247" t="s">
        <v>10</v>
      </c>
      <c r="B247" t="s">
        <v>11</v>
      </c>
      <c r="C247" t="s">
        <v>329</v>
      </c>
      <c r="D247">
        <v>30</v>
      </c>
      <c r="E247" t="s">
        <v>336</v>
      </c>
      <c r="F247" t="s">
        <v>23</v>
      </c>
      <c r="G247" t="s">
        <v>10</v>
      </c>
      <c r="H247" t="s">
        <v>10</v>
      </c>
      <c r="I247" s="1">
        <v>41811.620768321758</v>
      </c>
      <c r="J247" t="s">
        <v>331</v>
      </c>
    </row>
    <row r="248" spans="1:10" hidden="1" x14ac:dyDescent="0.25">
      <c r="A248" t="s">
        <v>10</v>
      </c>
      <c r="B248" t="s">
        <v>11</v>
      </c>
      <c r="C248" t="s">
        <v>337</v>
      </c>
      <c r="D248">
        <v>997</v>
      </c>
      <c r="E248" t="s">
        <v>315</v>
      </c>
      <c r="F248" t="s">
        <v>14</v>
      </c>
      <c r="G248" t="s">
        <v>10</v>
      </c>
      <c r="H248" t="s">
        <v>10</v>
      </c>
      <c r="I248" s="1">
        <v>42958.642143252313</v>
      </c>
      <c r="J248" t="s">
        <v>186</v>
      </c>
    </row>
    <row r="249" spans="1:10" hidden="1" x14ac:dyDescent="0.25">
      <c r="A249" t="s">
        <v>10</v>
      </c>
      <c r="B249" t="s">
        <v>11</v>
      </c>
      <c r="C249" t="s">
        <v>337</v>
      </c>
      <c r="D249">
        <v>998</v>
      </c>
      <c r="E249" t="s">
        <v>326</v>
      </c>
      <c r="F249" t="s">
        <v>14</v>
      </c>
      <c r="G249" t="s">
        <v>10</v>
      </c>
      <c r="H249" t="s">
        <v>10</v>
      </c>
      <c r="I249" s="1">
        <v>42958.642143287034</v>
      </c>
      <c r="J249" t="s">
        <v>186</v>
      </c>
    </row>
    <row r="250" spans="1:10" hidden="1" x14ac:dyDescent="0.25">
      <c r="A250" t="s">
        <v>10</v>
      </c>
      <c r="B250" t="s">
        <v>11</v>
      </c>
      <c r="C250" t="s">
        <v>337</v>
      </c>
      <c r="D250">
        <v>999</v>
      </c>
      <c r="E250" t="s">
        <v>327</v>
      </c>
      <c r="F250" t="s">
        <v>14</v>
      </c>
      <c r="G250" t="s">
        <v>10</v>
      </c>
      <c r="H250" t="s">
        <v>10</v>
      </c>
      <c r="I250" s="1">
        <v>42958.642143287034</v>
      </c>
      <c r="J250" t="s">
        <v>186</v>
      </c>
    </row>
    <row r="251" spans="1:10" hidden="1" x14ac:dyDescent="0.25">
      <c r="A251" t="s">
        <v>10</v>
      </c>
      <c r="B251" t="s">
        <v>11</v>
      </c>
      <c r="C251" t="s">
        <v>337</v>
      </c>
      <c r="D251" t="s">
        <v>318</v>
      </c>
      <c r="E251" t="s">
        <v>328</v>
      </c>
      <c r="F251" t="s">
        <v>23</v>
      </c>
      <c r="G251" t="s">
        <v>10</v>
      </c>
      <c r="H251" t="s">
        <v>10</v>
      </c>
      <c r="I251" s="1">
        <v>42958.642143252313</v>
      </c>
      <c r="J251" t="s">
        <v>186</v>
      </c>
    </row>
    <row r="252" spans="1:10" hidden="1" x14ac:dyDescent="0.25">
      <c r="A252" t="s">
        <v>10</v>
      </c>
      <c r="B252" t="s">
        <v>11</v>
      </c>
      <c r="C252" t="s">
        <v>337</v>
      </c>
      <c r="D252" t="s">
        <v>320</v>
      </c>
      <c r="E252" t="s">
        <v>321</v>
      </c>
      <c r="F252" t="s">
        <v>23</v>
      </c>
      <c r="G252" t="s">
        <v>10</v>
      </c>
      <c r="H252" t="s">
        <v>10</v>
      </c>
      <c r="I252" s="1">
        <v>42958.642143252313</v>
      </c>
      <c r="J252" t="s">
        <v>186</v>
      </c>
    </row>
    <row r="253" spans="1:10" hidden="1" x14ac:dyDescent="0.25">
      <c r="A253" t="s">
        <v>10</v>
      </c>
      <c r="B253" t="s">
        <v>11</v>
      </c>
      <c r="C253" t="s">
        <v>338</v>
      </c>
      <c r="D253" t="s">
        <v>339</v>
      </c>
      <c r="E253" t="s">
        <v>339</v>
      </c>
      <c r="F253" t="s">
        <v>23</v>
      </c>
      <c r="G253" t="s">
        <v>10</v>
      </c>
      <c r="H253">
        <v>12440</v>
      </c>
      <c r="I253" s="1">
        <v>40876.556347916667</v>
      </c>
      <c r="J253" t="s">
        <v>15</v>
      </c>
    </row>
    <row r="254" spans="1:10" hidden="1" x14ac:dyDescent="0.25">
      <c r="A254" t="s">
        <v>10</v>
      </c>
      <c r="B254" t="s">
        <v>11</v>
      </c>
      <c r="C254" t="s">
        <v>338</v>
      </c>
      <c r="D254" t="s">
        <v>340</v>
      </c>
      <c r="E254" t="s">
        <v>340</v>
      </c>
      <c r="F254" t="s">
        <v>23</v>
      </c>
      <c r="G254" t="s">
        <v>10</v>
      </c>
      <c r="H254">
        <v>12441</v>
      </c>
      <c r="I254" s="1">
        <v>40876.556347916667</v>
      </c>
      <c r="J254" t="s">
        <v>15</v>
      </c>
    </row>
    <row r="255" spans="1:10" hidden="1" x14ac:dyDescent="0.25">
      <c r="A255" t="s">
        <v>10</v>
      </c>
      <c r="B255" t="s">
        <v>11</v>
      </c>
      <c r="C255" t="s">
        <v>341</v>
      </c>
      <c r="D255" t="s">
        <v>43</v>
      </c>
      <c r="E255" t="s">
        <v>342</v>
      </c>
      <c r="F255" t="s">
        <v>23</v>
      </c>
      <c r="G255" t="s">
        <v>10</v>
      </c>
      <c r="H255">
        <v>12442</v>
      </c>
      <c r="I255" s="1">
        <v>40465.854868634262</v>
      </c>
      <c r="J255" t="s">
        <v>15</v>
      </c>
    </row>
    <row r="256" spans="1:10" hidden="1" x14ac:dyDescent="0.25">
      <c r="A256" t="s">
        <v>10</v>
      </c>
      <c r="B256" t="s">
        <v>11</v>
      </c>
      <c r="C256" t="s">
        <v>343</v>
      </c>
      <c r="D256" t="s">
        <v>344</v>
      </c>
      <c r="E256" t="s">
        <v>10</v>
      </c>
      <c r="F256" t="s">
        <v>23</v>
      </c>
      <c r="G256">
        <v>0</v>
      </c>
      <c r="H256" t="s">
        <v>10</v>
      </c>
      <c r="I256" s="1">
        <v>41061.575736689818</v>
      </c>
      <c r="J256" t="s">
        <v>345</v>
      </c>
    </row>
    <row r="257" spans="1:10" hidden="1" x14ac:dyDescent="0.25">
      <c r="A257" t="s">
        <v>10</v>
      </c>
      <c r="B257" t="s">
        <v>11</v>
      </c>
      <c r="C257" t="s">
        <v>343</v>
      </c>
      <c r="D257" t="s">
        <v>346</v>
      </c>
      <c r="E257" t="s">
        <v>10</v>
      </c>
      <c r="F257" t="s">
        <v>23</v>
      </c>
      <c r="G257">
        <v>0</v>
      </c>
      <c r="H257" t="s">
        <v>10</v>
      </c>
      <c r="I257" s="1">
        <v>41061.575849340275</v>
      </c>
      <c r="J257" t="s">
        <v>345</v>
      </c>
    </row>
    <row r="258" spans="1:10" hidden="1" x14ac:dyDescent="0.25">
      <c r="A258" t="s">
        <v>10</v>
      </c>
      <c r="B258" t="s">
        <v>11</v>
      </c>
      <c r="C258" t="s">
        <v>347</v>
      </c>
      <c r="D258" t="s">
        <v>348</v>
      </c>
      <c r="F258" t="s">
        <v>23</v>
      </c>
      <c r="G258" t="s">
        <v>10</v>
      </c>
      <c r="H258" t="s">
        <v>10</v>
      </c>
      <c r="I258" s="1">
        <v>41122.849395949073</v>
      </c>
      <c r="J258" t="s">
        <v>349</v>
      </c>
    </row>
    <row r="259" spans="1:10" hidden="1" x14ac:dyDescent="0.25">
      <c r="A259" t="s">
        <v>10</v>
      </c>
      <c r="B259" t="s">
        <v>11</v>
      </c>
      <c r="C259" t="s">
        <v>350</v>
      </c>
      <c r="D259" t="s">
        <v>351</v>
      </c>
      <c r="E259" t="s">
        <v>352</v>
      </c>
      <c r="F259" t="s">
        <v>23</v>
      </c>
      <c r="G259" t="s">
        <v>10</v>
      </c>
      <c r="H259" t="s">
        <v>10</v>
      </c>
      <c r="I259" s="1">
        <v>39834.436782407407</v>
      </c>
      <c r="J259" t="s">
        <v>15</v>
      </c>
    </row>
    <row r="260" spans="1:10" hidden="1" x14ac:dyDescent="0.25">
      <c r="A260" t="s">
        <v>10</v>
      </c>
      <c r="B260" t="s">
        <v>11</v>
      </c>
      <c r="C260" t="s">
        <v>353</v>
      </c>
      <c r="D260" t="s">
        <v>354</v>
      </c>
      <c r="E260" t="s">
        <v>355</v>
      </c>
      <c r="F260" t="s">
        <v>23</v>
      </c>
      <c r="G260" t="s">
        <v>10</v>
      </c>
      <c r="H260" t="s">
        <v>10</v>
      </c>
      <c r="I260" s="1">
        <v>41549.580205208331</v>
      </c>
      <c r="J260" t="s">
        <v>34</v>
      </c>
    </row>
    <row r="261" spans="1:10" hidden="1" x14ac:dyDescent="0.25">
      <c r="A261" t="s">
        <v>10</v>
      </c>
      <c r="B261" t="s">
        <v>11</v>
      </c>
      <c r="C261" t="s">
        <v>353</v>
      </c>
      <c r="D261" t="s">
        <v>356</v>
      </c>
      <c r="E261" t="s">
        <v>355</v>
      </c>
      <c r="F261" t="s">
        <v>23</v>
      </c>
      <c r="G261" t="s">
        <v>10</v>
      </c>
      <c r="H261" t="s">
        <v>10</v>
      </c>
      <c r="I261" s="1">
        <v>41549.580205243059</v>
      </c>
      <c r="J261" t="s">
        <v>34</v>
      </c>
    </row>
    <row r="262" spans="1:10" hidden="1" x14ac:dyDescent="0.25">
      <c r="A262" t="s">
        <v>10</v>
      </c>
      <c r="B262" t="s">
        <v>11</v>
      </c>
      <c r="C262" t="s">
        <v>353</v>
      </c>
      <c r="D262" t="s">
        <v>357</v>
      </c>
      <c r="E262" t="s">
        <v>355</v>
      </c>
      <c r="F262" t="s">
        <v>23</v>
      </c>
      <c r="G262" t="s">
        <v>10</v>
      </c>
      <c r="H262" t="s">
        <v>10</v>
      </c>
      <c r="I262" s="1">
        <v>41549.580205243059</v>
      </c>
      <c r="J262" t="s">
        <v>34</v>
      </c>
    </row>
    <row r="263" spans="1:10" hidden="1" x14ac:dyDescent="0.25">
      <c r="A263" t="s">
        <v>10</v>
      </c>
      <c r="B263" t="s">
        <v>11</v>
      </c>
      <c r="C263" t="s">
        <v>358</v>
      </c>
      <c r="D263" t="s">
        <v>359</v>
      </c>
      <c r="F263" t="s">
        <v>23</v>
      </c>
      <c r="G263" t="s">
        <v>10</v>
      </c>
      <c r="H263" t="s">
        <v>10</v>
      </c>
      <c r="I263" s="1">
        <v>41367.236936030095</v>
      </c>
      <c r="J263" t="s">
        <v>360</v>
      </c>
    </row>
    <row r="264" spans="1:10" hidden="1" x14ac:dyDescent="0.25">
      <c r="A264" t="s">
        <v>10</v>
      </c>
      <c r="B264" t="s">
        <v>11</v>
      </c>
      <c r="C264" t="s">
        <v>358</v>
      </c>
      <c r="D264" t="s">
        <v>361</v>
      </c>
      <c r="F264" t="s">
        <v>23</v>
      </c>
      <c r="G264">
        <v>0</v>
      </c>
      <c r="H264" t="s">
        <v>10</v>
      </c>
      <c r="I264" s="1">
        <v>41367.236936076391</v>
      </c>
      <c r="J264" t="s">
        <v>360</v>
      </c>
    </row>
    <row r="265" spans="1:10" hidden="1" x14ac:dyDescent="0.25">
      <c r="A265" t="s">
        <v>10</v>
      </c>
      <c r="B265" t="s">
        <v>11</v>
      </c>
      <c r="C265" t="s">
        <v>358</v>
      </c>
      <c r="D265" t="s">
        <v>362</v>
      </c>
      <c r="F265" t="s">
        <v>23</v>
      </c>
      <c r="G265">
        <v>0</v>
      </c>
      <c r="H265" t="s">
        <v>10</v>
      </c>
      <c r="I265" s="1">
        <v>41367.236936076391</v>
      </c>
      <c r="J265" t="s">
        <v>360</v>
      </c>
    </row>
    <row r="266" spans="1:10" hidden="1" x14ac:dyDescent="0.25">
      <c r="A266" t="s">
        <v>10</v>
      </c>
      <c r="B266" t="s">
        <v>11</v>
      </c>
      <c r="C266" t="s">
        <v>358</v>
      </c>
      <c r="D266" t="s">
        <v>363</v>
      </c>
      <c r="F266" t="s">
        <v>23</v>
      </c>
      <c r="G266" t="s">
        <v>10</v>
      </c>
      <c r="H266" t="s">
        <v>10</v>
      </c>
      <c r="I266" s="1">
        <v>41367.236936111112</v>
      </c>
      <c r="J266" t="s">
        <v>360</v>
      </c>
    </row>
    <row r="267" spans="1:10" hidden="1" x14ac:dyDescent="0.25">
      <c r="A267" t="s">
        <v>10</v>
      </c>
      <c r="B267" t="s">
        <v>11</v>
      </c>
      <c r="C267" t="s">
        <v>358</v>
      </c>
      <c r="D267" t="s">
        <v>364</v>
      </c>
      <c r="F267" t="s">
        <v>23</v>
      </c>
      <c r="G267">
        <v>0</v>
      </c>
      <c r="H267" t="s">
        <v>10</v>
      </c>
      <c r="I267" s="1">
        <v>41367.236936111112</v>
      </c>
      <c r="J267" t="s">
        <v>360</v>
      </c>
    </row>
    <row r="268" spans="1:10" hidden="1" x14ac:dyDescent="0.25">
      <c r="A268" t="s">
        <v>10</v>
      </c>
      <c r="B268" t="s">
        <v>11</v>
      </c>
      <c r="C268" t="s">
        <v>358</v>
      </c>
      <c r="D268" t="s">
        <v>365</v>
      </c>
      <c r="F268" t="s">
        <v>23</v>
      </c>
      <c r="G268">
        <v>0</v>
      </c>
      <c r="H268" t="s">
        <v>10</v>
      </c>
      <c r="I268" s="1">
        <v>41367.236936111112</v>
      </c>
      <c r="J268" t="s">
        <v>360</v>
      </c>
    </row>
    <row r="269" spans="1:10" hidden="1" x14ac:dyDescent="0.25">
      <c r="A269" t="s">
        <v>10</v>
      </c>
      <c r="B269" t="s">
        <v>11</v>
      </c>
      <c r="C269" t="s">
        <v>358</v>
      </c>
      <c r="D269" t="s">
        <v>366</v>
      </c>
      <c r="F269" t="s">
        <v>23</v>
      </c>
      <c r="G269">
        <v>0</v>
      </c>
      <c r="H269" t="s">
        <v>10</v>
      </c>
      <c r="I269" s="1">
        <v>41367.236936145833</v>
      </c>
      <c r="J269" t="s">
        <v>360</v>
      </c>
    </row>
    <row r="270" spans="1:10" hidden="1" x14ac:dyDescent="0.25">
      <c r="A270" t="s">
        <v>10</v>
      </c>
      <c r="B270" t="s">
        <v>11</v>
      </c>
      <c r="C270" t="s">
        <v>358</v>
      </c>
      <c r="D270" t="s">
        <v>367</v>
      </c>
      <c r="F270" t="s">
        <v>23</v>
      </c>
      <c r="G270">
        <v>0</v>
      </c>
      <c r="H270" t="s">
        <v>10</v>
      </c>
      <c r="I270" s="1">
        <v>41367.236936145833</v>
      </c>
      <c r="J270" t="s">
        <v>360</v>
      </c>
    </row>
    <row r="271" spans="1:10" hidden="1" x14ac:dyDescent="0.25">
      <c r="A271" t="s">
        <v>10</v>
      </c>
      <c r="B271" t="s">
        <v>11</v>
      </c>
      <c r="C271" t="s">
        <v>358</v>
      </c>
      <c r="D271" t="s">
        <v>368</v>
      </c>
      <c r="F271" t="s">
        <v>23</v>
      </c>
      <c r="G271">
        <v>0</v>
      </c>
      <c r="H271" t="s">
        <v>10</v>
      </c>
      <c r="I271" s="1">
        <v>41367.23693619213</v>
      </c>
      <c r="J271" t="s">
        <v>360</v>
      </c>
    </row>
    <row r="272" spans="1:10" hidden="1" x14ac:dyDescent="0.25">
      <c r="A272" t="s">
        <v>10</v>
      </c>
      <c r="B272" t="s">
        <v>11</v>
      </c>
      <c r="C272" t="s">
        <v>358</v>
      </c>
      <c r="D272" t="s">
        <v>369</v>
      </c>
      <c r="F272" t="s">
        <v>23</v>
      </c>
      <c r="G272">
        <v>0</v>
      </c>
      <c r="H272" t="s">
        <v>10</v>
      </c>
      <c r="I272" s="1">
        <v>41367.23693619213</v>
      </c>
      <c r="J272" t="s">
        <v>360</v>
      </c>
    </row>
    <row r="273" spans="1:10" hidden="1" x14ac:dyDescent="0.25">
      <c r="A273" t="s">
        <v>10</v>
      </c>
      <c r="B273" t="s">
        <v>11</v>
      </c>
      <c r="C273" t="s">
        <v>358</v>
      </c>
      <c r="D273" t="s">
        <v>370</v>
      </c>
      <c r="F273" t="s">
        <v>23</v>
      </c>
      <c r="G273">
        <v>0</v>
      </c>
      <c r="H273" t="s">
        <v>10</v>
      </c>
      <c r="I273" s="1">
        <v>41367.236936226851</v>
      </c>
      <c r="J273" t="s">
        <v>360</v>
      </c>
    </row>
    <row r="274" spans="1:10" hidden="1" x14ac:dyDescent="0.25">
      <c r="A274" t="s">
        <v>10</v>
      </c>
      <c r="B274" t="s">
        <v>11</v>
      </c>
      <c r="C274" t="s">
        <v>358</v>
      </c>
      <c r="D274" t="s">
        <v>371</v>
      </c>
      <c r="F274" t="s">
        <v>23</v>
      </c>
      <c r="G274">
        <v>0</v>
      </c>
      <c r="H274" t="s">
        <v>10</v>
      </c>
      <c r="I274" s="1">
        <v>41367.236936226851</v>
      </c>
      <c r="J274" t="s">
        <v>360</v>
      </c>
    </row>
    <row r="275" spans="1:10" hidden="1" x14ac:dyDescent="0.25">
      <c r="A275" t="s">
        <v>10</v>
      </c>
      <c r="B275" t="s">
        <v>11</v>
      </c>
      <c r="C275" t="s">
        <v>358</v>
      </c>
      <c r="D275" t="s">
        <v>372</v>
      </c>
      <c r="F275" t="s">
        <v>23</v>
      </c>
      <c r="G275">
        <v>0</v>
      </c>
      <c r="H275" t="s">
        <v>10</v>
      </c>
      <c r="I275" s="1">
        <v>41367.236936226851</v>
      </c>
      <c r="J275" t="s">
        <v>360</v>
      </c>
    </row>
    <row r="276" spans="1:10" hidden="1" x14ac:dyDescent="0.25">
      <c r="A276" t="s">
        <v>10</v>
      </c>
      <c r="B276" t="s">
        <v>11</v>
      </c>
      <c r="C276" t="s">
        <v>358</v>
      </c>
      <c r="D276" t="s">
        <v>373</v>
      </c>
      <c r="F276" t="s">
        <v>23</v>
      </c>
      <c r="G276">
        <v>0</v>
      </c>
      <c r="H276" t="s">
        <v>10</v>
      </c>
      <c r="I276" s="1">
        <v>41367.236936261572</v>
      </c>
      <c r="J276" t="s">
        <v>360</v>
      </c>
    </row>
    <row r="277" spans="1:10" hidden="1" x14ac:dyDescent="0.25">
      <c r="A277" t="s">
        <v>10</v>
      </c>
      <c r="B277" t="s">
        <v>11</v>
      </c>
      <c r="C277" t="s">
        <v>358</v>
      </c>
      <c r="D277" t="s">
        <v>374</v>
      </c>
      <c r="F277" t="s">
        <v>23</v>
      </c>
      <c r="G277">
        <v>0</v>
      </c>
      <c r="H277" t="s">
        <v>10</v>
      </c>
      <c r="I277" s="1">
        <v>41367.236936261572</v>
      </c>
      <c r="J277" t="s">
        <v>360</v>
      </c>
    </row>
    <row r="278" spans="1:10" hidden="1" x14ac:dyDescent="0.25">
      <c r="A278" t="s">
        <v>10</v>
      </c>
      <c r="B278" t="s">
        <v>11</v>
      </c>
      <c r="C278" t="s">
        <v>358</v>
      </c>
      <c r="D278" t="s">
        <v>375</v>
      </c>
      <c r="F278" t="s">
        <v>23</v>
      </c>
      <c r="G278">
        <v>0</v>
      </c>
      <c r="H278" t="s">
        <v>10</v>
      </c>
      <c r="I278" s="1">
        <v>41367.236936307869</v>
      </c>
      <c r="J278" t="s">
        <v>360</v>
      </c>
    </row>
    <row r="279" spans="1:10" hidden="1" x14ac:dyDescent="0.25">
      <c r="A279" t="s">
        <v>10</v>
      </c>
      <c r="B279" t="s">
        <v>11</v>
      </c>
      <c r="C279" t="s">
        <v>358</v>
      </c>
      <c r="D279" t="s">
        <v>376</v>
      </c>
      <c r="F279" t="s">
        <v>23</v>
      </c>
      <c r="G279">
        <v>0</v>
      </c>
      <c r="H279" t="s">
        <v>10</v>
      </c>
      <c r="I279" s="1">
        <v>41367.236936307869</v>
      </c>
      <c r="J279" t="s">
        <v>360</v>
      </c>
    </row>
    <row r="280" spans="1:10" hidden="1" x14ac:dyDescent="0.25">
      <c r="A280" t="s">
        <v>10</v>
      </c>
      <c r="B280" t="s">
        <v>11</v>
      </c>
      <c r="C280" t="s">
        <v>358</v>
      </c>
      <c r="D280" t="s">
        <v>377</v>
      </c>
      <c r="F280" t="s">
        <v>23</v>
      </c>
      <c r="G280">
        <v>0</v>
      </c>
      <c r="H280" t="s">
        <v>10</v>
      </c>
      <c r="I280" s="1">
        <v>41367.23693634259</v>
      </c>
      <c r="J280" t="s">
        <v>360</v>
      </c>
    </row>
    <row r="281" spans="1:10" hidden="1" x14ac:dyDescent="0.25">
      <c r="A281" t="s">
        <v>10</v>
      </c>
      <c r="B281" t="s">
        <v>11</v>
      </c>
      <c r="C281" t="s">
        <v>358</v>
      </c>
      <c r="D281" t="s">
        <v>378</v>
      </c>
      <c r="F281" t="s">
        <v>23</v>
      </c>
      <c r="G281">
        <v>0</v>
      </c>
      <c r="H281" t="s">
        <v>10</v>
      </c>
      <c r="I281" s="1">
        <v>41367.23693634259</v>
      </c>
      <c r="J281" t="s">
        <v>360</v>
      </c>
    </row>
    <row r="282" spans="1:10" hidden="1" x14ac:dyDescent="0.25">
      <c r="A282" t="s">
        <v>10</v>
      </c>
      <c r="B282" t="s">
        <v>11</v>
      </c>
      <c r="C282" t="s">
        <v>358</v>
      </c>
      <c r="D282" t="s">
        <v>379</v>
      </c>
      <c r="E282" t="s">
        <v>10</v>
      </c>
      <c r="F282" t="s">
        <v>23</v>
      </c>
      <c r="G282">
        <v>0</v>
      </c>
      <c r="H282" t="s">
        <v>10</v>
      </c>
      <c r="I282" s="1">
        <v>41448.099482175923</v>
      </c>
      <c r="J282" t="s">
        <v>360</v>
      </c>
    </row>
    <row r="283" spans="1:10" hidden="1" x14ac:dyDescent="0.25">
      <c r="A283" t="s">
        <v>10</v>
      </c>
      <c r="B283" t="s">
        <v>11</v>
      </c>
      <c r="C283" t="s">
        <v>358</v>
      </c>
      <c r="D283" t="s">
        <v>380</v>
      </c>
      <c r="F283" t="s">
        <v>23</v>
      </c>
      <c r="G283">
        <v>0</v>
      </c>
      <c r="H283" t="s">
        <v>10</v>
      </c>
      <c r="I283" s="1">
        <v>41367.23693634259</v>
      </c>
      <c r="J283" t="s">
        <v>360</v>
      </c>
    </row>
    <row r="284" spans="1:10" hidden="1" x14ac:dyDescent="0.25">
      <c r="A284" t="s">
        <v>10</v>
      </c>
      <c r="B284" t="s">
        <v>11</v>
      </c>
      <c r="C284" t="s">
        <v>358</v>
      </c>
      <c r="D284" t="s">
        <v>381</v>
      </c>
      <c r="F284" t="s">
        <v>23</v>
      </c>
      <c r="G284">
        <v>0</v>
      </c>
      <c r="H284" t="s">
        <v>10</v>
      </c>
      <c r="I284" s="1">
        <v>41367.236936377318</v>
      </c>
      <c r="J284" t="s">
        <v>360</v>
      </c>
    </row>
    <row r="285" spans="1:10" hidden="1" x14ac:dyDescent="0.25">
      <c r="A285" t="s">
        <v>10</v>
      </c>
      <c r="B285" t="s">
        <v>11</v>
      </c>
      <c r="C285" t="s">
        <v>358</v>
      </c>
      <c r="D285" t="s">
        <v>382</v>
      </c>
      <c r="F285" t="s">
        <v>23</v>
      </c>
      <c r="G285">
        <v>0</v>
      </c>
      <c r="H285" t="s">
        <v>10</v>
      </c>
      <c r="I285" s="1">
        <v>41367.236936377318</v>
      </c>
      <c r="J285" t="s">
        <v>360</v>
      </c>
    </row>
    <row r="286" spans="1:10" hidden="1" x14ac:dyDescent="0.25">
      <c r="A286" t="s">
        <v>10</v>
      </c>
      <c r="B286" t="s">
        <v>11</v>
      </c>
      <c r="C286" t="s">
        <v>383</v>
      </c>
      <c r="D286">
        <v>245</v>
      </c>
      <c r="E286" t="s">
        <v>384</v>
      </c>
      <c r="F286" t="s">
        <v>14</v>
      </c>
      <c r="G286" t="s">
        <v>10</v>
      </c>
      <c r="H286" t="s">
        <v>10</v>
      </c>
      <c r="I286" s="1">
        <v>42459.594184953705</v>
      </c>
      <c r="J286" t="s">
        <v>204</v>
      </c>
    </row>
    <row r="287" spans="1:10" hidden="1" x14ac:dyDescent="0.25">
      <c r="A287" t="s">
        <v>10</v>
      </c>
      <c r="B287" t="s">
        <v>11</v>
      </c>
      <c r="C287" t="s">
        <v>383</v>
      </c>
      <c r="D287">
        <v>8020</v>
      </c>
      <c r="E287" t="s">
        <v>385</v>
      </c>
      <c r="F287" t="s">
        <v>14</v>
      </c>
      <c r="G287" t="s">
        <v>10</v>
      </c>
      <c r="H287" t="s">
        <v>10</v>
      </c>
      <c r="I287" s="1">
        <v>42459.594184988426</v>
      </c>
      <c r="J287" t="s">
        <v>204</v>
      </c>
    </row>
    <row r="288" spans="1:10" hidden="1" x14ac:dyDescent="0.25">
      <c r="A288" t="s">
        <v>10</v>
      </c>
      <c r="B288" t="s">
        <v>11</v>
      </c>
      <c r="C288" t="s">
        <v>383</v>
      </c>
      <c r="D288">
        <v>8030</v>
      </c>
      <c r="E288" t="s">
        <v>386</v>
      </c>
      <c r="F288" t="s">
        <v>23</v>
      </c>
      <c r="G288" t="s">
        <v>10</v>
      </c>
      <c r="H288" t="s">
        <v>10</v>
      </c>
      <c r="I288" s="1">
        <v>42459.594184988426</v>
      </c>
      <c r="J288" t="s">
        <v>204</v>
      </c>
    </row>
    <row r="289" spans="1:10" hidden="1" x14ac:dyDescent="0.25">
      <c r="A289" t="s">
        <v>10</v>
      </c>
      <c r="B289" t="s">
        <v>11</v>
      </c>
      <c r="C289" t="s">
        <v>383</v>
      </c>
      <c r="D289">
        <v>8031</v>
      </c>
      <c r="E289" t="s">
        <v>387</v>
      </c>
      <c r="F289" t="s">
        <v>23</v>
      </c>
      <c r="G289" t="s">
        <v>10</v>
      </c>
      <c r="H289" t="s">
        <v>10</v>
      </c>
      <c r="I289" s="1">
        <v>42459.594185034723</v>
      </c>
      <c r="J289" t="s">
        <v>204</v>
      </c>
    </row>
    <row r="290" spans="1:10" hidden="1" x14ac:dyDescent="0.25">
      <c r="A290" t="s">
        <v>10</v>
      </c>
      <c r="B290" t="s">
        <v>11</v>
      </c>
      <c r="C290" t="s">
        <v>383</v>
      </c>
      <c r="D290">
        <v>8032</v>
      </c>
      <c r="E290" t="s">
        <v>388</v>
      </c>
      <c r="F290" t="s">
        <v>23</v>
      </c>
      <c r="G290" t="s">
        <v>10</v>
      </c>
      <c r="H290" t="s">
        <v>10</v>
      </c>
      <c r="I290" s="1">
        <v>42459.594185069443</v>
      </c>
      <c r="J290" t="s">
        <v>204</v>
      </c>
    </row>
    <row r="291" spans="1:10" hidden="1" x14ac:dyDescent="0.25">
      <c r="A291" t="s">
        <v>10</v>
      </c>
      <c r="B291" t="s">
        <v>11</v>
      </c>
      <c r="C291" t="s">
        <v>383</v>
      </c>
      <c r="D291">
        <v>8033</v>
      </c>
      <c r="E291" t="s">
        <v>389</v>
      </c>
      <c r="F291" t="s">
        <v>23</v>
      </c>
      <c r="G291" t="s">
        <v>10</v>
      </c>
      <c r="H291" t="s">
        <v>10</v>
      </c>
      <c r="I291" s="1">
        <v>42459.594185185182</v>
      </c>
      <c r="J291" t="s">
        <v>204</v>
      </c>
    </row>
    <row r="292" spans="1:10" hidden="1" x14ac:dyDescent="0.25">
      <c r="A292" t="s">
        <v>10</v>
      </c>
      <c r="B292" t="s">
        <v>11</v>
      </c>
      <c r="C292" t="s">
        <v>383</v>
      </c>
      <c r="D292">
        <v>8073</v>
      </c>
      <c r="E292" t="s">
        <v>390</v>
      </c>
      <c r="F292" t="s">
        <v>23</v>
      </c>
      <c r="G292" t="s">
        <v>10</v>
      </c>
      <c r="H292" t="s">
        <v>10</v>
      </c>
      <c r="I292" s="1">
        <v>42459.59418521991</v>
      </c>
      <c r="J292" t="s">
        <v>204</v>
      </c>
    </row>
    <row r="293" spans="1:10" hidden="1" x14ac:dyDescent="0.25">
      <c r="A293" t="s">
        <v>10</v>
      </c>
      <c r="B293" t="s">
        <v>11</v>
      </c>
      <c r="C293" t="s">
        <v>383</v>
      </c>
      <c r="D293">
        <v>8132</v>
      </c>
      <c r="E293" t="s">
        <v>391</v>
      </c>
      <c r="F293" t="s">
        <v>23</v>
      </c>
      <c r="G293" t="s">
        <v>10</v>
      </c>
      <c r="H293" t="s">
        <v>10</v>
      </c>
      <c r="I293" s="1">
        <v>42459.594185266207</v>
      </c>
      <c r="J293" t="s">
        <v>204</v>
      </c>
    </row>
    <row r="294" spans="1:10" hidden="1" x14ac:dyDescent="0.25">
      <c r="A294" t="s">
        <v>10</v>
      </c>
      <c r="B294" t="s">
        <v>11</v>
      </c>
      <c r="C294" t="s">
        <v>383</v>
      </c>
      <c r="D294">
        <v>8141</v>
      </c>
      <c r="E294" t="s">
        <v>392</v>
      </c>
      <c r="F294" t="s">
        <v>23</v>
      </c>
      <c r="G294" t="s">
        <v>10</v>
      </c>
      <c r="H294" t="s">
        <v>10</v>
      </c>
      <c r="I294" s="1">
        <v>42459.594185300928</v>
      </c>
      <c r="J294" t="s">
        <v>204</v>
      </c>
    </row>
    <row r="295" spans="1:10" hidden="1" x14ac:dyDescent="0.25">
      <c r="A295" t="s">
        <v>10</v>
      </c>
      <c r="B295" t="s">
        <v>11</v>
      </c>
      <c r="C295" t="s">
        <v>383</v>
      </c>
      <c r="D295">
        <v>8145</v>
      </c>
      <c r="E295" t="s">
        <v>393</v>
      </c>
      <c r="F295" t="s">
        <v>23</v>
      </c>
      <c r="G295" t="s">
        <v>10</v>
      </c>
      <c r="H295" t="s">
        <v>10</v>
      </c>
      <c r="I295" s="1">
        <v>42459.594185300928</v>
      </c>
      <c r="J295" t="s">
        <v>204</v>
      </c>
    </row>
    <row r="296" spans="1:10" hidden="1" x14ac:dyDescent="0.25">
      <c r="A296" t="s">
        <v>10</v>
      </c>
      <c r="B296" t="s">
        <v>11</v>
      </c>
      <c r="C296" t="s">
        <v>383</v>
      </c>
      <c r="D296">
        <v>8186</v>
      </c>
      <c r="E296" t="s">
        <v>394</v>
      </c>
      <c r="F296" t="s">
        <v>23</v>
      </c>
      <c r="G296" t="s">
        <v>10</v>
      </c>
      <c r="H296" t="s">
        <v>10</v>
      </c>
      <c r="I296" s="1">
        <v>42459.594185335649</v>
      </c>
      <c r="J296" t="s">
        <v>204</v>
      </c>
    </row>
    <row r="297" spans="1:10" hidden="1" x14ac:dyDescent="0.25">
      <c r="A297" t="s">
        <v>10</v>
      </c>
      <c r="B297" t="s">
        <v>11</v>
      </c>
      <c r="C297" t="s">
        <v>383</v>
      </c>
      <c r="D297">
        <v>8212</v>
      </c>
      <c r="E297" t="s">
        <v>395</v>
      </c>
      <c r="F297" t="s">
        <v>23</v>
      </c>
      <c r="G297" t="s">
        <v>10</v>
      </c>
      <c r="H297" t="s">
        <v>10</v>
      </c>
      <c r="I297" s="1">
        <v>42459.594185381946</v>
      </c>
      <c r="J297" t="s">
        <v>204</v>
      </c>
    </row>
    <row r="298" spans="1:10" hidden="1" x14ac:dyDescent="0.25">
      <c r="A298" t="s">
        <v>10</v>
      </c>
      <c r="B298" t="s">
        <v>11</v>
      </c>
      <c r="C298" t="s">
        <v>383</v>
      </c>
      <c r="D298">
        <v>8213</v>
      </c>
      <c r="E298" t="s">
        <v>396</v>
      </c>
      <c r="F298" t="s">
        <v>23</v>
      </c>
      <c r="G298" t="s">
        <v>10</v>
      </c>
      <c r="H298" t="s">
        <v>10</v>
      </c>
      <c r="I298" s="1">
        <v>42459.594185381946</v>
      </c>
      <c r="J298" t="s">
        <v>204</v>
      </c>
    </row>
    <row r="299" spans="1:10" hidden="1" x14ac:dyDescent="0.25">
      <c r="A299" t="s">
        <v>10</v>
      </c>
      <c r="B299" t="s">
        <v>11</v>
      </c>
      <c r="C299" t="s">
        <v>383</v>
      </c>
      <c r="D299">
        <v>8240</v>
      </c>
      <c r="E299" t="s">
        <v>397</v>
      </c>
      <c r="F299" t="s">
        <v>23</v>
      </c>
      <c r="G299" t="s">
        <v>10</v>
      </c>
      <c r="H299" t="s">
        <v>10</v>
      </c>
      <c r="I299" s="1">
        <v>42459.594185416667</v>
      </c>
      <c r="J299" t="s">
        <v>204</v>
      </c>
    </row>
    <row r="300" spans="1:10" hidden="1" x14ac:dyDescent="0.25">
      <c r="A300" t="s">
        <v>10</v>
      </c>
      <c r="B300" t="s">
        <v>11</v>
      </c>
      <c r="C300" t="s">
        <v>383</v>
      </c>
      <c r="D300">
        <v>8270</v>
      </c>
      <c r="E300" t="s">
        <v>398</v>
      </c>
      <c r="F300" t="s">
        <v>23</v>
      </c>
      <c r="G300" t="s">
        <v>10</v>
      </c>
      <c r="H300" t="s">
        <v>10</v>
      </c>
      <c r="I300" s="1">
        <v>42459.594185416667</v>
      </c>
      <c r="J300" t="s">
        <v>204</v>
      </c>
    </row>
    <row r="301" spans="1:10" hidden="1" x14ac:dyDescent="0.25">
      <c r="A301" t="s">
        <v>10</v>
      </c>
      <c r="B301" t="s">
        <v>11</v>
      </c>
      <c r="C301" t="s">
        <v>383</v>
      </c>
      <c r="D301">
        <v>8400</v>
      </c>
      <c r="E301" t="s">
        <v>399</v>
      </c>
      <c r="F301" t="s">
        <v>23</v>
      </c>
      <c r="G301" t="s">
        <v>10</v>
      </c>
      <c r="H301" t="s">
        <v>10</v>
      </c>
      <c r="I301" s="1">
        <v>42459.594185451388</v>
      </c>
      <c r="J301" t="s">
        <v>204</v>
      </c>
    </row>
    <row r="302" spans="1:10" hidden="1" x14ac:dyDescent="0.25">
      <c r="A302" t="s">
        <v>10</v>
      </c>
      <c r="B302" t="s">
        <v>11</v>
      </c>
      <c r="C302" t="s">
        <v>400</v>
      </c>
      <c r="D302">
        <v>1</v>
      </c>
      <c r="E302" t="s">
        <v>185</v>
      </c>
      <c r="F302" t="s">
        <v>23</v>
      </c>
      <c r="G302" t="s">
        <v>10</v>
      </c>
      <c r="H302" t="s">
        <v>10</v>
      </c>
      <c r="I302" s="1">
        <v>42956.447204016207</v>
      </c>
      <c r="J302" t="s">
        <v>186</v>
      </c>
    </row>
    <row r="303" spans="1:10" hidden="1" x14ac:dyDescent="0.25">
      <c r="A303" t="s">
        <v>10</v>
      </c>
      <c r="B303" t="s">
        <v>11</v>
      </c>
      <c r="C303" t="s">
        <v>400</v>
      </c>
      <c r="D303">
        <v>2</v>
      </c>
      <c r="E303" t="s">
        <v>401</v>
      </c>
      <c r="F303" t="s">
        <v>23</v>
      </c>
      <c r="G303" t="s">
        <v>10</v>
      </c>
      <c r="H303" t="s">
        <v>10</v>
      </c>
      <c r="I303" s="1">
        <v>42956.447204050928</v>
      </c>
      <c r="J303" t="s">
        <v>186</v>
      </c>
    </row>
    <row r="304" spans="1:10" hidden="1" x14ac:dyDescent="0.25">
      <c r="A304" t="s">
        <v>10</v>
      </c>
      <c r="B304" t="s">
        <v>11</v>
      </c>
      <c r="C304" t="s">
        <v>400</v>
      </c>
      <c r="D304">
        <v>3</v>
      </c>
      <c r="E304" t="s">
        <v>402</v>
      </c>
      <c r="F304" t="s">
        <v>23</v>
      </c>
      <c r="G304" t="s">
        <v>10</v>
      </c>
      <c r="H304" t="s">
        <v>10</v>
      </c>
      <c r="I304" s="1">
        <v>42956.447204050928</v>
      </c>
      <c r="J304" t="s">
        <v>186</v>
      </c>
    </row>
    <row r="305" spans="1:10" hidden="1" x14ac:dyDescent="0.25">
      <c r="A305" t="s">
        <v>10</v>
      </c>
      <c r="B305" t="s">
        <v>11</v>
      </c>
      <c r="C305" t="s">
        <v>400</v>
      </c>
      <c r="D305">
        <v>4</v>
      </c>
      <c r="E305" t="s">
        <v>403</v>
      </c>
      <c r="F305" t="s">
        <v>23</v>
      </c>
      <c r="G305" t="s">
        <v>10</v>
      </c>
      <c r="H305" t="s">
        <v>10</v>
      </c>
      <c r="I305" s="1">
        <v>42956.447204050928</v>
      </c>
      <c r="J305" t="s">
        <v>186</v>
      </c>
    </row>
    <row r="306" spans="1:10" hidden="1" x14ac:dyDescent="0.25">
      <c r="A306" t="s">
        <v>10</v>
      </c>
      <c r="B306" t="s">
        <v>11</v>
      </c>
      <c r="C306" t="s">
        <v>400</v>
      </c>
      <c r="D306">
        <v>5</v>
      </c>
      <c r="E306" t="s">
        <v>404</v>
      </c>
      <c r="F306" t="s">
        <v>23</v>
      </c>
      <c r="G306" t="s">
        <v>10</v>
      </c>
      <c r="H306" t="s">
        <v>10</v>
      </c>
      <c r="I306" s="1">
        <v>42956.447204050928</v>
      </c>
      <c r="J306" t="s">
        <v>186</v>
      </c>
    </row>
    <row r="307" spans="1:10" hidden="1" x14ac:dyDescent="0.25">
      <c r="A307" t="s">
        <v>10</v>
      </c>
      <c r="B307" t="s">
        <v>11</v>
      </c>
      <c r="C307" t="s">
        <v>400</v>
      </c>
      <c r="D307">
        <v>6</v>
      </c>
      <c r="E307" t="s">
        <v>405</v>
      </c>
      <c r="F307" t="s">
        <v>23</v>
      </c>
      <c r="G307" t="s">
        <v>10</v>
      </c>
      <c r="H307" t="s">
        <v>10</v>
      </c>
      <c r="I307" s="1">
        <v>42956.447204085649</v>
      </c>
      <c r="J307" t="s">
        <v>186</v>
      </c>
    </row>
    <row r="308" spans="1:10" hidden="1" x14ac:dyDescent="0.25">
      <c r="A308" t="s">
        <v>10</v>
      </c>
      <c r="B308" t="s">
        <v>11</v>
      </c>
      <c r="C308" t="s">
        <v>400</v>
      </c>
      <c r="D308">
        <v>7</v>
      </c>
      <c r="E308" t="s">
        <v>406</v>
      </c>
      <c r="F308" t="s">
        <v>23</v>
      </c>
      <c r="G308" t="s">
        <v>10</v>
      </c>
      <c r="H308" t="s">
        <v>10</v>
      </c>
      <c r="I308" s="1">
        <v>42956.447204085649</v>
      </c>
      <c r="J308" t="s">
        <v>186</v>
      </c>
    </row>
    <row r="309" spans="1:10" hidden="1" x14ac:dyDescent="0.25">
      <c r="A309" t="s">
        <v>10</v>
      </c>
      <c r="B309" t="s">
        <v>11</v>
      </c>
      <c r="C309" t="s">
        <v>407</v>
      </c>
      <c r="D309">
        <v>0</v>
      </c>
      <c r="E309" t="s">
        <v>408</v>
      </c>
      <c r="F309" t="s">
        <v>23</v>
      </c>
      <c r="G309" t="s">
        <v>10</v>
      </c>
      <c r="H309" t="s">
        <v>10</v>
      </c>
      <c r="I309" s="1">
        <v>42923.605991006945</v>
      </c>
      <c r="J309" t="s">
        <v>409</v>
      </c>
    </row>
    <row r="310" spans="1:10" hidden="1" x14ac:dyDescent="0.25">
      <c r="A310" t="s">
        <v>10</v>
      </c>
      <c r="B310" t="s">
        <v>11</v>
      </c>
      <c r="C310" t="s">
        <v>407</v>
      </c>
      <c r="D310">
        <v>1</v>
      </c>
      <c r="E310" t="s">
        <v>410</v>
      </c>
      <c r="F310" t="s">
        <v>14</v>
      </c>
      <c r="G310" t="s">
        <v>10</v>
      </c>
      <c r="H310" t="s">
        <v>10</v>
      </c>
      <c r="I310" s="1">
        <v>42923.605991006945</v>
      </c>
      <c r="J310" t="s">
        <v>409</v>
      </c>
    </row>
    <row r="311" spans="1:10" hidden="1" x14ac:dyDescent="0.25">
      <c r="A311" t="s">
        <v>10</v>
      </c>
      <c r="B311" t="s">
        <v>11</v>
      </c>
      <c r="C311" t="s">
        <v>407</v>
      </c>
      <c r="D311">
        <v>2</v>
      </c>
      <c r="E311" t="s">
        <v>411</v>
      </c>
      <c r="F311" t="s">
        <v>23</v>
      </c>
      <c r="G311" t="s">
        <v>10</v>
      </c>
      <c r="H311" t="s">
        <v>10</v>
      </c>
      <c r="I311" s="1">
        <v>42923.605991469907</v>
      </c>
      <c r="J311" t="s">
        <v>409</v>
      </c>
    </row>
    <row r="312" spans="1:10" hidden="1" x14ac:dyDescent="0.25">
      <c r="A312" t="s">
        <v>10</v>
      </c>
      <c r="B312" t="s">
        <v>11</v>
      </c>
      <c r="C312" t="s">
        <v>407</v>
      </c>
      <c r="D312">
        <v>3</v>
      </c>
      <c r="E312" t="s">
        <v>412</v>
      </c>
      <c r="F312" t="s">
        <v>23</v>
      </c>
      <c r="G312" t="s">
        <v>10</v>
      </c>
      <c r="H312" t="s">
        <v>10</v>
      </c>
      <c r="I312" s="1">
        <v>42923.605991516204</v>
      </c>
      <c r="J312" t="s">
        <v>409</v>
      </c>
    </row>
    <row r="313" spans="1:10" hidden="1" x14ac:dyDescent="0.25">
      <c r="A313" t="s">
        <v>10</v>
      </c>
      <c r="B313" t="s">
        <v>11</v>
      </c>
      <c r="C313" t="s">
        <v>407</v>
      </c>
      <c r="D313">
        <v>4</v>
      </c>
      <c r="E313" t="s">
        <v>413</v>
      </c>
      <c r="F313" t="s">
        <v>23</v>
      </c>
      <c r="G313" t="s">
        <v>10</v>
      </c>
      <c r="H313" t="s">
        <v>10</v>
      </c>
      <c r="I313" s="1">
        <v>42923.605991516204</v>
      </c>
      <c r="J313" t="s">
        <v>409</v>
      </c>
    </row>
    <row r="314" spans="1:10" hidden="1" x14ac:dyDescent="0.25">
      <c r="A314" t="s">
        <v>10</v>
      </c>
      <c r="B314" t="s">
        <v>11</v>
      </c>
      <c r="C314" t="s">
        <v>407</v>
      </c>
      <c r="D314">
        <v>5</v>
      </c>
      <c r="E314" t="s">
        <v>414</v>
      </c>
      <c r="F314" t="s">
        <v>23</v>
      </c>
      <c r="G314" t="s">
        <v>10</v>
      </c>
      <c r="H314" t="s">
        <v>10</v>
      </c>
      <c r="I314" s="1">
        <v>42923.605991516204</v>
      </c>
      <c r="J314" t="s">
        <v>409</v>
      </c>
    </row>
    <row r="315" spans="1:10" hidden="1" x14ac:dyDescent="0.25">
      <c r="A315" t="s">
        <v>10</v>
      </c>
      <c r="B315" t="s">
        <v>11</v>
      </c>
      <c r="C315" t="s">
        <v>407</v>
      </c>
      <c r="D315">
        <v>6</v>
      </c>
      <c r="E315" t="s">
        <v>415</v>
      </c>
      <c r="F315" t="s">
        <v>23</v>
      </c>
      <c r="G315" t="s">
        <v>10</v>
      </c>
      <c r="H315" t="s">
        <v>10</v>
      </c>
      <c r="I315" s="1">
        <v>42923.605991550925</v>
      </c>
      <c r="J315" t="s">
        <v>409</v>
      </c>
    </row>
    <row r="316" spans="1:10" hidden="1" x14ac:dyDescent="0.25">
      <c r="A316" t="s">
        <v>10</v>
      </c>
      <c r="B316" t="s">
        <v>11</v>
      </c>
      <c r="C316" t="s">
        <v>407</v>
      </c>
      <c r="D316">
        <v>7</v>
      </c>
      <c r="E316" t="s">
        <v>416</v>
      </c>
      <c r="F316" t="s">
        <v>23</v>
      </c>
      <c r="G316" t="s">
        <v>10</v>
      </c>
      <c r="H316" t="s">
        <v>10</v>
      </c>
      <c r="I316" s="1">
        <v>42923.605991550925</v>
      </c>
      <c r="J316" t="s">
        <v>409</v>
      </c>
    </row>
    <row r="317" spans="1:10" hidden="1" x14ac:dyDescent="0.25">
      <c r="A317" t="s">
        <v>10</v>
      </c>
      <c r="B317" t="s">
        <v>11</v>
      </c>
      <c r="C317" t="s">
        <v>407</v>
      </c>
      <c r="D317">
        <v>8</v>
      </c>
      <c r="E317" t="s">
        <v>417</v>
      </c>
      <c r="F317" t="s">
        <v>23</v>
      </c>
      <c r="G317" t="s">
        <v>10</v>
      </c>
      <c r="H317" t="s">
        <v>10</v>
      </c>
      <c r="I317" s="1">
        <v>42923.605991550925</v>
      </c>
      <c r="J317" t="s">
        <v>409</v>
      </c>
    </row>
    <row r="318" spans="1:10" hidden="1" x14ac:dyDescent="0.25">
      <c r="A318" t="s">
        <v>10</v>
      </c>
      <c r="B318" t="s">
        <v>11</v>
      </c>
      <c r="C318" t="s">
        <v>407</v>
      </c>
      <c r="D318">
        <v>10</v>
      </c>
      <c r="E318" t="s">
        <v>418</v>
      </c>
      <c r="F318" t="s">
        <v>14</v>
      </c>
      <c r="G318" t="s">
        <v>10</v>
      </c>
      <c r="H318" t="s">
        <v>10</v>
      </c>
      <c r="I318" s="1">
        <v>42923.605991550925</v>
      </c>
      <c r="J318" t="s">
        <v>409</v>
      </c>
    </row>
    <row r="319" spans="1:10" hidden="1" x14ac:dyDescent="0.25">
      <c r="A319" t="s">
        <v>10</v>
      </c>
      <c r="B319" t="s">
        <v>11</v>
      </c>
      <c r="C319" t="s">
        <v>419</v>
      </c>
      <c r="D319">
        <v>1</v>
      </c>
      <c r="E319" t="s">
        <v>194</v>
      </c>
      <c r="F319" t="s">
        <v>23</v>
      </c>
      <c r="G319" t="s">
        <v>10</v>
      </c>
      <c r="H319" t="s">
        <v>10</v>
      </c>
      <c r="I319" s="1">
        <v>41615.518682870374</v>
      </c>
      <c r="J319" t="s">
        <v>195</v>
      </c>
    </row>
    <row r="320" spans="1:10" hidden="1" x14ac:dyDescent="0.25">
      <c r="A320" t="s">
        <v>10</v>
      </c>
      <c r="B320" t="s">
        <v>11</v>
      </c>
      <c r="C320" t="s">
        <v>419</v>
      </c>
      <c r="D320">
        <v>2</v>
      </c>
      <c r="E320" t="s">
        <v>420</v>
      </c>
      <c r="F320" t="s">
        <v>23</v>
      </c>
      <c r="G320" t="s">
        <v>10</v>
      </c>
      <c r="H320" t="s">
        <v>10</v>
      </c>
      <c r="I320" s="1">
        <v>41615.518682870374</v>
      </c>
      <c r="J320" t="s">
        <v>195</v>
      </c>
    </row>
    <row r="321" spans="1:10" hidden="1" x14ac:dyDescent="0.25">
      <c r="A321" t="s">
        <v>10</v>
      </c>
      <c r="B321" t="s">
        <v>11</v>
      </c>
      <c r="C321" t="s">
        <v>419</v>
      </c>
      <c r="D321">
        <v>3</v>
      </c>
      <c r="E321" t="s">
        <v>421</v>
      </c>
      <c r="F321" t="s">
        <v>23</v>
      </c>
      <c r="G321" t="s">
        <v>10</v>
      </c>
      <c r="H321" t="s">
        <v>10</v>
      </c>
      <c r="I321" s="1">
        <v>41615.518682905094</v>
      </c>
      <c r="J321" t="s">
        <v>195</v>
      </c>
    </row>
    <row r="322" spans="1:10" hidden="1" x14ac:dyDescent="0.25">
      <c r="A322" t="s">
        <v>10</v>
      </c>
      <c r="B322" t="s">
        <v>11</v>
      </c>
      <c r="C322" t="s">
        <v>419</v>
      </c>
      <c r="D322">
        <v>4</v>
      </c>
      <c r="E322" t="s">
        <v>422</v>
      </c>
      <c r="F322" t="s">
        <v>23</v>
      </c>
      <c r="G322" t="s">
        <v>10</v>
      </c>
      <c r="H322" t="s">
        <v>10</v>
      </c>
      <c r="I322" s="1">
        <v>41615.518682905094</v>
      </c>
      <c r="J322" t="s">
        <v>195</v>
      </c>
    </row>
    <row r="323" spans="1:10" hidden="1" x14ac:dyDescent="0.25">
      <c r="A323" t="s">
        <v>10</v>
      </c>
      <c r="B323" t="s">
        <v>11</v>
      </c>
      <c r="C323" t="s">
        <v>419</v>
      </c>
      <c r="D323">
        <v>5</v>
      </c>
      <c r="E323" t="s">
        <v>423</v>
      </c>
      <c r="F323" t="s">
        <v>23</v>
      </c>
      <c r="G323" t="s">
        <v>10</v>
      </c>
      <c r="H323" t="s">
        <v>10</v>
      </c>
      <c r="I323" s="1">
        <v>41615.518682951391</v>
      </c>
      <c r="J323" t="s">
        <v>195</v>
      </c>
    </row>
    <row r="324" spans="1:10" hidden="1" x14ac:dyDescent="0.25">
      <c r="A324" t="s">
        <v>10</v>
      </c>
      <c r="B324" t="s">
        <v>11</v>
      </c>
      <c r="C324" t="s">
        <v>419</v>
      </c>
      <c r="D324">
        <v>6</v>
      </c>
      <c r="E324" t="s">
        <v>424</v>
      </c>
      <c r="F324" t="s">
        <v>23</v>
      </c>
      <c r="G324" t="s">
        <v>10</v>
      </c>
      <c r="H324" t="s">
        <v>10</v>
      </c>
      <c r="I324" s="1">
        <v>41615.518682986112</v>
      </c>
      <c r="J324" t="s">
        <v>195</v>
      </c>
    </row>
    <row r="325" spans="1:10" hidden="1" x14ac:dyDescent="0.25">
      <c r="A325" t="s">
        <v>10</v>
      </c>
      <c r="B325" t="s">
        <v>11</v>
      </c>
      <c r="C325" t="s">
        <v>419</v>
      </c>
      <c r="D325">
        <v>7</v>
      </c>
      <c r="E325" t="s">
        <v>425</v>
      </c>
      <c r="F325" t="s">
        <v>23</v>
      </c>
      <c r="G325" t="s">
        <v>10</v>
      </c>
      <c r="H325" t="s">
        <v>10</v>
      </c>
      <c r="I325" s="1">
        <v>41615.518682986112</v>
      </c>
      <c r="J325" t="s">
        <v>195</v>
      </c>
    </row>
    <row r="326" spans="1:10" hidden="1" x14ac:dyDescent="0.25">
      <c r="A326" t="s">
        <v>10</v>
      </c>
      <c r="B326" t="s">
        <v>11</v>
      </c>
      <c r="C326" t="s">
        <v>426</v>
      </c>
      <c r="D326">
        <v>1</v>
      </c>
      <c r="E326" t="s">
        <v>185</v>
      </c>
      <c r="F326" t="s">
        <v>23</v>
      </c>
      <c r="G326" t="s">
        <v>10</v>
      </c>
      <c r="H326" t="s">
        <v>10</v>
      </c>
      <c r="I326" s="1">
        <v>42956.452570289352</v>
      </c>
      <c r="J326" t="s">
        <v>186</v>
      </c>
    </row>
    <row r="327" spans="1:10" hidden="1" x14ac:dyDescent="0.25">
      <c r="A327" t="s">
        <v>10</v>
      </c>
      <c r="B327" t="s">
        <v>11</v>
      </c>
      <c r="C327" t="s">
        <v>426</v>
      </c>
      <c r="D327">
        <v>2</v>
      </c>
      <c r="E327" t="s">
        <v>427</v>
      </c>
      <c r="F327" t="s">
        <v>23</v>
      </c>
      <c r="G327" t="s">
        <v>10</v>
      </c>
      <c r="H327" t="s">
        <v>10</v>
      </c>
      <c r="I327" s="1">
        <v>42956.452570335648</v>
      </c>
      <c r="J327" t="s">
        <v>186</v>
      </c>
    </row>
    <row r="328" spans="1:10" hidden="1" x14ac:dyDescent="0.25">
      <c r="A328" t="s">
        <v>10</v>
      </c>
      <c r="B328" t="s">
        <v>11</v>
      </c>
      <c r="C328" t="s">
        <v>426</v>
      </c>
      <c r="D328">
        <v>3</v>
      </c>
      <c r="E328" t="s">
        <v>428</v>
      </c>
      <c r="F328" t="s">
        <v>23</v>
      </c>
      <c r="G328" t="s">
        <v>10</v>
      </c>
      <c r="H328" t="s">
        <v>10</v>
      </c>
      <c r="I328" s="1">
        <v>42956.452570335648</v>
      </c>
      <c r="J328" t="s">
        <v>186</v>
      </c>
    </row>
    <row r="329" spans="1:10" hidden="1" x14ac:dyDescent="0.25">
      <c r="A329" t="s">
        <v>10</v>
      </c>
      <c r="B329" t="s">
        <v>11</v>
      </c>
      <c r="C329" t="s">
        <v>426</v>
      </c>
      <c r="D329">
        <v>4</v>
      </c>
      <c r="E329" t="s">
        <v>429</v>
      </c>
      <c r="F329" t="s">
        <v>23</v>
      </c>
      <c r="G329" t="s">
        <v>10</v>
      </c>
      <c r="H329" t="s">
        <v>10</v>
      </c>
      <c r="I329" s="1">
        <v>42956.452570335648</v>
      </c>
      <c r="J329" t="s">
        <v>186</v>
      </c>
    </row>
    <row r="330" spans="1:10" hidden="1" x14ac:dyDescent="0.25">
      <c r="A330" t="s">
        <v>10</v>
      </c>
      <c r="B330" t="s">
        <v>11</v>
      </c>
      <c r="C330" t="s">
        <v>426</v>
      </c>
      <c r="D330">
        <v>5</v>
      </c>
      <c r="E330" t="s">
        <v>430</v>
      </c>
      <c r="F330" t="s">
        <v>23</v>
      </c>
      <c r="G330" t="s">
        <v>10</v>
      </c>
      <c r="H330" t="s">
        <v>10</v>
      </c>
      <c r="I330" s="1">
        <v>42956.452570370369</v>
      </c>
      <c r="J330" t="s">
        <v>186</v>
      </c>
    </row>
    <row r="331" spans="1:10" hidden="1" x14ac:dyDescent="0.25">
      <c r="A331" t="s">
        <v>10</v>
      </c>
      <c r="B331" t="s">
        <v>11</v>
      </c>
      <c r="C331" t="s">
        <v>426</v>
      </c>
      <c r="D331">
        <v>6</v>
      </c>
      <c r="E331" t="s">
        <v>431</v>
      </c>
      <c r="F331" t="s">
        <v>23</v>
      </c>
      <c r="G331" t="s">
        <v>10</v>
      </c>
      <c r="H331" t="s">
        <v>10</v>
      </c>
      <c r="I331" s="1">
        <v>42956.452570370369</v>
      </c>
      <c r="J331" t="s">
        <v>186</v>
      </c>
    </row>
    <row r="332" spans="1:10" hidden="1" x14ac:dyDescent="0.25">
      <c r="A332" t="s">
        <v>10</v>
      </c>
      <c r="B332" t="s">
        <v>11</v>
      </c>
      <c r="C332" t="s">
        <v>426</v>
      </c>
      <c r="D332">
        <v>7</v>
      </c>
      <c r="E332" t="s">
        <v>432</v>
      </c>
      <c r="F332" t="s">
        <v>23</v>
      </c>
      <c r="G332" t="s">
        <v>10</v>
      </c>
      <c r="H332" t="s">
        <v>10</v>
      </c>
      <c r="I332" s="1">
        <v>42956.452570370369</v>
      </c>
      <c r="J332" t="s">
        <v>186</v>
      </c>
    </row>
    <row r="333" spans="1:10" hidden="1" x14ac:dyDescent="0.25">
      <c r="A333" t="s">
        <v>10</v>
      </c>
      <c r="B333" t="s">
        <v>11</v>
      </c>
      <c r="C333" t="s">
        <v>426</v>
      </c>
      <c r="D333">
        <v>8</v>
      </c>
      <c r="E333" t="s">
        <v>433</v>
      </c>
      <c r="F333" t="s">
        <v>23</v>
      </c>
      <c r="G333" t="s">
        <v>10</v>
      </c>
      <c r="H333" t="s">
        <v>10</v>
      </c>
      <c r="I333" s="1">
        <v>42956.452570370369</v>
      </c>
      <c r="J333" t="s">
        <v>186</v>
      </c>
    </row>
    <row r="334" spans="1:10" hidden="1" x14ac:dyDescent="0.25">
      <c r="A334" t="s">
        <v>10</v>
      </c>
      <c r="B334" t="s">
        <v>11</v>
      </c>
      <c r="C334" t="s">
        <v>426</v>
      </c>
      <c r="D334">
        <v>9</v>
      </c>
      <c r="E334" t="s">
        <v>434</v>
      </c>
      <c r="F334" t="s">
        <v>23</v>
      </c>
      <c r="G334" t="s">
        <v>10</v>
      </c>
      <c r="H334" t="s">
        <v>10</v>
      </c>
      <c r="I334" s="1">
        <v>42956.45257040509</v>
      </c>
      <c r="J334" t="s">
        <v>186</v>
      </c>
    </row>
    <row r="335" spans="1:10" hidden="1" x14ac:dyDescent="0.25">
      <c r="A335" t="s">
        <v>10</v>
      </c>
      <c r="B335" t="s">
        <v>11</v>
      </c>
      <c r="C335" t="s">
        <v>435</v>
      </c>
      <c r="D335">
        <v>1</v>
      </c>
      <c r="E335" t="s">
        <v>436</v>
      </c>
      <c r="F335" t="s">
        <v>14</v>
      </c>
      <c r="G335" t="s">
        <v>10</v>
      </c>
      <c r="H335">
        <v>11269</v>
      </c>
      <c r="I335" s="1">
        <v>42234.652064965281</v>
      </c>
      <c r="J335" t="s">
        <v>204</v>
      </c>
    </row>
    <row r="336" spans="1:10" hidden="1" x14ac:dyDescent="0.25">
      <c r="A336" t="s">
        <v>10</v>
      </c>
      <c r="B336" t="s">
        <v>11</v>
      </c>
      <c r="C336" t="s">
        <v>435</v>
      </c>
      <c r="D336">
        <v>2</v>
      </c>
      <c r="E336" t="s">
        <v>437</v>
      </c>
      <c r="F336" t="s">
        <v>23</v>
      </c>
      <c r="G336" t="s">
        <v>10</v>
      </c>
      <c r="H336">
        <v>11270</v>
      </c>
      <c r="I336" s="1">
        <v>42234.652065011571</v>
      </c>
      <c r="J336" t="s">
        <v>204</v>
      </c>
    </row>
    <row r="337" spans="1:10" hidden="1" x14ac:dyDescent="0.25">
      <c r="A337" t="s">
        <v>10</v>
      </c>
      <c r="B337" t="s">
        <v>11</v>
      </c>
      <c r="C337" t="s">
        <v>435</v>
      </c>
      <c r="D337">
        <v>3</v>
      </c>
      <c r="E337" t="s">
        <v>438</v>
      </c>
      <c r="F337" t="s">
        <v>23</v>
      </c>
      <c r="G337" t="s">
        <v>10</v>
      </c>
      <c r="H337">
        <v>11271</v>
      </c>
      <c r="I337" s="1">
        <v>42234.652065011571</v>
      </c>
      <c r="J337" t="s">
        <v>204</v>
      </c>
    </row>
    <row r="338" spans="1:10" hidden="1" x14ac:dyDescent="0.25">
      <c r="A338" t="s">
        <v>10</v>
      </c>
      <c r="B338" t="s">
        <v>11</v>
      </c>
      <c r="C338" t="s">
        <v>435</v>
      </c>
      <c r="D338">
        <v>4</v>
      </c>
      <c r="E338" t="s">
        <v>439</v>
      </c>
      <c r="F338" t="s">
        <v>23</v>
      </c>
      <c r="G338" t="s">
        <v>10</v>
      </c>
      <c r="H338">
        <v>11272</v>
      </c>
      <c r="I338" s="1">
        <v>42234.652065046299</v>
      </c>
      <c r="J338" t="s">
        <v>204</v>
      </c>
    </row>
    <row r="339" spans="1:10" hidden="1" x14ac:dyDescent="0.25">
      <c r="A339" t="s">
        <v>10</v>
      </c>
      <c r="B339" t="s">
        <v>11</v>
      </c>
      <c r="C339" t="s">
        <v>435</v>
      </c>
      <c r="D339">
        <v>5</v>
      </c>
      <c r="E339" t="s">
        <v>440</v>
      </c>
      <c r="F339" t="s">
        <v>23</v>
      </c>
      <c r="G339" t="s">
        <v>10</v>
      </c>
      <c r="H339" t="s">
        <v>10</v>
      </c>
      <c r="I339" s="1">
        <v>42234.652065046299</v>
      </c>
      <c r="J339" t="s">
        <v>204</v>
      </c>
    </row>
    <row r="340" spans="1:10" hidden="1" x14ac:dyDescent="0.25">
      <c r="A340" t="s">
        <v>10</v>
      </c>
      <c r="B340" t="s">
        <v>11</v>
      </c>
      <c r="C340" t="s">
        <v>435</v>
      </c>
      <c r="D340">
        <v>6</v>
      </c>
      <c r="E340" t="s">
        <v>441</v>
      </c>
      <c r="F340" t="s">
        <v>23</v>
      </c>
      <c r="G340" t="s">
        <v>10</v>
      </c>
      <c r="H340">
        <v>11273</v>
      </c>
      <c r="I340" s="1">
        <v>42234.65206508102</v>
      </c>
      <c r="J340" t="s">
        <v>204</v>
      </c>
    </row>
    <row r="341" spans="1:10" hidden="1" x14ac:dyDescent="0.25">
      <c r="A341" t="s">
        <v>10</v>
      </c>
      <c r="B341" t="s">
        <v>11</v>
      </c>
      <c r="C341" t="s">
        <v>435</v>
      </c>
      <c r="D341">
        <v>10</v>
      </c>
      <c r="E341" t="s">
        <v>442</v>
      </c>
      <c r="F341" t="s">
        <v>14</v>
      </c>
      <c r="G341" t="s">
        <v>10</v>
      </c>
      <c r="H341" t="s">
        <v>10</v>
      </c>
      <c r="I341" s="1">
        <v>42234.65206508102</v>
      </c>
      <c r="J341" t="s">
        <v>204</v>
      </c>
    </row>
    <row r="342" spans="1:10" hidden="1" x14ac:dyDescent="0.25">
      <c r="A342" t="s">
        <v>10</v>
      </c>
      <c r="B342" t="s">
        <v>11</v>
      </c>
      <c r="C342" t="s">
        <v>435</v>
      </c>
      <c r="D342">
        <v>11</v>
      </c>
      <c r="E342" t="s">
        <v>443</v>
      </c>
      <c r="F342" t="s">
        <v>14</v>
      </c>
      <c r="G342" t="s">
        <v>10</v>
      </c>
      <c r="H342" t="s">
        <v>10</v>
      </c>
      <c r="I342" s="1">
        <v>42234.652065127317</v>
      </c>
      <c r="J342" t="s">
        <v>204</v>
      </c>
    </row>
    <row r="343" spans="1:10" hidden="1" x14ac:dyDescent="0.25">
      <c r="A343" t="s">
        <v>10</v>
      </c>
      <c r="B343" t="s">
        <v>11</v>
      </c>
      <c r="C343" t="s">
        <v>435</v>
      </c>
      <c r="D343">
        <v>12</v>
      </c>
      <c r="E343" t="s">
        <v>444</v>
      </c>
      <c r="F343" t="s">
        <v>14</v>
      </c>
      <c r="G343" t="s">
        <v>10</v>
      </c>
      <c r="H343" t="s">
        <v>10</v>
      </c>
      <c r="I343" s="1">
        <v>42234.652065162038</v>
      </c>
      <c r="J343" t="s">
        <v>204</v>
      </c>
    </row>
    <row r="344" spans="1:10" hidden="1" x14ac:dyDescent="0.25">
      <c r="A344" t="s">
        <v>10</v>
      </c>
      <c r="B344" t="s">
        <v>11</v>
      </c>
      <c r="C344" t="s">
        <v>435</v>
      </c>
      <c r="D344">
        <v>13</v>
      </c>
      <c r="E344" t="s">
        <v>445</v>
      </c>
      <c r="F344" t="s">
        <v>14</v>
      </c>
      <c r="G344" t="s">
        <v>10</v>
      </c>
      <c r="H344" t="s">
        <v>10</v>
      </c>
      <c r="I344" s="1">
        <v>42234.652065162038</v>
      </c>
      <c r="J344" t="s">
        <v>204</v>
      </c>
    </row>
    <row r="345" spans="1:10" hidden="1" x14ac:dyDescent="0.25">
      <c r="A345" t="s">
        <v>10</v>
      </c>
      <c r="B345" t="s">
        <v>11</v>
      </c>
      <c r="C345" t="s">
        <v>446</v>
      </c>
      <c r="D345">
        <v>1</v>
      </c>
      <c r="E345" t="s">
        <v>408</v>
      </c>
      <c r="F345" t="s">
        <v>14</v>
      </c>
      <c r="G345" t="s">
        <v>10</v>
      </c>
      <c r="H345" t="s">
        <v>10</v>
      </c>
      <c r="I345" s="1">
        <v>42956.454125115742</v>
      </c>
      <c r="J345" t="s">
        <v>186</v>
      </c>
    </row>
    <row r="346" spans="1:10" hidden="1" x14ac:dyDescent="0.25">
      <c r="A346" t="s">
        <v>10</v>
      </c>
      <c r="B346" t="s">
        <v>11</v>
      </c>
      <c r="C346" t="s">
        <v>446</v>
      </c>
      <c r="D346">
        <v>5</v>
      </c>
      <c r="E346" t="s">
        <v>428</v>
      </c>
      <c r="F346" t="s">
        <v>14</v>
      </c>
      <c r="G346" t="s">
        <v>10</v>
      </c>
      <c r="H346" t="s">
        <v>10</v>
      </c>
      <c r="I346" s="1">
        <v>42956.454125150463</v>
      </c>
      <c r="J346" t="s">
        <v>186</v>
      </c>
    </row>
    <row r="347" spans="1:10" hidden="1" x14ac:dyDescent="0.25">
      <c r="A347" t="s">
        <v>10</v>
      </c>
      <c r="B347" t="s">
        <v>11</v>
      </c>
      <c r="C347" t="s">
        <v>447</v>
      </c>
      <c r="D347">
        <v>1</v>
      </c>
      <c r="E347" t="s">
        <v>448</v>
      </c>
      <c r="F347" t="s">
        <v>23</v>
      </c>
      <c r="G347" t="s">
        <v>10</v>
      </c>
      <c r="H347" t="s">
        <v>10</v>
      </c>
      <c r="I347" s="1">
        <v>41810.737013773149</v>
      </c>
      <c r="J347" t="s">
        <v>331</v>
      </c>
    </row>
    <row r="348" spans="1:10" hidden="1" x14ac:dyDescent="0.25">
      <c r="A348" t="s">
        <v>10</v>
      </c>
      <c r="B348" t="s">
        <v>11</v>
      </c>
      <c r="C348" t="s">
        <v>447</v>
      </c>
      <c r="D348">
        <v>2</v>
      </c>
      <c r="E348" t="s">
        <v>449</v>
      </c>
      <c r="F348" t="s">
        <v>23</v>
      </c>
      <c r="G348" t="s">
        <v>10</v>
      </c>
      <c r="H348" t="s">
        <v>10</v>
      </c>
      <c r="I348" s="1">
        <v>41810.737013773149</v>
      </c>
      <c r="J348" t="s">
        <v>331</v>
      </c>
    </row>
    <row r="349" spans="1:10" hidden="1" x14ac:dyDescent="0.25">
      <c r="A349" t="s">
        <v>10</v>
      </c>
      <c r="B349" t="s">
        <v>11</v>
      </c>
      <c r="C349" t="s">
        <v>447</v>
      </c>
      <c r="D349">
        <v>3</v>
      </c>
      <c r="E349" t="s">
        <v>450</v>
      </c>
      <c r="F349" t="s">
        <v>23</v>
      </c>
      <c r="G349" t="s">
        <v>10</v>
      </c>
      <c r="H349" t="s">
        <v>10</v>
      </c>
      <c r="I349" s="1">
        <v>41810.73701380787</v>
      </c>
      <c r="J349" t="s">
        <v>331</v>
      </c>
    </row>
    <row r="350" spans="1:10" hidden="1" x14ac:dyDescent="0.25">
      <c r="A350" t="s">
        <v>10</v>
      </c>
      <c r="B350" t="s">
        <v>11</v>
      </c>
      <c r="C350" t="s">
        <v>447</v>
      </c>
      <c r="D350">
        <v>4</v>
      </c>
      <c r="E350" t="s">
        <v>451</v>
      </c>
      <c r="F350" t="s">
        <v>23</v>
      </c>
      <c r="G350" t="s">
        <v>10</v>
      </c>
      <c r="H350" t="s">
        <v>10</v>
      </c>
      <c r="I350" s="1">
        <v>41810.73701380787</v>
      </c>
      <c r="J350" t="s">
        <v>331</v>
      </c>
    </row>
    <row r="351" spans="1:10" hidden="1" x14ac:dyDescent="0.25">
      <c r="A351" t="s">
        <v>10</v>
      </c>
      <c r="B351" t="s">
        <v>11</v>
      </c>
      <c r="C351" t="s">
        <v>447</v>
      </c>
      <c r="D351">
        <v>5</v>
      </c>
      <c r="E351" t="s">
        <v>452</v>
      </c>
      <c r="F351" t="s">
        <v>23</v>
      </c>
      <c r="G351" t="s">
        <v>10</v>
      </c>
      <c r="H351" t="s">
        <v>10</v>
      </c>
      <c r="I351" s="1">
        <v>41810.737013854166</v>
      </c>
      <c r="J351" t="s">
        <v>331</v>
      </c>
    </row>
    <row r="352" spans="1:10" hidden="1" x14ac:dyDescent="0.25">
      <c r="A352" t="s">
        <v>10</v>
      </c>
      <c r="B352" t="s">
        <v>11</v>
      </c>
      <c r="C352" t="s">
        <v>447</v>
      </c>
      <c r="D352">
        <v>6</v>
      </c>
      <c r="E352" t="s">
        <v>453</v>
      </c>
      <c r="F352" t="s">
        <v>23</v>
      </c>
      <c r="G352" t="s">
        <v>10</v>
      </c>
      <c r="H352" t="s">
        <v>10</v>
      </c>
      <c r="I352" s="1">
        <v>41810.737013888887</v>
      </c>
      <c r="J352" t="s">
        <v>331</v>
      </c>
    </row>
    <row r="353" spans="1:10" hidden="1" x14ac:dyDescent="0.25">
      <c r="A353" t="s">
        <v>10</v>
      </c>
      <c r="B353" t="s">
        <v>11</v>
      </c>
      <c r="C353" t="s">
        <v>447</v>
      </c>
      <c r="D353">
        <v>10</v>
      </c>
      <c r="E353" t="s">
        <v>454</v>
      </c>
      <c r="F353" t="s">
        <v>23</v>
      </c>
      <c r="G353" t="s">
        <v>10</v>
      </c>
      <c r="H353" t="s">
        <v>10</v>
      </c>
      <c r="I353" s="1">
        <v>41810.737013888887</v>
      </c>
      <c r="J353" t="s">
        <v>331</v>
      </c>
    </row>
    <row r="354" spans="1:10" hidden="1" x14ac:dyDescent="0.25">
      <c r="A354" t="s">
        <v>10</v>
      </c>
      <c r="B354" t="s">
        <v>11</v>
      </c>
      <c r="C354" t="s">
        <v>447</v>
      </c>
      <c r="D354">
        <v>15</v>
      </c>
      <c r="E354" t="s">
        <v>455</v>
      </c>
      <c r="F354" t="s">
        <v>23</v>
      </c>
      <c r="G354" t="s">
        <v>10</v>
      </c>
      <c r="H354" t="s">
        <v>10</v>
      </c>
      <c r="I354" s="1">
        <v>41810.737013888887</v>
      </c>
      <c r="J354" t="s">
        <v>331</v>
      </c>
    </row>
    <row r="355" spans="1:10" hidden="1" x14ac:dyDescent="0.25">
      <c r="A355" t="s">
        <v>10</v>
      </c>
      <c r="B355" t="s">
        <v>11</v>
      </c>
      <c r="C355" t="s">
        <v>447</v>
      </c>
      <c r="D355">
        <v>20</v>
      </c>
      <c r="E355" t="s">
        <v>456</v>
      </c>
      <c r="F355" t="s">
        <v>23</v>
      </c>
      <c r="G355" t="s">
        <v>10</v>
      </c>
      <c r="H355" t="s">
        <v>10</v>
      </c>
      <c r="I355" s="1">
        <v>41810.737013923608</v>
      </c>
      <c r="J355" t="s">
        <v>331</v>
      </c>
    </row>
    <row r="356" spans="1:10" hidden="1" x14ac:dyDescent="0.25">
      <c r="A356" t="s">
        <v>10</v>
      </c>
      <c r="B356" t="s">
        <v>11</v>
      </c>
      <c r="C356" t="s">
        <v>447</v>
      </c>
      <c r="D356">
        <v>21</v>
      </c>
      <c r="E356" t="s">
        <v>457</v>
      </c>
      <c r="F356" t="s">
        <v>23</v>
      </c>
      <c r="G356" t="s">
        <v>10</v>
      </c>
      <c r="H356" t="s">
        <v>10</v>
      </c>
      <c r="I356" s="1">
        <v>41810.737013969905</v>
      </c>
      <c r="J356" t="s">
        <v>331</v>
      </c>
    </row>
    <row r="357" spans="1:10" hidden="1" x14ac:dyDescent="0.25">
      <c r="A357" t="s">
        <v>10</v>
      </c>
      <c r="B357" t="s">
        <v>11</v>
      </c>
      <c r="C357" t="s">
        <v>447</v>
      </c>
      <c r="D357">
        <v>22</v>
      </c>
      <c r="E357" t="s">
        <v>458</v>
      </c>
      <c r="F357" t="s">
        <v>23</v>
      </c>
      <c r="G357" t="s">
        <v>10</v>
      </c>
      <c r="H357" t="s">
        <v>10</v>
      </c>
      <c r="I357" s="1">
        <v>41810.737013969905</v>
      </c>
      <c r="J357" t="s">
        <v>331</v>
      </c>
    </row>
    <row r="358" spans="1:10" hidden="1" x14ac:dyDescent="0.25">
      <c r="A358" t="s">
        <v>10</v>
      </c>
      <c r="B358" t="s">
        <v>11</v>
      </c>
      <c r="C358" t="s">
        <v>459</v>
      </c>
      <c r="D358">
        <v>2</v>
      </c>
      <c r="E358" t="s">
        <v>460</v>
      </c>
      <c r="F358" t="s">
        <v>23</v>
      </c>
      <c r="G358" t="s">
        <v>10</v>
      </c>
      <c r="H358" t="s">
        <v>10</v>
      </c>
      <c r="I358" s="1">
        <v>41810.739896643521</v>
      </c>
      <c r="J358" t="s">
        <v>331</v>
      </c>
    </row>
    <row r="359" spans="1:10" hidden="1" x14ac:dyDescent="0.25">
      <c r="A359" t="s">
        <v>10</v>
      </c>
      <c r="B359" t="s">
        <v>11</v>
      </c>
      <c r="C359" t="s">
        <v>459</v>
      </c>
      <c r="D359">
        <v>3</v>
      </c>
      <c r="E359" t="s">
        <v>461</v>
      </c>
      <c r="F359" t="s">
        <v>23</v>
      </c>
      <c r="G359" t="s">
        <v>10</v>
      </c>
      <c r="H359" t="s">
        <v>10</v>
      </c>
      <c r="I359" s="1">
        <v>41810.739896678242</v>
      </c>
      <c r="J359" t="s">
        <v>331</v>
      </c>
    </row>
    <row r="360" spans="1:10" hidden="1" x14ac:dyDescent="0.25">
      <c r="A360" t="s">
        <v>10</v>
      </c>
      <c r="B360" t="s">
        <v>11</v>
      </c>
      <c r="C360" t="s">
        <v>459</v>
      </c>
      <c r="D360">
        <v>10</v>
      </c>
      <c r="E360" t="s">
        <v>462</v>
      </c>
      <c r="F360" t="s">
        <v>23</v>
      </c>
      <c r="G360" t="s">
        <v>10</v>
      </c>
      <c r="H360" t="s">
        <v>10</v>
      </c>
      <c r="I360" s="1">
        <v>41810.739896724539</v>
      </c>
      <c r="J360" t="s">
        <v>331</v>
      </c>
    </row>
    <row r="361" spans="1:10" hidden="1" x14ac:dyDescent="0.25">
      <c r="A361" t="s">
        <v>10</v>
      </c>
      <c r="B361" t="s">
        <v>11</v>
      </c>
      <c r="C361" t="s">
        <v>463</v>
      </c>
      <c r="D361">
        <v>1</v>
      </c>
      <c r="E361" t="s">
        <v>408</v>
      </c>
      <c r="F361" t="s">
        <v>23</v>
      </c>
      <c r="G361" t="s">
        <v>10</v>
      </c>
      <c r="H361" t="s">
        <v>10</v>
      </c>
      <c r="I361" s="1">
        <v>42958.605003703706</v>
      </c>
      <c r="J361" t="s">
        <v>186</v>
      </c>
    </row>
    <row r="362" spans="1:10" hidden="1" x14ac:dyDescent="0.25">
      <c r="A362" t="s">
        <v>10</v>
      </c>
      <c r="B362" t="s">
        <v>11</v>
      </c>
      <c r="C362" t="s">
        <v>463</v>
      </c>
      <c r="D362">
        <v>5</v>
      </c>
      <c r="E362" t="s">
        <v>464</v>
      </c>
      <c r="F362" t="s">
        <v>23</v>
      </c>
      <c r="G362" t="s">
        <v>10</v>
      </c>
      <c r="H362" t="s">
        <v>10</v>
      </c>
      <c r="I362" s="1">
        <v>42958.605003703706</v>
      </c>
      <c r="J362" t="s">
        <v>186</v>
      </c>
    </row>
    <row r="363" spans="1:10" hidden="1" x14ac:dyDescent="0.25">
      <c r="A363" t="s">
        <v>10</v>
      </c>
      <c r="B363" t="s">
        <v>11</v>
      </c>
      <c r="C363" t="s">
        <v>463</v>
      </c>
      <c r="D363">
        <v>10</v>
      </c>
      <c r="E363" t="s">
        <v>465</v>
      </c>
      <c r="F363" t="s">
        <v>23</v>
      </c>
      <c r="G363" t="s">
        <v>10</v>
      </c>
      <c r="H363" t="s">
        <v>10</v>
      </c>
      <c r="I363" s="1">
        <v>42958.605003703706</v>
      </c>
      <c r="J363" t="s">
        <v>186</v>
      </c>
    </row>
    <row r="364" spans="1:10" hidden="1" x14ac:dyDescent="0.25">
      <c r="A364" t="s">
        <v>10</v>
      </c>
      <c r="B364" t="s">
        <v>11</v>
      </c>
      <c r="C364" t="s">
        <v>463</v>
      </c>
      <c r="D364">
        <v>15</v>
      </c>
      <c r="E364" t="s">
        <v>466</v>
      </c>
      <c r="F364" t="s">
        <v>23</v>
      </c>
      <c r="G364" t="s">
        <v>10</v>
      </c>
      <c r="H364" t="s">
        <v>10</v>
      </c>
      <c r="I364" s="1">
        <v>42958.605003703706</v>
      </c>
      <c r="J364" t="s">
        <v>186</v>
      </c>
    </row>
    <row r="365" spans="1:10" hidden="1" x14ac:dyDescent="0.25">
      <c r="A365" t="s">
        <v>10</v>
      </c>
      <c r="B365" t="s">
        <v>11</v>
      </c>
      <c r="C365" t="s">
        <v>463</v>
      </c>
      <c r="D365">
        <v>20</v>
      </c>
      <c r="E365" t="s">
        <v>467</v>
      </c>
      <c r="F365" t="s">
        <v>23</v>
      </c>
      <c r="G365" t="s">
        <v>10</v>
      </c>
      <c r="H365" t="s">
        <v>10</v>
      </c>
      <c r="I365" s="1">
        <v>42958.605003703706</v>
      </c>
      <c r="J365" t="s">
        <v>186</v>
      </c>
    </row>
    <row r="366" spans="1:10" hidden="1" x14ac:dyDescent="0.25">
      <c r="A366" t="s">
        <v>10</v>
      </c>
      <c r="B366" t="s">
        <v>11</v>
      </c>
      <c r="C366" t="s">
        <v>463</v>
      </c>
      <c r="D366">
        <v>25</v>
      </c>
      <c r="E366" t="s">
        <v>313</v>
      </c>
      <c r="F366" t="s">
        <v>23</v>
      </c>
      <c r="G366" t="s">
        <v>10</v>
      </c>
      <c r="H366" t="s">
        <v>10</v>
      </c>
      <c r="I366" s="1">
        <v>42958.605003738427</v>
      </c>
      <c r="J366" t="s">
        <v>186</v>
      </c>
    </row>
    <row r="367" spans="1:10" hidden="1" x14ac:dyDescent="0.25">
      <c r="A367" t="s">
        <v>10</v>
      </c>
      <c r="B367" t="s">
        <v>11</v>
      </c>
      <c r="C367" t="s">
        <v>463</v>
      </c>
      <c r="D367">
        <v>30</v>
      </c>
      <c r="E367" t="s">
        <v>468</v>
      </c>
      <c r="F367" t="s">
        <v>23</v>
      </c>
      <c r="G367" t="s">
        <v>10</v>
      </c>
      <c r="H367" t="s">
        <v>10</v>
      </c>
      <c r="I367" s="1">
        <v>42958.605003738427</v>
      </c>
      <c r="J367" t="s">
        <v>186</v>
      </c>
    </row>
    <row r="368" spans="1:10" hidden="1" x14ac:dyDescent="0.25">
      <c r="A368" t="s">
        <v>10</v>
      </c>
      <c r="B368" t="s">
        <v>11</v>
      </c>
      <c r="C368" t="s">
        <v>463</v>
      </c>
      <c r="D368">
        <v>998</v>
      </c>
      <c r="E368" t="s">
        <v>469</v>
      </c>
      <c r="F368" t="s">
        <v>14</v>
      </c>
      <c r="G368" t="s">
        <v>10</v>
      </c>
      <c r="H368" t="s">
        <v>10</v>
      </c>
      <c r="I368" s="1">
        <v>42958.605003784724</v>
      </c>
      <c r="J368" t="s">
        <v>186</v>
      </c>
    </row>
    <row r="369" spans="1:10" hidden="1" x14ac:dyDescent="0.25">
      <c r="A369" t="s">
        <v>10</v>
      </c>
      <c r="B369" t="s">
        <v>11</v>
      </c>
      <c r="C369" t="s">
        <v>463</v>
      </c>
      <c r="D369">
        <v>999</v>
      </c>
      <c r="E369" t="s">
        <v>470</v>
      </c>
      <c r="F369" t="s">
        <v>14</v>
      </c>
      <c r="G369" t="s">
        <v>10</v>
      </c>
      <c r="H369" t="s">
        <v>10</v>
      </c>
      <c r="I369" s="1">
        <v>42958.605003784724</v>
      </c>
      <c r="J369" t="s">
        <v>186</v>
      </c>
    </row>
    <row r="370" spans="1:10" hidden="1" x14ac:dyDescent="0.25">
      <c r="A370" t="s">
        <v>10</v>
      </c>
      <c r="B370" t="s">
        <v>11</v>
      </c>
      <c r="C370" t="s">
        <v>463</v>
      </c>
      <c r="D370" t="s">
        <v>471</v>
      </c>
      <c r="E370" t="s">
        <v>321</v>
      </c>
      <c r="F370" t="s">
        <v>23</v>
      </c>
      <c r="G370" t="s">
        <v>10</v>
      </c>
      <c r="H370" t="s">
        <v>10</v>
      </c>
      <c r="I370" s="1">
        <v>42958.605003738427</v>
      </c>
      <c r="J370" t="s">
        <v>186</v>
      </c>
    </row>
    <row r="371" spans="1:10" hidden="1" x14ac:dyDescent="0.25">
      <c r="A371" t="s">
        <v>10</v>
      </c>
      <c r="B371" t="s">
        <v>11</v>
      </c>
      <c r="C371" t="s">
        <v>472</v>
      </c>
      <c r="D371">
        <v>1</v>
      </c>
      <c r="E371" t="s">
        <v>473</v>
      </c>
      <c r="F371" t="s">
        <v>23</v>
      </c>
      <c r="G371" t="s">
        <v>10</v>
      </c>
      <c r="H371" t="s">
        <v>10</v>
      </c>
      <c r="I371" s="1">
        <v>41488.770033680557</v>
      </c>
      <c r="J371" t="s">
        <v>15</v>
      </c>
    </row>
    <row r="372" spans="1:10" hidden="1" x14ac:dyDescent="0.25">
      <c r="A372" t="s">
        <v>10</v>
      </c>
      <c r="B372" t="s">
        <v>11</v>
      </c>
      <c r="C372" t="s">
        <v>474</v>
      </c>
      <c r="D372">
        <v>1</v>
      </c>
      <c r="E372" t="s">
        <v>475</v>
      </c>
      <c r="F372" t="s">
        <v>23</v>
      </c>
      <c r="G372" t="s">
        <v>10</v>
      </c>
      <c r="H372" t="s">
        <v>10</v>
      </c>
      <c r="I372" s="1">
        <v>41551.374559988428</v>
      </c>
      <c r="J372" t="s">
        <v>476</v>
      </c>
    </row>
    <row r="373" spans="1:10" hidden="1" x14ac:dyDescent="0.25">
      <c r="A373" t="s">
        <v>10</v>
      </c>
      <c r="B373" t="s">
        <v>11</v>
      </c>
      <c r="C373" t="s">
        <v>477</v>
      </c>
      <c r="D373">
        <v>0</v>
      </c>
      <c r="E373" t="s">
        <v>478</v>
      </c>
      <c r="F373" t="s">
        <v>14</v>
      </c>
      <c r="G373" t="s">
        <v>10</v>
      </c>
      <c r="H373" t="s">
        <v>10</v>
      </c>
      <c r="I373" s="1">
        <v>41793.423163425927</v>
      </c>
      <c r="J373" t="s">
        <v>204</v>
      </c>
    </row>
    <row r="374" spans="1:10" hidden="1" x14ac:dyDescent="0.25">
      <c r="A374" t="s">
        <v>10</v>
      </c>
      <c r="B374" t="s">
        <v>11</v>
      </c>
      <c r="C374" t="s">
        <v>477</v>
      </c>
      <c r="D374">
        <v>5</v>
      </c>
      <c r="E374" t="s">
        <v>479</v>
      </c>
      <c r="F374" t="s">
        <v>23</v>
      </c>
      <c r="G374" t="s">
        <v>10</v>
      </c>
      <c r="H374" t="s">
        <v>10</v>
      </c>
      <c r="I374" s="1">
        <v>41793.423163460648</v>
      </c>
      <c r="J374" t="s">
        <v>204</v>
      </c>
    </row>
    <row r="375" spans="1:10" hidden="1" x14ac:dyDescent="0.25">
      <c r="A375" t="s">
        <v>10</v>
      </c>
      <c r="B375" t="s">
        <v>11</v>
      </c>
      <c r="C375" t="s">
        <v>477</v>
      </c>
      <c r="D375">
        <v>10</v>
      </c>
      <c r="E375" t="s">
        <v>480</v>
      </c>
      <c r="F375" t="s">
        <v>23</v>
      </c>
      <c r="G375" t="s">
        <v>10</v>
      </c>
      <c r="H375" t="s">
        <v>10</v>
      </c>
      <c r="I375" s="1">
        <v>41793.423163506945</v>
      </c>
      <c r="J375" t="s">
        <v>204</v>
      </c>
    </row>
    <row r="376" spans="1:10" hidden="1" x14ac:dyDescent="0.25">
      <c r="A376" t="s">
        <v>10</v>
      </c>
      <c r="B376" t="s">
        <v>11</v>
      </c>
      <c r="C376" t="s">
        <v>477</v>
      </c>
      <c r="D376">
        <v>15</v>
      </c>
      <c r="E376" t="s">
        <v>481</v>
      </c>
      <c r="F376" t="s">
        <v>23</v>
      </c>
      <c r="G376" t="s">
        <v>10</v>
      </c>
      <c r="H376" t="s">
        <v>10</v>
      </c>
      <c r="I376" s="1">
        <v>41793.423163506945</v>
      </c>
      <c r="J376" t="s">
        <v>204</v>
      </c>
    </row>
    <row r="377" spans="1:10" hidden="1" x14ac:dyDescent="0.25">
      <c r="A377" t="s">
        <v>10</v>
      </c>
      <c r="B377" t="s">
        <v>11</v>
      </c>
      <c r="C377" t="s">
        <v>482</v>
      </c>
      <c r="D377">
        <v>5</v>
      </c>
      <c r="E377" t="s">
        <v>483</v>
      </c>
      <c r="F377" t="s">
        <v>23</v>
      </c>
      <c r="G377" t="s">
        <v>10</v>
      </c>
      <c r="H377" t="s">
        <v>10</v>
      </c>
      <c r="I377" s="1">
        <v>42780.542233831016</v>
      </c>
      <c r="J377" t="s">
        <v>204</v>
      </c>
    </row>
    <row r="378" spans="1:10" hidden="1" x14ac:dyDescent="0.25">
      <c r="A378" t="s">
        <v>10</v>
      </c>
      <c r="B378" t="s">
        <v>11</v>
      </c>
      <c r="C378" t="s">
        <v>482</v>
      </c>
      <c r="D378">
        <v>10</v>
      </c>
      <c r="E378" t="s">
        <v>484</v>
      </c>
      <c r="F378" t="s">
        <v>23</v>
      </c>
      <c r="G378" t="s">
        <v>10</v>
      </c>
      <c r="H378" t="s">
        <v>10</v>
      </c>
      <c r="I378" s="1">
        <v>42780.542233831016</v>
      </c>
      <c r="J378" t="s">
        <v>204</v>
      </c>
    </row>
    <row r="379" spans="1:10" hidden="1" x14ac:dyDescent="0.25">
      <c r="A379" t="s">
        <v>10</v>
      </c>
      <c r="B379" t="s">
        <v>11</v>
      </c>
      <c r="C379" t="s">
        <v>482</v>
      </c>
      <c r="D379">
        <v>15</v>
      </c>
      <c r="E379" t="s">
        <v>485</v>
      </c>
      <c r="F379" t="s">
        <v>14</v>
      </c>
      <c r="G379" t="s">
        <v>10</v>
      </c>
      <c r="H379" t="s">
        <v>10</v>
      </c>
      <c r="I379" s="1">
        <v>42780.542233877313</v>
      </c>
      <c r="J379" t="s">
        <v>204</v>
      </c>
    </row>
    <row r="380" spans="1:10" hidden="1" x14ac:dyDescent="0.25">
      <c r="A380" t="s">
        <v>10</v>
      </c>
      <c r="B380" t="s">
        <v>11</v>
      </c>
      <c r="C380" t="s">
        <v>482</v>
      </c>
      <c r="D380">
        <v>20</v>
      </c>
      <c r="E380" t="s">
        <v>486</v>
      </c>
      <c r="F380" t="s">
        <v>14</v>
      </c>
      <c r="G380" t="s">
        <v>10</v>
      </c>
      <c r="H380" t="s">
        <v>10</v>
      </c>
      <c r="I380" s="1">
        <v>42780.542233912034</v>
      </c>
      <c r="J380" t="s">
        <v>204</v>
      </c>
    </row>
    <row r="381" spans="1:10" hidden="1" x14ac:dyDescent="0.25">
      <c r="A381" t="s">
        <v>10</v>
      </c>
      <c r="B381" t="s">
        <v>11</v>
      </c>
      <c r="C381" t="s">
        <v>487</v>
      </c>
      <c r="D381">
        <v>1</v>
      </c>
      <c r="E381" t="s">
        <v>488</v>
      </c>
      <c r="F381" t="s">
        <v>23</v>
      </c>
      <c r="G381" t="s">
        <v>10</v>
      </c>
      <c r="H381" t="s">
        <v>10</v>
      </c>
      <c r="I381" s="1">
        <v>42780.543360798612</v>
      </c>
      <c r="J381" t="s">
        <v>204</v>
      </c>
    </row>
    <row r="382" spans="1:10" hidden="1" x14ac:dyDescent="0.25">
      <c r="A382" t="s">
        <v>10</v>
      </c>
      <c r="B382" t="s">
        <v>11</v>
      </c>
      <c r="C382" t="s">
        <v>487</v>
      </c>
      <c r="D382">
        <v>2</v>
      </c>
      <c r="E382" t="s">
        <v>489</v>
      </c>
      <c r="F382" t="s">
        <v>23</v>
      </c>
      <c r="G382" t="s">
        <v>10</v>
      </c>
      <c r="H382" t="s">
        <v>10</v>
      </c>
      <c r="I382" s="1">
        <v>42780.543360844909</v>
      </c>
      <c r="J382" t="s">
        <v>204</v>
      </c>
    </row>
    <row r="383" spans="1:10" hidden="1" x14ac:dyDescent="0.25">
      <c r="A383" t="s">
        <v>10</v>
      </c>
      <c r="B383" t="s">
        <v>11</v>
      </c>
      <c r="C383" t="s">
        <v>487</v>
      </c>
      <c r="D383">
        <v>11</v>
      </c>
      <c r="E383" t="s">
        <v>490</v>
      </c>
      <c r="F383" t="s">
        <v>23</v>
      </c>
      <c r="G383" t="s">
        <v>10</v>
      </c>
      <c r="H383" t="s">
        <v>10</v>
      </c>
      <c r="I383" s="1">
        <v>42780.54336087963</v>
      </c>
      <c r="J383" t="s">
        <v>204</v>
      </c>
    </row>
    <row r="384" spans="1:10" hidden="1" x14ac:dyDescent="0.25">
      <c r="A384" t="s">
        <v>10</v>
      </c>
      <c r="B384" t="s">
        <v>11</v>
      </c>
      <c r="C384" t="s">
        <v>487</v>
      </c>
      <c r="D384">
        <v>13</v>
      </c>
      <c r="E384" t="s">
        <v>491</v>
      </c>
      <c r="F384" t="s">
        <v>23</v>
      </c>
      <c r="G384" t="s">
        <v>10</v>
      </c>
      <c r="H384" t="s">
        <v>10</v>
      </c>
      <c r="I384" s="1">
        <v>42780.54336087963</v>
      </c>
      <c r="J384" t="s">
        <v>204</v>
      </c>
    </row>
    <row r="385" spans="1:10" hidden="1" x14ac:dyDescent="0.25">
      <c r="A385" t="s">
        <v>10</v>
      </c>
      <c r="B385" t="s">
        <v>11</v>
      </c>
      <c r="C385" t="s">
        <v>487</v>
      </c>
      <c r="D385">
        <v>15</v>
      </c>
      <c r="E385" t="s">
        <v>453</v>
      </c>
      <c r="F385" t="s">
        <v>23</v>
      </c>
      <c r="G385" t="s">
        <v>10</v>
      </c>
      <c r="H385" t="s">
        <v>10</v>
      </c>
      <c r="I385" s="1">
        <v>42780.543360914351</v>
      </c>
      <c r="J385" t="s">
        <v>204</v>
      </c>
    </row>
    <row r="386" spans="1:10" hidden="1" x14ac:dyDescent="0.25">
      <c r="A386" t="s">
        <v>10</v>
      </c>
      <c r="B386" t="s">
        <v>11</v>
      </c>
      <c r="C386" t="s">
        <v>487</v>
      </c>
      <c r="D386">
        <v>20</v>
      </c>
      <c r="E386" t="s">
        <v>492</v>
      </c>
      <c r="F386" t="s">
        <v>23</v>
      </c>
      <c r="G386" t="s">
        <v>10</v>
      </c>
      <c r="H386" t="s">
        <v>10</v>
      </c>
      <c r="I386" s="1">
        <v>42780.543360960648</v>
      </c>
      <c r="J386" t="s">
        <v>204</v>
      </c>
    </row>
    <row r="387" spans="1:10" hidden="1" x14ac:dyDescent="0.25">
      <c r="A387" t="s">
        <v>10</v>
      </c>
      <c r="B387" t="s">
        <v>11</v>
      </c>
      <c r="C387" t="s">
        <v>487</v>
      </c>
      <c r="D387">
        <v>25</v>
      </c>
      <c r="E387" t="s">
        <v>493</v>
      </c>
      <c r="F387" t="s">
        <v>23</v>
      </c>
      <c r="G387" t="s">
        <v>10</v>
      </c>
      <c r="H387" t="s">
        <v>10</v>
      </c>
      <c r="I387" s="1">
        <v>42780.543360995369</v>
      </c>
      <c r="J387" t="s">
        <v>204</v>
      </c>
    </row>
    <row r="388" spans="1:10" hidden="1" x14ac:dyDescent="0.25">
      <c r="A388" t="s">
        <v>10</v>
      </c>
      <c r="B388" t="s">
        <v>11</v>
      </c>
      <c r="C388" t="s">
        <v>487</v>
      </c>
      <c r="D388">
        <v>27</v>
      </c>
      <c r="E388" t="s">
        <v>494</v>
      </c>
      <c r="F388" t="s">
        <v>23</v>
      </c>
      <c r="G388" t="s">
        <v>10</v>
      </c>
      <c r="H388" t="s">
        <v>10</v>
      </c>
      <c r="I388" s="1">
        <v>42780.54336103009</v>
      </c>
      <c r="J388" t="s">
        <v>204</v>
      </c>
    </row>
    <row r="389" spans="1:10" hidden="1" x14ac:dyDescent="0.25">
      <c r="A389" t="s">
        <v>10</v>
      </c>
      <c r="B389" t="s">
        <v>11</v>
      </c>
      <c r="C389" t="s">
        <v>487</v>
      </c>
      <c r="D389">
        <v>30</v>
      </c>
      <c r="E389" t="s">
        <v>468</v>
      </c>
      <c r="F389" t="s">
        <v>23</v>
      </c>
      <c r="G389" t="s">
        <v>10</v>
      </c>
      <c r="H389" t="s">
        <v>10</v>
      </c>
      <c r="I389" s="1">
        <v>42780.54336103009</v>
      </c>
      <c r="J389" t="s">
        <v>204</v>
      </c>
    </row>
    <row r="390" spans="1:10" hidden="1" x14ac:dyDescent="0.25">
      <c r="A390" t="s">
        <v>10</v>
      </c>
      <c r="B390" t="s">
        <v>11</v>
      </c>
      <c r="C390" t="s">
        <v>487</v>
      </c>
      <c r="D390">
        <v>200</v>
      </c>
      <c r="E390" t="s">
        <v>495</v>
      </c>
      <c r="F390" t="s">
        <v>23</v>
      </c>
      <c r="G390" t="s">
        <v>10</v>
      </c>
      <c r="H390" t="s">
        <v>10</v>
      </c>
      <c r="I390" s="1">
        <v>42780.543360960648</v>
      </c>
      <c r="J390" t="s">
        <v>204</v>
      </c>
    </row>
    <row r="391" spans="1:10" hidden="1" x14ac:dyDescent="0.25">
      <c r="A391" t="s">
        <v>10</v>
      </c>
      <c r="B391" t="s">
        <v>11</v>
      </c>
      <c r="C391" t="s">
        <v>496</v>
      </c>
      <c r="D391">
        <v>5</v>
      </c>
      <c r="E391" t="s">
        <v>497</v>
      </c>
      <c r="F391" t="s">
        <v>23</v>
      </c>
      <c r="G391" t="s">
        <v>10</v>
      </c>
      <c r="H391" t="s">
        <v>10</v>
      </c>
      <c r="I391" s="1">
        <v>42958.606950428242</v>
      </c>
      <c r="J391" t="s">
        <v>186</v>
      </c>
    </row>
    <row r="392" spans="1:10" hidden="1" x14ac:dyDescent="0.25">
      <c r="A392" t="s">
        <v>10</v>
      </c>
      <c r="B392" t="s">
        <v>11</v>
      </c>
      <c r="C392" t="s">
        <v>496</v>
      </c>
      <c r="D392">
        <v>10</v>
      </c>
      <c r="E392" t="s">
        <v>498</v>
      </c>
      <c r="F392" t="s">
        <v>23</v>
      </c>
      <c r="G392" t="s">
        <v>10</v>
      </c>
      <c r="H392" t="s">
        <v>10</v>
      </c>
      <c r="I392" s="1">
        <v>42958.606950462963</v>
      </c>
      <c r="J392" t="s">
        <v>186</v>
      </c>
    </row>
    <row r="393" spans="1:10" hidden="1" x14ac:dyDescent="0.25">
      <c r="A393" t="s">
        <v>10</v>
      </c>
      <c r="B393" t="s">
        <v>11</v>
      </c>
      <c r="C393" t="s">
        <v>496</v>
      </c>
      <c r="D393">
        <v>15</v>
      </c>
      <c r="E393" t="s">
        <v>499</v>
      </c>
      <c r="F393" t="s">
        <v>23</v>
      </c>
      <c r="G393" t="s">
        <v>10</v>
      </c>
      <c r="H393" t="s">
        <v>10</v>
      </c>
      <c r="I393" s="1">
        <v>42958.606950462963</v>
      </c>
      <c r="J393" t="s">
        <v>186</v>
      </c>
    </row>
    <row r="394" spans="1:10" hidden="1" x14ac:dyDescent="0.25">
      <c r="A394" t="s">
        <v>10</v>
      </c>
      <c r="B394" t="s">
        <v>11</v>
      </c>
      <c r="C394" t="s">
        <v>496</v>
      </c>
      <c r="D394">
        <v>20</v>
      </c>
      <c r="E394" t="s">
        <v>500</v>
      </c>
      <c r="F394" t="s">
        <v>23</v>
      </c>
      <c r="G394" t="s">
        <v>10</v>
      </c>
      <c r="H394" t="s">
        <v>10</v>
      </c>
      <c r="I394" s="1">
        <v>42958.606950462963</v>
      </c>
      <c r="J394" t="s">
        <v>186</v>
      </c>
    </row>
    <row r="395" spans="1:10" hidden="1" x14ac:dyDescent="0.25">
      <c r="A395" t="s">
        <v>10</v>
      </c>
      <c r="B395" t="s">
        <v>11</v>
      </c>
      <c r="C395" t="s">
        <v>496</v>
      </c>
      <c r="D395">
        <v>25</v>
      </c>
      <c r="E395" t="s">
        <v>501</v>
      </c>
      <c r="F395" t="s">
        <v>23</v>
      </c>
      <c r="G395" t="s">
        <v>10</v>
      </c>
      <c r="H395" t="s">
        <v>10</v>
      </c>
      <c r="I395" s="1">
        <v>42958.606950462963</v>
      </c>
      <c r="J395" t="s">
        <v>186</v>
      </c>
    </row>
    <row r="396" spans="1:10" hidden="1" x14ac:dyDescent="0.25">
      <c r="A396" t="s">
        <v>10</v>
      </c>
      <c r="B396" t="s">
        <v>11</v>
      </c>
      <c r="C396" t="s">
        <v>496</v>
      </c>
      <c r="D396">
        <v>30</v>
      </c>
      <c r="E396" t="s">
        <v>502</v>
      </c>
      <c r="F396" t="s">
        <v>23</v>
      </c>
      <c r="G396" t="s">
        <v>10</v>
      </c>
      <c r="H396" t="s">
        <v>10</v>
      </c>
      <c r="I396" s="1">
        <v>42958.606950497684</v>
      </c>
      <c r="J396" t="s">
        <v>186</v>
      </c>
    </row>
    <row r="397" spans="1:10" hidden="1" x14ac:dyDescent="0.25">
      <c r="A397" t="s">
        <v>10</v>
      </c>
      <c r="B397" t="s">
        <v>11</v>
      </c>
      <c r="C397" t="s">
        <v>496</v>
      </c>
      <c r="D397">
        <v>35</v>
      </c>
      <c r="E397" t="s">
        <v>503</v>
      </c>
      <c r="F397" t="s">
        <v>23</v>
      </c>
      <c r="G397" t="s">
        <v>10</v>
      </c>
      <c r="H397" t="s">
        <v>10</v>
      </c>
      <c r="I397" s="1">
        <v>42958.606950497684</v>
      </c>
      <c r="J397" t="s">
        <v>186</v>
      </c>
    </row>
    <row r="398" spans="1:10" hidden="1" x14ac:dyDescent="0.25">
      <c r="A398" t="s">
        <v>10</v>
      </c>
      <c r="B398" t="s">
        <v>11</v>
      </c>
      <c r="C398" t="s">
        <v>496</v>
      </c>
      <c r="D398">
        <v>40</v>
      </c>
      <c r="E398" t="s">
        <v>504</v>
      </c>
      <c r="F398" t="s">
        <v>23</v>
      </c>
      <c r="G398" t="s">
        <v>10</v>
      </c>
      <c r="H398" t="s">
        <v>10</v>
      </c>
      <c r="I398" s="1">
        <v>42958.606950497684</v>
      </c>
      <c r="J398" t="s">
        <v>186</v>
      </c>
    </row>
    <row r="399" spans="1:10" hidden="1" x14ac:dyDescent="0.25">
      <c r="A399" t="s">
        <v>10</v>
      </c>
      <c r="B399" t="s">
        <v>11</v>
      </c>
      <c r="C399" t="s">
        <v>496</v>
      </c>
      <c r="D399">
        <v>45</v>
      </c>
      <c r="E399" t="s">
        <v>453</v>
      </c>
      <c r="F399" t="s">
        <v>23</v>
      </c>
      <c r="G399" t="s">
        <v>10</v>
      </c>
      <c r="H399" t="s">
        <v>10</v>
      </c>
      <c r="I399" s="1">
        <v>42958.606950543981</v>
      </c>
      <c r="J399" t="s">
        <v>186</v>
      </c>
    </row>
    <row r="400" spans="1:10" hidden="1" x14ac:dyDescent="0.25">
      <c r="A400" t="s">
        <v>10</v>
      </c>
      <c r="B400" t="s">
        <v>11</v>
      </c>
      <c r="C400" t="s">
        <v>496</v>
      </c>
      <c r="D400">
        <v>60</v>
      </c>
      <c r="E400" t="s">
        <v>505</v>
      </c>
      <c r="F400" t="s">
        <v>23</v>
      </c>
      <c r="G400" t="s">
        <v>10</v>
      </c>
      <c r="H400" t="s">
        <v>10</v>
      </c>
      <c r="I400" s="1">
        <v>42958.606950578702</v>
      </c>
      <c r="J400" t="s">
        <v>186</v>
      </c>
    </row>
    <row r="401" spans="1:10" hidden="1" x14ac:dyDescent="0.25">
      <c r="A401" t="s">
        <v>10</v>
      </c>
      <c r="B401" t="s">
        <v>11</v>
      </c>
      <c r="C401" t="s">
        <v>496</v>
      </c>
      <c r="D401">
        <v>65</v>
      </c>
      <c r="E401" t="s">
        <v>506</v>
      </c>
      <c r="F401" t="s">
        <v>23</v>
      </c>
      <c r="G401" t="s">
        <v>10</v>
      </c>
      <c r="H401" t="s">
        <v>10</v>
      </c>
      <c r="I401" s="1">
        <v>42958.606950578702</v>
      </c>
      <c r="J401" t="s">
        <v>186</v>
      </c>
    </row>
    <row r="402" spans="1:10" hidden="1" x14ac:dyDescent="0.25">
      <c r="A402" t="s">
        <v>10</v>
      </c>
      <c r="B402" t="s">
        <v>11</v>
      </c>
      <c r="C402" t="s">
        <v>496</v>
      </c>
      <c r="D402">
        <v>75</v>
      </c>
      <c r="E402" t="s">
        <v>507</v>
      </c>
      <c r="F402" t="s">
        <v>23</v>
      </c>
      <c r="G402" t="s">
        <v>10</v>
      </c>
      <c r="H402" t="s">
        <v>10</v>
      </c>
      <c r="I402" s="1">
        <v>42958.606950578702</v>
      </c>
      <c r="J402" t="s">
        <v>186</v>
      </c>
    </row>
    <row r="403" spans="1:10" hidden="1" x14ac:dyDescent="0.25">
      <c r="A403" t="s">
        <v>10</v>
      </c>
      <c r="B403" t="s">
        <v>11</v>
      </c>
      <c r="C403" t="s">
        <v>496</v>
      </c>
      <c r="D403">
        <v>80</v>
      </c>
      <c r="E403" t="s">
        <v>508</v>
      </c>
      <c r="F403" t="s">
        <v>23</v>
      </c>
      <c r="G403" t="s">
        <v>10</v>
      </c>
      <c r="H403" t="s">
        <v>10</v>
      </c>
      <c r="I403" s="1">
        <v>42958.606950613423</v>
      </c>
      <c r="J403" t="s">
        <v>186</v>
      </c>
    </row>
    <row r="404" spans="1:10" hidden="1" x14ac:dyDescent="0.25">
      <c r="A404" t="s">
        <v>10</v>
      </c>
      <c r="B404" t="s">
        <v>11</v>
      </c>
      <c r="C404" t="s">
        <v>496</v>
      </c>
      <c r="D404">
        <v>85</v>
      </c>
      <c r="E404" t="s">
        <v>509</v>
      </c>
      <c r="F404" t="s">
        <v>23</v>
      </c>
      <c r="G404" t="s">
        <v>10</v>
      </c>
      <c r="H404" t="s">
        <v>10</v>
      </c>
      <c r="I404" s="1">
        <v>42958.606950613423</v>
      </c>
      <c r="J404" t="s">
        <v>186</v>
      </c>
    </row>
    <row r="405" spans="1:10" hidden="1" x14ac:dyDescent="0.25">
      <c r="A405" t="s">
        <v>10</v>
      </c>
      <c r="B405" t="s">
        <v>11</v>
      </c>
      <c r="C405" t="s">
        <v>496</v>
      </c>
      <c r="D405">
        <v>90</v>
      </c>
      <c r="E405" t="s">
        <v>510</v>
      </c>
      <c r="F405" t="s">
        <v>23</v>
      </c>
      <c r="G405" t="s">
        <v>10</v>
      </c>
      <c r="H405" t="s">
        <v>10</v>
      </c>
      <c r="I405" s="1">
        <v>42958.606950613423</v>
      </c>
      <c r="J405" t="s">
        <v>186</v>
      </c>
    </row>
    <row r="406" spans="1:10" hidden="1" x14ac:dyDescent="0.25">
      <c r="A406" t="s">
        <v>10</v>
      </c>
      <c r="B406" t="s">
        <v>11</v>
      </c>
      <c r="C406" t="s">
        <v>496</v>
      </c>
      <c r="D406">
        <v>95</v>
      </c>
      <c r="E406" t="s">
        <v>511</v>
      </c>
      <c r="F406" t="s">
        <v>23</v>
      </c>
      <c r="G406" t="s">
        <v>10</v>
      </c>
      <c r="H406" t="s">
        <v>10</v>
      </c>
      <c r="I406" s="1">
        <v>42958.60695065972</v>
      </c>
      <c r="J406" t="s">
        <v>186</v>
      </c>
    </row>
    <row r="407" spans="1:10" hidden="1" x14ac:dyDescent="0.25">
      <c r="A407" t="s">
        <v>10</v>
      </c>
      <c r="B407" t="s">
        <v>11</v>
      </c>
      <c r="C407" t="s">
        <v>496</v>
      </c>
      <c r="D407">
        <v>96</v>
      </c>
      <c r="E407" t="s">
        <v>512</v>
      </c>
      <c r="F407" t="s">
        <v>23</v>
      </c>
      <c r="G407" t="s">
        <v>10</v>
      </c>
      <c r="H407" t="s">
        <v>10</v>
      </c>
      <c r="I407" s="1">
        <v>42958.60695065972</v>
      </c>
      <c r="J407" t="s">
        <v>186</v>
      </c>
    </row>
    <row r="408" spans="1:10" hidden="1" x14ac:dyDescent="0.25">
      <c r="A408" t="s">
        <v>10</v>
      </c>
      <c r="B408" t="s">
        <v>11</v>
      </c>
      <c r="C408" t="s">
        <v>496</v>
      </c>
      <c r="D408">
        <v>988</v>
      </c>
      <c r="E408" t="s">
        <v>513</v>
      </c>
      <c r="F408" t="s">
        <v>14</v>
      </c>
      <c r="G408" t="s">
        <v>10</v>
      </c>
      <c r="H408" t="s">
        <v>10</v>
      </c>
      <c r="I408" s="1">
        <v>42958.606950694448</v>
      </c>
      <c r="J408" t="s">
        <v>186</v>
      </c>
    </row>
    <row r="409" spans="1:10" hidden="1" x14ac:dyDescent="0.25">
      <c r="A409" t="s">
        <v>10</v>
      </c>
      <c r="B409" t="s">
        <v>11</v>
      </c>
      <c r="C409" t="s">
        <v>496</v>
      </c>
      <c r="D409">
        <v>989</v>
      </c>
      <c r="E409" t="s">
        <v>514</v>
      </c>
      <c r="F409" t="s">
        <v>14</v>
      </c>
      <c r="G409" t="s">
        <v>10</v>
      </c>
      <c r="H409" t="s">
        <v>10</v>
      </c>
      <c r="I409" s="1">
        <v>42958.606950694448</v>
      </c>
      <c r="J409" t="s">
        <v>186</v>
      </c>
    </row>
    <row r="410" spans="1:10" hidden="1" x14ac:dyDescent="0.25">
      <c r="A410" t="s">
        <v>10</v>
      </c>
      <c r="B410" t="s">
        <v>11</v>
      </c>
      <c r="C410" t="s">
        <v>496</v>
      </c>
      <c r="D410">
        <v>990</v>
      </c>
      <c r="E410" t="s">
        <v>515</v>
      </c>
      <c r="F410" t="s">
        <v>14</v>
      </c>
      <c r="G410" t="s">
        <v>10</v>
      </c>
      <c r="H410" t="s">
        <v>10</v>
      </c>
      <c r="I410" s="1">
        <v>42958.606950694448</v>
      </c>
      <c r="J410" t="s">
        <v>186</v>
      </c>
    </row>
    <row r="411" spans="1:10" hidden="1" x14ac:dyDescent="0.25">
      <c r="A411" t="s">
        <v>10</v>
      </c>
      <c r="B411" t="s">
        <v>11</v>
      </c>
      <c r="C411" t="s">
        <v>496</v>
      </c>
      <c r="D411">
        <v>991</v>
      </c>
      <c r="E411" t="s">
        <v>516</v>
      </c>
      <c r="F411" t="s">
        <v>14</v>
      </c>
      <c r="G411" t="s">
        <v>10</v>
      </c>
      <c r="H411" t="s">
        <v>10</v>
      </c>
      <c r="I411" s="1">
        <v>42958.606950694448</v>
      </c>
      <c r="J411" t="s">
        <v>186</v>
      </c>
    </row>
    <row r="412" spans="1:10" hidden="1" x14ac:dyDescent="0.25">
      <c r="A412" t="s">
        <v>10</v>
      </c>
      <c r="B412" t="s">
        <v>11</v>
      </c>
      <c r="C412" t="s">
        <v>496</v>
      </c>
      <c r="D412">
        <v>992</v>
      </c>
      <c r="E412" t="s">
        <v>517</v>
      </c>
      <c r="F412" t="s">
        <v>14</v>
      </c>
      <c r="G412" t="s">
        <v>10</v>
      </c>
      <c r="H412" t="s">
        <v>10</v>
      </c>
      <c r="I412" s="1">
        <v>42958.606950694448</v>
      </c>
      <c r="J412" t="s">
        <v>186</v>
      </c>
    </row>
    <row r="413" spans="1:10" hidden="1" x14ac:dyDescent="0.25">
      <c r="A413" t="s">
        <v>10</v>
      </c>
      <c r="B413" t="s">
        <v>11</v>
      </c>
      <c r="C413" t="s">
        <v>496</v>
      </c>
      <c r="D413">
        <v>993</v>
      </c>
      <c r="E413" t="s">
        <v>518</v>
      </c>
      <c r="F413" t="s">
        <v>14</v>
      </c>
      <c r="G413" t="s">
        <v>10</v>
      </c>
      <c r="H413" t="s">
        <v>10</v>
      </c>
      <c r="I413" s="1">
        <v>42958.606950729169</v>
      </c>
      <c r="J413" t="s">
        <v>186</v>
      </c>
    </row>
    <row r="414" spans="1:10" hidden="1" x14ac:dyDescent="0.25">
      <c r="A414" t="s">
        <v>10</v>
      </c>
      <c r="B414" t="s">
        <v>11</v>
      </c>
      <c r="C414" t="s">
        <v>496</v>
      </c>
      <c r="D414" t="s">
        <v>519</v>
      </c>
      <c r="E414" t="s">
        <v>520</v>
      </c>
      <c r="F414" t="s">
        <v>23</v>
      </c>
      <c r="G414" t="s">
        <v>10</v>
      </c>
      <c r="H414" t="s">
        <v>10</v>
      </c>
      <c r="I414" s="1">
        <v>42958.606950543981</v>
      </c>
      <c r="J414" t="s">
        <v>186</v>
      </c>
    </row>
    <row r="415" spans="1:10" hidden="1" x14ac:dyDescent="0.25">
      <c r="A415" t="s">
        <v>10</v>
      </c>
      <c r="B415" t="s">
        <v>11</v>
      </c>
      <c r="C415" t="s">
        <v>496</v>
      </c>
      <c r="D415" t="s">
        <v>521</v>
      </c>
      <c r="E415" t="s">
        <v>522</v>
      </c>
      <c r="F415" t="s">
        <v>23</v>
      </c>
      <c r="G415" t="s">
        <v>10</v>
      </c>
      <c r="H415" t="s">
        <v>10</v>
      </c>
      <c r="I415" s="1">
        <v>42958.606950543981</v>
      </c>
      <c r="J415" t="s">
        <v>186</v>
      </c>
    </row>
    <row r="416" spans="1:10" hidden="1" x14ac:dyDescent="0.25">
      <c r="A416" t="s">
        <v>10</v>
      </c>
      <c r="B416" t="s">
        <v>11</v>
      </c>
      <c r="C416" t="s">
        <v>496</v>
      </c>
      <c r="D416" t="s">
        <v>523</v>
      </c>
      <c r="E416" t="s">
        <v>321</v>
      </c>
      <c r="F416" t="s">
        <v>23</v>
      </c>
      <c r="G416" t="s">
        <v>10</v>
      </c>
      <c r="H416" t="s">
        <v>10</v>
      </c>
      <c r="I416" s="1">
        <v>42958.606950543981</v>
      </c>
      <c r="J416" t="s">
        <v>186</v>
      </c>
    </row>
    <row r="417" spans="1:10" hidden="1" x14ac:dyDescent="0.25">
      <c r="A417" t="s">
        <v>10</v>
      </c>
      <c r="B417" t="s">
        <v>11</v>
      </c>
      <c r="C417" t="s">
        <v>496</v>
      </c>
      <c r="D417" t="s">
        <v>524</v>
      </c>
      <c r="E417" t="s">
        <v>525</v>
      </c>
      <c r="F417" t="s">
        <v>23</v>
      </c>
      <c r="G417" t="s">
        <v>10</v>
      </c>
      <c r="H417" t="s">
        <v>10</v>
      </c>
      <c r="I417" s="1">
        <v>42958.606950578702</v>
      </c>
      <c r="J417" t="s">
        <v>186</v>
      </c>
    </row>
    <row r="418" spans="1:10" hidden="1" x14ac:dyDescent="0.25">
      <c r="A418" t="s">
        <v>10</v>
      </c>
      <c r="B418" t="s">
        <v>11</v>
      </c>
      <c r="C418" t="s">
        <v>496</v>
      </c>
      <c r="D418" t="s">
        <v>526</v>
      </c>
      <c r="E418" t="s">
        <v>527</v>
      </c>
      <c r="F418" t="s">
        <v>23</v>
      </c>
      <c r="G418" t="s">
        <v>10</v>
      </c>
      <c r="H418" t="s">
        <v>10</v>
      </c>
      <c r="I418" s="1">
        <v>42958.60695065972</v>
      </c>
      <c r="J418" t="s">
        <v>186</v>
      </c>
    </row>
    <row r="419" spans="1:10" hidden="1" x14ac:dyDescent="0.25">
      <c r="A419" t="s">
        <v>10</v>
      </c>
      <c r="B419" t="s">
        <v>11</v>
      </c>
      <c r="C419" t="s">
        <v>528</v>
      </c>
      <c r="D419">
        <v>1</v>
      </c>
      <c r="E419" t="s">
        <v>529</v>
      </c>
      <c r="F419" t="s">
        <v>23</v>
      </c>
      <c r="G419" t="s">
        <v>10</v>
      </c>
      <c r="H419" t="s">
        <v>10</v>
      </c>
      <c r="I419" s="1">
        <v>41810.758491435183</v>
      </c>
      <c r="J419" t="s">
        <v>331</v>
      </c>
    </row>
    <row r="420" spans="1:10" hidden="1" x14ac:dyDescent="0.25">
      <c r="A420" t="s">
        <v>10</v>
      </c>
      <c r="B420" t="s">
        <v>11</v>
      </c>
      <c r="C420" t="s">
        <v>528</v>
      </c>
      <c r="D420">
        <v>5</v>
      </c>
      <c r="E420" t="s">
        <v>530</v>
      </c>
      <c r="F420" t="s">
        <v>23</v>
      </c>
      <c r="G420" t="s">
        <v>10</v>
      </c>
      <c r="H420" t="s">
        <v>10</v>
      </c>
      <c r="I420" s="1">
        <v>41810.758491435183</v>
      </c>
      <c r="J420" t="s">
        <v>331</v>
      </c>
    </row>
    <row r="421" spans="1:10" hidden="1" x14ac:dyDescent="0.25">
      <c r="A421" t="s">
        <v>10</v>
      </c>
      <c r="B421" t="s">
        <v>11</v>
      </c>
      <c r="C421" t="s">
        <v>528</v>
      </c>
      <c r="D421">
        <v>10</v>
      </c>
      <c r="E421" t="s">
        <v>531</v>
      </c>
      <c r="F421" t="s">
        <v>23</v>
      </c>
      <c r="G421" t="s">
        <v>10</v>
      </c>
      <c r="H421" t="s">
        <v>10</v>
      </c>
      <c r="I421" s="1">
        <v>41810.758491469911</v>
      </c>
      <c r="J421" t="s">
        <v>331</v>
      </c>
    </row>
    <row r="422" spans="1:10" hidden="1" x14ac:dyDescent="0.25">
      <c r="A422" t="s">
        <v>10</v>
      </c>
      <c r="B422" t="s">
        <v>11</v>
      </c>
      <c r="C422" t="s">
        <v>532</v>
      </c>
      <c r="D422">
        <v>1</v>
      </c>
      <c r="E422" t="s">
        <v>497</v>
      </c>
      <c r="F422" t="s">
        <v>23</v>
      </c>
      <c r="G422" t="s">
        <v>10</v>
      </c>
      <c r="H422" t="s">
        <v>10</v>
      </c>
      <c r="I422" s="1">
        <v>42958.604645219908</v>
      </c>
      <c r="J422" t="s">
        <v>186</v>
      </c>
    </row>
    <row r="423" spans="1:10" hidden="1" x14ac:dyDescent="0.25">
      <c r="A423" t="s">
        <v>10</v>
      </c>
      <c r="B423" t="s">
        <v>11</v>
      </c>
      <c r="C423" t="s">
        <v>532</v>
      </c>
      <c r="D423">
        <v>6</v>
      </c>
      <c r="E423" t="s">
        <v>533</v>
      </c>
      <c r="F423" t="s">
        <v>23</v>
      </c>
      <c r="G423" t="s">
        <v>10</v>
      </c>
      <c r="H423" t="s">
        <v>10</v>
      </c>
      <c r="I423" s="1">
        <v>42958.604645219908</v>
      </c>
      <c r="J423" t="s">
        <v>186</v>
      </c>
    </row>
    <row r="424" spans="1:10" hidden="1" x14ac:dyDescent="0.25">
      <c r="A424" t="s">
        <v>10</v>
      </c>
      <c r="B424" t="s">
        <v>11</v>
      </c>
      <c r="C424" t="s">
        <v>532</v>
      </c>
      <c r="D424">
        <v>7</v>
      </c>
      <c r="E424" t="s">
        <v>499</v>
      </c>
      <c r="F424" t="s">
        <v>23</v>
      </c>
      <c r="G424" t="s">
        <v>10</v>
      </c>
      <c r="H424" t="s">
        <v>10</v>
      </c>
      <c r="I424" s="1">
        <v>42958.604645254629</v>
      </c>
      <c r="J424" t="s">
        <v>186</v>
      </c>
    </row>
    <row r="425" spans="1:10" hidden="1" x14ac:dyDescent="0.25">
      <c r="A425" t="s">
        <v>10</v>
      </c>
      <c r="B425" t="s">
        <v>11</v>
      </c>
      <c r="C425" t="s">
        <v>532</v>
      </c>
      <c r="D425">
        <v>8</v>
      </c>
      <c r="E425" t="s">
        <v>453</v>
      </c>
      <c r="F425" t="s">
        <v>23</v>
      </c>
      <c r="G425" t="s">
        <v>10</v>
      </c>
      <c r="H425" t="s">
        <v>10</v>
      </c>
      <c r="I425" s="1">
        <v>42958.604645254629</v>
      </c>
      <c r="J425" t="s">
        <v>186</v>
      </c>
    </row>
    <row r="426" spans="1:10" hidden="1" x14ac:dyDescent="0.25">
      <c r="A426" t="s">
        <v>10</v>
      </c>
      <c r="B426" t="s">
        <v>11</v>
      </c>
      <c r="C426" t="s">
        <v>532</v>
      </c>
      <c r="D426">
        <v>9</v>
      </c>
      <c r="E426" t="s">
        <v>534</v>
      </c>
      <c r="F426" t="s">
        <v>23</v>
      </c>
      <c r="G426" t="s">
        <v>10</v>
      </c>
      <c r="H426" t="s">
        <v>10</v>
      </c>
      <c r="I426" s="1">
        <v>42958.604645254629</v>
      </c>
      <c r="J426" t="s">
        <v>186</v>
      </c>
    </row>
    <row r="427" spans="1:10" hidden="1" x14ac:dyDescent="0.25">
      <c r="A427" t="s">
        <v>10</v>
      </c>
      <c r="B427" t="s">
        <v>11</v>
      </c>
      <c r="C427" t="s">
        <v>532</v>
      </c>
      <c r="D427">
        <v>11</v>
      </c>
      <c r="E427" t="s">
        <v>448</v>
      </c>
      <c r="F427" t="s">
        <v>23</v>
      </c>
      <c r="G427" t="s">
        <v>10</v>
      </c>
      <c r="H427" t="s">
        <v>10</v>
      </c>
      <c r="I427" s="1">
        <v>42958.604645254629</v>
      </c>
      <c r="J427" t="s">
        <v>186</v>
      </c>
    </row>
    <row r="428" spans="1:10" hidden="1" x14ac:dyDescent="0.25">
      <c r="A428" t="s">
        <v>10</v>
      </c>
      <c r="B428" t="s">
        <v>11</v>
      </c>
      <c r="C428" t="s">
        <v>532</v>
      </c>
      <c r="D428">
        <v>12</v>
      </c>
      <c r="E428" t="s">
        <v>449</v>
      </c>
      <c r="F428" t="s">
        <v>23</v>
      </c>
      <c r="G428" t="s">
        <v>10</v>
      </c>
      <c r="H428" t="s">
        <v>10</v>
      </c>
      <c r="I428" s="1">
        <v>42958.60464528935</v>
      </c>
      <c r="J428" t="s">
        <v>186</v>
      </c>
    </row>
    <row r="429" spans="1:10" hidden="1" x14ac:dyDescent="0.25">
      <c r="A429" t="s">
        <v>10</v>
      </c>
      <c r="B429" t="s">
        <v>11</v>
      </c>
      <c r="C429" t="s">
        <v>532</v>
      </c>
      <c r="D429">
        <v>13</v>
      </c>
      <c r="E429" t="s">
        <v>450</v>
      </c>
      <c r="F429" t="s">
        <v>23</v>
      </c>
      <c r="G429" t="s">
        <v>10</v>
      </c>
      <c r="H429" t="s">
        <v>10</v>
      </c>
      <c r="I429" s="1">
        <v>42958.60464528935</v>
      </c>
      <c r="J429" t="s">
        <v>186</v>
      </c>
    </row>
    <row r="430" spans="1:10" hidden="1" x14ac:dyDescent="0.25">
      <c r="A430" t="s">
        <v>10</v>
      </c>
      <c r="B430" t="s">
        <v>11</v>
      </c>
      <c r="C430" t="s">
        <v>532</v>
      </c>
      <c r="D430">
        <v>14</v>
      </c>
      <c r="E430" t="s">
        <v>451</v>
      </c>
      <c r="F430" t="s">
        <v>23</v>
      </c>
      <c r="G430" t="s">
        <v>10</v>
      </c>
      <c r="H430" t="s">
        <v>10</v>
      </c>
      <c r="I430" s="1">
        <v>42958.60464528935</v>
      </c>
      <c r="J430" t="s">
        <v>186</v>
      </c>
    </row>
    <row r="431" spans="1:10" hidden="1" x14ac:dyDescent="0.25">
      <c r="A431" t="s">
        <v>10</v>
      </c>
      <c r="B431" t="s">
        <v>11</v>
      </c>
      <c r="C431" t="s">
        <v>532</v>
      </c>
      <c r="D431">
        <v>15</v>
      </c>
      <c r="E431" t="s">
        <v>452</v>
      </c>
      <c r="F431" t="s">
        <v>23</v>
      </c>
      <c r="G431" t="s">
        <v>10</v>
      </c>
      <c r="H431" t="s">
        <v>10</v>
      </c>
      <c r="I431" s="1">
        <v>42958.604645335647</v>
      </c>
      <c r="J431" t="s">
        <v>186</v>
      </c>
    </row>
    <row r="432" spans="1:10" hidden="1" x14ac:dyDescent="0.25">
      <c r="A432" t="s">
        <v>10</v>
      </c>
      <c r="B432" t="s">
        <v>11</v>
      </c>
      <c r="C432" t="s">
        <v>532</v>
      </c>
      <c r="D432">
        <v>19</v>
      </c>
      <c r="E432" t="s">
        <v>535</v>
      </c>
      <c r="F432" t="s">
        <v>23</v>
      </c>
      <c r="G432" t="s">
        <v>10</v>
      </c>
      <c r="H432" t="s">
        <v>10</v>
      </c>
      <c r="I432" s="1">
        <v>42958.604645335647</v>
      </c>
      <c r="J432" t="s">
        <v>186</v>
      </c>
    </row>
    <row r="433" spans="1:10" hidden="1" x14ac:dyDescent="0.25">
      <c r="A433" t="s">
        <v>10</v>
      </c>
      <c r="B433" t="s">
        <v>11</v>
      </c>
      <c r="C433" t="s">
        <v>532</v>
      </c>
      <c r="D433">
        <v>20</v>
      </c>
      <c r="E433" t="s">
        <v>507</v>
      </c>
      <c r="F433" t="s">
        <v>23</v>
      </c>
      <c r="G433" t="s">
        <v>10</v>
      </c>
      <c r="H433" t="s">
        <v>10</v>
      </c>
      <c r="I433" s="1">
        <v>42958.604645335647</v>
      </c>
      <c r="J433" t="s">
        <v>186</v>
      </c>
    </row>
    <row r="434" spans="1:10" hidden="1" x14ac:dyDescent="0.25">
      <c r="A434" t="s">
        <v>10</v>
      </c>
      <c r="B434" t="s">
        <v>11</v>
      </c>
      <c r="C434" t="s">
        <v>532</v>
      </c>
      <c r="D434">
        <v>21</v>
      </c>
      <c r="E434" t="s">
        <v>536</v>
      </c>
      <c r="F434" t="s">
        <v>23</v>
      </c>
      <c r="G434" t="s">
        <v>10</v>
      </c>
      <c r="H434" t="s">
        <v>10</v>
      </c>
      <c r="I434" s="1">
        <v>42958.604645370368</v>
      </c>
      <c r="J434" t="s">
        <v>186</v>
      </c>
    </row>
    <row r="435" spans="1:10" hidden="1" x14ac:dyDescent="0.25">
      <c r="A435" t="s">
        <v>10</v>
      </c>
      <c r="B435" t="s">
        <v>11</v>
      </c>
      <c r="C435" t="s">
        <v>532</v>
      </c>
      <c r="D435">
        <v>30</v>
      </c>
      <c r="E435" t="s">
        <v>537</v>
      </c>
      <c r="F435" t="s">
        <v>23</v>
      </c>
      <c r="G435" t="s">
        <v>10</v>
      </c>
      <c r="H435" t="s">
        <v>10</v>
      </c>
      <c r="I435" s="1">
        <v>42958.604645405096</v>
      </c>
      <c r="J435" t="s">
        <v>186</v>
      </c>
    </row>
    <row r="436" spans="1:10" hidden="1" x14ac:dyDescent="0.25">
      <c r="A436" t="s">
        <v>10</v>
      </c>
      <c r="B436" t="s">
        <v>11</v>
      </c>
      <c r="C436" t="s">
        <v>532</v>
      </c>
      <c r="D436">
        <v>31</v>
      </c>
      <c r="E436" t="s">
        <v>538</v>
      </c>
      <c r="F436" t="s">
        <v>23</v>
      </c>
      <c r="G436" t="s">
        <v>10</v>
      </c>
      <c r="H436" t="s">
        <v>10</v>
      </c>
      <c r="I436" s="1">
        <v>42958.604645405096</v>
      </c>
      <c r="J436" t="s">
        <v>186</v>
      </c>
    </row>
    <row r="437" spans="1:10" hidden="1" x14ac:dyDescent="0.25">
      <c r="A437" t="s">
        <v>10</v>
      </c>
      <c r="B437" t="s">
        <v>11</v>
      </c>
      <c r="C437" t="s">
        <v>532</v>
      </c>
      <c r="D437">
        <v>32</v>
      </c>
      <c r="E437" t="s">
        <v>511</v>
      </c>
      <c r="F437" t="s">
        <v>23</v>
      </c>
      <c r="G437" t="s">
        <v>10</v>
      </c>
      <c r="H437" t="s">
        <v>10</v>
      </c>
      <c r="I437" s="1">
        <v>42958.604645405096</v>
      </c>
      <c r="J437" t="s">
        <v>186</v>
      </c>
    </row>
    <row r="438" spans="1:10" hidden="1" x14ac:dyDescent="0.25">
      <c r="A438" t="s">
        <v>10</v>
      </c>
      <c r="B438" t="s">
        <v>11</v>
      </c>
      <c r="C438" t="s">
        <v>532</v>
      </c>
      <c r="D438">
        <v>33</v>
      </c>
      <c r="E438" t="s">
        <v>539</v>
      </c>
      <c r="F438" t="s">
        <v>23</v>
      </c>
      <c r="G438" t="s">
        <v>10</v>
      </c>
      <c r="H438" t="s">
        <v>10</v>
      </c>
      <c r="I438" s="1">
        <v>42958.604645405096</v>
      </c>
      <c r="J438" t="s">
        <v>186</v>
      </c>
    </row>
    <row r="439" spans="1:10" hidden="1" x14ac:dyDescent="0.25">
      <c r="A439" t="s">
        <v>10</v>
      </c>
      <c r="B439" t="s">
        <v>11</v>
      </c>
      <c r="C439" t="s">
        <v>532</v>
      </c>
      <c r="D439">
        <v>55</v>
      </c>
      <c r="E439" t="s">
        <v>540</v>
      </c>
      <c r="F439" t="s">
        <v>23</v>
      </c>
      <c r="G439" t="s">
        <v>10</v>
      </c>
      <c r="H439" t="s">
        <v>10</v>
      </c>
      <c r="I439" s="1">
        <v>42958.604645451385</v>
      </c>
      <c r="J439" t="s">
        <v>186</v>
      </c>
    </row>
    <row r="440" spans="1:10" hidden="1" x14ac:dyDescent="0.25">
      <c r="A440" t="s">
        <v>10</v>
      </c>
      <c r="B440" t="s">
        <v>11</v>
      </c>
      <c r="C440" t="s">
        <v>532</v>
      </c>
      <c r="D440">
        <v>60</v>
      </c>
      <c r="E440" t="s">
        <v>512</v>
      </c>
      <c r="F440" t="s">
        <v>23</v>
      </c>
      <c r="G440" t="s">
        <v>10</v>
      </c>
      <c r="H440" t="s">
        <v>10</v>
      </c>
      <c r="I440" s="1">
        <v>42958.604645451385</v>
      </c>
      <c r="J440" t="s">
        <v>186</v>
      </c>
    </row>
    <row r="441" spans="1:10" hidden="1" x14ac:dyDescent="0.25">
      <c r="A441" t="s">
        <v>10</v>
      </c>
      <c r="B441" t="s">
        <v>11</v>
      </c>
      <c r="C441" t="s">
        <v>532</v>
      </c>
      <c r="D441">
        <v>75</v>
      </c>
      <c r="E441" t="s">
        <v>541</v>
      </c>
      <c r="F441" t="s">
        <v>23</v>
      </c>
      <c r="G441" t="s">
        <v>10</v>
      </c>
      <c r="H441" t="s">
        <v>10</v>
      </c>
      <c r="I441" s="1">
        <v>42958.604645254629</v>
      </c>
      <c r="J441" t="s">
        <v>186</v>
      </c>
    </row>
    <row r="442" spans="1:10" hidden="1" x14ac:dyDescent="0.25">
      <c r="A442" t="s">
        <v>10</v>
      </c>
      <c r="B442" t="s">
        <v>11</v>
      </c>
      <c r="C442" t="s">
        <v>532</v>
      </c>
      <c r="D442">
        <v>997</v>
      </c>
      <c r="E442" t="s">
        <v>542</v>
      </c>
      <c r="F442" t="s">
        <v>14</v>
      </c>
      <c r="G442" t="s">
        <v>10</v>
      </c>
      <c r="H442" t="s">
        <v>10</v>
      </c>
      <c r="I442" s="1">
        <v>42958.604645486113</v>
      </c>
      <c r="J442" t="s">
        <v>186</v>
      </c>
    </row>
    <row r="443" spans="1:10" hidden="1" x14ac:dyDescent="0.25">
      <c r="A443" t="s">
        <v>10</v>
      </c>
      <c r="B443" t="s">
        <v>11</v>
      </c>
      <c r="C443" t="s">
        <v>532</v>
      </c>
      <c r="D443">
        <v>998</v>
      </c>
      <c r="E443" t="s">
        <v>543</v>
      </c>
      <c r="F443" t="s">
        <v>14</v>
      </c>
      <c r="G443" t="s">
        <v>10</v>
      </c>
      <c r="H443" t="s">
        <v>10</v>
      </c>
      <c r="I443" s="1">
        <v>42958.604645486113</v>
      </c>
      <c r="J443" t="s">
        <v>186</v>
      </c>
    </row>
    <row r="444" spans="1:10" hidden="1" x14ac:dyDescent="0.25">
      <c r="A444" t="s">
        <v>10</v>
      </c>
      <c r="B444" t="s">
        <v>11</v>
      </c>
      <c r="C444" t="s">
        <v>532</v>
      </c>
      <c r="D444" t="s">
        <v>544</v>
      </c>
      <c r="E444" t="s">
        <v>520</v>
      </c>
      <c r="F444" t="s">
        <v>23</v>
      </c>
      <c r="G444" t="s">
        <v>10</v>
      </c>
      <c r="H444" t="s">
        <v>10</v>
      </c>
      <c r="I444" s="1">
        <v>42958.604645370368</v>
      </c>
      <c r="J444" t="s">
        <v>186</v>
      </c>
    </row>
    <row r="445" spans="1:10" hidden="1" x14ac:dyDescent="0.25">
      <c r="A445" t="s">
        <v>10</v>
      </c>
      <c r="B445" t="s">
        <v>11</v>
      </c>
      <c r="C445" t="s">
        <v>532</v>
      </c>
      <c r="D445" t="s">
        <v>545</v>
      </c>
      <c r="E445" t="s">
        <v>522</v>
      </c>
      <c r="F445" t="s">
        <v>23</v>
      </c>
      <c r="G445" t="s">
        <v>10</v>
      </c>
      <c r="H445" t="s">
        <v>10</v>
      </c>
      <c r="I445" s="1">
        <v>42958.604645370368</v>
      </c>
      <c r="J445" t="s">
        <v>186</v>
      </c>
    </row>
    <row r="446" spans="1:10" hidden="1" x14ac:dyDescent="0.25">
      <c r="A446" t="s">
        <v>10</v>
      </c>
      <c r="B446" t="s">
        <v>11</v>
      </c>
      <c r="C446" t="s">
        <v>532</v>
      </c>
      <c r="D446" t="s">
        <v>546</v>
      </c>
      <c r="E446" t="s">
        <v>321</v>
      </c>
      <c r="F446" t="s">
        <v>23</v>
      </c>
      <c r="G446" t="s">
        <v>10</v>
      </c>
      <c r="H446" t="s">
        <v>10</v>
      </c>
      <c r="I446" s="1">
        <v>42958.604645370368</v>
      </c>
      <c r="J446" t="s">
        <v>186</v>
      </c>
    </row>
    <row r="447" spans="1:10" hidden="1" x14ac:dyDescent="0.25">
      <c r="A447" t="s">
        <v>10</v>
      </c>
      <c r="B447" t="s">
        <v>11</v>
      </c>
      <c r="C447" t="s">
        <v>532</v>
      </c>
      <c r="D447" t="s">
        <v>547</v>
      </c>
      <c r="E447" t="s">
        <v>525</v>
      </c>
      <c r="F447" t="s">
        <v>23</v>
      </c>
      <c r="G447" t="s">
        <v>10</v>
      </c>
      <c r="H447" t="s">
        <v>10</v>
      </c>
      <c r="I447" s="1">
        <v>42958.604645451385</v>
      </c>
      <c r="J447" t="s">
        <v>186</v>
      </c>
    </row>
    <row r="448" spans="1:10" hidden="1" x14ac:dyDescent="0.25">
      <c r="A448" t="s">
        <v>10</v>
      </c>
      <c r="B448" t="s">
        <v>11</v>
      </c>
      <c r="C448" t="s">
        <v>548</v>
      </c>
      <c r="D448">
        <v>1</v>
      </c>
      <c r="E448" t="s">
        <v>473</v>
      </c>
      <c r="F448" t="s">
        <v>23</v>
      </c>
      <c r="G448" t="s">
        <v>10</v>
      </c>
      <c r="H448" t="s">
        <v>10</v>
      </c>
      <c r="I448" s="1">
        <v>41810.76937361111</v>
      </c>
      <c r="J448" t="s">
        <v>331</v>
      </c>
    </row>
    <row r="449" spans="1:10" hidden="1" x14ac:dyDescent="0.25">
      <c r="A449" t="s">
        <v>10</v>
      </c>
      <c r="B449" t="s">
        <v>11</v>
      </c>
      <c r="C449" t="s">
        <v>549</v>
      </c>
      <c r="D449">
        <v>1</v>
      </c>
      <c r="F449" t="s">
        <v>14</v>
      </c>
      <c r="G449" t="s">
        <v>10</v>
      </c>
      <c r="H449" t="s">
        <v>10</v>
      </c>
      <c r="I449" s="1">
        <v>42780.534772372688</v>
      </c>
      <c r="J449" t="s">
        <v>204</v>
      </c>
    </row>
    <row r="450" spans="1:10" hidden="1" x14ac:dyDescent="0.25">
      <c r="A450" t="s">
        <v>10</v>
      </c>
      <c r="B450" t="s">
        <v>11</v>
      </c>
      <c r="C450" t="s">
        <v>549</v>
      </c>
      <c r="D450">
        <v>10</v>
      </c>
      <c r="E450" t="s">
        <v>448</v>
      </c>
      <c r="F450" t="s">
        <v>23</v>
      </c>
      <c r="G450" t="s">
        <v>10</v>
      </c>
      <c r="H450" t="s">
        <v>10</v>
      </c>
      <c r="I450" s="1">
        <v>42780.534772418985</v>
      </c>
      <c r="J450" t="s">
        <v>204</v>
      </c>
    </row>
    <row r="451" spans="1:10" hidden="1" x14ac:dyDescent="0.25">
      <c r="A451" t="s">
        <v>10</v>
      </c>
      <c r="B451" t="s">
        <v>11</v>
      </c>
      <c r="C451" t="s">
        <v>549</v>
      </c>
      <c r="D451">
        <v>11</v>
      </c>
      <c r="E451" t="s">
        <v>449</v>
      </c>
      <c r="F451" t="s">
        <v>23</v>
      </c>
      <c r="G451" t="s">
        <v>10</v>
      </c>
      <c r="H451" t="s">
        <v>10</v>
      </c>
      <c r="I451" s="1">
        <v>42780.534772453706</v>
      </c>
      <c r="J451" t="s">
        <v>204</v>
      </c>
    </row>
    <row r="452" spans="1:10" hidden="1" x14ac:dyDescent="0.25">
      <c r="A452" t="s">
        <v>10</v>
      </c>
      <c r="B452" t="s">
        <v>11</v>
      </c>
      <c r="C452" t="s">
        <v>549</v>
      </c>
      <c r="D452">
        <v>12</v>
      </c>
      <c r="E452" t="s">
        <v>450</v>
      </c>
      <c r="F452" t="s">
        <v>23</v>
      </c>
      <c r="G452" t="s">
        <v>10</v>
      </c>
      <c r="H452" t="s">
        <v>10</v>
      </c>
      <c r="I452" s="1">
        <v>42780.534772453706</v>
      </c>
      <c r="J452" t="s">
        <v>204</v>
      </c>
    </row>
    <row r="453" spans="1:10" hidden="1" x14ac:dyDescent="0.25">
      <c r="A453" t="s">
        <v>10</v>
      </c>
      <c r="B453" t="s">
        <v>11</v>
      </c>
      <c r="C453" t="s">
        <v>549</v>
      </c>
      <c r="D453">
        <v>13</v>
      </c>
      <c r="E453" t="s">
        <v>451</v>
      </c>
      <c r="F453" t="s">
        <v>23</v>
      </c>
      <c r="G453" t="s">
        <v>10</v>
      </c>
      <c r="H453" t="s">
        <v>10</v>
      </c>
      <c r="I453" s="1">
        <v>42780.534772488427</v>
      </c>
      <c r="J453" t="s">
        <v>204</v>
      </c>
    </row>
    <row r="454" spans="1:10" hidden="1" x14ac:dyDescent="0.25">
      <c r="A454" t="s">
        <v>10</v>
      </c>
      <c r="B454" t="s">
        <v>11</v>
      </c>
      <c r="C454" t="s">
        <v>549</v>
      </c>
      <c r="D454">
        <v>14</v>
      </c>
      <c r="E454" t="s">
        <v>452</v>
      </c>
      <c r="F454" t="s">
        <v>23</v>
      </c>
      <c r="G454" t="s">
        <v>10</v>
      </c>
      <c r="H454" t="s">
        <v>10</v>
      </c>
      <c r="I454" s="1">
        <v>42780.534772488427</v>
      </c>
      <c r="J454" t="s">
        <v>204</v>
      </c>
    </row>
    <row r="455" spans="1:10" hidden="1" x14ac:dyDescent="0.25">
      <c r="A455" t="s">
        <v>10</v>
      </c>
      <c r="B455" t="s">
        <v>11</v>
      </c>
      <c r="C455" t="s">
        <v>549</v>
      </c>
      <c r="D455">
        <v>16</v>
      </c>
      <c r="E455" t="s">
        <v>453</v>
      </c>
      <c r="F455" t="s">
        <v>23</v>
      </c>
      <c r="G455" t="s">
        <v>10</v>
      </c>
      <c r="H455" t="s">
        <v>10</v>
      </c>
      <c r="I455" s="1">
        <v>42780.534772534724</v>
      </c>
      <c r="J455" t="s">
        <v>204</v>
      </c>
    </row>
    <row r="456" spans="1:10" hidden="1" x14ac:dyDescent="0.25">
      <c r="A456" t="s">
        <v>10</v>
      </c>
      <c r="B456" t="s">
        <v>11</v>
      </c>
      <c r="C456" t="s">
        <v>549</v>
      </c>
      <c r="D456">
        <v>17</v>
      </c>
      <c r="E456" t="s">
        <v>536</v>
      </c>
      <c r="F456" t="s">
        <v>23</v>
      </c>
      <c r="G456" t="s">
        <v>10</v>
      </c>
      <c r="H456" t="s">
        <v>10</v>
      </c>
      <c r="I456" s="1">
        <v>42780.534772569445</v>
      </c>
      <c r="J456" t="s">
        <v>204</v>
      </c>
    </row>
    <row r="457" spans="1:10" hidden="1" x14ac:dyDescent="0.25">
      <c r="A457" t="s">
        <v>10</v>
      </c>
      <c r="B457" t="s">
        <v>11</v>
      </c>
      <c r="C457" t="s">
        <v>549</v>
      </c>
      <c r="D457">
        <v>20</v>
      </c>
      <c r="E457" t="s">
        <v>539</v>
      </c>
      <c r="F457" t="s">
        <v>23</v>
      </c>
      <c r="G457" t="s">
        <v>10</v>
      </c>
      <c r="H457" t="s">
        <v>10</v>
      </c>
      <c r="I457" s="1">
        <v>42780.534772569445</v>
      </c>
      <c r="J457" t="s">
        <v>204</v>
      </c>
    </row>
    <row r="458" spans="1:10" hidden="1" x14ac:dyDescent="0.25">
      <c r="A458" t="s">
        <v>10</v>
      </c>
      <c r="B458" t="s">
        <v>11</v>
      </c>
      <c r="C458" t="s">
        <v>549</v>
      </c>
      <c r="D458">
        <v>30</v>
      </c>
      <c r="E458" t="s">
        <v>540</v>
      </c>
      <c r="F458" t="s">
        <v>23</v>
      </c>
      <c r="G458" t="s">
        <v>10</v>
      </c>
      <c r="H458" t="s">
        <v>10</v>
      </c>
      <c r="I458" s="1">
        <v>42780.534772604165</v>
      </c>
      <c r="J458" t="s">
        <v>204</v>
      </c>
    </row>
    <row r="459" spans="1:10" hidden="1" x14ac:dyDescent="0.25">
      <c r="A459" t="s">
        <v>10</v>
      </c>
      <c r="B459" t="s">
        <v>11</v>
      </c>
      <c r="C459" t="s">
        <v>550</v>
      </c>
      <c r="D459">
        <v>1</v>
      </c>
      <c r="E459" t="s">
        <v>428</v>
      </c>
      <c r="F459" t="s">
        <v>23</v>
      </c>
      <c r="G459" t="s">
        <v>10</v>
      </c>
      <c r="H459" t="s">
        <v>10</v>
      </c>
      <c r="I459" s="1">
        <v>41932.311121990744</v>
      </c>
      <c r="J459" t="s">
        <v>204</v>
      </c>
    </row>
    <row r="460" spans="1:10" hidden="1" x14ac:dyDescent="0.25">
      <c r="A460" t="s">
        <v>10</v>
      </c>
      <c r="B460" t="s">
        <v>11</v>
      </c>
      <c r="C460" t="s">
        <v>551</v>
      </c>
      <c r="D460">
        <v>2</v>
      </c>
      <c r="E460" t="s">
        <v>552</v>
      </c>
      <c r="F460" t="s">
        <v>23</v>
      </c>
      <c r="G460" t="s">
        <v>10</v>
      </c>
      <c r="H460" t="s">
        <v>10</v>
      </c>
      <c r="I460" s="1">
        <v>42261.491817743059</v>
      </c>
      <c r="J460" t="s">
        <v>204</v>
      </c>
    </row>
    <row r="461" spans="1:10" hidden="1" x14ac:dyDescent="0.25">
      <c r="A461" t="s">
        <v>10</v>
      </c>
      <c r="B461" t="s">
        <v>11</v>
      </c>
      <c r="C461" t="s">
        <v>551</v>
      </c>
      <c r="D461">
        <v>3</v>
      </c>
      <c r="E461" t="s">
        <v>553</v>
      </c>
      <c r="F461" t="s">
        <v>23</v>
      </c>
      <c r="G461" t="s">
        <v>10</v>
      </c>
      <c r="H461" t="s">
        <v>10</v>
      </c>
      <c r="I461" s="1">
        <v>42261.491817743059</v>
      </c>
      <c r="J461" t="s">
        <v>204</v>
      </c>
    </row>
    <row r="462" spans="1:10" hidden="1" x14ac:dyDescent="0.25">
      <c r="A462" t="s">
        <v>10</v>
      </c>
      <c r="B462" t="s">
        <v>11</v>
      </c>
      <c r="C462" t="s">
        <v>554</v>
      </c>
      <c r="D462">
        <v>1</v>
      </c>
      <c r="E462" t="s">
        <v>555</v>
      </c>
      <c r="F462" t="s">
        <v>14</v>
      </c>
      <c r="G462" t="s">
        <v>10</v>
      </c>
      <c r="H462" t="s">
        <v>10</v>
      </c>
      <c r="I462" s="1">
        <v>42145.34388630787</v>
      </c>
      <c r="J462" t="s">
        <v>204</v>
      </c>
    </row>
    <row r="463" spans="1:10" hidden="1" x14ac:dyDescent="0.25">
      <c r="A463" t="s">
        <v>10</v>
      </c>
      <c r="B463" t="s">
        <v>11</v>
      </c>
      <c r="C463" t="s">
        <v>556</v>
      </c>
      <c r="D463">
        <v>1</v>
      </c>
      <c r="E463" t="s">
        <v>428</v>
      </c>
      <c r="F463" t="s">
        <v>23</v>
      </c>
      <c r="G463" t="s">
        <v>10</v>
      </c>
      <c r="H463" t="s">
        <v>10</v>
      </c>
      <c r="I463" s="1">
        <v>41932.310223067128</v>
      </c>
      <c r="J463" t="s">
        <v>204</v>
      </c>
    </row>
    <row r="464" spans="1:10" hidden="1" x14ac:dyDescent="0.25">
      <c r="A464" t="s">
        <v>10</v>
      </c>
      <c r="B464" t="s">
        <v>11</v>
      </c>
      <c r="C464" t="s">
        <v>557</v>
      </c>
      <c r="D464">
        <v>5</v>
      </c>
      <c r="E464" t="s">
        <v>558</v>
      </c>
      <c r="F464" t="s">
        <v>14</v>
      </c>
      <c r="G464" t="s">
        <v>10</v>
      </c>
      <c r="H464" t="s">
        <v>10</v>
      </c>
      <c r="I464" s="1">
        <v>41562.271863541668</v>
      </c>
      <c r="J464" t="s">
        <v>195</v>
      </c>
    </row>
    <row r="465" spans="1:10" hidden="1" x14ac:dyDescent="0.25">
      <c r="A465" t="s">
        <v>10</v>
      </c>
      <c r="B465" t="s">
        <v>11</v>
      </c>
      <c r="C465" t="s">
        <v>557</v>
      </c>
      <c r="D465">
        <v>10</v>
      </c>
      <c r="E465" t="s">
        <v>559</v>
      </c>
      <c r="F465" t="s">
        <v>14</v>
      </c>
      <c r="G465" t="s">
        <v>10</v>
      </c>
      <c r="H465" t="s">
        <v>10</v>
      </c>
      <c r="I465" s="1">
        <v>41562.271863541668</v>
      </c>
      <c r="J465" t="s">
        <v>195</v>
      </c>
    </row>
    <row r="466" spans="1:10" hidden="1" x14ac:dyDescent="0.25">
      <c r="A466" t="s">
        <v>10</v>
      </c>
      <c r="B466" t="s">
        <v>11</v>
      </c>
      <c r="C466" t="s">
        <v>557</v>
      </c>
      <c r="D466">
        <v>15</v>
      </c>
      <c r="E466" t="s">
        <v>560</v>
      </c>
      <c r="F466" t="s">
        <v>14</v>
      </c>
      <c r="G466" t="s">
        <v>10</v>
      </c>
      <c r="H466" t="s">
        <v>10</v>
      </c>
      <c r="I466" s="1">
        <v>41562.271863576389</v>
      </c>
      <c r="J466" t="s">
        <v>195</v>
      </c>
    </row>
    <row r="467" spans="1:10" hidden="1" x14ac:dyDescent="0.25">
      <c r="A467" t="s">
        <v>10</v>
      </c>
      <c r="B467" t="s">
        <v>11</v>
      </c>
      <c r="C467" t="s">
        <v>557</v>
      </c>
      <c r="D467">
        <v>20</v>
      </c>
      <c r="E467" t="s">
        <v>561</v>
      </c>
      <c r="F467" t="s">
        <v>14</v>
      </c>
      <c r="G467" t="s">
        <v>10</v>
      </c>
      <c r="H467" t="s">
        <v>10</v>
      </c>
      <c r="I467" s="1">
        <v>41562.271863576389</v>
      </c>
      <c r="J467" t="s">
        <v>195</v>
      </c>
    </row>
    <row r="468" spans="1:10" hidden="1" x14ac:dyDescent="0.25">
      <c r="A468" t="s">
        <v>10</v>
      </c>
      <c r="B468" t="s">
        <v>11</v>
      </c>
      <c r="C468" t="s">
        <v>557</v>
      </c>
      <c r="D468">
        <v>25</v>
      </c>
      <c r="E468" t="s">
        <v>562</v>
      </c>
      <c r="F468" t="s">
        <v>14</v>
      </c>
      <c r="G468" t="s">
        <v>10</v>
      </c>
      <c r="H468" t="s">
        <v>10</v>
      </c>
      <c r="I468" s="1">
        <v>41562.271863622685</v>
      </c>
      <c r="J468" t="s">
        <v>195</v>
      </c>
    </row>
    <row r="469" spans="1:10" hidden="1" x14ac:dyDescent="0.25">
      <c r="A469" t="s">
        <v>10</v>
      </c>
      <c r="B469" t="s">
        <v>11</v>
      </c>
      <c r="C469" t="s">
        <v>557</v>
      </c>
      <c r="D469">
        <v>40</v>
      </c>
      <c r="F469" t="s">
        <v>14</v>
      </c>
      <c r="G469" t="s">
        <v>10</v>
      </c>
      <c r="H469" t="s">
        <v>10</v>
      </c>
      <c r="I469" s="1">
        <v>41562.271863657406</v>
      </c>
      <c r="J469" t="s">
        <v>195</v>
      </c>
    </row>
    <row r="470" spans="1:10" hidden="1" x14ac:dyDescent="0.25">
      <c r="A470" t="s">
        <v>10</v>
      </c>
      <c r="B470" t="s">
        <v>11</v>
      </c>
      <c r="C470" t="s">
        <v>563</v>
      </c>
      <c r="D470">
        <v>5</v>
      </c>
      <c r="E470" t="s">
        <v>564</v>
      </c>
      <c r="F470" t="s">
        <v>14</v>
      </c>
      <c r="G470" t="s">
        <v>10</v>
      </c>
      <c r="H470" t="s">
        <v>10</v>
      </c>
      <c r="I470" s="1">
        <v>42978.381899340275</v>
      </c>
      <c r="J470" t="s">
        <v>204</v>
      </c>
    </row>
    <row r="471" spans="1:10" hidden="1" x14ac:dyDescent="0.25">
      <c r="A471" t="s">
        <v>10</v>
      </c>
      <c r="B471" t="s">
        <v>11</v>
      </c>
      <c r="C471" t="s">
        <v>563</v>
      </c>
      <c r="D471">
        <v>10</v>
      </c>
      <c r="E471" t="s">
        <v>565</v>
      </c>
      <c r="F471" t="s">
        <v>23</v>
      </c>
      <c r="G471" t="s">
        <v>10</v>
      </c>
      <c r="H471" t="s">
        <v>10</v>
      </c>
      <c r="I471" s="1">
        <v>42978.381899340275</v>
      </c>
      <c r="J471" t="s">
        <v>204</v>
      </c>
    </row>
    <row r="472" spans="1:10" hidden="1" x14ac:dyDescent="0.25">
      <c r="A472" t="s">
        <v>10</v>
      </c>
      <c r="B472" t="s">
        <v>11</v>
      </c>
      <c r="C472" t="s">
        <v>563</v>
      </c>
      <c r="D472">
        <v>15</v>
      </c>
      <c r="E472" t="s">
        <v>566</v>
      </c>
      <c r="F472" t="s">
        <v>23</v>
      </c>
      <c r="G472" t="s">
        <v>10</v>
      </c>
      <c r="H472" t="s">
        <v>10</v>
      </c>
      <c r="I472" s="1">
        <v>42978.381899340275</v>
      </c>
      <c r="J472" t="s">
        <v>204</v>
      </c>
    </row>
    <row r="473" spans="1:10" hidden="1" x14ac:dyDescent="0.25">
      <c r="A473" t="s">
        <v>10</v>
      </c>
      <c r="B473" t="s">
        <v>11</v>
      </c>
      <c r="C473" t="s">
        <v>567</v>
      </c>
      <c r="D473">
        <v>1</v>
      </c>
      <c r="E473" t="s">
        <v>408</v>
      </c>
      <c r="F473" t="s">
        <v>14</v>
      </c>
      <c r="G473" t="s">
        <v>10</v>
      </c>
      <c r="H473" t="s">
        <v>10</v>
      </c>
      <c r="I473" s="1">
        <v>42978.37990644676</v>
      </c>
      <c r="J473" t="s">
        <v>204</v>
      </c>
    </row>
    <row r="474" spans="1:10" hidden="1" x14ac:dyDescent="0.25">
      <c r="A474" t="s">
        <v>10</v>
      </c>
      <c r="B474" t="s">
        <v>11</v>
      </c>
      <c r="C474" t="s">
        <v>567</v>
      </c>
      <c r="D474">
        <v>5</v>
      </c>
      <c r="E474" t="s">
        <v>568</v>
      </c>
      <c r="F474" t="s">
        <v>23</v>
      </c>
      <c r="G474" t="s">
        <v>10</v>
      </c>
      <c r="H474" t="s">
        <v>10</v>
      </c>
      <c r="I474" s="1">
        <v>42978.37990644676</v>
      </c>
      <c r="J474" t="s">
        <v>204</v>
      </c>
    </row>
    <row r="475" spans="1:10" hidden="1" x14ac:dyDescent="0.25">
      <c r="A475" t="s">
        <v>10</v>
      </c>
      <c r="B475" t="s">
        <v>11</v>
      </c>
      <c r="C475" t="s">
        <v>567</v>
      </c>
      <c r="D475">
        <v>10</v>
      </c>
      <c r="E475" t="s">
        <v>569</v>
      </c>
      <c r="F475" t="s">
        <v>23</v>
      </c>
      <c r="G475" t="s">
        <v>10</v>
      </c>
      <c r="H475" t="s">
        <v>10</v>
      </c>
      <c r="I475" s="1">
        <v>42978.37990644676</v>
      </c>
      <c r="J475" t="s">
        <v>204</v>
      </c>
    </row>
    <row r="476" spans="1:10" hidden="1" x14ac:dyDescent="0.25">
      <c r="A476" t="s">
        <v>10</v>
      </c>
      <c r="B476" t="s">
        <v>11</v>
      </c>
      <c r="C476" t="s">
        <v>570</v>
      </c>
      <c r="D476">
        <v>5</v>
      </c>
      <c r="F476" t="s">
        <v>14</v>
      </c>
      <c r="G476" t="s">
        <v>10</v>
      </c>
      <c r="H476" t="s">
        <v>10</v>
      </c>
      <c r="I476" s="1">
        <v>42852.441096875002</v>
      </c>
      <c r="J476" t="s">
        <v>204</v>
      </c>
    </row>
    <row r="477" spans="1:10" hidden="1" x14ac:dyDescent="0.25">
      <c r="A477" t="s">
        <v>10</v>
      </c>
      <c r="B477" t="s">
        <v>11</v>
      </c>
      <c r="C477" t="s">
        <v>570</v>
      </c>
      <c r="D477">
        <v>10</v>
      </c>
      <c r="E477" t="s">
        <v>428</v>
      </c>
      <c r="F477" t="s">
        <v>23</v>
      </c>
      <c r="G477" t="s">
        <v>10</v>
      </c>
      <c r="H477" t="s">
        <v>10</v>
      </c>
      <c r="I477" s="1">
        <v>42852.441096875002</v>
      </c>
      <c r="J477" t="s">
        <v>204</v>
      </c>
    </row>
    <row r="478" spans="1:10" hidden="1" x14ac:dyDescent="0.25">
      <c r="A478" t="s">
        <v>10</v>
      </c>
      <c r="B478" t="s">
        <v>11</v>
      </c>
      <c r="C478" t="s">
        <v>570</v>
      </c>
      <c r="D478">
        <v>15</v>
      </c>
      <c r="E478" t="s">
        <v>571</v>
      </c>
      <c r="F478" t="s">
        <v>23</v>
      </c>
      <c r="G478" t="s">
        <v>10</v>
      </c>
      <c r="H478" t="s">
        <v>10</v>
      </c>
      <c r="I478" s="1">
        <v>42852.441096909723</v>
      </c>
      <c r="J478" t="s">
        <v>204</v>
      </c>
    </row>
    <row r="479" spans="1:10" hidden="1" x14ac:dyDescent="0.25">
      <c r="A479" t="s">
        <v>10</v>
      </c>
      <c r="B479" t="s">
        <v>11</v>
      </c>
      <c r="C479" t="s">
        <v>572</v>
      </c>
      <c r="D479">
        <v>1</v>
      </c>
      <c r="E479" t="s">
        <v>573</v>
      </c>
      <c r="F479" t="s">
        <v>23</v>
      </c>
      <c r="G479" t="s">
        <v>10</v>
      </c>
      <c r="H479" t="s">
        <v>10</v>
      </c>
      <c r="I479" s="1">
        <v>42836.465255636576</v>
      </c>
      <c r="J479" t="s">
        <v>204</v>
      </c>
    </row>
    <row r="480" spans="1:10" hidden="1" x14ac:dyDescent="0.25">
      <c r="A480" t="s">
        <v>10</v>
      </c>
      <c r="B480" t="s">
        <v>11</v>
      </c>
      <c r="C480" t="s">
        <v>572</v>
      </c>
      <c r="D480">
        <v>2</v>
      </c>
      <c r="E480" t="s">
        <v>574</v>
      </c>
      <c r="F480" t="s">
        <v>23</v>
      </c>
      <c r="G480" t="s">
        <v>10</v>
      </c>
      <c r="H480" t="s">
        <v>10</v>
      </c>
      <c r="I480" s="1">
        <v>42836.465255671297</v>
      </c>
      <c r="J480" t="s">
        <v>204</v>
      </c>
    </row>
    <row r="481" spans="1:10" hidden="1" x14ac:dyDescent="0.25">
      <c r="A481" t="s">
        <v>10</v>
      </c>
      <c r="B481" t="s">
        <v>11</v>
      </c>
      <c r="C481" t="s">
        <v>572</v>
      </c>
      <c r="D481">
        <v>3</v>
      </c>
      <c r="E481" t="s">
        <v>575</v>
      </c>
      <c r="F481" t="s">
        <v>14</v>
      </c>
      <c r="G481" t="s">
        <v>10</v>
      </c>
      <c r="H481" t="s">
        <v>10</v>
      </c>
      <c r="I481" s="1">
        <v>42836.465255671297</v>
      </c>
      <c r="J481" t="s">
        <v>204</v>
      </c>
    </row>
    <row r="482" spans="1:10" hidden="1" x14ac:dyDescent="0.25">
      <c r="A482" t="s">
        <v>10</v>
      </c>
      <c r="B482" t="s">
        <v>11</v>
      </c>
      <c r="C482" t="s">
        <v>572</v>
      </c>
      <c r="D482">
        <v>4</v>
      </c>
      <c r="E482" t="s">
        <v>576</v>
      </c>
      <c r="F482" t="s">
        <v>14</v>
      </c>
      <c r="G482" t="s">
        <v>10</v>
      </c>
      <c r="H482" t="s">
        <v>10</v>
      </c>
      <c r="I482" s="1">
        <v>42836.465255706018</v>
      </c>
      <c r="J482" t="s">
        <v>204</v>
      </c>
    </row>
    <row r="483" spans="1:10" hidden="1" x14ac:dyDescent="0.25">
      <c r="A483" t="s">
        <v>10</v>
      </c>
      <c r="B483" t="s">
        <v>11</v>
      </c>
      <c r="C483" t="s">
        <v>572</v>
      </c>
      <c r="D483">
        <v>5</v>
      </c>
      <c r="E483" t="s">
        <v>577</v>
      </c>
      <c r="F483" t="s">
        <v>23</v>
      </c>
      <c r="G483" t="s">
        <v>10</v>
      </c>
      <c r="H483" t="s">
        <v>10</v>
      </c>
      <c r="I483" s="1">
        <v>42836.465255706018</v>
      </c>
      <c r="J483" t="s">
        <v>204</v>
      </c>
    </row>
    <row r="484" spans="1:10" hidden="1" x14ac:dyDescent="0.25">
      <c r="A484" t="s">
        <v>10</v>
      </c>
      <c r="B484" t="s">
        <v>11</v>
      </c>
      <c r="C484" t="s">
        <v>572</v>
      </c>
      <c r="D484">
        <v>6</v>
      </c>
      <c r="E484" t="s">
        <v>578</v>
      </c>
      <c r="F484" t="s">
        <v>23</v>
      </c>
      <c r="G484" t="s">
        <v>10</v>
      </c>
      <c r="H484" t="s">
        <v>10</v>
      </c>
      <c r="I484" s="1">
        <v>42836.465255752315</v>
      </c>
      <c r="J484" t="s">
        <v>204</v>
      </c>
    </row>
    <row r="485" spans="1:10" hidden="1" x14ac:dyDescent="0.25">
      <c r="A485" t="s">
        <v>10</v>
      </c>
      <c r="B485" t="s">
        <v>11</v>
      </c>
      <c r="C485" t="s">
        <v>572</v>
      </c>
      <c r="D485">
        <v>30</v>
      </c>
      <c r="E485" t="s">
        <v>579</v>
      </c>
      <c r="F485" t="s">
        <v>23</v>
      </c>
      <c r="G485" t="s">
        <v>10</v>
      </c>
      <c r="H485" t="s">
        <v>10</v>
      </c>
      <c r="I485" s="1">
        <v>42836.465255752315</v>
      </c>
      <c r="J485" t="s">
        <v>204</v>
      </c>
    </row>
    <row r="486" spans="1:10" hidden="1" x14ac:dyDescent="0.25">
      <c r="A486" t="s">
        <v>10</v>
      </c>
      <c r="B486" t="s">
        <v>11</v>
      </c>
      <c r="C486" t="s">
        <v>572</v>
      </c>
      <c r="D486">
        <v>35</v>
      </c>
      <c r="E486" t="s">
        <v>580</v>
      </c>
      <c r="F486" t="s">
        <v>23</v>
      </c>
      <c r="G486" t="s">
        <v>10</v>
      </c>
      <c r="H486" t="s">
        <v>10</v>
      </c>
      <c r="I486" s="1">
        <v>42836.465255787036</v>
      </c>
      <c r="J486" t="s">
        <v>204</v>
      </c>
    </row>
    <row r="487" spans="1:10" hidden="1" x14ac:dyDescent="0.25">
      <c r="A487" t="s">
        <v>10</v>
      </c>
      <c r="B487" t="s">
        <v>11</v>
      </c>
      <c r="C487" t="s">
        <v>581</v>
      </c>
      <c r="D487">
        <v>2</v>
      </c>
      <c r="E487" t="s">
        <v>582</v>
      </c>
      <c r="F487" t="s">
        <v>14</v>
      </c>
      <c r="G487" t="s">
        <v>10</v>
      </c>
      <c r="H487" t="s">
        <v>10</v>
      </c>
      <c r="I487" s="1">
        <v>42832.631147256943</v>
      </c>
      <c r="J487" t="s">
        <v>204</v>
      </c>
    </row>
    <row r="488" spans="1:10" hidden="1" x14ac:dyDescent="0.25">
      <c r="A488" t="s">
        <v>10</v>
      </c>
      <c r="B488" t="s">
        <v>11</v>
      </c>
      <c r="C488" t="s">
        <v>581</v>
      </c>
      <c r="D488">
        <v>3</v>
      </c>
      <c r="E488" t="s">
        <v>583</v>
      </c>
      <c r="F488" t="s">
        <v>14</v>
      </c>
      <c r="G488" t="s">
        <v>10</v>
      </c>
      <c r="H488" t="s">
        <v>10</v>
      </c>
      <c r="I488" s="1">
        <v>42832.631147256943</v>
      </c>
      <c r="J488" t="s">
        <v>204</v>
      </c>
    </row>
    <row r="489" spans="1:10" hidden="1" x14ac:dyDescent="0.25">
      <c r="A489" t="s">
        <v>10</v>
      </c>
      <c r="B489" t="s">
        <v>11</v>
      </c>
      <c r="C489" t="s">
        <v>581</v>
      </c>
      <c r="D489">
        <v>5</v>
      </c>
      <c r="E489" t="s">
        <v>584</v>
      </c>
      <c r="F489" t="s">
        <v>23</v>
      </c>
      <c r="G489" t="s">
        <v>10</v>
      </c>
      <c r="H489" t="s">
        <v>10</v>
      </c>
      <c r="I489" s="1">
        <v>42832.63114730324</v>
      </c>
      <c r="J489" t="s">
        <v>204</v>
      </c>
    </row>
    <row r="490" spans="1:10" hidden="1" x14ac:dyDescent="0.25">
      <c r="A490" t="s">
        <v>10</v>
      </c>
      <c r="B490" t="s">
        <v>11</v>
      </c>
      <c r="C490" t="s">
        <v>581</v>
      </c>
      <c r="D490">
        <v>10</v>
      </c>
      <c r="E490" t="s">
        <v>585</v>
      </c>
      <c r="F490" t="s">
        <v>23</v>
      </c>
      <c r="G490" t="s">
        <v>10</v>
      </c>
      <c r="H490" t="s">
        <v>10</v>
      </c>
      <c r="I490" s="1">
        <v>42832.631147337961</v>
      </c>
      <c r="J490" t="s">
        <v>204</v>
      </c>
    </row>
    <row r="491" spans="1:10" hidden="1" x14ac:dyDescent="0.25">
      <c r="A491" t="s">
        <v>10</v>
      </c>
      <c r="B491" t="s">
        <v>11</v>
      </c>
      <c r="C491" t="s">
        <v>581</v>
      </c>
      <c r="D491">
        <v>15</v>
      </c>
      <c r="E491" t="s">
        <v>586</v>
      </c>
      <c r="F491" t="s">
        <v>23</v>
      </c>
      <c r="G491" t="s">
        <v>10</v>
      </c>
      <c r="H491" t="s">
        <v>10</v>
      </c>
      <c r="I491" s="1">
        <v>42832.631147337961</v>
      </c>
      <c r="J491" t="s">
        <v>204</v>
      </c>
    </row>
    <row r="492" spans="1:10" hidden="1" x14ac:dyDescent="0.25">
      <c r="A492" t="s">
        <v>10</v>
      </c>
      <c r="B492" t="s">
        <v>11</v>
      </c>
      <c r="C492" t="s">
        <v>587</v>
      </c>
      <c r="D492">
        <v>1</v>
      </c>
      <c r="E492" t="s">
        <v>588</v>
      </c>
      <c r="F492" t="s">
        <v>23</v>
      </c>
      <c r="G492" t="s">
        <v>10</v>
      </c>
      <c r="H492" t="s">
        <v>10</v>
      </c>
      <c r="I492" s="1">
        <v>41716.569836655093</v>
      </c>
      <c r="J492" t="s">
        <v>360</v>
      </c>
    </row>
    <row r="493" spans="1:10" hidden="1" x14ac:dyDescent="0.25">
      <c r="A493" t="s">
        <v>10</v>
      </c>
      <c r="B493" t="s">
        <v>11</v>
      </c>
      <c r="C493" t="s">
        <v>587</v>
      </c>
      <c r="D493">
        <v>2</v>
      </c>
      <c r="E493" t="s">
        <v>589</v>
      </c>
      <c r="F493" t="s">
        <v>23</v>
      </c>
      <c r="G493" t="s">
        <v>10</v>
      </c>
      <c r="H493" t="s">
        <v>10</v>
      </c>
      <c r="I493" s="1">
        <v>41716.569836689814</v>
      </c>
      <c r="J493" t="s">
        <v>360</v>
      </c>
    </row>
    <row r="494" spans="1:10" hidden="1" x14ac:dyDescent="0.25">
      <c r="A494" t="s">
        <v>10</v>
      </c>
      <c r="B494" t="s">
        <v>11</v>
      </c>
      <c r="C494" t="s">
        <v>590</v>
      </c>
      <c r="D494">
        <v>1</v>
      </c>
      <c r="E494" t="s">
        <v>591</v>
      </c>
      <c r="F494" t="s">
        <v>23</v>
      </c>
      <c r="G494" t="s">
        <v>10</v>
      </c>
      <c r="H494" t="s">
        <v>10</v>
      </c>
      <c r="I494" s="1">
        <v>41528.320710069442</v>
      </c>
      <c r="J494" t="s">
        <v>195</v>
      </c>
    </row>
    <row r="495" spans="1:10" hidden="1" x14ac:dyDescent="0.25">
      <c r="A495" t="s">
        <v>10</v>
      </c>
      <c r="B495" t="s">
        <v>11</v>
      </c>
      <c r="C495" t="s">
        <v>592</v>
      </c>
      <c r="D495">
        <v>10</v>
      </c>
      <c r="E495" t="s">
        <v>593</v>
      </c>
      <c r="F495" t="s">
        <v>23</v>
      </c>
      <c r="G495" t="s">
        <v>10</v>
      </c>
      <c r="H495" t="s">
        <v>10</v>
      </c>
      <c r="I495" s="1">
        <v>42892.506940740743</v>
      </c>
      <c r="J495" t="s">
        <v>204</v>
      </c>
    </row>
    <row r="496" spans="1:10" hidden="1" x14ac:dyDescent="0.25">
      <c r="A496" t="s">
        <v>10</v>
      </c>
      <c r="B496" t="s">
        <v>11</v>
      </c>
      <c r="C496" t="s">
        <v>592</v>
      </c>
      <c r="D496">
        <v>17</v>
      </c>
      <c r="E496" t="s">
        <v>594</v>
      </c>
      <c r="F496" t="s">
        <v>23</v>
      </c>
      <c r="G496" t="s">
        <v>10</v>
      </c>
      <c r="H496" t="s">
        <v>10</v>
      </c>
      <c r="I496" s="1">
        <v>42892.506940740743</v>
      </c>
      <c r="J496" t="s">
        <v>204</v>
      </c>
    </row>
    <row r="497" spans="1:10" hidden="1" x14ac:dyDescent="0.25">
      <c r="A497" t="s">
        <v>10</v>
      </c>
      <c r="B497" t="s">
        <v>11</v>
      </c>
      <c r="C497" t="s">
        <v>592</v>
      </c>
      <c r="D497">
        <v>21</v>
      </c>
      <c r="E497" t="s">
        <v>595</v>
      </c>
      <c r="F497" t="s">
        <v>23</v>
      </c>
      <c r="G497" t="s">
        <v>10</v>
      </c>
      <c r="H497" t="s">
        <v>10</v>
      </c>
      <c r="I497" s="1">
        <v>42892.506940775464</v>
      </c>
      <c r="J497" t="s">
        <v>204</v>
      </c>
    </row>
    <row r="498" spans="1:10" hidden="1" x14ac:dyDescent="0.25">
      <c r="A498" t="s">
        <v>10</v>
      </c>
      <c r="B498" t="s">
        <v>11</v>
      </c>
      <c r="C498" t="s">
        <v>592</v>
      </c>
      <c r="D498">
        <v>24</v>
      </c>
      <c r="E498" t="s">
        <v>596</v>
      </c>
      <c r="F498" t="s">
        <v>23</v>
      </c>
      <c r="G498" t="s">
        <v>10</v>
      </c>
      <c r="H498" t="s">
        <v>10</v>
      </c>
      <c r="I498" s="1">
        <v>42892.506940821761</v>
      </c>
      <c r="J498" t="s">
        <v>204</v>
      </c>
    </row>
    <row r="499" spans="1:10" hidden="1" x14ac:dyDescent="0.25">
      <c r="A499" t="s">
        <v>10</v>
      </c>
      <c r="B499" t="s">
        <v>11</v>
      </c>
      <c r="C499" t="s">
        <v>592</v>
      </c>
      <c r="D499">
        <v>29</v>
      </c>
      <c r="E499" t="s">
        <v>597</v>
      </c>
      <c r="F499" t="s">
        <v>23</v>
      </c>
      <c r="G499" t="s">
        <v>10</v>
      </c>
      <c r="H499" t="s">
        <v>10</v>
      </c>
      <c r="I499" s="1">
        <v>42892.506940821761</v>
      </c>
      <c r="J499" t="s">
        <v>204</v>
      </c>
    </row>
    <row r="500" spans="1:10" hidden="1" x14ac:dyDescent="0.25">
      <c r="A500" t="s">
        <v>10</v>
      </c>
      <c r="B500" t="s">
        <v>11</v>
      </c>
      <c r="C500" t="s">
        <v>592</v>
      </c>
      <c r="D500">
        <v>33</v>
      </c>
      <c r="E500" t="s">
        <v>598</v>
      </c>
      <c r="F500" t="s">
        <v>23</v>
      </c>
      <c r="G500" t="s">
        <v>10</v>
      </c>
      <c r="H500" t="s">
        <v>10</v>
      </c>
      <c r="I500" s="1">
        <v>42892.506940856481</v>
      </c>
      <c r="J500" t="s">
        <v>204</v>
      </c>
    </row>
    <row r="501" spans="1:10" hidden="1" x14ac:dyDescent="0.25">
      <c r="A501" t="s">
        <v>10</v>
      </c>
      <c r="B501" t="s">
        <v>11</v>
      </c>
      <c r="C501" t="s">
        <v>592</v>
      </c>
      <c r="D501">
        <v>35</v>
      </c>
      <c r="E501" t="s">
        <v>599</v>
      </c>
      <c r="F501" t="s">
        <v>23</v>
      </c>
      <c r="G501" t="s">
        <v>10</v>
      </c>
      <c r="H501" t="s">
        <v>10</v>
      </c>
      <c r="I501" s="1">
        <v>42892.506940856481</v>
      </c>
      <c r="J501" t="s">
        <v>204</v>
      </c>
    </row>
    <row r="502" spans="1:10" hidden="1" x14ac:dyDescent="0.25">
      <c r="A502" t="s">
        <v>10</v>
      </c>
      <c r="B502" t="s">
        <v>11</v>
      </c>
      <c r="C502" t="s">
        <v>592</v>
      </c>
      <c r="D502">
        <v>38</v>
      </c>
      <c r="E502" t="s">
        <v>600</v>
      </c>
      <c r="F502" t="s">
        <v>23</v>
      </c>
      <c r="G502" t="s">
        <v>10</v>
      </c>
      <c r="H502" t="s">
        <v>10</v>
      </c>
      <c r="I502" s="1">
        <v>42892.506940891202</v>
      </c>
      <c r="J502" t="s">
        <v>204</v>
      </c>
    </row>
    <row r="503" spans="1:10" hidden="1" x14ac:dyDescent="0.25">
      <c r="A503" t="s">
        <v>10</v>
      </c>
      <c r="B503" t="s">
        <v>11</v>
      </c>
      <c r="C503" t="s">
        <v>592</v>
      </c>
      <c r="D503">
        <v>47</v>
      </c>
      <c r="E503" t="s">
        <v>601</v>
      </c>
      <c r="F503" t="s">
        <v>23</v>
      </c>
      <c r="G503" t="s">
        <v>10</v>
      </c>
      <c r="H503" t="s">
        <v>10</v>
      </c>
      <c r="I503" s="1">
        <v>42892.506940937499</v>
      </c>
      <c r="J503" t="s">
        <v>204</v>
      </c>
    </row>
    <row r="504" spans="1:10" hidden="1" x14ac:dyDescent="0.25">
      <c r="A504" t="s">
        <v>10</v>
      </c>
      <c r="B504" t="s">
        <v>11</v>
      </c>
      <c r="C504" t="s">
        <v>592</v>
      </c>
      <c r="D504">
        <v>52</v>
      </c>
      <c r="E504" t="s">
        <v>602</v>
      </c>
      <c r="F504" t="s">
        <v>23</v>
      </c>
      <c r="G504" t="s">
        <v>10</v>
      </c>
      <c r="H504" t="s">
        <v>10</v>
      </c>
      <c r="I504" s="1">
        <v>42892.506940937499</v>
      </c>
      <c r="J504" t="s">
        <v>204</v>
      </c>
    </row>
    <row r="505" spans="1:10" hidden="1" x14ac:dyDescent="0.25">
      <c r="A505" t="s">
        <v>10</v>
      </c>
      <c r="B505" t="s">
        <v>11</v>
      </c>
      <c r="C505" t="s">
        <v>592</v>
      </c>
      <c r="D505">
        <v>57</v>
      </c>
      <c r="E505" t="s">
        <v>603</v>
      </c>
      <c r="F505" t="s">
        <v>23</v>
      </c>
      <c r="G505" t="s">
        <v>10</v>
      </c>
      <c r="H505" t="s">
        <v>10</v>
      </c>
      <c r="I505" s="1">
        <v>42892.50694097222</v>
      </c>
      <c r="J505" t="s">
        <v>204</v>
      </c>
    </row>
    <row r="506" spans="1:10" hidden="1" x14ac:dyDescent="0.25">
      <c r="A506" t="s">
        <v>10</v>
      </c>
      <c r="B506" t="s">
        <v>11</v>
      </c>
      <c r="C506" t="s">
        <v>592</v>
      </c>
      <c r="D506">
        <v>60</v>
      </c>
      <c r="E506" t="s">
        <v>604</v>
      </c>
      <c r="F506" t="s">
        <v>23</v>
      </c>
      <c r="G506" t="s">
        <v>10</v>
      </c>
      <c r="H506" t="s">
        <v>10</v>
      </c>
      <c r="I506" s="1">
        <v>42892.50694097222</v>
      </c>
      <c r="J506" t="s">
        <v>204</v>
      </c>
    </row>
    <row r="507" spans="1:10" hidden="1" x14ac:dyDescent="0.25">
      <c r="A507" t="s">
        <v>10</v>
      </c>
      <c r="B507" t="s">
        <v>11</v>
      </c>
      <c r="C507" t="s">
        <v>592</v>
      </c>
      <c r="D507">
        <v>65</v>
      </c>
      <c r="E507" t="s">
        <v>605</v>
      </c>
      <c r="F507" t="s">
        <v>23</v>
      </c>
      <c r="G507" t="s">
        <v>10</v>
      </c>
      <c r="H507" t="s">
        <v>10</v>
      </c>
      <c r="I507" s="1">
        <v>42892.506941006941</v>
      </c>
      <c r="J507" t="s">
        <v>204</v>
      </c>
    </row>
    <row r="508" spans="1:10" hidden="1" x14ac:dyDescent="0.25">
      <c r="A508" t="s">
        <v>10</v>
      </c>
      <c r="B508" t="s">
        <v>11</v>
      </c>
      <c r="C508" t="s">
        <v>592</v>
      </c>
      <c r="D508">
        <v>70</v>
      </c>
      <c r="E508" t="s">
        <v>606</v>
      </c>
      <c r="F508" t="s">
        <v>23</v>
      </c>
      <c r="G508" t="s">
        <v>10</v>
      </c>
      <c r="H508" t="s">
        <v>10</v>
      </c>
      <c r="I508" s="1">
        <v>42892.506941006941</v>
      </c>
      <c r="J508" t="s">
        <v>204</v>
      </c>
    </row>
    <row r="509" spans="1:10" hidden="1" x14ac:dyDescent="0.25">
      <c r="A509" t="s">
        <v>10</v>
      </c>
      <c r="B509" t="s">
        <v>11</v>
      </c>
      <c r="C509" t="s">
        <v>607</v>
      </c>
      <c r="D509">
        <v>5</v>
      </c>
      <c r="E509" t="s">
        <v>608</v>
      </c>
      <c r="F509" t="s">
        <v>23</v>
      </c>
      <c r="G509" t="s">
        <v>10</v>
      </c>
      <c r="H509" t="s">
        <v>10</v>
      </c>
      <c r="I509" s="1">
        <v>41598.625843136571</v>
      </c>
      <c r="J509" t="s">
        <v>204</v>
      </c>
    </row>
    <row r="510" spans="1:10" hidden="1" x14ac:dyDescent="0.25">
      <c r="A510" t="s">
        <v>10</v>
      </c>
      <c r="B510" t="s">
        <v>11</v>
      </c>
      <c r="C510" t="s">
        <v>609</v>
      </c>
      <c r="D510">
        <v>1</v>
      </c>
      <c r="E510" t="s">
        <v>610</v>
      </c>
      <c r="F510" t="s">
        <v>23</v>
      </c>
      <c r="G510" t="s">
        <v>10</v>
      </c>
      <c r="H510" t="s">
        <v>10</v>
      </c>
      <c r="I510" s="1">
        <v>41547.608558368054</v>
      </c>
      <c r="J510" t="s">
        <v>195</v>
      </c>
    </row>
    <row r="511" spans="1:10" hidden="1" x14ac:dyDescent="0.25">
      <c r="A511" t="s">
        <v>10</v>
      </c>
      <c r="B511" t="s">
        <v>11</v>
      </c>
      <c r="C511" t="s">
        <v>609</v>
      </c>
      <c r="D511">
        <v>2</v>
      </c>
      <c r="E511" t="s">
        <v>611</v>
      </c>
      <c r="F511" t="s">
        <v>23</v>
      </c>
      <c r="G511" t="s">
        <v>10</v>
      </c>
      <c r="H511" t="s">
        <v>10</v>
      </c>
      <c r="I511" s="1">
        <v>41547.608774456021</v>
      </c>
      <c r="J511" t="s">
        <v>195</v>
      </c>
    </row>
    <row r="512" spans="1:10" hidden="1" x14ac:dyDescent="0.25">
      <c r="A512" t="s">
        <v>10</v>
      </c>
      <c r="B512" t="s">
        <v>11</v>
      </c>
      <c r="C512" t="s">
        <v>612</v>
      </c>
      <c r="D512">
        <v>1</v>
      </c>
      <c r="E512" t="s">
        <v>610</v>
      </c>
      <c r="F512" t="s">
        <v>23</v>
      </c>
      <c r="G512" t="s">
        <v>10</v>
      </c>
      <c r="H512" t="s">
        <v>10</v>
      </c>
      <c r="I512" s="1">
        <v>41544.45897832176</v>
      </c>
      <c r="J512" t="s">
        <v>195</v>
      </c>
    </row>
    <row r="513" spans="1:10" hidden="1" x14ac:dyDescent="0.25">
      <c r="A513" t="s">
        <v>10</v>
      </c>
      <c r="B513" t="s">
        <v>11</v>
      </c>
      <c r="C513" t="s">
        <v>612</v>
      </c>
      <c r="D513">
        <v>2</v>
      </c>
      <c r="E513" t="s">
        <v>611</v>
      </c>
      <c r="F513" t="s">
        <v>23</v>
      </c>
      <c r="G513" t="s">
        <v>10</v>
      </c>
      <c r="H513" t="s">
        <v>10</v>
      </c>
      <c r="I513" s="1">
        <v>41544.45897832176</v>
      </c>
      <c r="J513" t="s">
        <v>195</v>
      </c>
    </row>
    <row r="514" spans="1:10" hidden="1" x14ac:dyDescent="0.25">
      <c r="A514" t="s">
        <v>10</v>
      </c>
      <c r="B514" t="s">
        <v>11</v>
      </c>
      <c r="C514" t="s">
        <v>613</v>
      </c>
      <c r="D514">
        <v>1</v>
      </c>
      <c r="E514" t="s">
        <v>614</v>
      </c>
      <c r="F514" t="s">
        <v>23</v>
      </c>
      <c r="G514" t="s">
        <v>10</v>
      </c>
      <c r="H514" t="s">
        <v>10</v>
      </c>
      <c r="I514" s="1">
        <v>41615.648989699075</v>
      </c>
      <c r="J514" t="s">
        <v>195</v>
      </c>
    </row>
    <row r="515" spans="1:10" hidden="1" x14ac:dyDescent="0.25">
      <c r="A515" t="s">
        <v>10</v>
      </c>
      <c r="B515" t="s">
        <v>11</v>
      </c>
      <c r="C515" t="s">
        <v>613</v>
      </c>
      <c r="D515">
        <v>9</v>
      </c>
      <c r="E515" t="s">
        <v>615</v>
      </c>
      <c r="F515" t="s">
        <v>23</v>
      </c>
      <c r="G515" t="s">
        <v>10</v>
      </c>
      <c r="H515" t="s">
        <v>10</v>
      </c>
      <c r="I515" s="1">
        <v>41615.649210532407</v>
      </c>
      <c r="J515" t="s">
        <v>195</v>
      </c>
    </row>
    <row r="516" spans="1:10" hidden="1" x14ac:dyDescent="0.25">
      <c r="A516" t="s">
        <v>10</v>
      </c>
      <c r="B516" t="s">
        <v>11</v>
      </c>
      <c r="C516" t="s">
        <v>613</v>
      </c>
      <c r="D516">
        <v>10</v>
      </c>
      <c r="E516" t="s">
        <v>616</v>
      </c>
      <c r="F516" t="s">
        <v>23</v>
      </c>
      <c r="G516" t="s">
        <v>10</v>
      </c>
      <c r="H516" t="s">
        <v>10</v>
      </c>
      <c r="I516" s="1">
        <v>41615.648989733796</v>
      </c>
      <c r="J516" t="s">
        <v>195</v>
      </c>
    </row>
    <row r="517" spans="1:10" hidden="1" x14ac:dyDescent="0.25">
      <c r="A517" t="s">
        <v>10</v>
      </c>
      <c r="B517" t="s">
        <v>11</v>
      </c>
      <c r="C517" t="s">
        <v>617</v>
      </c>
      <c r="D517">
        <v>5</v>
      </c>
      <c r="E517" t="s">
        <v>618</v>
      </c>
      <c r="F517" t="s">
        <v>23</v>
      </c>
      <c r="G517" t="s">
        <v>10</v>
      </c>
      <c r="H517" t="s">
        <v>10</v>
      </c>
      <c r="I517" s="1">
        <v>41540.84460621528</v>
      </c>
      <c r="J517" t="s">
        <v>360</v>
      </c>
    </row>
    <row r="518" spans="1:10" hidden="1" x14ac:dyDescent="0.25">
      <c r="A518" t="s">
        <v>10</v>
      </c>
      <c r="B518" t="s">
        <v>11</v>
      </c>
      <c r="C518" t="s">
        <v>617</v>
      </c>
      <c r="D518">
        <v>12</v>
      </c>
      <c r="E518" t="s">
        <v>619</v>
      </c>
      <c r="F518" t="s">
        <v>23</v>
      </c>
      <c r="G518" t="s">
        <v>10</v>
      </c>
      <c r="H518" t="s">
        <v>10</v>
      </c>
      <c r="I518" s="1">
        <v>41540.844606250001</v>
      </c>
      <c r="J518" t="s">
        <v>360</v>
      </c>
    </row>
    <row r="519" spans="1:10" hidden="1" x14ac:dyDescent="0.25">
      <c r="A519" t="s">
        <v>10</v>
      </c>
      <c r="B519" t="s">
        <v>11</v>
      </c>
      <c r="C519" t="s">
        <v>620</v>
      </c>
      <c r="D519">
        <v>5</v>
      </c>
      <c r="E519" t="s">
        <v>408</v>
      </c>
      <c r="F519" t="s">
        <v>23</v>
      </c>
      <c r="G519" t="s">
        <v>10</v>
      </c>
      <c r="H519" t="s">
        <v>10</v>
      </c>
      <c r="I519" s="1">
        <v>42871.420725729164</v>
      </c>
      <c r="J519" t="s">
        <v>204</v>
      </c>
    </row>
    <row r="520" spans="1:10" hidden="1" x14ac:dyDescent="0.25">
      <c r="A520" t="s">
        <v>10</v>
      </c>
      <c r="B520" t="s">
        <v>11</v>
      </c>
      <c r="C520" t="s">
        <v>620</v>
      </c>
      <c r="D520">
        <v>10</v>
      </c>
      <c r="E520" t="s">
        <v>621</v>
      </c>
      <c r="F520" t="s">
        <v>23</v>
      </c>
      <c r="G520" t="s">
        <v>10</v>
      </c>
      <c r="H520" t="s">
        <v>10</v>
      </c>
      <c r="I520" s="1">
        <v>42871.420725775461</v>
      </c>
      <c r="J520" t="s">
        <v>204</v>
      </c>
    </row>
    <row r="521" spans="1:10" hidden="1" x14ac:dyDescent="0.25">
      <c r="A521" t="s">
        <v>10</v>
      </c>
      <c r="B521" t="s">
        <v>11</v>
      </c>
      <c r="C521" t="s">
        <v>620</v>
      </c>
      <c r="D521">
        <v>12</v>
      </c>
      <c r="E521" t="s">
        <v>622</v>
      </c>
      <c r="F521" t="s">
        <v>23</v>
      </c>
      <c r="G521" t="s">
        <v>10</v>
      </c>
      <c r="H521" t="s">
        <v>10</v>
      </c>
      <c r="I521" s="1">
        <v>42871.420725775461</v>
      </c>
      <c r="J521" t="s">
        <v>204</v>
      </c>
    </row>
    <row r="522" spans="1:10" hidden="1" x14ac:dyDescent="0.25">
      <c r="A522" t="s">
        <v>10</v>
      </c>
      <c r="B522" t="s">
        <v>11</v>
      </c>
      <c r="C522" t="s">
        <v>620</v>
      </c>
      <c r="D522">
        <v>16</v>
      </c>
      <c r="E522" t="s">
        <v>623</v>
      </c>
      <c r="F522" t="s">
        <v>23</v>
      </c>
      <c r="G522" t="s">
        <v>10</v>
      </c>
      <c r="H522" t="s">
        <v>10</v>
      </c>
      <c r="I522" s="1">
        <v>42871.420725810189</v>
      </c>
      <c r="J522" t="s">
        <v>204</v>
      </c>
    </row>
    <row r="523" spans="1:10" hidden="1" x14ac:dyDescent="0.25">
      <c r="A523" t="s">
        <v>10</v>
      </c>
      <c r="B523" t="s">
        <v>11</v>
      </c>
      <c r="C523" t="s">
        <v>620</v>
      </c>
      <c r="D523">
        <v>17</v>
      </c>
      <c r="E523" t="s">
        <v>624</v>
      </c>
      <c r="F523" t="s">
        <v>23</v>
      </c>
      <c r="G523" t="s">
        <v>10</v>
      </c>
      <c r="H523" t="s">
        <v>10</v>
      </c>
      <c r="I523" s="1">
        <v>42871.420725810189</v>
      </c>
      <c r="J523" t="s">
        <v>204</v>
      </c>
    </row>
    <row r="524" spans="1:10" hidden="1" x14ac:dyDescent="0.25">
      <c r="A524" t="s">
        <v>10</v>
      </c>
      <c r="B524" t="s">
        <v>11</v>
      </c>
      <c r="C524" t="s">
        <v>620</v>
      </c>
      <c r="D524">
        <v>19</v>
      </c>
      <c r="E524" t="s">
        <v>625</v>
      </c>
      <c r="F524" t="s">
        <v>23</v>
      </c>
      <c r="G524" t="s">
        <v>10</v>
      </c>
      <c r="H524" t="s">
        <v>10</v>
      </c>
      <c r="I524" s="1">
        <v>42871.42072584491</v>
      </c>
      <c r="J524" t="s">
        <v>204</v>
      </c>
    </row>
    <row r="525" spans="1:10" hidden="1" x14ac:dyDescent="0.25">
      <c r="A525" t="s">
        <v>10</v>
      </c>
      <c r="B525" t="s">
        <v>11</v>
      </c>
      <c r="C525" t="s">
        <v>620</v>
      </c>
      <c r="D525">
        <v>22</v>
      </c>
      <c r="E525" t="s">
        <v>626</v>
      </c>
      <c r="F525" t="s">
        <v>23</v>
      </c>
      <c r="G525" t="s">
        <v>10</v>
      </c>
      <c r="H525" t="s">
        <v>10</v>
      </c>
      <c r="I525" s="1">
        <v>42871.420725891207</v>
      </c>
      <c r="J525" t="s">
        <v>204</v>
      </c>
    </row>
    <row r="526" spans="1:10" hidden="1" x14ac:dyDescent="0.25">
      <c r="A526" t="s">
        <v>10</v>
      </c>
      <c r="B526" t="s">
        <v>11</v>
      </c>
      <c r="C526" t="s">
        <v>620</v>
      </c>
      <c r="D526">
        <v>24</v>
      </c>
      <c r="E526" t="s">
        <v>627</v>
      </c>
      <c r="F526" t="s">
        <v>23</v>
      </c>
      <c r="G526" t="s">
        <v>10</v>
      </c>
      <c r="H526" t="s">
        <v>10</v>
      </c>
      <c r="I526" s="1">
        <v>42871.420725891207</v>
      </c>
      <c r="J526" t="s">
        <v>204</v>
      </c>
    </row>
    <row r="527" spans="1:10" hidden="1" x14ac:dyDescent="0.25">
      <c r="A527" t="s">
        <v>10</v>
      </c>
      <c r="B527" t="s">
        <v>11</v>
      </c>
      <c r="C527" t="s">
        <v>620</v>
      </c>
      <c r="D527">
        <v>26</v>
      </c>
      <c r="E527" t="s">
        <v>628</v>
      </c>
      <c r="F527" t="s">
        <v>23</v>
      </c>
      <c r="G527" t="s">
        <v>10</v>
      </c>
      <c r="H527" t="s">
        <v>10</v>
      </c>
      <c r="I527" s="1">
        <v>42871.420725925927</v>
      </c>
      <c r="J527" t="s">
        <v>204</v>
      </c>
    </row>
    <row r="528" spans="1:10" hidden="1" x14ac:dyDescent="0.25">
      <c r="A528" t="s">
        <v>10</v>
      </c>
      <c r="B528" t="s">
        <v>11</v>
      </c>
      <c r="C528" t="s">
        <v>620</v>
      </c>
      <c r="D528">
        <v>33</v>
      </c>
      <c r="E528" t="s">
        <v>629</v>
      </c>
      <c r="F528" t="s">
        <v>23</v>
      </c>
      <c r="G528" t="s">
        <v>10</v>
      </c>
      <c r="H528" t="s">
        <v>10</v>
      </c>
      <c r="I528" s="1">
        <v>42871.420725925927</v>
      </c>
      <c r="J528" t="s">
        <v>204</v>
      </c>
    </row>
    <row r="529" spans="1:10" hidden="1" x14ac:dyDescent="0.25">
      <c r="A529" t="s">
        <v>10</v>
      </c>
      <c r="B529" t="s">
        <v>11</v>
      </c>
      <c r="C529" t="s">
        <v>620</v>
      </c>
      <c r="D529">
        <v>36</v>
      </c>
      <c r="E529" t="s">
        <v>630</v>
      </c>
      <c r="F529" t="s">
        <v>23</v>
      </c>
      <c r="G529" t="s">
        <v>10</v>
      </c>
      <c r="H529" t="s">
        <v>10</v>
      </c>
      <c r="I529" s="1">
        <v>42871.420725960648</v>
      </c>
      <c r="J529" t="s">
        <v>204</v>
      </c>
    </row>
    <row r="530" spans="1:10" hidden="1" x14ac:dyDescent="0.25">
      <c r="A530" t="s">
        <v>10</v>
      </c>
      <c r="B530" t="s">
        <v>11</v>
      </c>
      <c r="C530" t="s">
        <v>620</v>
      </c>
      <c r="D530">
        <v>39</v>
      </c>
      <c r="E530" t="s">
        <v>631</v>
      </c>
      <c r="F530" t="s">
        <v>23</v>
      </c>
      <c r="G530" t="s">
        <v>10</v>
      </c>
      <c r="H530" t="s">
        <v>10</v>
      </c>
      <c r="I530" s="1">
        <v>42871.420726006945</v>
      </c>
      <c r="J530" t="s">
        <v>204</v>
      </c>
    </row>
    <row r="531" spans="1:10" hidden="1" x14ac:dyDescent="0.25">
      <c r="A531" t="s">
        <v>10</v>
      </c>
      <c r="B531" t="s">
        <v>11</v>
      </c>
      <c r="C531" t="s">
        <v>620</v>
      </c>
      <c r="D531">
        <v>45</v>
      </c>
      <c r="E531" t="s">
        <v>632</v>
      </c>
      <c r="F531" t="s">
        <v>23</v>
      </c>
      <c r="G531" t="s">
        <v>10</v>
      </c>
      <c r="H531" t="s">
        <v>10</v>
      </c>
      <c r="I531" s="1">
        <v>42871.420726006945</v>
      </c>
      <c r="J531" t="s">
        <v>204</v>
      </c>
    </row>
    <row r="532" spans="1:10" hidden="1" x14ac:dyDescent="0.25">
      <c r="A532" t="s">
        <v>10</v>
      </c>
      <c r="B532" t="s">
        <v>11</v>
      </c>
      <c r="C532" t="s">
        <v>620</v>
      </c>
      <c r="D532">
        <v>50</v>
      </c>
      <c r="E532" t="s">
        <v>633</v>
      </c>
      <c r="F532" t="s">
        <v>23</v>
      </c>
      <c r="G532" t="s">
        <v>10</v>
      </c>
      <c r="H532" t="s">
        <v>10</v>
      </c>
      <c r="I532" s="1">
        <v>42871.420726041666</v>
      </c>
      <c r="J532" t="s">
        <v>204</v>
      </c>
    </row>
    <row r="533" spans="1:10" hidden="1" x14ac:dyDescent="0.25">
      <c r="A533" t="s">
        <v>10</v>
      </c>
      <c r="B533" t="s">
        <v>11</v>
      </c>
      <c r="C533" t="s">
        <v>620</v>
      </c>
      <c r="D533">
        <v>60</v>
      </c>
      <c r="E533" t="s">
        <v>634</v>
      </c>
      <c r="F533" t="s">
        <v>23</v>
      </c>
      <c r="G533" t="s">
        <v>10</v>
      </c>
      <c r="H533" t="s">
        <v>10</v>
      </c>
      <c r="I533" s="1">
        <v>42871.420726041666</v>
      </c>
      <c r="J533" t="s">
        <v>204</v>
      </c>
    </row>
    <row r="534" spans="1:10" hidden="1" x14ac:dyDescent="0.25">
      <c r="A534" t="s">
        <v>10</v>
      </c>
      <c r="B534" t="s">
        <v>11</v>
      </c>
      <c r="C534" t="s">
        <v>620</v>
      </c>
      <c r="D534">
        <v>65</v>
      </c>
      <c r="E534" t="s">
        <v>635</v>
      </c>
      <c r="F534" t="s">
        <v>23</v>
      </c>
      <c r="G534" t="s">
        <v>10</v>
      </c>
      <c r="H534" t="s">
        <v>10</v>
      </c>
      <c r="I534" s="1">
        <v>42871.420726122684</v>
      </c>
      <c r="J534" t="s">
        <v>204</v>
      </c>
    </row>
    <row r="535" spans="1:10" hidden="1" x14ac:dyDescent="0.25">
      <c r="A535" t="s">
        <v>10</v>
      </c>
      <c r="B535" t="s">
        <v>11</v>
      </c>
      <c r="C535" t="s">
        <v>620</v>
      </c>
      <c r="D535">
        <v>70</v>
      </c>
      <c r="E535" t="s">
        <v>636</v>
      </c>
      <c r="F535" t="s">
        <v>23</v>
      </c>
      <c r="G535" t="s">
        <v>10</v>
      </c>
      <c r="H535" t="s">
        <v>10</v>
      </c>
      <c r="I535" s="1">
        <v>42871.420726122684</v>
      </c>
      <c r="J535" t="s">
        <v>204</v>
      </c>
    </row>
    <row r="536" spans="1:10" hidden="1" x14ac:dyDescent="0.25">
      <c r="A536" t="s">
        <v>10</v>
      </c>
      <c r="B536" t="s">
        <v>11</v>
      </c>
      <c r="C536" t="s">
        <v>620</v>
      </c>
      <c r="D536">
        <v>75</v>
      </c>
      <c r="E536" t="s">
        <v>637</v>
      </c>
      <c r="F536" t="s">
        <v>23</v>
      </c>
      <c r="G536" t="s">
        <v>10</v>
      </c>
      <c r="H536" t="s">
        <v>10</v>
      </c>
      <c r="I536" s="1">
        <v>42871.420726157405</v>
      </c>
      <c r="J536" t="s">
        <v>204</v>
      </c>
    </row>
    <row r="537" spans="1:10" hidden="1" x14ac:dyDescent="0.25">
      <c r="A537" t="s">
        <v>10</v>
      </c>
      <c r="B537" t="s">
        <v>11</v>
      </c>
      <c r="C537" t="s">
        <v>620</v>
      </c>
      <c r="D537">
        <v>80</v>
      </c>
      <c r="E537" t="s">
        <v>638</v>
      </c>
      <c r="F537" t="s">
        <v>23</v>
      </c>
      <c r="G537" t="s">
        <v>10</v>
      </c>
      <c r="H537" t="s">
        <v>10</v>
      </c>
      <c r="I537" s="1">
        <v>42871.420726157405</v>
      </c>
      <c r="J537" t="s">
        <v>204</v>
      </c>
    </row>
    <row r="538" spans="1:10" hidden="1" x14ac:dyDescent="0.25">
      <c r="A538" t="s">
        <v>10</v>
      </c>
      <c r="B538" t="s">
        <v>11</v>
      </c>
      <c r="C538" t="s">
        <v>620</v>
      </c>
      <c r="D538">
        <v>85</v>
      </c>
      <c r="E538" t="s">
        <v>639</v>
      </c>
      <c r="F538" t="s">
        <v>23</v>
      </c>
      <c r="G538" t="s">
        <v>10</v>
      </c>
      <c r="H538" t="s">
        <v>10</v>
      </c>
      <c r="I538" s="1">
        <v>42871.420726192133</v>
      </c>
      <c r="J538" t="s">
        <v>204</v>
      </c>
    </row>
    <row r="539" spans="1:10" hidden="1" x14ac:dyDescent="0.25">
      <c r="A539" t="s">
        <v>10</v>
      </c>
      <c r="B539" t="s">
        <v>11</v>
      </c>
      <c r="C539" t="s">
        <v>620</v>
      </c>
      <c r="D539">
        <v>601</v>
      </c>
      <c r="E539" t="s">
        <v>640</v>
      </c>
      <c r="F539" t="s">
        <v>14</v>
      </c>
      <c r="G539" t="s">
        <v>10</v>
      </c>
      <c r="H539" t="s">
        <v>10</v>
      </c>
      <c r="I539" s="1">
        <v>42871.420726076387</v>
      </c>
      <c r="J539" t="s">
        <v>204</v>
      </c>
    </row>
    <row r="540" spans="1:10" hidden="1" x14ac:dyDescent="0.25">
      <c r="A540" t="s">
        <v>10</v>
      </c>
      <c r="B540" t="s">
        <v>11</v>
      </c>
      <c r="C540" t="s">
        <v>641</v>
      </c>
      <c r="D540">
        <v>5</v>
      </c>
      <c r="E540" t="s">
        <v>642</v>
      </c>
      <c r="F540" t="s">
        <v>23</v>
      </c>
      <c r="G540" t="s">
        <v>10</v>
      </c>
      <c r="H540" t="s">
        <v>10</v>
      </c>
      <c r="I540" s="1">
        <v>42837.381051504628</v>
      </c>
      <c r="J540" t="s">
        <v>204</v>
      </c>
    </row>
    <row r="541" spans="1:10" hidden="1" x14ac:dyDescent="0.25">
      <c r="A541" t="s">
        <v>10</v>
      </c>
      <c r="B541" t="s">
        <v>11</v>
      </c>
      <c r="C541" t="s">
        <v>641</v>
      </c>
      <c r="D541">
        <v>10</v>
      </c>
      <c r="E541" t="s">
        <v>643</v>
      </c>
      <c r="F541" t="s">
        <v>23</v>
      </c>
      <c r="G541" t="s">
        <v>10</v>
      </c>
      <c r="H541" t="s">
        <v>10</v>
      </c>
      <c r="I541" s="1">
        <v>42837.381051539349</v>
      </c>
      <c r="J541" t="s">
        <v>204</v>
      </c>
    </row>
    <row r="542" spans="1:10" hidden="1" x14ac:dyDescent="0.25">
      <c r="A542" t="s">
        <v>10</v>
      </c>
      <c r="B542" t="s">
        <v>11</v>
      </c>
      <c r="C542" t="s">
        <v>644</v>
      </c>
      <c r="D542">
        <v>10</v>
      </c>
      <c r="E542" t="s">
        <v>645</v>
      </c>
      <c r="F542" t="s">
        <v>23</v>
      </c>
      <c r="G542" t="s">
        <v>10</v>
      </c>
      <c r="H542" t="s">
        <v>10</v>
      </c>
      <c r="I542" s="1">
        <v>42871.448378009256</v>
      </c>
      <c r="J542" t="s">
        <v>204</v>
      </c>
    </row>
    <row r="543" spans="1:10" hidden="1" x14ac:dyDescent="0.25">
      <c r="A543" t="s">
        <v>10</v>
      </c>
      <c r="B543" t="s">
        <v>11</v>
      </c>
      <c r="C543" t="s">
        <v>644</v>
      </c>
      <c r="D543">
        <v>15</v>
      </c>
      <c r="E543" t="s">
        <v>646</v>
      </c>
      <c r="F543" t="s">
        <v>23</v>
      </c>
      <c r="G543" t="s">
        <v>10</v>
      </c>
      <c r="H543" t="s">
        <v>10</v>
      </c>
      <c r="I543" s="1">
        <v>42871.448378009256</v>
      </c>
      <c r="J543" t="s">
        <v>204</v>
      </c>
    </row>
    <row r="544" spans="1:10" hidden="1" x14ac:dyDescent="0.25">
      <c r="A544" t="s">
        <v>10</v>
      </c>
      <c r="B544" t="s">
        <v>11</v>
      </c>
      <c r="C544" t="s">
        <v>644</v>
      </c>
      <c r="D544">
        <v>20</v>
      </c>
      <c r="E544" t="s">
        <v>647</v>
      </c>
      <c r="F544" t="s">
        <v>23</v>
      </c>
      <c r="G544" t="s">
        <v>10</v>
      </c>
      <c r="H544" t="s">
        <v>10</v>
      </c>
      <c r="I544" s="1">
        <v>42871.448378043984</v>
      </c>
      <c r="J544" t="s">
        <v>204</v>
      </c>
    </row>
    <row r="545" spans="1:10" hidden="1" x14ac:dyDescent="0.25">
      <c r="A545" t="s">
        <v>10</v>
      </c>
      <c r="B545" t="s">
        <v>11</v>
      </c>
      <c r="C545" t="s">
        <v>644</v>
      </c>
      <c r="D545">
        <v>25</v>
      </c>
      <c r="E545" t="s">
        <v>648</v>
      </c>
      <c r="F545" t="s">
        <v>23</v>
      </c>
      <c r="G545" t="s">
        <v>10</v>
      </c>
      <c r="H545" t="s">
        <v>10</v>
      </c>
      <c r="I545" s="1">
        <v>42871.448378043984</v>
      </c>
      <c r="J545" t="s">
        <v>204</v>
      </c>
    </row>
    <row r="546" spans="1:10" hidden="1" x14ac:dyDescent="0.25">
      <c r="A546" t="s">
        <v>10</v>
      </c>
      <c r="B546" t="s">
        <v>11</v>
      </c>
      <c r="C546" t="s">
        <v>644</v>
      </c>
      <c r="D546">
        <v>29</v>
      </c>
      <c r="E546" t="s">
        <v>649</v>
      </c>
      <c r="F546" t="s">
        <v>23</v>
      </c>
      <c r="G546" t="s">
        <v>10</v>
      </c>
      <c r="H546" t="s">
        <v>10</v>
      </c>
      <c r="I546" s="1">
        <v>42871.448378090281</v>
      </c>
      <c r="J546" t="s">
        <v>204</v>
      </c>
    </row>
    <row r="547" spans="1:10" hidden="1" x14ac:dyDescent="0.25">
      <c r="A547" t="s">
        <v>10</v>
      </c>
      <c r="B547" t="s">
        <v>11</v>
      </c>
      <c r="C547" t="s">
        <v>644</v>
      </c>
      <c r="D547">
        <v>30</v>
      </c>
      <c r="E547" t="s">
        <v>650</v>
      </c>
      <c r="F547" t="s">
        <v>23</v>
      </c>
      <c r="G547" t="s">
        <v>10</v>
      </c>
      <c r="H547" t="s">
        <v>10</v>
      </c>
      <c r="I547" s="1">
        <v>42871.448378090281</v>
      </c>
      <c r="J547" t="s">
        <v>204</v>
      </c>
    </row>
    <row r="548" spans="1:10" hidden="1" x14ac:dyDescent="0.25">
      <c r="A548" t="s">
        <v>10</v>
      </c>
      <c r="B548" t="s">
        <v>11</v>
      </c>
      <c r="C548" t="s">
        <v>644</v>
      </c>
      <c r="D548">
        <v>33</v>
      </c>
      <c r="E548" t="s">
        <v>651</v>
      </c>
      <c r="F548" t="s">
        <v>23</v>
      </c>
      <c r="G548" t="s">
        <v>10</v>
      </c>
      <c r="H548" t="s">
        <v>10</v>
      </c>
      <c r="I548" s="1">
        <v>42871.448378125002</v>
      </c>
      <c r="J548" t="s">
        <v>204</v>
      </c>
    </row>
    <row r="549" spans="1:10" hidden="1" x14ac:dyDescent="0.25">
      <c r="A549" t="s">
        <v>10</v>
      </c>
      <c r="B549" t="s">
        <v>11</v>
      </c>
      <c r="C549" t="s">
        <v>644</v>
      </c>
      <c r="D549">
        <v>36</v>
      </c>
      <c r="E549" t="s">
        <v>652</v>
      </c>
      <c r="F549" t="s">
        <v>23</v>
      </c>
      <c r="G549" t="s">
        <v>10</v>
      </c>
      <c r="H549" t="s">
        <v>10</v>
      </c>
      <c r="I549" s="1">
        <v>42871.448378125002</v>
      </c>
      <c r="J549" t="s">
        <v>204</v>
      </c>
    </row>
    <row r="550" spans="1:10" hidden="1" x14ac:dyDescent="0.25">
      <c r="A550" t="s">
        <v>10</v>
      </c>
      <c r="B550" t="s">
        <v>11</v>
      </c>
      <c r="C550" t="s">
        <v>644</v>
      </c>
      <c r="D550">
        <v>39</v>
      </c>
      <c r="E550" t="s">
        <v>653</v>
      </c>
      <c r="F550" t="s">
        <v>23</v>
      </c>
      <c r="G550" t="s">
        <v>10</v>
      </c>
      <c r="H550" t="s">
        <v>10</v>
      </c>
      <c r="I550" s="1">
        <v>42871.448378159723</v>
      </c>
      <c r="J550" t="s">
        <v>204</v>
      </c>
    </row>
    <row r="551" spans="1:10" hidden="1" x14ac:dyDescent="0.25">
      <c r="A551" t="s">
        <v>10</v>
      </c>
      <c r="B551" t="s">
        <v>11</v>
      </c>
      <c r="C551" t="s">
        <v>644</v>
      </c>
      <c r="D551">
        <v>46</v>
      </c>
      <c r="E551" t="s">
        <v>654</v>
      </c>
      <c r="F551" t="s">
        <v>23</v>
      </c>
      <c r="G551" t="s">
        <v>10</v>
      </c>
      <c r="H551" t="s">
        <v>10</v>
      </c>
      <c r="I551" s="1">
        <v>42871.448378159723</v>
      </c>
      <c r="J551" t="s">
        <v>204</v>
      </c>
    </row>
    <row r="552" spans="1:10" hidden="1" x14ac:dyDescent="0.25">
      <c r="A552" t="s">
        <v>10</v>
      </c>
      <c r="B552" t="s">
        <v>11</v>
      </c>
      <c r="C552" t="s">
        <v>644</v>
      </c>
      <c r="D552">
        <v>48</v>
      </c>
      <c r="E552" t="s">
        <v>655</v>
      </c>
      <c r="F552" t="s">
        <v>23</v>
      </c>
      <c r="G552" t="s">
        <v>10</v>
      </c>
      <c r="H552" t="s">
        <v>10</v>
      </c>
      <c r="I552" s="1">
        <v>42871.44837820602</v>
      </c>
      <c r="J552" t="s">
        <v>204</v>
      </c>
    </row>
    <row r="553" spans="1:10" hidden="1" x14ac:dyDescent="0.25">
      <c r="A553" t="s">
        <v>10</v>
      </c>
      <c r="B553" t="s">
        <v>11</v>
      </c>
      <c r="C553" t="s">
        <v>644</v>
      </c>
      <c r="D553">
        <v>50</v>
      </c>
      <c r="E553" t="s">
        <v>656</v>
      </c>
      <c r="F553" t="s">
        <v>23</v>
      </c>
      <c r="G553" t="s">
        <v>10</v>
      </c>
      <c r="H553" t="s">
        <v>10</v>
      </c>
      <c r="I553" s="1">
        <v>42871.448378240741</v>
      </c>
      <c r="J553" t="s">
        <v>204</v>
      </c>
    </row>
    <row r="554" spans="1:10" hidden="1" x14ac:dyDescent="0.25">
      <c r="A554" t="s">
        <v>10</v>
      </c>
      <c r="B554" t="s">
        <v>11</v>
      </c>
      <c r="C554" t="s">
        <v>644</v>
      </c>
      <c r="D554">
        <v>55</v>
      </c>
      <c r="E554" t="s">
        <v>657</v>
      </c>
      <c r="F554" t="s">
        <v>23</v>
      </c>
      <c r="G554" t="s">
        <v>10</v>
      </c>
      <c r="H554" t="s">
        <v>10</v>
      </c>
      <c r="I554" s="1">
        <v>42871.448378240741</v>
      </c>
      <c r="J554" t="s">
        <v>204</v>
      </c>
    </row>
    <row r="555" spans="1:10" hidden="1" x14ac:dyDescent="0.25">
      <c r="A555" t="s">
        <v>10</v>
      </c>
      <c r="B555" t="s">
        <v>11</v>
      </c>
      <c r="C555" t="s">
        <v>644</v>
      </c>
      <c r="D555">
        <v>59</v>
      </c>
      <c r="E555" t="s">
        <v>658</v>
      </c>
      <c r="F555" t="s">
        <v>23</v>
      </c>
      <c r="G555" t="s">
        <v>10</v>
      </c>
      <c r="H555" t="s">
        <v>10</v>
      </c>
      <c r="I555" s="1">
        <v>42871.448378240741</v>
      </c>
      <c r="J555" t="s">
        <v>204</v>
      </c>
    </row>
    <row r="556" spans="1:10" hidden="1" x14ac:dyDescent="0.25">
      <c r="A556" t="s">
        <v>10</v>
      </c>
      <c r="B556" t="s">
        <v>11</v>
      </c>
      <c r="C556" t="s">
        <v>644</v>
      </c>
      <c r="D556">
        <v>63</v>
      </c>
      <c r="E556" t="s">
        <v>659</v>
      </c>
      <c r="F556" t="s">
        <v>23</v>
      </c>
      <c r="G556" t="s">
        <v>10</v>
      </c>
      <c r="H556" t="s">
        <v>10</v>
      </c>
      <c r="I556" s="1">
        <v>42871.448378275461</v>
      </c>
      <c r="J556" t="s">
        <v>204</v>
      </c>
    </row>
    <row r="557" spans="1:10" hidden="1" x14ac:dyDescent="0.25">
      <c r="A557" t="s">
        <v>10</v>
      </c>
      <c r="B557" t="s">
        <v>11</v>
      </c>
      <c r="C557" t="s">
        <v>644</v>
      </c>
      <c r="D557">
        <v>65</v>
      </c>
      <c r="E557" t="s">
        <v>660</v>
      </c>
      <c r="F557" t="s">
        <v>23</v>
      </c>
      <c r="G557" t="s">
        <v>10</v>
      </c>
      <c r="H557" t="s">
        <v>10</v>
      </c>
      <c r="I557" s="1">
        <v>42871.448378275461</v>
      </c>
      <c r="J557" t="s">
        <v>204</v>
      </c>
    </row>
    <row r="558" spans="1:10" hidden="1" x14ac:dyDescent="0.25">
      <c r="A558" t="s">
        <v>10</v>
      </c>
      <c r="B558" t="s">
        <v>11</v>
      </c>
      <c r="C558" t="s">
        <v>644</v>
      </c>
      <c r="D558">
        <v>68</v>
      </c>
      <c r="E558" t="s">
        <v>629</v>
      </c>
      <c r="F558" t="s">
        <v>23</v>
      </c>
      <c r="G558" t="s">
        <v>10</v>
      </c>
      <c r="H558" t="s">
        <v>10</v>
      </c>
      <c r="I558" s="1">
        <v>42871.448378321758</v>
      </c>
      <c r="J558" t="s">
        <v>204</v>
      </c>
    </row>
    <row r="559" spans="1:10" hidden="1" x14ac:dyDescent="0.25">
      <c r="A559" t="s">
        <v>10</v>
      </c>
      <c r="B559" t="s">
        <v>11</v>
      </c>
      <c r="C559" t="s">
        <v>644</v>
      </c>
      <c r="D559">
        <v>72</v>
      </c>
      <c r="E559" t="s">
        <v>630</v>
      </c>
      <c r="F559" t="s">
        <v>23</v>
      </c>
      <c r="G559" t="s">
        <v>10</v>
      </c>
      <c r="H559" t="s">
        <v>10</v>
      </c>
      <c r="I559" s="1">
        <v>42871.448378321758</v>
      </c>
      <c r="J559" t="s">
        <v>204</v>
      </c>
    </row>
    <row r="560" spans="1:10" hidden="1" x14ac:dyDescent="0.25">
      <c r="A560" t="s">
        <v>10</v>
      </c>
      <c r="B560" t="s">
        <v>11</v>
      </c>
      <c r="C560" t="s">
        <v>644</v>
      </c>
      <c r="D560">
        <v>75</v>
      </c>
      <c r="E560" t="s">
        <v>631</v>
      </c>
      <c r="F560" t="s">
        <v>23</v>
      </c>
      <c r="G560" t="s">
        <v>10</v>
      </c>
      <c r="H560" t="s">
        <v>10</v>
      </c>
      <c r="I560" s="1">
        <v>42871.448378356479</v>
      </c>
      <c r="J560" t="s">
        <v>204</v>
      </c>
    </row>
    <row r="561" spans="1:10" hidden="1" x14ac:dyDescent="0.25">
      <c r="A561" t="s">
        <v>10</v>
      </c>
      <c r="B561" t="s">
        <v>11</v>
      </c>
      <c r="C561" t="s">
        <v>644</v>
      </c>
      <c r="D561">
        <v>78</v>
      </c>
      <c r="E561" t="s">
        <v>661</v>
      </c>
      <c r="F561" t="s">
        <v>23</v>
      </c>
      <c r="G561" t="s">
        <v>10</v>
      </c>
      <c r="H561" t="s">
        <v>10</v>
      </c>
      <c r="I561" s="1">
        <v>42871.448378356479</v>
      </c>
      <c r="J561" t="s">
        <v>204</v>
      </c>
    </row>
    <row r="562" spans="1:10" hidden="1" x14ac:dyDescent="0.25">
      <c r="A562" t="s">
        <v>10</v>
      </c>
      <c r="B562" t="s">
        <v>11</v>
      </c>
      <c r="C562" t="s">
        <v>644</v>
      </c>
      <c r="D562">
        <v>80</v>
      </c>
      <c r="E562" t="s">
        <v>662</v>
      </c>
      <c r="F562" t="s">
        <v>23</v>
      </c>
      <c r="G562" t="s">
        <v>10</v>
      </c>
      <c r="H562" t="s">
        <v>10</v>
      </c>
      <c r="I562" s="1">
        <v>42871.4483783912</v>
      </c>
      <c r="J562" t="s">
        <v>204</v>
      </c>
    </row>
    <row r="563" spans="1:10" hidden="1" x14ac:dyDescent="0.25">
      <c r="A563" t="s">
        <v>10</v>
      </c>
      <c r="B563" t="s">
        <v>11</v>
      </c>
      <c r="C563" t="s">
        <v>644</v>
      </c>
      <c r="D563">
        <v>82</v>
      </c>
      <c r="E563" t="s">
        <v>663</v>
      </c>
      <c r="F563" t="s">
        <v>23</v>
      </c>
      <c r="G563" t="s">
        <v>10</v>
      </c>
      <c r="H563" t="s">
        <v>10</v>
      </c>
      <c r="I563" s="1">
        <v>42871.4483783912</v>
      </c>
      <c r="J563" t="s">
        <v>204</v>
      </c>
    </row>
    <row r="564" spans="1:10" hidden="1" x14ac:dyDescent="0.25">
      <c r="A564" t="s">
        <v>10</v>
      </c>
      <c r="B564" t="s">
        <v>11</v>
      </c>
      <c r="C564" t="s">
        <v>644</v>
      </c>
      <c r="D564">
        <v>87</v>
      </c>
      <c r="E564" t="s">
        <v>664</v>
      </c>
      <c r="F564" t="s">
        <v>23</v>
      </c>
      <c r="G564" t="s">
        <v>10</v>
      </c>
      <c r="H564" t="s">
        <v>10</v>
      </c>
      <c r="I564" s="1">
        <v>42871.448378437497</v>
      </c>
      <c r="J564" t="s">
        <v>204</v>
      </c>
    </row>
    <row r="565" spans="1:10" hidden="1" x14ac:dyDescent="0.25">
      <c r="A565" t="s">
        <v>10</v>
      </c>
      <c r="B565" t="s">
        <v>11</v>
      </c>
      <c r="C565" t="s">
        <v>644</v>
      </c>
      <c r="D565">
        <v>90</v>
      </c>
      <c r="E565" t="s">
        <v>665</v>
      </c>
      <c r="F565" t="s">
        <v>23</v>
      </c>
      <c r="G565" t="s">
        <v>10</v>
      </c>
      <c r="H565" t="s">
        <v>10</v>
      </c>
      <c r="I565" s="1">
        <v>42871.448378472225</v>
      </c>
      <c r="J565" t="s">
        <v>204</v>
      </c>
    </row>
    <row r="566" spans="1:10" hidden="1" x14ac:dyDescent="0.25">
      <c r="A566" t="s">
        <v>10</v>
      </c>
      <c r="B566" t="s">
        <v>11</v>
      </c>
      <c r="C566" t="s">
        <v>644</v>
      </c>
      <c r="D566">
        <v>98</v>
      </c>
      <c r="E566" t="s">
        <v>666</v>
      </c>
      <c r="F566" t="s">
        <v>23</v>
      </c>
      <c r="G566" t="s">
        <v>10</v>
      </c>
      <c r="H566" t="s">
        <v>10</v>
      </c>
      <c r="I566" s="1">
        <v>42871.448378506946</v>
      </c>
      <c r="J566" t="s">
        <v>204</v>
      </c>
    </row>
    <row r="567" spans="1:10" hidden="1" x14ac:dyDescent="0.25">
      <c r="A567" t="s">
        <v>10</v>
      </c>
      <c r="B567" t="s">
        <v>11</v>
      </c>
      <c r="C567" t="s">
        <v>644</v>
      </c>
      <c r="D567">
        <v>331</v>
      </c>
      <c r="E567" t="s">
        <v>667</v>
      </c>
      <c r="F567" t="s">
        <v>14</v>
      </c>
      <c r="G567" t="s">
        <v>10</v>
      </c>
      <c r="H567" t="s">
        <v>10</v>
      </c>
      <c r="I567" s="1">
        <v>42871.448378125002</v>
      </c>
      <c r="J567" t="s">
        <v>204</v>
      </c>
    </row>
    <row r="568" spans="1:10" hidden="1" x14ac:dyDescent="0.25">
      <c r="A568" t="s">
        <v>10</v>
      </c>
      <c r="B568" t="s">
        <v>11</v>
      </c>
      <c r="C568" t="s">
        <v>644</v>
      </c>
      <c r="D568">
        <v>851</v>
      </c>
      <c r="E568" t="s">
        <v>668</v>
      </c>
      <c r="F568" t="s">
        <v>23</v>
      </c>
      <c r="G568" t="s">
        <v>10</v>
      </c>
      <c r="H568" t="s">
        <v>10</v>
      </c>
      <c r="I568" s="1">
        <v>42871.448378437497</v>
      </c>
      <c r="J568" t="s">
        <v>204</v>
      </c>
    </row>
    <row r="569" spans="1:10" hidden="1" x14ac:dyDescent="0.25">
      <c r="A569" t="s">
        <v>10</v>
      </c>
      <c r="B569" t="s">
        <v>11</v>
      </c>
      <c r="C569" t="s">
        <v>644</v>
      </c>
      <c r="D569">
        <v>871</v>
      </c>
      <c r="E569" t="s">
        <v>669</v>
      </c>
      <c r="F569" t="s">
        <v>14</v>
      </c>
      <c r="G569" t="s">
        <v>10</v>
      </c>
      <c r="H569" t="s">
        <v>10</v>
      </c>
      <c r="I569" s="1">
        <v>42871.448378472225</v>
      </c>
      <c r="J569" t="s">
        <v>204</v>
      </c>
    </row>
    <row r="570" spans="1:10" hidden="1" x14ac:dyDescent="0.25">
      <c r="A570" t="s">
        <v>10</v>
      </c>
      <c r="B570" t="s">
        <v>11</v>
      </c>
      <c r="C570" t="s">
        <v>644</v>
      </c>
      <c r="D570">
        <v>901</v>
      </c>
      <c r="E570" t="s">
        <v>670</v>
      </c>
      <c r="F570" t="s">
        <v>14</v>
      </c>
      <c r="G570" t="s">
        <v>10</v>
      </c>
      <c r="H570" t="s">
        <v>10</v>
      </c>
      <c r="I570" s="1">
        <v>42871.448378506946</v>
      </c>
      <c r="J570" t="s">
        <v>204</v>
      </c>
    </row>
    <row r="571" spans="1:10" hidden="1" x14ac:dyDescent="0.25">
      <c r="A571" t="s">
        <v>10</v>
      </c>
      <c r="B571" t="s">
        <v>11</v>
      </c>
      <c r="C571" t="s">
        <v>644</v>
      </c>
      <c r="D571">
        <v>985</v>
      </c>
      <c r="E571" t="s">
        <v>671</v>
      </c>
      <c r="F571" t="s">
        <v>23</v>
      </c>
      <c r="G571" t="s">
        <v>10</v>
      </c>
      <c r="H571" t="s">
        <v>10</v>
      </c>
      <c r="I571" s="1">
        <v>42871.448378553243</v>
      </c>
      <c r="J571" t="s">
        <v>204</v>
      </c>
    </row>
    <row r="572" spans="1:10" hidden="1" x14ac:dyDescent="0.25">
      <c r="A572" t="s">
        <v>10</v>
      </c>
      <c r="B572" t="s">
        <v>11</v>
      </c>
      <c r="C572" t="s">
        <v>644</v>
      </c>
      <c r="D572">
        <v>990</v>
      </c>
      <c r="E572" t="s">
        <v>672</v>
      </c>
      <c r="F572" t="s">
        <v>23</v>
      </c>
      <c r="G572" t="s">
        <v>10</v>
      </c>
      <c r="H572" t="s">
        <v>10</v>
      </c>
      <c r="I572" s="1">
        <v>42871.448378587964</v>
      </c>
      <c r="J572" t="s">
        <v>204</v>
      </c>
    </row>
    <row r="573" spans="1:10" hidden="1" x14ac:dyDescent="0.25">
      <c r="A573" t="s">
        <v>10</v>
      </c>
      <c r="B573" t="s">
        <v>11</v>
      </c>
      <c r="C573" t="s">
        <v>673</v>
      </c>
      <c r="D573">
        <v>5</v>
      </c>
      <c r="E573" t="s">
        <v>674</v>
      </c>
      <c r="F573" t="s">
        <v>23</v>
      </c>
      <c r="G573" t="s">
        <v>10</v>
      </c>
      <c r="H573" t="s">
        <v>10</v>
      </c>
      <c r="I573" s="1">
        <v>42852.444372534723</v>
      </c>
      <c r="J573" t="s">
        <v>204</v>
      </c>
    </row>
    <row r="574" spans="1:10" hidden="1" x14ac:dyDescent="0.25">
      <c r="A574" t="s">
        <v>10</v>
      </c>
      <c r="B574" t="s">
        <v>11</v>
      </c>
      <c r="C574" t="s">
        <v>673</v>
      </c>
      <c r="D574">
        <v>10</v>
      </c>
      <c r="E574" t="s">
        <v>675</v>
      </c>
      <c r="F574" t="s">
        <v>23</v>
      </c>
      <c r="G574" t="s">
        <v>10</v>
      </c>
      <c r="H574" t="s">
        <v>10</v>
      </c>
      <c r="I574" s="1">
        <v>42852.444372534723</v>
      </c>
      <c r="J574" t="s">
        <v>204</v>
      </c>
    </row>
    <row r="575" spans="1:10" hidden="1" x14ac:dyDescent="0.25">
      <c r="A575" t="s">
        <v>10</v>
      </c>
      <c r="B575" t="s">
        <v>11</v>
      </c>
      <c r="C575" t="s">
        <v>673</v>
      </c>
      <c r="D575">
        <v>15</v>
      </c>
      <c r="E575" t="s">
        <v>676</v>
      </c>
      <c r="F575" t="s">
        <v>23</v>
      </c>
      <c r="G575" t="s">
        <v>10</v>
      </c>
      <c r="H575" t="s">
        <v>10</v>
      </c>
      <c r="I575" s="1">
        <v>42852.444372569444</v>
      </c>
      <c r="J575" t="s">
        <v>204</v>
      </c>
    </row>
    <row r="576" spans="1:10" hidden="1" x14ac:dyDescent="0.25">
      <c r="A576" t="s">
        <v>10</v>
      </c>
      <c r="B576" t="s">
        <v>11</v>
      </c>
      <c r="C576" t="s">
        <v>673</v>
      </c>
      <c r="D576">
        <v>20</v>
      </c>
      <c r="E576" t="s">
        <v>677</v>
      </c>
      <c r="F576" t="s">
        <v>23</v>
      </c>
      <c r="G576" t="s">
        <v>10</v>
      </c>
      <c r="H576" t="s">
        <v>10</v>
      </c>
      <c r="I576" s="1">
        <v>42852.444372569444</v>
      </c>
      <c r="J576" t="s">
        <v>204</v>
      </c>
    </row>
    <row r="577" spans="1:10" hidden="1" x14ac:dyDescent="0.25">
      <c r="A577" t="s">
        <v>10</v>
      </c>
      <c r="B577" t="s">
        <v>11</v>
      </c>
      <c r="C577" t="s">
        <v>678</v>
      </c>
      <c r="D577">
        <v>1</v>
      </c>
      <c r="E577" t="s">
        <v>679</v>
      </c>
      <c r="F577" t="s">
        <v>23</v>
      </c>
      <c r="G577" t="s">
        <v>10</v>
      </c>
      <c r="H577" t="s">
        <v>10</v>
      </c>
      <c r="I577" s="1">
        <v>41555.268314548608</v>
      </c>
      <c r="J577" t="s">
        <v>195</v>
      </c>
    </row>
    <row r="578" spans="1:10" hidden="1" x14ac:dyDescent="0.25">
      <c r="A578" t="s">
        <v>10</v>
      </c>
      <c r="B578" t="s">
        <v>11</v>
      </c>
      <c r="C578" t="s">
        <v>678</v>
      </c>
      <c r="D578">
        <v>2</v>
      </c>
      <c r="E578" t="s">
        <v>680</v>
      </c>
      <c r="F578" t="s">
        <v>23</v>
      </c>
      <c r="G578" t="s">
        <v>10</v>
      </c>
      <c r="H578" t="s">
        <v>10</v>
      </c>
      <c r="I578" s="1">
        <v>41555.289848379631</v>
      </c>
      <c r="J578" t="s">
        <v>195</v>
      </c>
    </row>
    <row r="579" spans="1:10" hidden="1" x14ac:dyDescent="0.25">
      <c r="A579" t="s">
        <v>10</v>
      </c>
      <c r="B579" t="s">
        <v>11</v>
      </c>
      <c r="C579" t="s">
        <v>681</v>
      </c>
      <c r="D579">
        <v>1</v>
      </c>
      <c r="E579" t="s">
        <v>682</v>
      </c>
      <c r="F579" t="s">
        <v>23</v>
      </c>
      <c r="G579" t="s">
        <v>10</v>
      </c>
      <c r="H579" t="s">
        <v>10</v>
      </c>
      <c r="I579" s="1">
        <v>42304.524743368056</v>
      </c>
      <c r="J579" t="s">
        <v>204</v>
      </c>
    </row>
    <row r="580" spans="1:10" hidden="1" x14ac:dyDescent="0.25">
      <c r="A580" t="s">
        <v>10</v>
      </c>
      <c r="B580" t="s">
        <v>11</v>
      </c>
      <c r="C580" t="s">
        <v>683</v>
      </c>
      <c r="D580">
        <v>1</v>
      </c>
      <c r="E580" t="s">
        <v>679</v>
      </c>
      <c r="F580" t="s">
        <v>23</v>
      </c>
      <c r="G580" t="s">
        <v>10</v>
      </c>
      <c r="H580" t="s">
        <v>10</v>
      </c>
      <c r="I580" s="1">
        <v>42304.524563425926</v>
      </c>
      <c r="J580" t="s">
        <v>204</v>
      </c>
    </row>
    <row r="581" spans="1:10" hidden="1" x14ac:dyDescent="0.25">
      <c r="A581" t="s">
        <v>10</v>
      </c>
      <c r="B581" t="s">
        <v>11</v>
      </c>
      <c r="C581" t="s">
        <v>683</v>
      </c>
      <c r="D581">
        <v>2</v>
      </c>
      <c r="E581" t="s">
        <v>684</v>
      </c>
      <c r="F581" t="s">
        <v>23</v>
      </c>
      <c r="G581" t="s">
        <v>10</v>
      </c>
      <c r="H581" t="s">
        <v>10</v>
      </c>
      <c r="I581" s="1">
        <v>42304.524563425926</v>
      </c>
      <c r="J581" t="s">
        <v>204</v>
      </c>
    </row>
    <row r="582" spans="1:10" hidden="1" x14ac:dyDescent="0.25">
      <c r="A582" t="s">
        <v>10</v>
      </c>
      <c r="B582" t="s">
        <v>11</v>
      </c>
      <c r="C582" t="s">
        <v>683</v>
      </c>
      <c r="D582">
        <v>3</v>
      </c>
      <c r="E582" t="s">
        <v>682</v>
      </c>
      <c r="F582" t="s">
        <v>23</v>
      </c>
      <c r="G582" t="s">
        <v>10</v>
      </c>
      <c r="H582" t="s">
        <v>10</v>
      </c>
      <c r="I582" s="1">
        <v>42304.524563460647</v>
      </c>
      <c r="J582" t="s">
        <v>204</v>
      </c>
    </row>
    <row r="583" spans="1:10" hidden="1" x14ac:dyDescent="0.25">
      <c r="A583" t="s">
        <v>10</v>
      </c>
      <c r="B583" t="s">
        <v>11</v>
      </c>
      <c r="C583" t="s">
        <v>685</v>
      </c>
      <c r="D583">
        <v>1</v>
      </c>
      <c r="E583" t="s">
        <v>679</v>
      </c>
      <c r="F583" t="s">
        <v>23</v>
      </c>
      <c r="G583" t="s">
        <v>10</v>
      </c>
      <c r="H583" t="s">
        <v>10</v>
      </c>
      <c r="I583" s="1">
        <v>42304.52444479167</v>
      </c>
      <c r="J583" t="s">
        <v>204</v>
      </c>
    </row>
    <row r="584" spans="1:10" hidden="1" x14ac:dyDescent="0.25">
      <c r="A584" t="s">
        <v>10</v>
      </c>
      <c r="B584" t="s">
        <v>11</v>
      </c>
      <c r="C584" t="s">
        <v>685</v>
      </c>
      <c r="D584">
        <v>2</v>
      </c>
      <c r="E584" t="s">
        <v>684</v>
      </c>
      <c r="F584" t="s">
        <v>23</v>
      </c>
      <c r="G584" t="s">
        <v>10</v>
      </c>
      <c r="H584" t="s">
        <v>10</v>
      </c>
      <c r="I584" s="1">
        <v>42304.52444479167</v>
      </c>
      <c r="J584" t="s">
        <v>204</v>
      </c>
    </row>
    <row r="585" spans="1:10" hidden="1" x14ac:dyDescent="0.25">
      <c r="A585" t="s">
        <v>10</v>
      </c>
      <c r="B585" t="s">
        <v>11</v>
      </c>
      <c r="C585" t="s">
        <v>685</v>
      </c>
      <c r="D585">
        <v>3</v>
      </c>
      <c r="E585" t="s">
        <v>682</v>
      </c>
      <c r="F585" t="s">
        <v>23</v>
      </c>
      <c r="G585" t="s">
        <v>10</v>
      </c>
      <c r="H585" t="s">
        <v>10</v>
      </c>
      <c r="I585" s="1">
        <v>42304.524444826391</v>
      </c>
      <c r="J585" t="s">
        <v>204</v>
      </c>
    </row>
    <row r="586" spans="1:10" hidden="1" x14ac:dyDescent="0.25">
      <c r="A586" t="s">
        <v>10</v>
      </c>
      <c r="B586" t="s">
        <v>11</v>
      </c>
      <c r="C586" t="s">
        <v>686</v>
      </c>
      <c r="D586">
        <v>1</v>
      </c>
      <c r="E586" t="s">
        <v>679</v>
      </c>
      <c r="F586" t="s">
        <v>23</v>
      </c>
      <c r="G586" t="s">
        <v>10</v>
      </c>
      <c r="H586" t="s">
        <v>10</v>
      </c>
      <c r="I586" s="1">
        <v>42304.306443865738</v>
      </c>
      <c r="J586" t="s">
        <v>204</v>
      </c>
    </row>
    <row r="587" spans="1:10" hidden="1" x14ac:dyDescent="0.25">
      <c r="A587" t="s">
        <v>10</v>
      </c>
      <c r="B587" t="s">
        <v>11</v>
      </c>
      <c r="C587" t="s">
        <v>686</v>
      </c>
      <c r="D587">
        <v>2</v>
      </c>
      <c r="E587" t="s">
        <v>684</v>
      </c>
      <c r="F587" t="s">
        <v>23</v>
      </c>
      <c r="G587" t="s">
        <v>10</v>
      </c>
      <c r="H587" t="s">
        <v>10</v>
      </c>
      <c r="I587" s="1">
        <v>42304.306443981484</v>
      </c>
      <c r="J587" t="s">
        <v>204</v>
      </c>
    </row>
    <row r="588" spans="1:10" hidden="1" x14ac:dyDescent="0.25">
      <c r="A588" t="s">
        <v>10</v>
      </c>
      <c r="B588" t="s">
        <v>11</v>
      </c>
      <c r="C588" t="s">
        <v>686</v>
      </c>
      <c r="D588">
        <v>3</v>
      </c>
      <c r="E588" t="s">
        <v>682</v>
      </c>
      <c r="F588" t="s">
        <v>23</v>
      </c>
      <c r="G588" t="s">
        <v>10</v>
      </c>
      <c r="H588" t="s">
        <v>10</v>
      </c>
      <c r="I588" s="1">
        <v>42304.306444131944</v>
      </c>
      <c r="J588" t="s">
        <v>204</v>
      </c>
    </row>
    <row r="589" spans="1:10" hidden="1" x14ac:dyDescent="0.25">
      <c r="A589" t="s">
        <v>10</v>
      </c>
      <c r="B589" t="s">
        <v>11</v>
      </c>
      <c r="C589" t="s">
        <v>687</v>
      </c>
      <c r="D589">
        <v>1</v>
      </c>
      <c r="E589" t="s">
        <v>688</v>
      </c>
      <c r="F589" t="s">
        <v>23</v>
      </c>
      <c r="G589" t="s">
        <v>10</v>
      </c>
      <c r="H589" t="s">
        <v>10</v>
      </c>
      <c r="I589" s="1">
        <v>42304.524986493052</v>
      </c>
      <c r="J589" t="s">
        <v>204</v>
      </c>
    </row>
    <row r="590" spans="1:10" hidden="1" x14ac:dyDescent="0.25">
      <c r="A590" t="s">
        <v>10</v>
      </c>
      <c r="B590" t="s">
        <v>11</v>
      </c>
      <c r="C590" t="s">
        <v>687</v>
      </c>
      <c r="D590">
        <v>2</v>
      </c>
      <c r="E590" t="s">
        <v>689</v>
      </c>
      <c r="F590" t="s">
        <v>23</v>
      </c>
      <c r="G590" t="s">
        <v>10</v>
      </c>
      <c r="H590" t="s">
        <v>10</v>
      </c>
      <c r="I590" s="1">
        <v>42304.524986493052</v>
      </c>
      <c r="J590" t="s">
        <v>204</v>
      </c>
    </row>
    <row r="591" spans="1:10" hidden="1" x14ac:dyDescent="0.25">
      <c r="A591" t="s">
        <v>10</v>
      </c>
      <c r="B591" t="s">
        <v>11</v>
      </c>
      <c r="C591" t="s">
        <v>687</v>
      </c>
      <c r="D591">
        <v>21</v>
      </c>
      <c r="E591" t="s">
        <v>690</v>
      </c>
      <c r="F591" t="s">
        <v>23</v>
      </c>
      <c r="G591" t="s">
        <v>10</v>
      </c>
      <c r="H591" t="s">
        <v>10</v>
      </c>
      <c r="I591" s="1">
        <v>42304.524986539349</v>
      </c>
      <c r="J591" t="s">
        <v>204</v>
      </c>
    </row>
    <row r="592" spans="1:10" hidden="1" x14ac:dyDescent="0.25">
      <c r="A592" t="s">
        <v>10</v>
      </c>
      <c r="B592" t="s">
        <v>11</v>
      </c>
      <c r="C592" t="s">
        <v>691</v>
      </c>
      <c r="D592">
        <v>1</v>
      </c>
      <c r="E592" t="s">
        <v>680</v>
      </c>
      <c r="F592" t="s">
        <v>23</v>
      </c>
      <c r="G592" t="s">
        <v>10</v>
      </c>
      <c r="H592" t="s">
        <v>10</v>
      </c>
      <c r="I592" s="1">
        <v>42304.525079895837</v>
      </c>
      <c r="J592" t="s">
        <v>204</v>
      </c>
    </row>
    <row r="593" spans="1:10" hidden="1" x14ac:dyDescent="0.25">
      <c r="A593" t="s">
        <v>10</v>
      </c>
      <c r="B593" t="s">
        <v>11</v>
      </c>
      <c r="C593" t="s">
        <v>692</v>
      </c>
      <c r="D593">
        <v>1</v>
      </c>
      <c r="E593" t="s">
        <v>680</v>
      </c>
      <c r="F593" t="s">
        <v>23</v>
      </c>
      <c r="G593" t="s">
        <v>10</v>
      </c>
      <c r="H593" t="s">
        <v>10</v>
      </c>
      <c r="I593" s="1">
        <v>42304.525262187497</v>
      </c>
      <c r="J593" t="s">
        <v>204</v>
      </c>
    </row>
    <row r="594" spans="1:10" hidden="1" x14ac:dyDescent="0.25">
      <c r="A594" t="s">
        <v>10</v>
      </c>
      <c r="B594" t="s">
        <v>11</v>
      </c>
      <c r="C594" t="s">
        <v>693</v>
      </c>
      <c r="D594">
        <v>1</v>
      </c>
      <c r="E594" t="s">
        <v>679</v>
      </c>
      <c r="F594" t="s">
        <v>23</v>
      </c>
      <c r="G594" t="s">
        <v>10</v>
      </c>
      <c r="H594" t="s">
        <v>10</v>
      </c>
      <c r="I594" s="1">
        <v>42304.525360729167</v>
      </c>
      <c r="J594" t="s">
        <v>204</v>
      </c>
    </row>
    <row r="595" spans="1:10" hidden="1" x14ac:dyDescent="0.25">
      <c r="A595" t="s">
        <v>10</v>
      </c>
      <c r="B595" t="s">
        <v>11</v>
      </c>
      <c r="C595" t="s">
        <v>693</v>
      </c>
      <c r="D595">
        <v>2</v>
      </c>
      <c r="E595" t="s">
        <v>694</v>
      </c>
      <c r="F595" t="s">
        <v>23</v>
      </c>
      <c r="G595" t="s">
        <v>10</v>
      </c>
      <c r="H595" t="s">
        <v>10</v>
      </c>
      <c r="I595" s="1">
        <v>42304.525360763888</v>
      </c>
      <c r="J595" t="s">
        <v>204</v>
      </c>
    </row>
    <row r="596" spans="1:10" hidden="1" x14ac:dyDescent="0.25">
      <c r="A596" t="s">
        <v>10</v>
      </c>
      <c r="B596" t="s">
        <v>11</v>
      </c>
      <c r="C596" t="s">
        <v>693</v>
      </c>
      <c r="D596">
        <v>3</v>
      </c>
      <c r="E596" t="s">
        <v>695</v>
      </c>
      <c r="F596" t="s">
        <v>23</v>
      </c>
      <c r="G596" t="s">
        <v>10</v>
      </c>
      <c r="H596" t="s">
        <v>10</v>
      </c>
      <c r="I596" s="1">
        <v>42304.525360763888</v>
      </c>
      <c r="J596" t="s">
        <v>204</v>
      </c>
    </row>
    <row r="597" spans="1:10" hidden="1" x14ac:dyDescent="0.25">
      <c r="A597" t="s">
        <v>10</v>
      </c>
      <c r="B597" t="s">
        <v>11</v>
      </c>
      <c r="C597" t="s">
        <v>693</v>
      </c>
      <c r="D597">
        <v>4</v>
      </c>
      <c r="E597" t="s">
        <v>696</v>
      </c>
      <c r="F597" t="s">
        <v>23</v>
      </c>
      <c r="G597" t="s">
        <v>10</v>
      </c>
      <c r="H597" t="s">
        <v>10</v>
      </c>
      <c r="I597" s="1">
        <v>42304.525360798609</v>
      </c>
      <c r="J597" t="s">
        <v>204</v>
      </c>
    </row>
    <row r="598" spans="1:10" hidden="1" x14ac:dyDescent="0.25">
      <c r="A598" t="s">
        <v>10</v>
      </c>
      <c r="B598" t="s">
        <v>11</v>
      </c>
      <c r="C598" t="s">
        <v>697</v>
      </c>
      <c r="D598">
        <v>5</v>
      </c>
      <c r="E598" t="s">
        <v>698</v>
      </c>
      <c r="F598" t="s">
        <v>14</v>
      </c>
      <c r="G598" t="s">
        <v>10</v>
      </c>
      <c r="H598" t="s">
        <v>10</v>
      </c>
      <c r="I598" s="1">
        <v>42956.44572758102</v>
      </c>
      <c r="J598" t="s">
        <v>186</v>
      </c>
    </row>
    <row r="599" spans="1:10" hidden="1" x14ac:dyDescent="0.25">
      <c r="A599" t="s">
        <v>10</v>
      </c>
      <c r="B599" t="s">
        <v>11</v>
      </c>
      <c r="C599" t="s">
        <v>697</v>
      </c>
      <c r="D599">
        <v>10</v>
      </c>
      <c r="E599" t="s">
        <v>185</v>
      </c>
      <c r="F599" t="s">
        <v>14</v>
      </c>
      <c r="G599" t="s">
        <v>10</v>
      </c>
      <c r="H599" t="s">
        <v>10</v>
      </c>
      <c r="I599" s="1">
        <v>42956.44572758102</v>
      </c>
      <c r="J599" t="s">
        <v>186</v>
      </c>
    </row>
    <row r="600" spans="1:10" hidden="1" x14ac:dyDescent="0.25">
      <c r="A600" t="s">
        <v>10</v>
      </c>
      <c r="B600" t="s">
        <v>11</v>
      </c>
      <c r="C600" t="s">
        <v>699</v>
      </c>
      <c r="D600">
        <v>5</v>
      </c>
      <c r="E600" t="s">
        <v>700</v>
      </c>
      <c r="F600" t="s">
        <v>23</v>
      </c>
      <c r="G600" t="s">
        <v>10</v>
      </c>
      <c r="H600" t="s">
        <v>10</v>
      </c>
      <c r="I600" s="1">
        <v>42761.512677002313</v>
      </c>
      <c r="J600" t="s">
        <v>204</v>
      </c>
    </row>
    <row r="601" spans="1:10" hidden="1" x14ac:dyDescent="0.25">
      <c r="A601" t="s">
        <v>10</v>
      </c>
      <c r="B601" t="s">
        <v>11</v>
      </c>
      <c r="C601" t="s">
        <v>699</v>
      </c>
      <c r="D601">
        <v>10</v>
      </c>
      <c r="E601" t="s">
        <v>701</v>
      </c>
      <c r="F601" t="s">
        <v>23</v>
      </c>
      <c r="G601" t="s">
        <v>10</v>
      </c>
      <c r="H601" t="s">
        <v>10</v>
      </c>
      <c r="I601" s="1">
        <v>42761.512677048609</v>
      </c>
      <c r="J601" t="s">
        <v>204</v>
      </c>
    </row>
    <row r="602" spans="1:10" hidden="1" x14ac:dyDescent="0.25">
      <c r="A602" t="s">
        <v>10</v>
      </c>
      <c r="B602" t="s">
        <v>11</v>
      </c>
      <c r="C602" t="s">
        <v>699</v>
      </c>
      <c r="D602">
        <v>15</v>
      </c>
      <c r="E602" t="s">
        <v>702</v>
      </c>
      <c r="F602" t="s">
        <v>23</v>
      </c>
      <c r="G602" t="s">
        <v>10</v>
      </c>
      <c r="H602" t="s">
        <v>10</v>
      </c>
      <c r="I602" s="1">
        <v>42761.512677048609</v>
      </c>
      <c r="J602" t="s">
        <v>204</v>
      </c>
    </row>
    <row r="603" spans="1:10" hidden="1" x14ac:dyDescent="0.25">
      <c r="A603" t="s">
        <v>10</v>
      </c>
      <c r="B603" t="s">
        <v>11</v>
      </c>
      <c r="C603" t="s">
        <v>699</v>
      </c>
      <c r="D603">
        <v>20</v>
      </c>
      <c r="E603" t="s">
        <v>703</v>
      </c>
      <c r="F603" t="s">
        <v>23</v>
      </c>
      <c r="G603" t="s">
        <v>10</v>
      </c>
      <c r="H603" t="s">
        <v>10</v>
      </c>
      <c r="I603" s="1">
        <v>42761.51267708333</v>
      </c>
      <c r="J603" t="s">
        <v>204</v>
      </c>
    </row>
    <row r="604" spans="1:10" hidden="1" x14ac:dyDescent="0.25">
      <c r="A604" t="s">
        <v>10</v>
      </c>
      <c r="B604" t="s">
        <v>11</v>
      </c>
      <c r="C604" t="s">
        <v>699</v>
      </c>
      <c r="D604">
        <v>25</v>
      </c>
      <c r="E604" t="s">
        <v>704</v>
      </c>
      <c r="F604" t="s">
        <v>23</v>
      </c>
      <c r="G604" t="s">
        <v>10</v>
      </c>
      <c r="H604" t="s">
        <v>10</v>
      </c>
      <c r="I604" s="1">
        <v>42761.51267708333</v>
      </c>
      <c r="J604" t="s">
        <v>204</v>
      </c>
    </row>
    <row r="605" spans="1:10" hidden="1" x14ac:dyDescent="0.25">
      <c r="A605" t="s">
        <v>10</v>
      </c>
      <c r="B605" t="s">
        <v>11</v>
      </c>
      <c r="C605" t="s">
        <v>699</v>
      </c>
      <c r="D605">
        <v>30</v>
      </c>
      <c r="E605" t="s">
        <v>705</v>
      </c>
      <c r="F605" t="s">
        <v>23</v>
      </c>
      <c r="G605" t="s">
        <v>10</v>
      </c>
      <c r="H605" t="s">
        <v>10</v>
      </c>
      <c r="I605" s="1">
        <v>42761.512677118058</v>
      </c>
      <c r="J605" t="s">
        <v>204</v>
      </c>
    </row>
    <row r="606" spans="1:10" hidden="1" x14ac:dyDescent="0.25">
      <c r="A606" t="s">
        <v>10</v>
      </c>
      <c r="B606" t="s">
        <v>11</v>
      </c>
      <c r="C606" t="s">
        <v>699</v>
      </c>
      <c r="D606">
        <v>35</v>
      </c>
      <c r="E606" t="s">
        <v>706</v>
      </c>
      <c r="F606" t="s">
        <v>23</v>
      </c>
      <c r="G606" t="s">
        <v>10</v>
      </c>
      <c r="H606" t="s">
        <v>10</v>
      </c>
      <c r="I606" s="1">
        <v>42761.512677118058</v>
      </c>
      <c r="J606" t="s">
        <v>204</v>
      </c>
    </row>
    <row r="607" spans="1:10" hidden="1" x14ac:dyDescent="0.25">
      <c r="A607" t="s">
        <v>10</v>
      </c>
      <c r="B607" t="s">
        <v>11</v>
      </c>
      <c r="C607" t="s">
        <v>699</v>
      </c>
      <c r="D607">
        <v>40</v>
      </c>
      <c r="E607" t="s">
        <v>707</v>
      </c>
      <c r="F607" t="s">
        <v>23</v>
      </c>
      <c r="G607" t="s">
        <v>10</v>
      </c>
      <c r="H607" t="s">
        <v>10</v>
      </c>
      <c r="I607" s="1">
        <v>42761.512677164355</v>
      </c>
      <c r="J607" t="s">
        <v>204</v>
      </c>
    </row>
    <row r="608" spans="1:10" hidden="1" x14ac:dyDescent="0.25">
      <c r="A608" t="s">
        <v>10</v>
      </c>
      <c r="B608" t="s">
        <v>11</v>
      </c>
      <c r="C608" t="s">
        <v>699</v>
      </c>
      <c r="D608">
        <v>45</v>
      </c>
      <c r="E608" t="s">
        <v>448</v>
      </c>
      <c r="F608" t="s">
        <v>23</v>
      </c>
      <c r="G608" t="s">
        <v>10</v>
      </c>
      <c r="H608" t="s">
        <v>10</v>
      </c>
      <c r="I608" s="1">
        <v>42761.512677199076</v>
      </c>
      <c r="J608" t="s">
        <v>204</v>
      </c>
    </row>
    <row r="609" spans="1:10" hidden="1" x14ac:dyDescent="0.25">
      <c r="A609" t="s">
        <v>10</v>
      </c>
      <c r="B609" t="s">
        <v>11</v>
      </c>
      <c r="C609" t="s">
        <v>699</v>
      </c>
      <c r="D609">
        <v>50</v>
      </c>
      <c r="E609" t="s">
        <v>449</v>
      </c>
      <c r="F609" t="s">
        <v>23</v>
      </c>
      <c r="G609" t="s">
        <v>10</v>
      </c>
      <c r="H609" t="s">
        <v>10</v>
      </c>
      <c r="I609" s="1">
        <v>42761.512677199076</v>
      </c>
      <c r="J609" t="s">
        <v>204</v>
      </c>
    </row>
    <row r="610" spans="1:10" hidden="1" x14ac:dyDescent="0.25">
      <c r="A610" t="s">
        <v>10</v>
      </c>
      <c r="B610" t="s">
        <v>11</v>
      </c>
      <c r="C610" t="s">
        <v>699</v>
      </c>
      <c r="D610">
        <v>55</v>
      </c>
      <c r="E610" t="s">
        <v>450</v>
      </c>
      <c r="F610" t="s">
        <v>23</v>
      </c>
      <c r="G610" t="s">
        <v>10</v>
      </c>
      <c r="H610" t="s">
        <v>10</v>
      </c>
      <c r="I610" s="1">
        <v>42761.512677199076</v>
      </c>
      <c r="J610" t="s">
        <v>204</v>
      </c>
    </row>
    <row r="611" spans="1:10" hidden="1" x14ac:dyDescent="0.25">
      <c r="A611" t="s">
        <v>10</v>
      </c>
      <c r="B611" t="s">
        <v>11</v>
      </c>
      <c r="C611" t="s">
        <v>699</v>
      </c>
      <c r="D611">
        <v>60</v>
      </c>
      <c r="E611" t="s">
        <v>451</v>
      </c>
      <c r="F611" t="s">
        <v>23</v>
      </c>
      <c r="G611" t="s">
        <v>10</v>
      </c>
      <c r="H611" t="s">
        <v>10</v>
      </c>
      <c r="I611" s="1">
        <v>42761.512677233797</v>
      </c>
      <c r="J611" t="s">
        <v>204</v>
      </c>
    </row>
    <row r="612" spans="1:10" hidden="1" x14ac:dyDescent="0.25">
      <c r="A612" t="s">
        <v>10</v>
      </c>
      <c r="B612" t="s">
        <v>11</v>
      </c>
      <c r="C612" t="s">
        <v>699</v>
      </c>
      <c r="D612">
        <v>65</v>
      </c>
      <c r="E612" t="s">
        <v>452</v>
      </c>
      <c r="F612" t="s">
        <v>23</v>
      </c>
      <c r="G612" t="s">
        <v>10</v>
      </c>
      <c r="H612" t="s">
        <v>10</v>
      </c>
      <c r="I612" s="1">
        <v>42761.512677280094</v>
      </c>
      <c r="J612" t="s">
        <v>204</v>
      </c>
    </row>
    <row r="613" spans="1:10" hidden="1" x14ac:dyDescent="0.25">
      <c r="A613" t="s">
        <v>10</v>
      </c>
      <c r="B613" t="s">
        <v>11</v>
      </c>
      <c r="C613" t="s">
        <v>699</v>
      </c>
      <c r="D613">
        <v>70</v>
      </c>
      <c r="E613" t="s">
        <v>708</v>
      </c>
      <c r="F613" t="s">
        <v>23</v>
      </c>
      <c r="G613" t="s">
        <v>10</v>
      </c>
      <c r="H613" t="s">
        <v>10</v>
      </c>
      <c r="I613" s="1">
        <v>42761.512677280094</v>
      </c>
      <c r="J613" t="s">
        <v>204</v>
      </c>
    </row>
    <row r="614" spans="1:10" hidden="1" x14ac:dyDescent="0.25">
      <c r="A614" t="s">
        <v>10</v>
      </c>
      <c r="B614" t="s">
        <v>11</v>
      </c>
      <c r="C614" t="s">
        <v>699</v>
      </c>
      <c r="D614">
        <v>75</v>
      </c>
      <c r="E614" t="s">
        <v>709</v>
      </c>
      <c r="F614" t="s">
        <v>23</v>
      </c>
      <c r="G614" t="s">
        <v>10</v>
      </c>
      <c r="H614" t="s">
        <v>10</v>
      </c>
      <c r="I614" s="1">
        <v>42761.512677314815</v>
      </c>
      <c r="J614" t="s">
        <v>204</v>
      </c>
    </row>
    <row r="615" spans="1:10" hidden="1" x14ac:dyDescent="0.25">
      <c r="A615" t="s">
        <v>10</v>
      </c>
      <c r="B615" t="s">
        <v>11</v>
      </c>
      <c r="C615" t="s">
        <v>699</v>
      </c>
      <c r="D615">
        <v>80</v>
      </c>
      <c r="E615" t="s">
        <v>710</v>
      </c>
      <c r="F615" t="s">
        <v>14</v>
      </c>
      <c r="G615" t="s">
        <v>10</v>
      </c>
      <c r="H615" t="s">
        <v>10</v>
      </c>
      <c r="I615" s="1">
        <v>42761.512677314815</v>
      </c>
      <c r="J615" t="s">
        <v>204</v>
      </c>
    </row>
    <row r="616" spans="1:10" hidden="1" x14ac:dyDescent="0.25">
      <c r="A616" t="s">
        <v>10</v>
      </c>
      <c r="B616" t="s">
        <v>11</v>
      </c>
      <c r="C616" t="s">
        <v>711</v>
      </c>
      <c r="D616">
        <v>5</v>
      </c>
      <c r="E616" t="s">
        <v>462</v>
      </c>
      <c r="F616" t="s">
        <v>23</v>
      </c>
      <c r="G616" t="s">
        <v>10</v>
      </c>
      <c r="H616" t="s">
        <v>10</v>
      </c>
      <c r="I616" s="1">
        <v>42586.576506562502</v>
      </c>
      <c r="J616" t="s">
        <v>204</v>
      </c>
    </row>
    <row r="617" spans="1:10" hidden="1" x14ac:dyDescent="0.25">
      <c r="A617" t="s">
        <v>10</v>
      </c>
      <c r="B617" t="s">
        <v>11</v>
      </c>
      <c r="C617" t="s">
        <v>712</v>
      </c>
      <c r="D617">
        <v>5</v>
      </c>
      <c r="E617" t="s">
        <v>408</v>
      </c>
      <c r="F617" t="s">
        <v>23</v>
      </c>
      <c r="G617" t="s">
        <v>10</v>
      </c>
      <c r="H617" t="s">
        <v>10</v>
      </c>
      <c r="I617" s="1">
        <v>42958.621599421298</v>
      </c>
      <c r="J617" t="s">
        <v>186</v>
      </c>
    </row>
    <row r="618" spans="1:10" hidden="1" x14ac:dyDescent="0.25">
      <c r="A618" t="s">
        <v>10</v>
      </c>
      <c r="B618" t="s">
        <v>11</v>
      </c>
      <c r="C618" t="s">
        <v>712</v>
      </c>
      <c r="D618">
        <v>15</v>
      </c>
      <c r="E618" t="s">
        <v>713</v>
      </c>
      <c r="F618" t="s">
        <v>23</v>
      </c>
      <c r="G618" t="s">
        <v>10</v>
      </c>
      <c r="H618" t="s">
        <v>10</v>
      </c>
      <c r="I618" s="1">
        <v>42958.621599456019</v>
      </c>
      <c r="J618" t="s">
        <v>186</v>
      </c>
    </row>
    <row r="619" spans="1:10" hidden="1" x14ac:dyDescent="0.25">
      <c r="A619" t="s">
        <v>10</v>
      </c>
      <c r="B619" t="s">
        <v>11</v>
      </c>
      <c r="C619" t="s">
        <v>712</v>
      </c>
      <c r="D619">
        <v>25</v>
      </c>
      <c r="E619" t="s">
        <v>313</v>
      </c>
      <c r="F619" t="s">
        <v>23</v>
      </c>
      <c r="G619" t="s">
        <v>10</v>
      </c>
      <c r="H619" t="s">
        <v>10</v>
      </c>
      <c r="I619" s="1">
        <v>42958.621599456019</v>
      </c>
      <c r="J619" t="s">
        <v>186</v>
      </c>
    </row>
    <row r="620" spans="1:10" hidden="1" x14ac:dyDescent="0.25">
      <c r="A620" t="s">
        <v>10</v>
      </c>
      <c r="B620" t="s">
        <v>11</v>
      </c>
      <c r="C620" t="s">
        <v>712</v>
      </c>
      <c r="D620">
        <v>30</v>
      </c>
      <c r="E620" t="s">
        <v>714</v>
      </c>
      <c r="F620" t="s">
        <v>23</v>
      </c>
      <c r="G620" t="s">
        <v>10</v>
      </c>
      <c r="H620" t="s">
        <v>10</v>
      </c>
      <c r="I620" s="1">
        <v>42958.621599502316</v>
      </c>
      <c r="J620" t="s">
        <v>186</v>
      </c>
    </row>
    <row r="621" spans="1:10" hidden="1" x14ac:dyDescent="0.25">
      <c r="A621" t="s">
        <v>10</v>
      </c>
      <c r="B621" t="s">
        <v>11</v>
      </c>
      <c r="C621" t="s">
        <v>712</v>
      </c>
      <c r="D621">
        <v>996</v>
      </c>
      <c r="E621" t="s">
        <v>715</v>
      </c>
      <c r="F621" t="s">
        <v>14</v>
      </c>
      <c r="G621" t="s">
        <v>10</v>
      </c>
      <c r="H621" t="s">
        <v>10</v>
      </c>
      <c r="I621" s="1">
        <v>42958.621599502316</v>
      </c>
      <c r="J621" t="s">
        <v>186</v>
      </c>
    </row>
    <row r="622" spans="1:10" hidden="1" x14ac:dyDescent="0.25">
      <c r="A622" t="s">
        <v>10</v>
      </c>
      <c r="B622" t="s">
        <v>11</v>
      </c>
      <c r="C622" t="s">
        <v>712</v>
      </c>
      <c r="D622">
        <v>997</v>
      </c>
      <c r="E622" t="s">
        <v>716</v>
      </c>
      <c r="F622" t="s">
        <v>14</v>
      </c>
      <c r="G622" t="s">
        <v>10</v>
      </c>
      <c r="H622" t="s">
        <v>10</v>
      </c>
      <c r="I622" s="1">
        <v>42958.621599502316</v>
      </c>
      <c r="J622" t="s">
        <v>186</v>
      </c>
    </row>
    <row r="623" spans="1:10" hidden="1" x14ac:dyDescent="0.25">
      <c r="A623" t="s">
        <v>10</v>
      </c>
      <c r="B623" t="s">
        <v>11</v>
      </c>
      <c r="C623" t="s">
        <v>712</v>
      </c>
      <c r="D623">
        <v>998</v>
      </c>
      <c r="E623" t="s">
        <v>717</v>
      </c>
      <c r="F623" t="s">
        <v>14</v>
      </c>
      <c r="G623" t="s">
        <v>10</v>
      </c>
      <c r="H623" t="s">
        <v>10</v>
      </c>
      <c r="I623" s="1">
        <v>42958.621599502316</v>
      </c>
      <c r="J623" t="s">
        <v>186</v>
      </c>
    </row>
    <row r="624" spans="1:10" hidden="1" x14ac:dyDescent="0.25">
      <c r="A624" t="s">
        <v>10</v>
      </c>
      <c r="B624" t="s">
        <v>11</v>
      </c>
      <c r="C624" t="s">
        <v>712</v>
      </c>
      <c r="D624">
        <v>999</v>
      </c>
      <c r="E624" t="s">
        <v>718</v>
      </c>
      <c r="F624" t="s">
        <v>14</v>
      </c>
      <c r="G624" t="s">
        <v>10</v>
      </c>
      <c r="H624" t="s">
        <v>10</v>
      </c>
      <c r="I624" s="1">
        <v>42958.621599537037</v>
      </c>
      <c r="J624" t="s">
        <v>186</v>
      </c>
    </row>
    <row r="625" spans="1:10" hidden="1" x14ac:dyDescent="0.25">
      <c r="A625" t="s">
        <v>10</v>
      </c>
      <c r="B625" t="s">
        <v>11</v>
      </c>
      <c r="C625" t="s">
        <v>712</v>
      </c>
      <c r="D625" t="s">
        <v>320</v>
      </c>
      <c r="E625" t="s">
        <v>319</v>
      </c>
      <c r="F625" t="s">
        <v>23</v>
      </c>
      <c r="G625" t="s">
        <v>10</v>
      </c>
      <c r="H625" t="s">
        <v>10</v>
      </c>
      <c r="I625" s="1">
        <v>42958.621599421298</v>
      </c>
      <c r="J625" t="s">
        <v>186</v>
      </c>
    </row>
    <row r="626" spans="1:10" hidden="1" x14ac:dyDescent="0.25">
      <c r="A626" t="s">
        <v>10</v>
      </c>
      <c r="B626" t="s">
        <v>11</v>
      </c>
      <c r="C626" t="s">
        <v>712</v>
      </c>
      <c r="D626" t="s">
        <v>719</v>
      </c>
      <c r="E626" t="s">
        <v>321</v>
      </c>
      <c r="F626" t="s">
        <v>23</v>
      </c>
      <c r="G626" t="s">
        <v>10</v>
      </c>
      <c r="H626" t="s">
        <v>10</v>
      </c>
      <c r="I626" s="1">
        <v>42958.621599456019</v>
      </c>
      <c r="J626" t="s">
        <v>186</v>
      </c>
    </row>
    <row r="627" spans="1:10" hidden="1" x14ac:dyDescent="0.25">
      <c r="A627" t="s">
        <v>10</v>
      </c>
      <c r="B627" t="s">
        <v>11</v>
      </c>
      <c r="C627" t="s">
        <v>720</v>
      </c>
      <c r="D627">
        <v>5</v>
      </c>
      <c r="E627" t="s">
        <v>473</v>
      </c>
      <c r="F627" t="s">
        <v>23</v>
      </c>
      <c r="G627" t="s">
        <v>10</v>
      </c>
      <c r="H627" t="s">
        <v>10</v>
      </c>
      <c r="I627" s="1">
        <v>42586.577031446759</v>
      </c>
      <c r="J627" t="s">
        <v>204</v>
      </c>
    </row>
    <row r="628" spans="1:10" hidden="1" x14ac:dyDescent="0.25">
      <c r="A628" t="s">
        <v>10</v>
      </c>
      <c r="B628" t="s">
        <v>11</v>
      </c>
      <c r="C628" t="s">
        <v>721</v>
      </c>
      <c r="D628">
        <v>5</v>
      </c>
      <c r="E628" t="s">
        <v>475</v>
      </c>
      <c r="F628" t="s">
        <v>23</v>
      </c>
      <c r="G628" t="s">
        <v>10</v>
      </c>
      <c r="H628" t="s">
        <v>10</v>
      </c>
      <c r="I628" s="1">
        <v>42761.607241400467</v>
      </c>
      <c r="J628" t="s">
        <v>204</v>
      </c>
    </row>
    <row r="629" spans="1:10" hidden="1" x14ac:dyDescent="0.25">
      <c r="A629" t="s">
        <v>10</v>
      </c>
      <c r="B629" t="s">
        <v>11</v>
      </c>
      <c r="C629" t="s">
        <v>721</v>
      </c>
      <c r="D629">
        <v>10</v>
      </c>
      <c r="E629" t="s">
        <v>722</v>
      </c>
      <c r="F629" t="s">
        <v>14</v>
      </c>
      <c r="G629" t="s">
        <v>10</v>
      </c>
      <c r="H629" t="s">
        <v>10</v>
      </c>
      <c r="I629" s="1">
        <v>42761.607241435187</v>
      </c>
      <c r="J629" t="s">
        <v>204</v>
      </c>
    </row>
    <row r="630" spans="1:10" hidden="1" x14ac:dyDescent="0.25">
      <c r="A630" t="s">
        <v>10</v>
      </c>
      <c r="B630" t="s">
        <v>11</v>
      </c>
      <c r="C630" t="s">
        <v>723</v>
      </c>
      <c r="D630">
        <v>5</v>
      </c>
      <c r="E630" t="s">
        <v>724</v>
      </c>
      <c r="F630" t="s">
        <v>23</v>
      </c>
      <c r="G630" t="s">
        <v>10</v>
      </c>
      <c r="H630" t="s">
        <v>10</v>
      </c>
      <c r="I630" s="1">
        <v>42586.577331944442</v>
      </c>
      <c r="J630" t="s">
        <v>204</v>
      </c>
    </row>
    <row r="631" spans="1:10" hidden="1" x14ac:dyDescent="0.25">
      <c r="A631" t="s">
        <v>10</v>
      </c>
      <c r="B631" t="s">
        <v>11</v>
      </c>
      <c r="C631" t="s">
        <v>725</v>
      </c>
      <c r="D631">
        <v>5</v>
      </c>
      <c r="E631" t="s">
        <v>483</v>
      </c>
      <c r="F631" t="s">
        <v>23</v>
      </c>
      <c r="G631" t="s">
        <v>10</v>
      </c>
      <c r="H631" t="s">
        <v>10</v>
      </c>
      <c r="I631" s="1">
        <v>42327.384653668982</v>
      </c>
      <c r="J631" t="s">
        <v>204</v>
      </c>
    </row>
    <row r="632" spans="1:10" hidden="1" x14ac:dyDescent="0.25">
      <c r="A632" t="s">
        <v>10</v>
      </c>
      <c r="B632" t="s">
        <v>11</v>
      </c>
      <c r="C632" t="s">
        <v>725</v>
      </c>
      <c r="D632">
        <v>10</v>
      </c>
      <c r="E632" t="s">
        <v>726</v>
      </c>
      <c r="F632" t="s">
        <v>23</v>
      </c>
      <c r="G632" t="s">
        <v>10</v>
      </c>
      <c r="H632" t="s">
        <v>10</v>
      </c>
      <c r="I632" s="1">
        <v>42327.384653703702</v>
      </c>
      <c r="J632" t="s">
        <v>204</v>
      </c>
    </row>
    <row r="633" spans="1:10" hidden="1" x14ac:dyDescent="0.25">
      <c r="A633" t="s">
        <v>10</v>
      </c>
      <c r="B633" t="s">
        <v>11</v>
      </c>
      <c r="C633" t="s">
        <v>725</v>
      </c>
      <c r="D633">
        <v>15</v>
      </c>
      <c r="E633" t="s">
        <v>727</v>
      </c>
      <c r="F633" t="s">
        <v>23</v>
      </c>
      <c r="G633" t="s">
        <v>10</v>
      </c>
      <c r="H633" t="s">
        <v>10</v>
      </c>
      <c r="I633" s="1">
        <v>42327.384653703702</v>
      </c>
      <c r="J633" t="s">
        <v>204</v>
      </c>
    </row>
    <row r="634" spans="1:10" hidden="1" x14ac:dyDescent="0.25">
      <c r="A634" t="s">
        <v>10</v>
      </c>
      <c r="B634" t="s">
        <v>11</v>
      </c>
      <c r="C634" t="s">
        <v>725</v>
      </c>
      <c r="D634">
        <v>20</v>
      </c>
      <c r="E634" t="s">
        <v>485</v>
      </c>
      <c r="F634" t="s">
        <v>14</v>
      </c>
      <c r="G634" t="s">
        <v>10</v>
      </c>
      <c r="H634" t="s">
        <v>10</v>
      </c>
      <c r="I634" s="1">
        <v>42327.384653738423</v>
      </c>
      <c r="J634" t="s">
        <v>204</v>
      </c>
    </row>
    <row r="635" spans="1:10" hidden="1" x14ac:dyDescent="0.25">
      <c r="A635" t="s">
        <v>10</v>
      </c>
      <c r="B635" t="s">
        <v>11</v>
      </c>
      <c r="C635" t="s">
        <v>725</v>
      </c>
      <c r="D635">
        <v>25</v>
      </c>
      <c r="E635" t="s">
        <v>486</v>
      </c>
      <c r="F635" t="s">
        <v>14</v>
      </c>
      <c r="G635" t="s">
        <v>10</v>
      </c>
      <c r="H635" t="s">
        <v>10</v>
      </c>
      <c r="I635" s="1">
        <v>42327.38465378472</v>
      </c>
      <c r="J635" t="s">
        <v>204</v>
      </c>
    </row>
    <row r="636" spans="1:10" hidden="1" x14ac:dyDescent="0.25">
      <c r="A636" t="s">
        <v>10</v>
      </c>
      <c r="B636" t="s">
        <v>11</v>
      </c>
      <c r="C636" t="s">
        <v>725</v>
      </c>
      <c r="D636">
        <v>30</v>
      </c>
      <c r="E636" t="s">
        <v>728</v>
      </c>
      <c r="F636" t="s">
        <v>14</v>
      </c>
      <c r="G636" t="s">
        <v>10</v>
      </c>
      <c r="H636" t="s">
        <v>10</v>
      </c>
      <c r="I636" s="1">
        <v>42327.38465378472</v>
      </c>
      <c r="J636" t="s">
        <v>204</v>
      </c>
    </row>
    <row r="637" spans="1:10" hidden="1" x14ac:dyDescent="0.25">
      <c r="A637" t="s">
        <v>10</v>
      </c>
      <c r="B637" t="s">
        <v>11</v>
      </c>
      <c r="C637" t="s">
        <v>725</v>
      </c>
      <c r="D637">
        <v>301</v>
      </c>
      <c r="E637" t="s">
        <v>729</v>
      </c>
      <c r="F637" t="s">
        <v>14</v>
      </c>
      <c r="G637" t="s">
        <v>10</v>
      </c>
      <c r="H637" t="s">
        <v>10</v>
      </c>
      <c r="I637" s="1">
        <v>42327.384653819441</v>
      </c>
      <c r="J637" t="s">
        <v>204</v>
      </c>
    </row>
    <row r="638" spans="1:10" hidden="1" x14ac:dyDescent="0.25">
      <c r="A638" t="s">
        <v>10</v>
      </c>
      <c r="B638" t="s">
        <v>11</v>
      </c>
      <c r="C638" t="s">
        <v>725</v>
      </c>
      <c r="D638">
        <v>302</v>
      </c>
      <c r="E638" t="s">
        <v>730</v>
      </c>
      <c r="F638" t="s">
        <v>14</v>
      </c>
      <c r="G638" t="s">
        <v>10</v>
      </c>
      <c r="H638" t="s">
        <v>10</v>
      </c>
      <c r="I638" s="1">
        <v>42327.384653819441</v>
      </c>
      <c r="J638" t="s">
        <v>204</v>
      </c>
    </row>
    <row r="639" spans="1:10" hidden="1" x14ac:dyDescent="0.25">
      <c r="A639" t="s">
        <v>10</v>
      </c>
      <c r="B639" t="s">
        <v>11</v>
      </c>
      <c r="C639" t="s">
        <v>731</v>
      </c>
      <c r="D639">
        <v>10</v>
      </c>
      <c r="E639" t="s">
        <v>732</v>
      </c>
      <c r="F639" t="s">
        <v>23</v>
      </c>
      <c r="G639" t="s">
        <v>10</v>
      </c>
      <c r="H639" t="s">
        <v>10</v>
      </c>
      <c r="I639" s="1">
        <v>42958.605744675922</v>
      </c>
      <c r="J639" t="s">
        <v>186</v>
      </c>
    </row>
    <row r="640" spans="1:10" hidden="1" x14ac:dyDescent="0.25">
      <c r="A640" t="s">
        <v>10</v>
      </c>
      <c r="B640" t="s">
        <v>11</v>
      </c>
      <c r="C640" t="s">
        <v>731</v>
      </c>
      <c r="D640">
        <v>20</v>
      </c>
      <c r="E640" t="s">
        <v>733</v>
      </c>
      <c r="F640" t="s">
        <v>23</v>
      </c>
      <c r="G640" t="s">
        <v>10</v>
      </c>
      <c r="H640" t="s">
        <v>10</v>
      </c>
      <c r="I640" s="1">
        <v>42958.605744675922</v>
      </c>
      <c r="J640" t="s">
        <v>186</v>
      </c>
    </row>
    <row r="641" spans="1:10" hidden="1" x14ac:dyDescent="0.25">
      <c r="A641" t="s">
        <v>10</v>
      </c>
      <c r="B641" t="s">
        <v>11</v>
      </c>
      <c r="C641" t="s">
        <v>731</v>
      </c>
      <c r="D641">
        <v>25</v>
      </c>
      <c r="E641" t="s">
        <v>734</v>
      </c>
      <c r="F641" t="s">
        <v>23</v>
      </c>
      <c r="G641" t="s">
        <v>10</v>
      </c>
      <c r="H641" t="s">
        <v>10</v>
      </c>
      <c r="I641" s="1">
        <v>42958.60574471065</v>
      </c>
      <c r="J641" t="s">
        <v>186</v>
      </c>
    </row>
    <row r="642" spans="1:10" hidden="1" x14ac:dyDescent="0.25">
      <c r="A642" t="s">
        <v>10</v>
      </c>
      <c r="B642" t="s">
        <v>11</v>
      </c>
      <c r="C642" t="s">
        <v>731</v>
      </c>
      <c r="D642">
        <v>30</v>
      </c>
      <c r="E642" t="s">
        <v>735</v>
      </c>
      <c r="F642" t="s">
        <v>23</v>
      </c>
      <c r="G642" t="s">
        <v>10</v>
      </c>
      <c r="H642" t="s">
        <v>10</v>
      </c>
      <c r="I642" s="1">
        <v>42958.60574471065</v>
      </c>
      <c r="J642" t="s">
        <v>186</v>
      </c>
    </row>
    <row r="643" spans="1:10" hidden="1" x14ac:dyDescent="0.25">
      <c r="A643" t="s">
        <v>10</v>
      </c>
      <c r="B643" t="s">
        <v>11</v>
      </c>
      <c r="C643" t="s">
        <v>731</v>
      </c>
      <c r="D643">
        <v>35</v>
      </c>
      <c r="E643" t="s">
        <v>736</v>
      </c>
      <c r="F643" t="s">
        <v>23</v>
      </c>
      <c r="G643" t="s">
        <v>10</v>
      </c>
      <c r="H643" t="s">
        <v>10</v>
      </c>
      <c r="I643" s="1">
        <v>42958.60574471065</v>
      </c>
      <c r="J643" t="s">
        <v>186</v>
      </c>
    </row>
    <row r="644" spans="1:10" hidden="1" x14ac:dyDescent="0.25">
      <c r="A644" t="s">
        <v>10</v>
      </c>
      <c r="B644" t="s">
        <v>11</v>
      </c>
      <c r="C644" t="s">
        <v>731</v>
      </c>
      <c r="D644">
        <v>40</v>
      </c>
      <c r="E644" t="s">
        <v>737</v>
      </c>
      <c r="F644" t="s">
        <v>23</v>
      </c>
      <c r="G644" t="s">
        <v>10</v>
      </c>
      <c r="H644" t="s">
        <v>10</v>
      </c>
      <c r="I644" s="1">
        <v>42958.60574471065</v>
      </c>
      <c r="J644" t="s">
        <v>186</v>
      </c>
    </row>
    <row r="645" spans="1:10" hidden="1" x14ac:dyDescent="0.25">
      <c r="A645" t="s">
        <v>10</v>
      </c>
      <c r="B645" t="s">
        <v>11</v>
      </c>
      <c r="C645" t="s">
        <v>731</v>
      </c>
      <c r="D645">
        <v>45</v>
      </c>
      <c r="E645" t="s">
        <v>738</v>
      </c>
      <c r="F645" t="s">
        <v>23</v>
      </c>
      <c r="G645" t="s">
        <v>10</v>
      </c>
      <c r="H645" t="s">
        <v>10</v>
      </c>
      <c r="I645" s="1">
        <v>42958.605744756947</v>
      </c>
      <c r="J645" t="s">
        <v>186</v>
      </c>
    </row>
    <row r="646" spans="1:10" hidden="1" x14ac:dyDescent="0.25">
      <c r="A646" t="s">
        <v>10</v>
      </c>
      <c r="B646" t="s">
        <v>11</v>
      </c>
      <c r="C646" t="s">
        <v>731</v>
      </c>
      <c r="D646">
        <v>50</v>
      </c>
      <c r="E646" t="s">
        <v>739</v>
      </c>
      <c r="F646" t="s">
        <v>23</v>
      </c>
      <c r="G646" t="s">
        <v>10</v>
      </c>
      <c r="H646" t="s">
        <v>10</v>
      </c>
      <c r="I646" s="1">
        <v>42958.605744756947</v>
      </c>
      <c r="J646" t="s">
        <v>186</v>
      </c>
    </row>
    <row r="647" spans="1:10" hidden="1" x14ac:dyDescent="0.25">
      <c r="A647" t="s">
        <v>10</v>
      </c>
      <c r="B647" t="s">
        <v>11</v>
      </c>
      <c r="C647" t="s">
        <v>731</v>
      </c>
      <c r="D647">
        <v>55</v>
      </c>
      <c r="E647" t="s">
        <v>740</v>
      </c>
      <c r="F647" t="s">
        <v>23</v>
      </c>
      <c r="G647" t="s">
        <v>10</v>
      </c>
      <c r="H647" t="s">
        <v>10</v>
      </c>
      <c r="I647" s="1">
        <v>42958.605744756947</v>
      </c>
      <c r="J647" t="s">
        <v>186</v>
      </c>
    </row>
    <row r="648" spans="1:10" hidden="1" x14ac:dyDescent="0.25">
      <c r="A648" t="s">
        <v>10</v>
      </c>
      <c r="B648" t="s">
        <v>11</v>
      </c>
      <c r="C648" t="s">
        <v>731</v>
      </c>
      <c r="D648">
        <v>60</v>
      </c>
      <c r="E648" t="s">
        <v>741</v>
      </c>
      <c r="F648" t="s">
        <v>23</v>
      </c>
      <c r="G648" t="s">
        <v>10</v>
      </c>
      <c r="H648" t="s">
        <v>10</v>
      </c>
      <c r="I648" s="1">
        <v>42958.605744791668</v>
      </c>
      <c r="J648" t="s">
        <v>186</v>
      </c>
    </row>
    <row r="649" spans="1:10" hidden="1" x14ac:dyDescent="0.25">
      <c r="A649" t="s">
        <v>10</v>
      </c>
      <c r="B649" t="s">
        <v>11</v>
      </c>
      <c r="C649" t="s">
        <v>731</v>
      </c>
      <c r="D649">
        <v>65</v>
      </c>
      <c r="E649" t="s">
        <v>493</v>
      </c>
      <c r="F649" t="s">
        <v>23</v>
      </c>
      <c r="G649" t="s">
        <v>10</v>
      </c>
      <c r="H649" t="s">
        <v>10</v>
      </c>
      <c r="I649" s="1">
        <v>42958.605744791668</v>
      </c>
      <c r="J649" t="s">
        <v>186</v>
      </c>
    </row>
    <row r="650" spans="1:10" hidden="1" x14ac:dyDescent="0.25">
      <c r="A650" t="s">
        <v>10</v>
      </c>
      <c r="B650" t="s">
        <v>11</v>
      </c>
      <c r="C650" t="s">
        <v>731</v>
      </c>
      <c r="D650">
        <v>70</v>
      </c>
      <c r="E650" t="s">
        <v>742</v>
      </c>
      <c r="F650" t="s">
        <v>23</v>
      </c>
      <c r="G650" t="s">
        <v>10</v>
      </c>
      <c r="H650" t="s">
        <v>10</v>
      </c>
      <c r="I650" s="1">
        <v>42958.605744791668</v>
      </c>
      <c r="J650" t="s">
        <v>186</v>
      </c>
    </row>
    <row r="651" spans="1:10" hidden="1" x14ac:dyDescent="0.25">
      <c r="A651" t="s">
        <v>10</v>
      </c>
      <c r="B651" t="s">
        <v>11</v>
      </c>
      <c r="C651" t="s">
        <v>731</v>
      </c>
      <c r="D651">
        <v>999</v>
      </c>
      <c r="E651" t="s">
        <v>743</v>
      </c>
      <c r="F651" t="s">
        <v>14</v>
      </c>
      <c r="G651" t="s">
        <v>10</v>
      </c>
      <c r="H651" t="s">
        <v>10</v>
      </c>
      <c r="I651" s="1">
        <v>42958.605744791668</v>
      </c>
      <c r="J651" t="s">
        <v>186</v>
      </c>
    </row>
    <row r="652" spans="1:10" hidden="1" x14ac:dyDescent="0.25">
      <c r="A652" t="s">
        <v>10</v>
      </c>
      <c r="B652" t="s">
        <v>11</v>
      </c>
      <c r="C652" t="s">
        <v>731</v>
      </c>
      <c r="D652" t="s">
        <v>744</v>
      </c>
      <c r="E652" t="s">
        <v>745</v>
      </c>
      <c r="F652" t="s">
        <v>23</v>
      </c>
      <c r="G652" t="s">
        <v>10</v>
      </c>
      <c r="H652" t="s">
        <v>10</v>
      </c>
      <c r="I652" s="1">
        <v>42958.605744675922</v>
      </c>
      <c r="J652" t="s">
        <v>186</v>
      </c>
    </row>
    <row r="653" spans="1:10" hidden="1" x14ac:dyDescent="0.25">
      <c r="A653" t="s">
        <v>10</v>
      </c>
      <c r="B653" t="s">
        <v>11</v>
      </c>
      <c r="C653" t="s">
        <v>746</v>
      </c>
      <c r="D653">
        <v>15</v>
      </c>
      <c r="E653" t="s">
        <v>747</v>
      </c>
      <c r="F653" t="s">
        <v>23</v>
      </c>
      <c r="G653" t="s">
        <v>10</v>
      </c>
      <c r="H653" t="s">
        <v>10</v>
      </c>
      <c r="I653" s="1">
        <v>42958.572223530093</v>
      </c>
      <c r="J653" t="s">
        <v>186</v>
      </c>
    </row>
    <row r="654" spans="1:10" hidden="1" x14ac:dyDescent="0.25">
      <c r="A654" t="s">
        <v>10</v>
      </c>
      <c r="B654" t="s">
        <v>11</v>
      </c>
      <c r="C654" t="s">
        <v>746</v>
      </c>
      <c r="D654">
        <v>16</v>
      </c>
      <c r="E654" t="s">
        <v>748</v>
      </c>
      <c r="F654" t="s">
        <v>23</v>
      </c>
      <c r="G654" t="s">
        <v>10</v>
      </c>
      <c r="H654" t="s">
        <v>10</v>
      </c>
      <c r="I654" s="1">
        <v>42958.57222357639</v>
      </c>
      <c r="J654" t="s">
        <v>186</v>
      </c>
    </row>
    <row r="655" spans="1:10" hidden="1" x14ac:dyDescent="0.25">
      <c r="A655" t="s">
        <v>10</v>
      </c>
      <c r="B655" t="s">
        <v>11</v>
      </c>
      <c r="C655" t="s">
        <v>746</v>
      </c>
      <c r="D655">
        <v>17</v>
      </c>
      <c r="E655" t="s">
        <v>749</v>
      </c>
      <c r="F655" t="s">
        <v>23</v>
      </c>
      <c r="G655" t="s">
        <v>10</v>
      </c>
      <c r="H655" t="s">
        <v>10</v>
      </c>
      <c r="I655" s="1">
        <v>42958.57222357639</v>
      </c>
      <c r="J655" t="s">
        <v>186</v>
      </c>
    </row>
    <row r="656" spans="1:10" hidden="1" x14ac:dyDescent="0.25">
      <c r="A656" t="s">
        <v>10</v>
      </c>
      <c r="B656" t="s">
        <v>11</v>
      </c>
      <c r="C656" t="s">
        <v>746</v>
      </c>
      <c r="D656">
        <v>19</v>
      </c>
      <c r="E656" t="s">
        <v>750</v>
      </c>
      <c r="F656" t="s">
        <v>23</v>
      </c>
      <c r="G656" t="s">
        <v>10</v>
      </c>
      <c r="H656" t="s">
        <v>10</v>
      </c>
      <c r="I656" s="1">
        <v>42958.572223611111</v>
      </c>
      <c r="J656" t="s">
        <v>186</v>
      </c>
    </row>
    <row r="657" spans="1:10" hidden="1" x14ac:dyDescent="0.25">
      <c r="A657" t="s">
        <v>10</v>
      </c>
      <c r="B657" t="s">
        <v>11</v>
      </c>
      <c r="C657" t="s">
        <v>746</v>
      </c>
      <c r="D657">
        <v>26</v>
      </c>
      <c r="E657" t="s">
        <v>751</v>
      </c>
      <c r="F657" t="s">
        <v>23</v>
      </c>
      <c r="G657" t="s">
        <v>10</v>
      </c>
      <c r="H657" t="s">
        <v>10</v>
      </c>
      <c r="I657" s="1">
        <v>42958.572223645831</v>
      </c>
      <c r="J657" t="s">
        <v>186</v>
      </c>
    </row>
    <row r="658" spans="1:10" hidden="1" x14ac:dyDescent="0.25">
      <c r="A658" t="s">
        <v>10</v>
      </c>
      <c r="B658" t="s">
        <v>11</v>
      </c>
      <c r="C658" t="s">
        <v>746</v>
      </c>
      <c r="D658">
        <v>28</v>
      </c>
      <c r="E658" t="s">
        <v>752</v>
      </c>
      <c r="F658" t="s">
        <v>23</v>
      </c>
      <c r="G658" t="s">
        <v>10</v>
      </c>
      <c r="H658" t="s">
        <v>10</v>
      </c>
      <c r="I658" s="1">
        <v>42958.572223692128</v>
      </c>
      <c r="J658" t="s">
        <v>186</v>
      </c>
    </row>
    <row r="659" spans="1:10" hidden="1" x14ac:dyDescent="0.25">
      <c r="A659" t="s">
        <v>10</v>
      </c>
      <c r="B659" t="s">
        <v>11</v>
      </c>
      <c r="C659" t="s">
        <v>746</v>
      </c>
      <c r="D659">
        <v>30</v>
      </c>
      <c r="E659" t="s">
        <v>739</v>
      </c>
      <c r="F659" t="s">
        <v>23</v>
      </c>
      <c r="G659" t="s">
        <v>10</v>
      </c>
      <c r="H659" t="s">
        <v>10</v>
      </c>
      <c r="I659" s="1">
        <v>42958.572223726849</v>
      </c>
      <c r="J659" t="s">
        <v>186</v>
      </c>
    </row>
    <row r="660" spans="1:10" hidden="1" x14ac:dyDescent="0.25">
      <c r="A660" t="s">
        <v>10</v>
      </c>
      <c r="B660" t="s">
        <v>11</v>
      </c>
      <c r="C660" t="s">
        <v>746</v>
      </c>
      <c r="D660">
        <v>39</v>
      </c>
      <c r="E660" t="s">
        <v>753</v>
      </c>
      <c r="F660" t="s">
        <v>23</v>
      </c>
      <c r="G660" t="s">
        <v>10</v>
      </c>
      <c r="H660" t="s">
        <v>10</v>
      </c>
      <c r="I660" s="1">
        <v>42958.572223761577</v>
      </c>
      <c r="J660" t="s">
        <v>186</v>
      </c>
    </row>
    <row r="661" spans="1:10" hidden="1" x14ac:dyDescent="0.25">
      <c r="A661" t="s">
        <v>10</v>
      </c>
      <c r="B661" t="s">
        <v>11</v>
      </c>
      <c r="C661" t="s">
        <v>746</v>
      </c>
      <c r="D661">
        <v>48</v>
      </c>
      <c r="E661" t="s">
        <v>508</v>
      </c>
      <c r="F661" t="s">
        <v>23</v>
      </c>
      <c r="G661" t="s">
        <v>10</v>
      </c>
      <c r="H661" t="s">
        <v>10</v>
      </c>
      <c r="I661" s="1">
        <v>42958.572223761577</v>
      </c>
      <c r="J661" t="s">
        <v>186</v>
      </c>
    </row>
    <row r="662" spans="1:10" hidden="1" x14ac:dyDescent="0.25">
      <c r="A662" t="s">
        <v>10</v>
      </c>
      <c r="B662" t="s">
        <v>11</v>
      </c>
      <c r="C662" t="s">
        <v>746</v>
      </c>
      <c r="D662">
        <v>60</v>
      </c>
      <c r="E662" t="s">
        <v>754</v>
      </c>
      <c r="F662" t="s">
        <v>23</v>
      </c>
      <c r="G662" t="s">
        <v>10</v>
      </c>
      <c r="H662" t="s">
        <v>10</v>
      </c>
      <c r="I662" s="1">
        <v>42958.572223807867</v>
      </c>
      <c r="J662" t="s">
        <v>186</v>
      </c>
    </row>
    <row r="663" spans="1:10" hidden="1" x14ac:dyDescent="0.25">
      <c r="A663" t="s">
        <v>10</v>
      </c>
      <c r="B663" t="s">
        <v>11</v>
      </c>
      <c r="C663" t="s">
        <v>746</v>
      </c>
      <c r="D663">
        <v>151</v>
      </c>
      <c r="E663" t="s">
        <v>755</v>
      </c>
      <c r="F663" t="s">
        <v>23</v>
      </c>
      <c r="G663" t="s">
        <v>10</v>
      </c>
      <c r="H663" t="s">
        <v>10</v>
      </c>
      <c r="I663" s="1">
        <v>42958.572223530093</v>
      </c>
      <c r="J663" t="s">
        <v>186</v>
      </c>
    </row>
    <row r="664" spans="1:10" hidden="1" x14ac:dyDescent="0.25">
      <c r="A664" t="s">
        <v>10</v>
      </c>
      <c r="B664" t="s">
        <v>11</v>
      </c>
      <c r="C664" t="s">
        <v>746</v>
      </c>
      <c r="D664">
        <v>171</v>
      </c>
      <c r="E664" t="s">
        <v>749</v>
      </c>
      <c r="F664" t="s">
        <v>23</v>
      </c>
      <c r="G664" t="s">
        <v>10</v>
      </c>
      <c r="H664" t="s">
        <v>10</v>
      </c>
      <c r="I664" s="1">
        <v>42958.57222357639</v>
      </c>
      <c r="J664" t="s">
        <v>186</v>
      </c>
    </row>
    <row r="665" spans="1:10" hidden="1" x14ac:dyDescent="0.25">
      <c r="A665" t="s">
        <v>10</v>
      </c>
      <c r="B665" t="s">
        <v>11</v>
      </c>
      <c r="C665" t="s">
        <v>746</v>
      </c>
      <c r="D665">
        <v>172</v>
      </c>
      <c r="E665" t="s">
        <v>756</v>
      </c>
      <c r="F665" t="s">
        <v>23</v>
      </c>
      <c r="G665" t="s">
        <v>10</v>
      </c>
      <c r="H665" t="s">
        <v>10</v>
      </c>
      <c r="I665" s="1">
        <v>42958.572223611111</v>
      </c>
      <c r="J665" t="s">
        <v>186</v>
      </c>
    </row>
    <row r="666" spans="1:10" hidden="1" x14ac:dyDescent="0.25">
      <c r="A666" t="s">
        <v>10</v>
      </c>
      <c r="B666" t="s">
        <v>11</v>
      </c>
      <c r="C666" t="s">
        <v>746</v>
      </c>
      <c r="D666">
        <v>179</v>
      </c>
      <c r="E666" t="s">
        <v>757</v>
      </c>
      <c r="F666" t="s">
        <v>23</v>
      </c>
      <c r="G666" t="s">
        <v>10</v>
      </c>
      <c r="H666" t="s">
        <v>10</v>
      </c>
      <c r="I666" s="1">
        <v>42958.572223611111</v>
      </c>
      <c r="J666" t="s">
        <v>186</v>
      </c>
    </row>
    <row r="667" spans="1:10" hidden="1" x14ac:dyDescent="0.25">
      <c r="A667" t="s">
        <v>10</v>
      </c>
      <c r="B667" t="s">
        <v>11</v>
      </c>
      <c r="C667" t="s">
        <v>746</v>
      </c>
      <c r="D667">
        <v>261</v>
      </c>
      <c r="E667" t="s">
        <v>735</v>
      </c>
      <c r="F667" t="s">
        <v>23</v>
      </c>
      <c r="G667" t="s">
        <v>10</v>
      </c>
      <c r="H667" t="s">
        <v>10</v>
      </c>
      <c r="I667" s="1">
        <v>42958.572223645831</v>
      </c>
      <c r="J667" t="s">
        <v>186</v>
      </c>
    </row>
    <row r="668" spans="1:10" hidden="1" x14ac:dyDescent="0.25">
      <c r="A668" t="s">
        <v>10</v>
      </c>
      <c r="B668" t="s">
        <v>11</v>
      </c>
      <c r="C668" t="s">
        <v>746</v>
      </c>
      <c r="D668">
        <v>262</v>
      </c>
      <c r="E668" t="s">
        <v>736</v>
      </c>
      <c r="F668" t="s">
        <v>23</v>
      </c>
      <c r="G668" t="s">
        <v>10</v>
      </c>
      <c r="H668" t="s">
        <v>10</v>
      </c>
      <c r="I668" s="1">
        <v>42958.572223692128</v>
      </c>
      <c r="J668" t="s">
        <v>186</v>
      </c>
    </row>
    <row r="669" spans="1:10" hidden="1" x14ac:dyDescent="0.25">
      <c r="A669" t="s">
        <v>10</v>
      </c>
      <c r="B669" t="s">
        <v>11</v>
      </c>
      <c r="C669" t="s">
        <v>746</v>
      </c>
      <c r="D669">
        <v>281</v>
      </c>
      <c r="E669" t="s">
        <v>758</v>
      </c>
      <c r="F669" t="s">
        <v>23</v>
      </c>
      <c r="G669" t="s">
        <v>10</v>
      </c>
      <c r="H669" t="s">
        <v>10</v>
      </c>
      <c r="I669" s="1">
        <v>42958.572223692128</v>
      </c>
      <c r="J669" t="s">
        <v>186</v>
      </c>
    </row>
    <row r="670" spans="1:10" hidden="1" x14ac:dyDescent="0.25">
      <c r="A670" t="s">
        <v>10</v>
      </c>
      <c r="B670" t="s">
        <v>11</v>
      </c>
      <c r="C670" t="s">
        <v>746</v>
      </c>
      <c r="D670">
        <v>282</v>
      </c>
      <c r="E670" t="s">
        <v>738</v>
      </c>
      <c r="F670" t="s">
        <v>23</v>
      </c>
      <c r="G670" t="s">
        <v>10</v>
      </c>
      <c r="H670" t="s">
        <v>10</v>
      </c>
      <c r="I670" s="1">
        <v>42958.572223726849</v>
      </c>
      <c r="J670" t="s">
        <v>186</v>
      </c>
    </row>
    <row r="671" spans="1:10" hidden="1" x14ac:dyDescent="0.25">
      <c r="A671" t="s">
        <v>10</v>
      </c>
      <c r="B671" t="s">
        <v>11</v>
      </c>
      <c r="C671" t="s">
        <v>746</v>
      </c>
      <c r="D671">
        <v>301</v>
      </c>
      <c r="E671" t="s">
        <v>759</v>
      </c>
      <c r="F671" t="s">
        <v>23</v>
      </c>
      <c r="G671" t="s">
        <v>10</v>
      </c>
      <c r="H671" t="s">
        <v>10</v>
      </c>
      <c r="I671" s="1">
        <v>42958.572223726849</v>
      </c>
      <c r="J671" t="s">
        <v>186</v>
      </c>
    </row>
    <row r="672" spans="1:10" hidden="1" x14ac:dyDescent="0.25">
      <c r="A672" t="s">
        <v>10</v>
      </c>
      <c r="B672" t="s">
        <v>11</v>
      </c>
      <c r="C672" t="s">
        <v>746</v>
      </c>
      <c r="D672">
        <v>302</v>
      </c>
      <c r="E672" t="s">
        <v>741</v>
      </c>
      <c r="F672" t="s">
        <v>23</v>
      </c>
      <c r="G672" t="s">
        <v>10</v>
      </c>
      <c r="H672" t="s">
        <v>10</v>
      </c>
      <c r="I672" s="1">
        <v>42958.572223726849</v>
      </c>
      <c r="J672" t="s">
        <v>186</v>
      </c>
    </row>
    <row r="673" spans="1:10" hidden="1" x14ac:dyDescent="0.25">
      <c r="A673" t="s">
        <v>10</v>
      </c>
      <c r="B673" t="s">
        <v>11</v>
      </c>
      <c r="C673" t="s">
        <v>746</v>
      </c>
      <c r="D673">
        <v>481</v>
      </c>
      <c r="E673" t="s">
        <v>760</v>
      </c>
      <c r="F673" t="s">
        <v>23</v>
      </c>
      <c r="G673" t="s">
        <v>10</v>
      </c>
      <c r="H673" t="s">
        <v>10</v>
      </c>
      <c r="I673" s="1">
        <v>42958.572223807867</v>
      </c>
      <c r="J673" t="s">
        <v>186</v>
      </c>
    </row>
    <row r="674" spans="1:10" hidden="1" x14ac:dyDescent="0.25">
      <c r="A674" t="s">
        <v>10</v>
      </c>
      <c r="B674" t="s">
        <v>11</v>
      </c>
      <c r="C674" t="s">
        <v>746</v>
      </c>
      <c r="D674">
        <v>701</v>
      </c>
      <c r="E674" t="s">
        <v>761</v>
      </c>
      <c r="F674" t="s">
        <v>23</v>
      </c>
      <c r="G674" t="s">
        <v>10</v>
      </c>
      <c r="H674" t="s">
        <v>10</v>
      </c>
      <c r="I674" s="1">
        <v>42958.572223807867</v>
      </c>
      <c r="J674" t="s">
        <v>186</v>
      </c>
    </row>
    <row r="675" spans="1:10" hidden="1" x14ac:dyDescent="0.25">
      <c r="A675" t="s">
        <v>10</v>
      </c>
      <c r="B675" t="s">
        <v>11</v>
      </c>
      <c r="C675" t="s">
        <v>746</v>
      </c>
      <c r="D675">
        <v>992</v>
      </c>
      <c r="E675" t="s">
        <v>762</v>
      </c>
      <c r="F675" t="s">
        <v>23</v>
      </c>
      <c r="G675" t="s">
        <v>10</v>
      </c>
      <c r="H675" t="s">
        <v>10</v>
      </c>
      <c r="I675" s="1">
        <v>42958.572223842595</v>
      </c>
      <c r="J675" t="s">
        <v>186</v>
      </c>
    </row>
    <row r="676" spans="1:10" hidden="1" x14ac:dyDescent="0.25">
      <c r="A676" t="s">
        <v>10</v>
      </c>
      <c r="B676" t="s">
        <v>11</v>
      </c>
      <c r="C676" t="s">
        <v>746</v>
      </c>
      <c r="D676">
        <v>995</v>
      </c>
      <c r="E676" t="s">
        <v>763</v>
      </c>
      <c r="F676" t="s">
        <v>23</v>
      </c>
      <c r="G676" t="s">
        <v>10</v>
      </c>
      <c r="H676" t="s">
        <v>10</v>
      </c>
      <c r="I676" s="1">
        <v>42958.572223842595</v>
      </c>
      <c r="J676" t="s">
        <v>186</v>
      </c>
    </row>
    <row r="677" spans="1:10" hidden="1" x14ac:dyDescent="0.25">
      <c r="A677" t="s">
        <v>10</v>
      </c>
      <c r="B677" t="s">
        <v>11</v>
      </c>
      <c r="C677" t="s">
        <v>746</v>
      </c>
      <c r="D677">
        <v>996</v>
      </c>
      <c r="E677" t="s">
        <v>764</v>
      </c>
      <c r="F677" t="s">
        <v>14</v>
      </c>
      <c r="G677" t="s">
        <v>10</v>
      </c>
      <c r="H677" t="s">
        <v>10</v>
      </c>
      <c r="I677" s="1">
        <v>42958.572223842595</v>
      </c>
      <c r="J677" t="s">
        <v>186</v>
      </c>
    </row>
    <row r="678" spans="1:10" hidden="1" x14ac:dyDescent="0.25">
      <c r="A678" t="s">
        <v>10</v>
      </c>
      <c r="B678" t="s">
        <v>11</v>
      </c>
      <c r="C678" t="s">
        <v>746</v>
      </c>
      <c r="D678">
        <v>997</v>
      </c>
      <c r="E678" t="s">
        <v>765</v>
      </c>
      <c r="F678" t="s">
        <v>14</v>
      </c>
      <c r="G678" t="s">
        <v>10</v>
      </c>
      <c r="H678" t="s">
        <v>10</v>
      </c>
      <c r="I678" s="1">
        <v>42958.572223842595</v>
      </c>
      <c r="J678" t="s">
        <v>186</v>
      </c>
    </row>
    <row r="679" spans="1:10" hidden="1" x14ac:dyDescent="0.25">
      <c r="A679" t="s">
        <v>10</v>
      </c>
      <c r="B679" t="s">
        <v>11</v>
      </c>
      <c r="C679" t="s">
        <v>746</v>
      </c>
      <c r="D679">
        <v>998</v>
      </c>
      <c r="E679" t="s">
        <v>766</v>
      </c>
      <c r="F679" t="s">
        <v>14</v>
      </c>
      <c r="G679" t="s">
        <v>10</v>
      </c>
      <c r="H679" t="s">
        <v>10</v>
      </c>
      <c r="I679" s="1">
        <v>42958.572223877316</v>
      </c>
      <c r="J679" t="s">
        <v>186</v>
      </c>
    </row>
    <row r="680" spans="1:10" hidden="1" x14ac:dyDescent="0.25">
      <c r="A680" t="s">
        <v>10</v>
      </c>
      <c r="B680" t="s">
        <v>11</v>
      </c>
      <c r="C680" t="s">
        <v>746</v>
      </c>
      <c r="D680">
        <v>999</v>
      </c>
      <c r="E680" t="s">
        <v>408</v>
      </c>
      <c r="F680" t="s">
        <v>14</v>
      </c>
      <c r="G680" t="s">
        <v>10</v>
      </c>
      <c r="H680" t="s">
        <v>10</v>
      </c>
      <c r="I680" s="1">
        <v>42958.572223877316</v>
      </c>
      <c r="J680" t="s">
        <v>186</v>
      </c>
    </row>
    <row r="681" spans="1:10" hidden="1" x14ac:dyDescent="0.25">
      <c r="A681" t="s">
        <v>10</v>
      </c>
      <c r="B681" t="s">
        <v>11</v>
      </c>
      <c r="C681" t="s">
        <v>746</v>
      </c>
      <c r="D681" t="s">
        <v>767</v>
      </c>
      <c r="E681" t="s">
        <v>328</v>
      </c>
      <c r="F681" t="s">
        <v>23</v>
      </c>
      <c r="G681" t="s">
        <v>10</v>
      </c>
      <c r="H681" t="s">
        <v>10</v>
      </c>
      <c r="I681" s="1">
        <v>42958.572223530093</v>
      </c>
      <c r="J681" t="s">
        <v>186</v>
      </c>
    </row>
    <row r="682" spans="1:10" hidden="1" x14ac:dyDescent="0.25">
      <c r="A682" t="s">
        <v>10</v>
      </c>
      <c r="B682" t="s">
        <v>11</v>
      </c>
      <c r="C682" t="s">
        <v>746</v>
      </c>
      <c r="D682" t="s">
        <v>719</v>
      </c>
      <c r="E682" t="s">
        <v>768</v>
      </c>
      <c r="F682" t="s">
        <v>23</v>
      </c>
      <c r="G682" t="s">
        <v>10</v>
      </c>
      <c r="H682" t="s">
        <v>10</v>
      </c>
      <c r="I682" s="1">
        <v>42958.572223611111</v>
      </c>
      <c r="J682" t="s">
        <v>186</v>
      </c>
    </row>
    <row r="683" spans="1:10" hidden="1" x14ac:dyDescent="0.25">
      <c r="A683" t="s">
        <v>10</v>
      </c>
      <c r="B683" t="s">
        <v>11</v>
      </c>
      <c r="C683" t="s">
        <v>746</v>
      </c>
      <c r="D683" t="s">
        <v>769</v>
      </c>
      <c r="E683" t="s">
        <v>770</v>
      </c>
      <c r="F683" t="s">
        <v>23</v>
      </c>
      <c r="G683" t="s">
        <v>10</v>
      </c>
      <c r="H683" t="s">
        <v>10</v>
      </c>
      <c r="I683" s="1">
        <v>42958.572223645831</v>
      </c>
      <c r="J683" t="s">
        <v>186</v>
      </c>
    </row>
    <row r="684" spans="1:10" hidden="1" x14ac:dyDescent="0.25">
      <c r="A684" t="s">
        <v>10</v>
      </c>
      <c r="B684" t="s">
        <v>11</v>
      </c>
      <c r="C684" t="s">
        <v>746</v>
      </c>
      <c r="D684" t="s">
        <v>544</v>
      </c>
      <c r="E684" t="s">
        <v>771</v>
      </c>
      <c r="F684" t="s">
        <v>23</v>
      </c>
      <c r="G684" t="s">
        <v>10</v>
      </c>
      <c r="H684" t="s">
        <v>10</v>
      </c>
      <c r="I684" s="1">
        <v>42958.572223645831</v>
      </c>
      <c r="J684" t="s">
        <v>186</v>
      </c>
    </row>
    <row r="685" spans="1:10" hidden="1" x14ac:dyDescent="0.25">
      <c r="A685" t="s">
        <v>10</v>
      </c>
      <c r="B685" t="s">
        <v>11</v>
      </c>
      <c r="C685" t="s">
        <v>746</v>
      </c>
      <c r="D685" t="s">
        <v>772</v>
      </c>
      <c r="E685" t="s">
        <v>321</v>
      </c>
      <c r="F685" t="s">
        <v>23</v>
      </c>
      <c r="G685" t="s">
        <v>10</v>
      </c>
      <c r="H685" t="s">
        <v>10</v>
      </c>
      <c r="I685" s="1">
        <v>42958.572223761577</v>
      </c>
      <c r="J685" t="s">
        <v>186</v>
      </c>
    </row>
    <row r="686" spans="1:10" hidden="1" x14ac:dyDescent="0.25">
      <c r="A686" t="s">
        <v>10</v>
      </c>
      <c r="B686" t="s">
        <v>11</v>
      </c>
      <c r="C686" t="s">
        <v>746</v>
      </c>
      <c r="D686" t="s">
        <v>773</v>
      </c>
      <c r="E686" t="s">
        <v>525</v>
      </c>
      <c r="F686" t="s">
        <v>23</v>
      </c>
      <c r="G686" t="s">
        <v>10</v>
      </c>
      <c r="H686" t="s">
        <v>10</v>
      </c>
      <c r="I686" s="1">
        <v>42958.572223807867</v>
      </c>
      <c r="J686" t="s">
        <v>186</v>
      </c>
    </row>
    <row r="687" spans="1:10" hidden="1" x14ac:dyDescent="0.25">
      <c r="A687" t="s">
        <v>10</v>
      </c>
      <c r="B687" t="s">
        <v>11</v>
      </c>
      <c r="C687" t="s">
        <v>774</v>
      </c>
      <c r="D687">
        <v>1</v>
      </c>
      <c r="E687" t="s">
        <v>408</v>
      </c>
      <c r="F687" t="s">
        <v>23</v>
      </c>
      <c r="G687" t="s">
        <v>10</v>
      </c>
      <c r="H687" t="s">
        <v>10</v>
      </c>
      <c r="I687" s="1">
        <v>42958.652539699076</v>
      </c>
      <c r="J687" t="s">
        <v>186</v>
      </c>
    </row>
    <row r="688" spans="1:10" hidden="1" x14ac:dyDescent="0.25">
      <c r="A688" t="s">
        <v>10</v>
      </c>
      <c r="B688" t="s">
        <v>11</v>
      </c>
      <c r="C688" t="s">
        <v>774</v>
      </c>
      <c r="D688">
        <v>2</v>
      </c>
      <c r="E688" t="s">
        <v>775</v>
      </c>
      <c r="F688" t="s">
        <v>23</v>
      </c>
      <c r="G688" t="s">
        <v>10</v>
      </c>
      <c r="H688" t="s">
        <v>10</v>
      </c>
      <c r="I688" s="1">
        <v>42958.652539733797</v>
      </c>
      <c r="J688" t="s">
        <v>186</v>
      </c>
    </row>
    <row r="689" spans="1:10" hidden="1" x14ac:dyDescent="0.25">
      <c r="A689" t="s">
        <v>10</v>
      </c>
      <c r="B689" t="s">
        <v>11</v>
      </c>
      <c r="C689" t="s">
        <v>774</v>
      </c>
      <c r="D689">
        <v>16</v>
      </c>
      <c r="E689" t="s">
        <v>732</v>
      </c>
      <c r="F689" t="s">
        <v>23</v>
      </c>
      <c r="G689" t="s">
        <v>10</v>
      </c>
      <c r="H689" t="s">
        <v>10</v>
      </c>
      <c r="I689" s="1">
        <v>42958.652539780094</v>
      </c>
      <c r="J689" t="s">
        <v>186</v>
      </c>
    </row>
    <row r="690" spans="1:10" hidden="1" x14ac:dyDescent="0.25">
      <c r="A690" t="s">
        <v>10</v>
      </c>
      <c r="B690" t="s">
        <v>11</v>
      </c>
      <c r="C690" t="s">
        <v>774</v>
      </c>
      <c r="D690">
        <v>21</v>
      </c>
      <c r="E690" t="s">
        <v>776</v>
      </c>
      <c r="F690" t="s">
        <v>23</v>
      </c>
      <c r="G690" t="s">
        <v>10</v>
      </c>
      <c r="H690" t="s">
        <v>10</v>
      </c>
      <c r="I690" s="1">
        <v>42958.652539733797</v>
      </c>
      <c r="J690" t="s">
        <v>186</v>
      </c>
    </row>
    <row r="691" spans="1:10" hidden="1" x14ac:dyDescent="0.25">
      <c r="A691" t="s">
        <v>10</v>
      </c>
      <c r="B691" t="s">
        <v>11</v>
      </c>
      <c r="C691" t="s">
        <v>774</v>
      </c>
      <c r="D691">
        <v>22</v>
      </c>
      <c r="E691" t="s">
        <v>777</v>
      </c>
      <c r="F691" t="s">
        <v>23</v>
      </c>
      <c r="G691" t="s">
        <v>10</v>
      </c>
      <c r="H691" t="s">
        <v>10</v>
      </c>
      <c r="I691" s="1">
        <v>42958.652539733797</v>
      </c>
      <c r="J691" t="s">
        <v>186</v>
      </c>
    </row>
    <row r="692" spans="1:10" hidden="1" x14ac:dyDescent="0.25">
      <c r="A692" t="s">
        <v>10</v>
      </c>
      <c r="B692" t="s">
        <v>11</v>
      </c>
      <c r="C692" t="s">
        <v>774</v>
      </c>
      <c r="D692">
        <v>23</v>
      </c>
      <c r="E692" t="s">
        <v>778</v>
      </c>
      <c r="F692" t="s">
        <v>23</v>
      </c>
      <c r="G692" t="s">
        <v>10</v>
      </c>
      <c r="H692" t="s">
        <v>10</v>
      </c>
      <c r="I692" s="1">
        <v>42958.652539780094</v>
      </c>
      <c r="J692" t="s">
        <v>186</v>
      </c>
    </row>
    <row r="693" spans="1:10" hidden="1" x14ac:dyDescent="0.25">
      <c r="A693" t="s">
        <v>10</v>
      </c>
      <c r="B693" t="s">
        <v>11</v>
      </c>
      <c r="C693" t="s">
        <v>774</v>
      </c>
      <c r="D693">
        <v>24</v>
      </c>
      <c r="E693" t="s">
        <v>779</v>
      </c>
      <c r="F693" t="s">
        <v>23</v>
      </c>
      <c r="G693" t="s">
        <v>10</v>
      </c>
      <c r="H693" t="s">
        <v>10</v>
      </c>
      <c r="I693" s="1">
        <v>42958.652539814815</v>
      </c>
      <c r="J693" t="s">
        <v>186</v>
      </c>
    </row>
    <row r="694" spans="1:10" hidden="1" x14ac:dyDescent="0.25">
      <c r="A694" t="s">
        <v>10</v>
      </c>
      <c r="B694" t="s">
        <v>11</v>
      </c>
      <c r="C694" t="s">
        <v>774</v>
      </c>
      <c r="D694">
        <v>28</v>
      </c>
      <c r="E694" t="s">
        <v>702</v>
      </c>
      <c r="F694" t="s">
        <v>23</v>
      </c>
      <c r="G694" t="s">
        <v>10</v>
      </c>
      <c r="H694" t="s">
        <v>10</v>
      </c>
      <c r="I694" s="1">
        <v>42958.652539849536</v>
      </c>
      <c r="J694" t="s">
        <v>186</v>
      </c>
    </row>
    <row r="695" spans="1:10" hidden="1" x14ac:dyDescent="0.25">
      <c r="A695" t="s">
        <v>10</v>
      </c>
      <c r="B695" t="s">
        <v>11</v>
      </c>
      <c r="C695" t="s">
        <v>774</v>
      </c>
      <c r="D695">
        <v>30</v>
      </c>
      <c r="E695" t="s">
        <v>448</v>
      </c>
      <c r="F695" t="s">
        <v>23</v>
      </c>
      <c r="G695" t="s">
        <v>10</v>
      </c>
      <c r="H695" t="s">
        <v>10</v>
      </c>
      <c r="I695" s="1">
        <v>42958.652539895833</v>
      </c>
      <c r="J695" t="s">
        <v>186</v>
      </c>
    </row>
    <row r="696" spans="1:10" hidden="1" x14ac:dyDescent="0.25">
      <c r="A696" t="s">
        <v>10</v>
      </c>
      <c r="B696" t="s">
        <v>11</v>
      </c>
      <c r="C696" t="s">
        <v>774</v>
      </c>
      <c r="D696">
        <v>31</v>
      </c>
      <c r="E696" t="s">
        <v>780</v>
      </c>
      <c r="F696" t="s">
        <v>23</v>
      </c>
      <c r="G696" t="s">
        <v>10</v>
      </c>
      <c r="H696" t="s">
        <v>10</v>
      </c>
      <c r="I696" s="1">
        <v>42958.652539895833</v>
      </c>
      <c r="J696" t="s">
        <v>186</v>
      </c>
    </row>
    <row r="697" spans="1:10" hidden="1" x14ac:dyDescent="0.25">
      <c r="A697" t="s">
        <v>10</v>
      </c>
      <c r="B697" t="s">
        <v>11</v>
      </c>
      <c r="C697" t="s">
        <v>774</v>
      </c>
      <c r="D697">
        <v>32</v>
      </c>
      <c r="E697" t="s">
        <v>450</v>
      </c>
      <c r="F697" t="s">
        <v>23</v>
      </c>
      <c r="G697" t="s">
        <v>10</v>
      </c>
      <c r="H697" t="s">
        <v>10</v>
      </c>
      <c r="I697" s="1">
        <v>42958.652539895833</v>
      </c>
      <c r="J697" t="s">
        <v>186</v>
      </c>
    </row>
    <row r="698" spans="1:10" hidden="1" x14ac:dyDescent="0.25">
      <c r="A698" t="s">
        <v>10</v>
      </c>
      <c r="B698" t="s">
        <v>11</v>
      </c>
      <c r="C698" t="s">
        <v>774</v>
      </c>
      <c r="D698">
        <v>33</v>
      </c>
      <c r="E698" t="s">
        <v>451</v>
      </c>
      <c r="F698" t="s">
        <v>23</v>
      </c>
      <c r="G698" t="s">
        <v>10</v>
      </c>
      <c r="H698" t="s">
        <v>10</v>
      </c>
      <c r="I698" s="1">
        <v>42958.652539895833</v>
      </c>
      <c r="J698" t="s">
        <v>186</v>
      </c>
    </row>
    <row r="699" spans="1:10" hidden="1" x14ac:dyDescent="0.25">
      <c r="A699" t="s">
        <v>10</v>
      </c>
      <c r="B699" t="s">
        <v>11</v>
      </c>
      <c r="C699" t="s">
        <v>774</v>
      </c>
      <c r="D699">
        <v>34</v>
      </c>
      <c r="E699" t="s">
        <v>452</v>
      </c>
      <c r="F699" t="s">
        <v>23</v>
      </c>
      <c r="G699" t="s">
        <v>10</v>
      </c>
      <c r="H699" t="s">
        <v>10</v>
      </c>
      <c r="I699" s="1">
        <v>42958.652539930554</v>
      </c>
      <c r="J699" t="s">
        <v>186</v>
      </c>
    </row>
    <row r="700" spans="1:10" hidden="1" x14ac:dyDescent="0.25">
      <c r="A700" t="s">
        <v>10</v>
      </c>
      <c r="B700" t="s">
        <v>11</v>
      </c>
      <c r="C700" t="s">
        <v>774</v>
      </c>
      <c r="D700">
        <v>36</v>
      </c>
      <c r="E700" t="s">
        <v>536</v>
      </c>
      <c r="F700" t="s">
        <v>23</v>
      </c>
      <c r="G700" t="s">
        <v>10</v>
      </c>
      <c r="H700" t="s">
        <v>10</v>
      </c>
      <c r="I700" s="1">
        <v>42958.652539930554</v>
      </c>
      <c r="J700" t="s">
        <v>186</v>
      </c>
    </row>
    <row r="701" spans="1:10" hidden="1" x14ac:dyDescent="0.25">
      <c r="A701" t="s">
        <v>10</v>
      </c>
      <c r="B701" t="s">
        <v>11</v>
      </c>
      <c r="C701" t="s">
        <v>774</v>
      </c>
      <c r="D701">
        <v>37</v>
      </c>
      <c r="E701" t="s">
        <v>781</v>
      </c>
      <c r="F701" t="s">
        <v>23</v>
      </c>
      <c r="G701" t="s">
        <v>10</v>
      </c>
      <c r="H701" t="s">
        <v>10</v>
      </c>
      <c r="I701" s="1">
        <v>42958.652539930554</v>
      </c>
      <c r="J701" t="s">
        <v>186</v>
      </c>
    </row>
    <row r="702" spans="1:10" hidden="1" x14ac:dyDescent="0.25">
      <c r="A702" t="s">
        <v>10</v>
      </c>
      <c r="B702" t="s">
        <v>11</v>
      </c>
      <c r="C702" t="s">
        <v>774</v>
      </c>
      <c r="D702">
        <v>50</v>
      </c>
      <c r="E702" t="s">
        <v>782</v>
      </c>
      <c r="F702" t="s">
        <v>23</v>
      </c>
      <c r="G702" t="s">
        <v>10</v>
      </c>
      <c r="H702" t="s">
        <v>10</v>
      </c>
      <c r="I702" s="1">
        <v>42958.652540011572</v>
      </c>
      <c r="J702" t="s">
        <v>186</v>
      </c>
    </row>
    <row r="703" spans="1:10" hidden="1" x14ac:dyDescent="0.25">
      <c r="A703" t="s">
        <v>10</v>
      </c>
      <c r="B703" t="s">
        <v>11</v>
      </c>
      <c r="C703" t="s">
        <v>774</v>
      </c>
      <c r="D703">
        <v>51</v>
      </c>
      <c r="E703" t="s">
        <v>783</v>
      </c>
      <c r="F703" t="s">
        <v>23</v>
      </c>
      <c r="G703" t="s">
        <v>10</v>
      </c>
      <c r="H703" t="s">
        <v>10</v>
      </c>
      <c r="I703" s="1">
        <v>42958.652540011572</v>
      </c>
      <c r="J703" t="s">
        <v>186</v>
      </c>
    </row>
    <row r="704" spans="1:10" hidden="1" x14ac:dyDescent="0.25">
      <c r="A704" t="s">
        <v>10</v>
      </c>
      <c r="B704" t="s">
        <v>11</v>
      </c>
      <c r="C704" t="s">
        <v>774</v>
      </c>
      <c r="D704">
        <v>55</v>
      </c>
      <c r="E704" t="s">
        <v>784</v>
      </c>
      <c r="F704" t="s">
        <v>23</v>
      </c>
      <c r="G704" t="s">
        <v>10</v>
      </c>
      <c r="H704" t="s">
        <v>10</v>
      </c>
      <c r="I704" s="1">
        <v>42958.652540011572</v>
      </c>
      <c r="J704" t="s">
        <v>186</v>
      </c>
    </row>
    <row r="705" spans="1:10" hidden="1" x14ac:dyDescent="0.25">
      <c r="A705" t="s">
        <v>10</v>
      </c>
      <c r="B705" t="s">
        <v>11</v>
      </c>
      <c r="C705" t="s">
        <v>774</v>
      </c>
      <c r="D705">
        <v>65</v>
      </c>
      <c r="E705" t="s">
        <v>785</v>
      </c>
      <c r="F705" t="s">
        <v>23</v>
      </c>
      <c r="G705" t="s">
        <v>10</v>
      </c>
      <c r="H705" t="s">
        <v>10</v>
      </c>
      <c r="I705" s="1">
        <v>42958.652540011572</v>
      </c>
      <c r="J705" t="s">
        <v>186</v>
      </c>
    </row>
    <row r="706" spans="1:10" hidden="1" x14ac:dyDescent="0.25">
      <c r="A706" t="s">
        <v>10</v>
      </c>
      <c r="B706" t="s">
        <v>11</v>
      </c>
      <c r="C706" t="s">
        <v>774</v>
      </c>
      <c r="D706">
        <v>71</v>
      </c>
      <c r="E706" t="s">
        <v>541</v>
      </c>
      <c r="F706" t="s">
        <v>23</v>
      </c>
      <c r="G706" t="s">
        <v>10</v>
      </c>
      <c r="H706" t="s">
        <v>10</v>
      </c>
      <c r="I706" s="1">
        <v>42958.652540081021</v>
      </c>
      <c r="J706" t="s">
        <v>186</v>
      </c>
    </row>
    <row r="707" spans="1:10" hidden="1" x14ac:dyDescent="0.25">
      <c r="A707" t="s">
        <v>10</v>
      </c>
      <c r="B707" t="s">
        <v>11</v>
      </c>
      <c r="C707" t="s">
        <v>774</v>
      </c>
      <c r="D707">
        <v>72</v>
      </c>
      <c r="E707" t="s">
        <v>786</v>
      </c>
      <c r="F707" t="s">
        <v>23</v>
      </c>
      <c r="G707" t="s">
        <v>10</v>
      </c>
      <c r="H707" t="s">
        <v>10</v>
      </c>
      <c r="I707" s="1">
        <v>42958.652540127317</v>
      </c>
      <c r="J707" t="s">
        <v>186</v>
      </c>
    </row>
    <row r="708" spans="1:10" hidden="1" x14ac:dyDescent="0.25">
      <c r="A708" t="s">
        <v>10</v>
      </c>
      <c r="B708" t="s">
        <v>11</v>
      </c>
      <c r="C708" t="s">
        <v>774</v>
      </c>
      <c r="D708">
        <v>75</v>
      </c>
      <c r="E708" t="s">
        <v>787</v>
      </c>
      <c r="F708" t="s">
        <v>23</v>
      </c>
      <c r="G708" t="s">
        <v>10</v>
      </c>
      <c r="H708" t="s">
        <v>10</v>
      </c>
      <c r="I708" s="1">
        <v>42958.652540127317</v>
      </c>
      <c r="J708" t="s">
        <v>186</v>
      </c>
    </row>
    <row r="709" spans="1:10" hidden="1" x14ac:dyDescent="0.25">
      <c r="A709" t="s">
        <v>10</v>
      </c>
      <c r="B709" t="s">
        <v>11</v>
      </c>
      <c r="C709" t="s">
        <v>774</v>
      </c>
      <c r="D709">
        <v>231</v>
      </c>
      <c r="E709" t="s">
        <v>788</v>
      </c>
      <c r="F709" t="s">
        <v>23</v>
      </c>
      <c r="G709" t="s">
        <v>10</v>
      </c>
      <c r="H709" t="s">
        <v>10</v>
      </c>
      <c r="I709" s="1">
        <v>42958.652539814815</v>
      </c>
      <c r="J709" t="s">
        <v>186</v>
      </c>
    </row>
    <row r="710" spans="1:10" hidden="1" x14ac:dyDescent="0.25">
      <c r="A710" t="s">
        <v>10</v>
      </c>
      <c r="B710" t="s">
        <v>11</v>
      </c>
      <c r="C710" t="s">
        <v>774</v>
      </c>
      <c r="D710">
        <v>232</v>
      </c>
      <c r="E710" t="s">
        <v>789</v>
      </c>
      <c r="F710" t="s">
        <v>23</v>
      </c>
      <c r="G710" t="s">
        <v>10</v>
      </c>
      <c r="H710" t="s">
        <v>10</v>
      </c>
      <c r="I710" s="1">
        <v>42958.652539814815</v>
      </c>
      <c r="J710" t="s">
        <v>186</v>
      </c>
    </row>
    <row r="711" spans="1:10" hidden="1" x14ac:dyDescent="0.25">
      <c r="A711" t="s">
        <v>10</v>
      </c>
      <c r="B711" t="s">
        <v>11</v>
      </c>
      <c r="C711" t="s">
        <v>774</v>
      </c>
      <c r="D711">
        <v>241</v>
      </c>
      <c r="E711" t="s">
        <v>790</v>
      </c>
      <c r="F711" t="s">
        <v>23</v>
      </c>
      <c r="G711" t="s">
        <v>10</v>
      </c>
      <c r="H711" t="s">
        <v>10</v>
      </c>
      <c r="I711" s="1">
        <v>42958.652539814815</v>
      </c>
      <c r="J711" t="s">
        <v>186</v>
      </c>
    </row>
    <row r="712" spans="1:10" hidden="1" x14ac:dyDescent="0.25">
      <c r="A712" t="s">
        <v>10</v>
      </c>
      <c r="B712" t="s">
        <v>11</v>
      </c>
      <c r="C712" t="s">
        <v>774</v>
      </c>
      <c r="D712">
        <v>242</v>
      </c>
      <c r="E712" t="s">
        <v>791</v>
      </c>
      <c r="F712" t="s">
        <v>23</v>
      </c>
      <c r="G712" t="s">
        <v>10</v>
      </c>
      <c r="H712" t="s">
        <v>10</v>
      </c>
      <c r="I712" s="1">
        <v>42958.652539814815</v>
      </c>
      <c r="J712" t="s">
        <v>186</v>
      </c>
    </row>
    <row r="713" spans="1:10" hidden="1" x14ac:dyDescent="0.25">
      <c r="A713" t="s">
        <v>10</v>
      </c>
      <c r="B713" t="s">
        <v>11</v>
      </c>
      <c r="C713" t="s">
        <v>774</v>
      </c>
      <c r="D713">
        <v>281</v>
      </c>
      <c r="E713" t="s">
        <v>792</v>
      </c>
      <c r="F713" t="s">
        <v>23</v>
      </c>
      <c r="G713" t="s">
        <v>10</v>
      </c>
      <c r="H713" t="s">
        <v>10</v>
      </c>
      <c r="I713" s="1">
        <v>42958.652539849536</v>
      </c>
      <c r="J713" t="s">
        <v>186</v>
      </c>
    </row>
    <row r="714" spans="1:10" hidden="1" x14ac:dyDescent="0.25">
      <c r="A714" t="s">
        <v>10</v>
      </c>
      <c r="B714" t="s">
        <v>11</v>
      </c>
      <c r="C714" t="s">
        <v>774</v>
      </c>
      <c r="D714">
        <v>282</v>
      </c>
      <c r="E714" t="s">
        <v>709</v>
      </c>
      <c r="F714" t="s">
        <v>23</v>
      </c>
      <c r="G714" t="s">
        <v>10</v>
      </c>
      <c r="H714" t="s">
        <v>10</v>
      </c>
      <c r="I714" s="1">
        <v>42958.652539849536</v>
      </c>
      <c r="J714" t="s">
        <v>186</v>
      </c>
    </row>
    <row r="715" spans="1:10" hidden="1" x14ac:dyDescent="0.25">
      <c r="A715" t="s">
        <v>10</v>
      </c>
      <c r="B715" t="s">
        <v>11</v>
      </c>
      <c r="C715" t="s">
        <v>774</v>
      </c>
      <c r="D715">
        <v>651</v>
      </c>
      <c r="E715" t="s">
        <v>793</v>
      </c>
      <c r="F715" t="s">
        <v>23</v>
      </c>
      <c r="G715" t="s">
        <v>10</v>
      </c>
      <c r="H715" t="s">
        <v>10</v>
      </c>
      <c r="I715" s="1">
        <v>42958.6525400463</v>
      </c>
      <c r="J715" t="s">
        <v>186</v>
      </c>
    </row>
    <row r="716" spans="1:10" hidden="1" x14ac:dyDescent="0.25">
      <c r="A716" t="s">
        <v>10</v>
      </c>
      <c r="B716" t="s">
        <v>11</v>
      </c>
      <c r="C716" t="s">
        <v>774</v>
      </c>
      <c r="D716">
        <v>652</v>
      </c>
      <c r="E716" t="s">
        <v>794</v>
      </c>
      <c r="F716" t="s">
        <v>23</v>
      </c>
      <c r="G716" t="s">
        <v>10</v>
      </c>
      <c r="H716" t="s">
        <v>10</v>
      </c>
      <c r="I716" s="1">
        <v>42958.6525400463</v>
      </c>
      <c r="J716" t="s">
        <v>186</v>
      </c>
    </row>
    <row r="717" spans="1:10" hidden="1" x14ac:dyDescent="0.25">
      <c r="A717" t="s">
        <v>10</v>
      </c>
      <c r="B717" t="s">
        <v>11</v>
      </c>
      <c r="C717" t="s">
        <v>774</v>
      </c>
      <c r="D717">
        <v>653</v>
      </c>
      <c r="E717" t="s">
        <v>795</v>
      </c>
      <c r="F717" t="s">
        <v>23</v>
      </c>
      <c r="G717" t="s">
        <v>10</v>
      </c>
      <c r="H717" t="s">
        <v>10</v>
      </c>
      <c r="I717" s="1">
        <v>42958.6525400463</v>
      </c>
      <c r="J717" t="s">
        <v>186</v>
      </c>
    </row>
    <row r="718" spans="1:10" hidden="1" x14ac:dyDescent="0.25">
      <c r="A718" t="s">
        <v>10</v>
      </c>
      <c r="B718" t="s">
        <v>11</v>
      </c>
      <c r="C718" t="s">
        <v>774</v>
      </c>
      <c r="D718">
        <v>711</v>
      </c>
      <c r="E718" t="s">
        <v>796</v>
      </c>
      <c r="F718" t="s">
        <v>23</v>
      </c>
      <c r="G718" t="s">
        <v>10</v>
      </c>
      <c r="H718" t="s">
        <v>10</v>
      </c>
      <c r="I718" s="1">
        <v>42958.652540081021</v>
      </c>
      <c r="J718" t="s">
        <v>186</v>
      </c>
    </row>
    <row r="719" spans="1:10" hidden="1" x14ac:dyDescent="0.25">
      <c r="A719" t="s">
        <v>10</v>
      </c>
      <c r="B719" t="s">
        <v>11</v>
      </c>
      <c r="C719" t="s">
        <v>774</v>
      </c>
      <c r="D719">
        <v>712</v>
      </c>
      <c r="E719" t="s">
        <v>797</v>
      </c>
      <c r="F719" t="s">
        <v>23</v>
      </c>
      <c r="G719" t="s">
        <v>10</v>
      </c>
      <c r="H719" t="s">
        <v>10</v>
      </c>
      <c r="I719" s="1">
        <v>42958.652540081021</v>
      </c>
      <c r="J719" t="s">
        <v>186</v>
      </c>
    </row>
    <row r="720" spans="1:10" hidden="1" x14ac:dyDescent="0.25">
      <c r="A720" t="s">
        <v>10</v>
      </c>
      <c r="B720" t="s">
        <v>11</v>
      </c>
      <c r="C720" t="s">
        <v>774</v>
      </c>
      <c r="D720">
        <v>984</v>
      </c>
      <c r="E720" t="s">
        <v>798</v>
      </c>
      <c r="F720" t="s">
        <v>23</v>
      </c>
      <c r="G720" t="s">
        <v>10</v>
      </c>
      <c r="H720" t="s">
        <v>10</v>
      </c>
      <c r="I720" s="1">
        <v>42958.652540127317</v>
      </c>
      <c r="J720" t="s">
        <v>186</v>
      </c>
    </row>
    <row r="721" spans="1:10" hidden="1" x14ac:dyDescent="0.25">
      <c r="A721" t="s">
        <v>10</v>
      </c>
      <c r="B721" t="s">
        <v>11</v>
      </c>
      <c r="C721" t="s">
        <v>774</v>
      </c>
      <c r="D721">
        <v>985</v>
      </c>
      <c r="E721" t="s">
        <v>762</v>
      </c>
      <c r="F721" t="s">
        <v>23</v>
      </c>
      <c r="G721" t="s">
        <v>10</v>
      </c>
      <c r="H721" t="s">
        <v>10</v>
      </c>
      <c r="I721" s="1">
        <v>42958.652540162038</v>
      </c>
      <c r="J721" t="s">
        <v>186</v>
      </c>
    </row>
    <row r="722" spans="1:10" hidden="1" x14ac:dyDescent="0.25">
      <c r="A722" t="s">
        <v>10</v>
      </c>
      <c r="B722" t="s">
        <v>11</v>
      </c>
      <c r="C722" t="s">
        <v>774</v>
      </c>
      <c r="D722">
        <v>988</v>
      </c>
      <c r="E722" t="s">
        <v>763</v>
      </c>
      <c r="F722" t="s">
        <v>23</v>
      </c>
      <c r="G722" t="s">
        <v>10</v>
      </c>
      <c r="H722" t="s">
        <v>10</v>
      </c>
      <c r="I722" s="1">
        <v>42958.652540162038</v>
      </c>
      <c r="J722" t="s">
        <v>186</v>
      </c>
    </row>
    <row r="723" spans="1:10" hidden="1" x14ac:dyDescent="0.25">
      <c r="A723" t="s">
        <v>10</v>
      </c>
      <c r="B723" t="s">
        <v>11</v>
      </c>
      <c r="C723" t="s">
        <v>774</v>
      </c>
      <c r="D723">
        <v>997</v>
      </c>
      <c r="E723" t="s">
        <v>799</v>
      </c>
      <c r="F723" t="s">
        <v>14</v>
      </c>
      <c r="G723" t="s">
        <v>10</v>
      </c>
      <c r="H723" t="s">
        <v>10</v>
      </c>
      <c r="I723" s="1">
        <v>42958.652540162038</v>
      </c>
      <c r="J723" t="s">
        <v>186</v>
      </c>
    </row>
    <row r="724" spans="1:10" hidden="1" x14ac:dyDescent="0.25">
      <c r="A724" t="s">
        <v>10</v>
      </c>
      <c r="B724" t="s">
        <v>11</v>
      </c>
      <c r="C724" t="s">
        <v>774</v>
      </c>
      <c r="D724">
        <v>998</v>
      </c>
      <c r="E724" t="s">
        <v>800</v>
      </c>
      <c r="F724" t="s">
        <v>14</v>
      </c>
      <c r="G724" t="s">
        <v>10</v>
      </c>
      <c r="H724" t="s">
        <v>10</v>
      </c>
      <c r="I724" s="1">
        <v>42958.652540162038</v>
      </c>
      <c r="J724" t="s">
        <v>186</v>
      </c>
    </row>
    <row r="725" spans="1:10" hidden="1" x14ac:dyDescent="0.25">
      <c r="A725" t="s">
        <v>10</v>
      </c>
      <c r="B725" t="s">
        <v>11</v>
      </c>
      <c r="C725" t="s">
        <v>774</v>
      </c>
      <c r="D725">
        <v>999</v>
      </c>
      <c r="E725" t="s">
        <v>801</v>
      </c>
      <c r="F725" t="s">
        <v>14</v>
      </c>
      <c r="G725" t="s">
        <v>10</v>
      </c>
      <c r="H725" t="s">
        <v>10</v>
      </c>
      <c r="I725" s="1">
        <v>42958.652540196759</v>
      </c>
      <c r="J725" t="s">
        <v>186</v>
      </c>
    </row>
    <row r="726" spans="1:10" hidden="1" x14ac:dyDescent="0.25">
      <c r="A726" t="s">
        <v>10</v>
      </c>
      <c r="B726" t="s">
        <v>11</v>
      </c>
      <c r="C726" t="s">
        <v>774</v>
      </c>
      <c r="D726">
        <v>9841</v>
      </c>
      <c r="E726" t="s">
        <v>802</v>
      </c>
      <c r="F726" t="s">
        <v>23</v>
      </c>
      <c r="G726" t="s">
        <v>10</v>
      </c>
      <c r="H726" t="s">
        <v>10</v>
      </c>
      <c r="I726" s="1">
        <v>42958.652540127317</v>
      </c>
      <c r="J726" t="s">
        <v>186</v>
      </c>
    </row>
    <row r="727" spans="1:10" hidden="1" x14ac:dyDescent="0.25">
      <c r="A727" t="s">
        <v>10</v>
      </c>
      <c r="B727" t="s">
        <v>11</v>
      </c>
      <c r="C727" t="s">
        <v>774</v>
      </c>
      <c r="D727" t="s">
        <v>767</v>
      </c>
      <c r="E727" t="s">
        <v>328</v>
      </c>
      <c r="F727" t="s">
        <v>23</v>
      </c>
      <c r="G727" t="s">
        <v>10</v>
      </c>
      <c r="H727" t="s">
        <v>10</v>
      </c>
      <c r="I727" s="1">
        <v>42958.652539780094</v>
      </c>
      <c r="J727" t="s">
        <v>186</v>
      </c>
    </row>
    <row r="728" spans="1:10" hidden="1" x14ac:dyDescent="0.25">
      <c r="A728" t="s">
        <v>10</v>
      </c>
      <c r="B728" t="s">
        <v>11</v>
      </c>
      <c r="C728" t="s">
        <v>774</v>
      </c>
      <c r="D728" t="s">
        <v>803</v>
      </c>
      <c r="E728" t="s">
        <v>768</v>
      </c>
      <c r="F728" t="s">
        <v>23</v>
      </c>
      <c r="G728" t="s">
        <v>10</v>
      </c>
      <c r="H728" t="s">
        <v>10</v>
      </c>
      <c r="I728" s="1">
        <v>42958.652539930554</v>
      </c>
      <c r="J728" t="s">
        <v>186</v>
      </c>
    </row>
    <row r="729" spans="1:10" hidden="1" x14ac:dyDescent="0.25">
      <c r="A729" t="s">
        <v>10</v>
      </c>
      <c r="B729" t="s">
        <v>11</v>
      </c>
      <c r="C729" t="s">
        <v>774</v>
      </c>
      <c r="D729" t="s">
        <v>804</v>
      </c>
      <c r="E729" t="s">
        <v>770</v>
      </c>
      <c r="F729" t="s">
        <v>23</v>
      </c>
      <c r="G729" t="s">
        <v>10</v>
      </c>
      <c r="H729" t="s">
        <v>10</v>
      </c>
      <c r="I729" s="1">
        <v>42958.652539965275</v>
      </c>
      <c r="J729" t="s">
        <v>186</v>
      </c>
    </row>
    <row r="730" spans="1:10" hidden="1" x14ac:dyDescent="0.25">
      <c r="A730" t="s">
        <v>10</v>
      </c>
      <c r="B730" t="s">
        <v>11</v>
      </c>
      <c r="C730" t="s">
        <v>774</v>
      </c>
      <c r="D730" t="s">
        <v>805</v>
      </c>
      <c r="E730" t="s">
        <v>771</v>
      </c>
      <c r="F730" t="s">
        <v>23</v>
      </c>
      <c r="G730" t="s">
        <v>10</v>
      </c>
      <c r="H730" t="s">
        <v>10</v>
      </c>
      <c r="I730" s="1">
        <v>42958.652539965275</v>
      </c>
      <c r="J730" t="s">
        <v>186</v>
      </c>
    </row>
    <row r="731" spans="1:10" hidden="1" x14ac:dyDescent="0.25">
      <c r="A731" t="s">
        <v>10</v>
      </c>
      <c r="B731" t="s">
        <v>11</v>
      </c>
      <c r="C731" t="s">
        <v>774</v>
      </c>
      <c r="D731" t="s">
        <v>806</v>
      </c>
      <c r="E731" t="s">
        <v>321</v>
      </c>
      <c r="F731" t="s">
        <v>23</v>
      </c>
      <c r="G731" t="s">
        <v>10</v>
      </c>
      <c r="H731" t="s">
        <v>10</v>
      </c>
      <c r="I731" s="1">
        <v>42958.652539965275</v>
      </c>
      <c r="J731" t="s">
        <v>186</v>
      </c>
    </row>
    <row r="732" spans="1:10" hidden="1" x14ac:dyDescent="0.25">
      <c r="A732" t="s">
        <v>10</v>
      </c>
      <c r="B732" t="s">
        <v>11</v>
      </c>
      <c r="C732" t="s">
        <v>774</v>
      </c>
      <c r="D732" t="s">
        <v>807</v>
      </c>
      <c r="E732" t="s">
        <v>525</v>
      </c>
      <c r="F732" t="s">
        <v>23</v>
      </c>
      <c r="G732" t="s">
        <v>10</v>
      </c>
      <c r="H732" t="s">
        <v>10</v>
      </c>
      <c r="I732" s="1">
        <v>42958.6525400463</v>
      </c>
      <c r="J732" t="s">
        <v>186</v>
      </c>
    </row>
    <row r="733" spans="1:10" hidden="1" x14ac:dyDescent="0.25">
      <c r="A733" t="s">
        <v>10</v>
      </c>
      <c r="B733" t="s">
        <v>11</v>
      </c>
      <c r="C733" t="s">
        <v>808</v>
      </c>
      <c r="D733">
        <v>1</v>
      </c>
      <c r="E733" t="s">
        <v>408</v>
      </c>
      <c r="F733" t="s">
        <v>23</v>
      </c>
      <c r="G733" t="s">
        <v>10</v>
      </c>
      <c r="H733" t="s">
        <v>10</v>
      </c>
      <c r="I733" s="1">
        <v>42780.39709525463</v>
      </c>
      <c r="J733" t="s">
        <v>204</v>
      </c>
    </row>
    <row r="734" spans="1:10" hidden="1" x14ac:dyDescent="0.25">
      <c r="A734" t="s">
        <v>10</v>
      </c>
      <c r="B734" t="s">
        <v>11</v>
      </c>
      <c r="C734" t="s">
        <v>808</v>
      </c>
      <c r="D734">
        <v>5</v>
      </c>
      <c r="E734" t="s">
        <v>809</v>
      </c>
      <c r="F734" t="s">
        <v>23</v>
      </c>
      <c r="G734" t="s">
        <v>10</v>
      </c>
      <c r="H734" t="s">
        <v>10</v>
      </c>
      <c r="I734" s="1">
        <v>42780.397095289351</v>
      </c>
      <c r="J734" t="s">
        <v>204</v>
      </c>
    </row>
    <row r="735" spans="1:10" hidden="1" x14ac:dyDescent="0.25">
      <c r="A735" t="s">
        <v>10</v>
      </c>
      <c r="B735" t="s">
        <v>11</v>
      </c>
      <c r="C735" t="s">
        <v>808</v>
      </c>
      <c r="D735">
        <v>10</v>
      </c>
      <c r="E735" t="s">
        <v>810</v>
      </c>
      <c r="F735" t="s">
        <v>23</v>
      </c>
      <c r="G735" t="s">
        <v>10</v>
      </c>
      <c r="H735" t="s">
        <v>10</v>
      </c>
      <c r="I735" s="1">
        <v>42780.397095289351</v>
      </c>
      <c r="J735" t="s">
        <v>204</v>
      </c>
    </row>
    <row r="736" spans="1:10" hidden="1" x14ac:dyDescent="0.25">
      <c r="A736" t="s">
        <v>10</v>
      </c>
      <c r="B736" t="s">
        <v>11</v>
      </c>
      <c r="C736" t="s">
        <v>808</v>
      </c>
      <c r="D736">
        <v>15</v>
      </c>
      <c r="E736" t="s">
        <v>811</v>
      </c>
      <c r="F736" t="s">
        <v>23</v>
      </c>
      <c r="G736" t="s">
        <v>10</v>
      </c>
      <c r="H736" t="s">
        <v>10</v>
      </c>
      <c r="I736" s="1">
        <v>42780.397095335647</v>
      </c>
      <c r="J736" t="s">
        <v>204</v>
      </c>
    </row>
    <row r="737" spans="1:10" hidden="1" x14ac:dyDescent="0.25">
      <c r="A737" t="s">
        <v>10</v>
      </c>
      <c r="B737" t="s">
        <v>11</v>
      </c>
      <c r="C737" t="s">
        <v>808</v>
      </c>
      <c r="D737">
        <v>20</v>
      </c>
      <c r="E737" t="s">
        <v>448</v>
      </c>
      <c r="F737" t="s">
        <v>23</v>
      </c>
      <c r="G737" t="s">
        <v>10</v>
      </c>
      <c r="H737" t="s">
        <v>10</v>
      </c>
      <c r="I737" s="1">
        <v>42780.397095370368</v>
      </c>
      <c r="J737" t="s">
        <v>204</v>
      </c>
    </row>
    <row r="738" spans="1:10" hidden="1" x14ac:dyDescent="0.25">
      <c r="A738" t="s">
        <v>10</v>
      </c>
      <c r="B738" t="s">
        <v>11</v>
      </c>
      <c r="C738" t="s">
        <v>808</v>
      </c>
      <c r="D738">
        <v>25</v>
      </c>
      <c r="E738" t="s">
        <v>449</v>
      </c>
      <c r="F738" t="s">
        <v>23</v>
      </c>
      <c r="G738" t="s">
        <v>10</v>
      </c>
      <c r="H738" t="s">
        <v>10</v>
      </c>
      <c r="I738" s="1">
        <v>42780.397095370368</v>
      </c>
      <c r="J738" t="s">
        <v>204</v>
      </c>
    </row>
    <row r="739" spans="1:10" hidden="1" x14ac:dyDescent="0.25">
      <c r="A739" t="s">
        <v>10</v>
      </c>
      <c r="B739" t="s">
        <v>11</v>
      </c>
      <c r="C739" t="s">
        <v>808</v>
      </c>
      <c r="D739">
        <v>30</v>
      </c>
      <c r="E739" t="s">
        <v>450</v>
      </c>
      <c r="F739" t="s">
        <v>23</v>
      </c>
      <c r="G739" t="s">
        <v>10</v>
      </c>
      <c r="H739" t="s">
        <v>10</v>
      </c>
      <c r="I739" s="1">
        <v>42780.397095405089</v>
      </c>
      <c r="J739" t="s">
        <v>204</v>
      </c>
    </row>
    <row r="740" spans="1:10" hidden="1" x14ac:dyDescent="0.25">
      <c r="A740" t="s">
        <v>10</v>
      </c>
      <c r="B740" t="s">
        <v>11</v>
      </c>
      <c r="C740" t="s">
        <v>808</v>
      </c>
      <c r="D740">
        <v>35</v>
      </c>
      <c r="E740" t="s">
        <v>451</v>
      </c>
      <c r="F740" t="s">
        <v>23</v>
      </c>
      <c r="G740" t="s">
        <v>10</v>
      </c>
      <c r="H740" t="s">
        <v>10</v>
      </c>
      <c r="I740" s="1">
        <v>42780.397095405089</v>
      </c>
      <c r="J740" t="s">
        <v>204</v>
      </c>
    </row>
    <row r="741" spans="1:10" hidden="1" x14ac:dyDescent="0.25">
      <c r="A741" t="s">
        <v>10</v>
      </c>
      <c r="B741" t="s">
        <v>11</v>
      </c>
      <c r="C741" t="s">
        <v>808</v>
      </c>
      <c r="D741">
        <v>40</v>
      </c>
      <c r="E741" t="s">
        <v>452</v>
      </c>
      <c r="F741" t="s">
        <v>23</v>
      </c>
      <c r="G741" t="s">
        <v>10</v>
      </c>
      <c r="H741" t="s">
        <v>10</v>
      </c>
      <c r="I741" s="1">
        <v>42780.397095451386</v>
      </c>
      <c r="J741" t="s">
        <v>204</v>
      </c>
    </row>
    <row r="742" spans="1:10" hidden="1" x14ac:dyDescent="0.25">
      <c r="A742" t="s">
        <v>10</v>
      </c>
      <c r="B742" t="s">
        <v>11</v>
      </c>
      <c r="C742" t="s">
        <v>808</v>
      </c>
      <c r="D742">
        <v>45</v>
      </c>
      <c r="E742" t="s">
        <v>812</v>
      </c>
      <c r="F742" t="s">
        <v>23</v>
      </c>
      <c r="G742" t="s">
        <v>10</v>
      </c>
      <c r="H742" t="s">
        <v>10</v>
      </c>
      <c r="I742" s="1">
        <v>42780.397095486114</v>
      </c>
      <c r="J742" t="s">
        <v>204</v>
      </c>
    </row>
    <row r="743" spans="1:10" hidden="1" x14ac:dyDescent="0.25">
      <c r="A743" t="s">
        <v>10</v>
      </c>
      <c r="B743" t="s">
        <v>11</v>
      </c>
      <c r="C743" t="s">
        <v>808</v>
      </c>
      <c r="D743">
        <v>50</v>
      </c>
      <c r="E743" t="s">
        <v>813</v>
      </c>
      <c r="F743" t="s">
        <v>23</v>
      </c>
      <c r="G743" t="s">
        <v>10</v>
      </c>
      <c r="H743" t="s">
        <v>10</v>
      </c>
      <c r="I743" s="1">
        <v>42780.397095486114</v>
      </c>
      <c r="J743" t="s">
        <v>204</v>
      </c>
    </row>
    <row r="744" spans="1:10" hidden="1" x14ac:dyDescent="0.25">
      <c r="A744" t="s">
        <v>10</v>
      </c>
      <c r="B744" t="s">
        <v>11</v>
      </c>
      <c r="C744" t="s">
        <v>808</v>
      </c>
      <c r="D744">
        <v>55</v>
      </c>
      <c r="E744" t="s">
        <v>701</v>
      </c>
      <c r="F744" t="s">
        <v>23</v>
      </c>
      <c r="G744" t="s">
        <v>10</v>
      </c>
      <c r="H744" t="s">
        <v>10</v>
      </c>
      <c r="I744" s="1">
        <v>42780.397095520835</v>
      </c>
      <c r="J744" t="s">
        <v>204</v>
      </c>
    </row>
    <row r="745" spans="1:10" hidden="1" x14ac:dyDescent="0.25">
      <c r="A745" t="s">
        <v>10</v>
      </c>
      <c r="B745" t="s">
        <v>11</v>
      </c>
      <c r="C745" t="s">
        <v>808</v>
      </c>
      <c r="D745">
        <v>60</v>
      </c>
      <c r="E745" t="s">
        <v>708</v>
      </c>
      <c r="F745" t="s">
        <v>23</v>
      </c>
      <c r="G745" t="s">
        <v>10</v>
      </c>
      <c r="H745" t="s">
        <v>10</v>
      </c>
      <c r="I745" s="1">
        <v>42780.397095520835</v>
      </c>
      <c r="J745" t="s">
        <v>204</v>
      </c>
    </row>
    <row r="746" spans="1:10" hidden="1" x14ac:dyDescent="0.25">
      <c r="A746" t="s">
        <v>10</v>
      </c>
      <c r="B746" t="s">
        <v>11</v>
      </c>
      <c r="C746" t="s">
        <v>808</v>
      </c>
      <c r="D746">
        <v>65</v>
      </c>
      <c r="E746" t="s">
        <v>709</v>
      </c>
      <c r="F746" t="s">
        <v>23</v>
      </c>
      <c r="G746" t="s">
        <v>10</v>
      </c>
      <c r="H746" t="s">
        <v>10</v>
      </c>
      <c r="I746" s="1">
        <v>42780.397095567132</v>
      </c>
      <c r="J746" t="s">
        <v>204</v>
      </c>
    </row>
    <row r="747" spans="1:10" hidden="1" x14ac:dyDescent="0.25">
      <c r="A747" t="s">
        <v>10</v>
      </c>
      <c r="B747" t="s">
        <v>11</v>
      </c>
      <c r="C747" t="s">
        <v>808</v>
      </c>
      <c r="D747">
        <v>70</v>
      </c>
      <c r="E747" t="s">
        <v>814</v>
      </c>
      <c r="F747" t="s">
        <v>23</v>
      </c>
      <c r="G747" t="s">
        <v>10</v>
      </c>
      <c r="H747" t="s">
        <v>10</v>
      </c>
      <c r="I747" s="1">
        <v>42780.397095601853</v>
      </c>
      <c r="J747" t="s">
        <v>204</v>
      </c>
    </row>
    <row r="748" spans="1:10" hidden="1" x14ac:dyDescent="0.25">
      <c r="A748" t="s">
        <v>10</v>
      </c>
      <c r="B748" t="s">
        <v>11</v>
      </c>
      <c r="C748" t="s">
        <v>815</v>
      </c>
      <c r="D748">
        <v>25</v>
      </c>
      <c r="E748" t="s">
        <v>816</v>
      </c>
      <c r="F748" t="s">
        <v>23</v>
      </c>
      <c r="G748" t="s">
        <v>10</v>
      </c>
      <c r="H748" t="s">
        <v>10</v>
      </c>
      <c r="I748" s="1">
        <v>42962.577967164354</v>
      </c>
      <c r="J748" t="s">
        <v>204</v>
      </c>
    </row>
    <row r="749" spans="1:10" hidden="1" x14ac:dyDescent="0.25">
      <c r="A749" t="s">
        <v>10</v>
      </c>
      <c r="B749" t="s">
        <v>11</v>
      </c>
      <c r="C749" t="s">
        <v>815</v>
      </c>
      <c r="D749">
        <v>26</v>
      </c>
      <c r="E749" t="s">
        <v>817</v>
      </c>
      <c r="F749" t="s">
        <v>14</v>
      </c>
      <c r="G749" t="s">
        <v>10</v>
      </c>
      <c r="H749" t="s">
        <v>10</v>
      </c>
      <c r="I749" s="1">
        <v>42962.577967164354</v>
      </c>
      <c r="J749" t="s">
        <v>204</v>
      </c>
    </row>
    <row r="750" spans="1:10" hidden="1" x14ac:dyDescent="0.25">
      <c r="A750" t="s">
        <v>10</v>
      </c>
      <c r="B750" t="s">
        <v>11</v>
      </c>
      <c r="C750" t="s">
        <v>815</v>
      </c>
      <c r="D750">
        <v>27</v>
      </c>
      <c r="E750" t="s">
        <v>818</v>
      </c>
      <c r="F750" t="s">
        <v>23</v>
      </c>
      <c r="G750" t="s">
        <v>10</v>
      </c>
      <c r="H750" t="s">
        <v>10</v>
      </c>
      <c r="I750" s="1">
        <v>42962.577967210651</v>
      </c>
      <c r="J750" t="s">
        <v>204</v>
      </c>
    </row>
    <row r="751" spans="1:10" hidden="1" x14ac:dyDescent="0.25">
      <c r="A751" t="s">
        <v>10</v>
      </c>
      <c r="B751" t="s">
        <v>11</v>
      </c>
      <c r="C751" t="s">
        <v>815</v>
      </c>
      <c r="D751">
        <v>30</v>
      </c>
      <c r="E751" t="s">
        <v>819</v>
      </c>
      <c r="F751" t="s">
        <v>23</v>
      </c>
      <c r="G751" t="s">
        <v>10</v>
      </c>
      <c r="H751" t="s">
        <v>10</v>
      </c>
      <c r="I751" s="1">
        <v>42972.558151157406</v>
      </c>
      <c r="J751" t="s">
        <v>204</v>
      </c>
    </row>
    <row r="752" spans="1:10" hidden="1" x14ac:dyDescent="0.25">
      <c r="A752" t="s">
        <v>10</v>
      </c>
      <c r="B752" t="s">
        <v>11</v>
      </c>
      <c r="C752" t="s">
        <v>815</v>
      </c>
      <c r="D752">
        <v>261</v>
      </c>
      <c r="E752" t="s">
        <v>820</v>
      </c>
      <c r="F752" t="s">
        <v>23</v>
      </c>
      <c r="G752" t="s">
        <v>10</v>
      </c>
      <c r="H752" t="s">
        <v>10</v>
      </c>
      <c r="I752" s="1">
        <v>42962.577967164354</v>
      </c>
      <c r="J752" t="s">
        <v>204</v>
      </c>
    </row>
    <row r="753" spans="1:10" hidden="1" x14ac:dyDescent="0.25">
      <c r="A753" t="s">
        <v>10</v>
      </c>
      <c r="B753" t="s">
        <v>11</v>
      </c>
      <c r="C753" t="s">
        <v>821</v>
      </c>
      <c r="D753">
        <v>1</v>
      </c>
      <c r="E753" t="s">
        <v>408</v>
      </c>
      <c r="F753" t="s">
        <v>23</v>
      </c>
      <c r="G753" t="s">
        <v>10</v>
      </c>
      <c r="H753" t="s">
        <v>10</v>
      </c>
      <c r="I753" s="1">
        <v>42978.395772141201</v>
      </c>
      <c r="J753" t="s">
        <v>204</v>
      </c>
    </row>
    <row r="754" spans="1:10" hidden="1" x14ac:dyDescent="0.25">
      <c r="A754" t="s">
        <v>10</v>
      </c>
      <c r="B754" t="s">
        <v>11</v>
      </c>
      <c r="C754" t="s">
        <v>821</v>
      </c>
      <c r="D754">
        <v>5</v>
      </c>
      <c r="E754" t="s">
        <v>822</v>
      </c>
      <c r="F754" t="s">
        <v>23</v>
      </c>
      <c r="G754" t="s">
        <v>10</v>
      </c>
      <c r="H754" t="s">
        <v>10</v>
      </c>
      <c r="I754" s="1">
        <v>42978.395772141201</v>
      </c>
      <c r="J754" t="s">
        <v>204</v>
      </c>
    </row>
    <row r="755" spans="1:10" hidden="1" x14ac:dyDescent="0.25">
      <c r="A755" t="s">
        <v>10</v>
      </c>
      <c r="B755" t="s">
        <v>11</v>
      </c>
      <c r="C755" t="s">
        <v>821</v>
      </c>
      <c r="D755">
        <v>10</v>
      </c>
      <c r="E755" t="s">
        <v>823</v>
      </c>
      <c r="F755" t="s">
        <v>14</v>
      </c>
      <c r="G755" t="s">
        <v>10</v>
      </c>
      <c r="H755" t="s">
        <v>10</v>
      </c>
      <c r="I755" s="1">
        <v>42978.395772141201</v>
      </c>
      <c r="J755" t="s">
        <v>204</v>
      </c>
    </row>
    <row r="756" spans="1:10" hidden="1" x14ac:dyDescent="0.25">
      <c r="A756" t="s">
        <v>10</v>
      </c>
      <c r="B756" t="s">
        <v>11</v>
      </c>
      <c r="C756" t="s">
        <v>821</v>
      </c>
      <c r="D756">
        <v>15</v>
      </c>
      <c r="E756" t="s">
        <v>824</v>
      </c>
      <c r="F756" t="s">
        <v>14</v>
      </c>
      <c r="G756" t="s">
        <v>10</v>
      </c>
      <c r="H756" t="s">
        <v>10</v>
      </c>
      <c r="I756" s="1">
        <v>42978.395772187498</v>
      </c>
      <c r="J756" t="s">
        <v>204</v>
      </c>
    </row>
    <row r="757" spans="1:10" hidden="1" x14ac:dyDescent="0.25">
      <c r="A757" t="s">
        <v>10</v>
      </c>
      <c r="B757" t="s">
        <v>11</v>
      </c>
      <c r="C757" t="s">
        <v>821</v>
      </c>
      <c r="D757">
        <v>20</v>
      </c>
      <c r="E757" t="s">
        <v>566</v>
      </c>
      <c r="F757" t="s">
        <v>23</v>
      </c>
      <c r="G757" t="s">
        <v>10</v>
      </c>
      <c r="H757" t="s">
        <v>10</v>
      </c>
      <c r="I757" s="1">
        <v>42978.395772187498</v>
      </c>
      <c r="J757" t="s">
        <v>204</v>
      </c>
    </row>
    <row r="758" spans="1:10" hidden="1" x14ac:dyDescent="0.25">
      <c r="A758" t="s">
        <v>10</v>
      </c>
      <c r="B758" t="s">
        <v>11</v>
      </c>
      <c r="C758" t="s">
        <v>821</v>
      </c>
      <c r="D758">
        <v>25</v>
      </c>
      <c r="E758" t="s">
        <v>825</v>
      </c>
      <c r="F758" t="s">
        <v>23</v>
      </c>
      <c r="G758" t="s">
        <v>10</v>
      </c>
      <c r="H758" t="s">
        <v>10</v>
      </c>
      <c r="I758" s="1">
        <v>42978.395772187498</v>
      </c>
      <c r="J758" t="s">
        <v>204</v>
      </c>
    </row>
    <row r="759" spans="1:10" hidden="1" x14ac:dyDescent="0.25">
      <c r="A759" t="s">
        <v>10</v>
      </c>
      <c r="B759" t="s">
        <v>11</v>
      </c>
      <c r="C759" t="s">
        <v>821</v>
      </c>
      <c r="D759">
        <v>30</v>
      </c>
      <c r="E759" t="s">
        <v>826</v>
      </c>
      <c r="F759" t="s">
        <v>23</v>
      </c>
      <c r="G759" t="s">
        <v>10</v>
      </c>
      <c r="H759" t="s">
        <v>10</v>
      </c>
      <c r="I759" s="1">
        <v>42978.395772187498</v>
      </c>
      <c r="J759" t="s">
        <v>204</v>
      </c>
    </row>
    <row r="760" spans="1:10" hidden="1" x14ac:dyDescent="0.25">
      <c r="A760" t="s">
        <v>10</v>
      </c>
      <c r="B760" t="s">
        <v>11</v>
      </c>
      <c r="C760" t="s">
        <v>821</v>
      </c>
      <c r="D760">
        <v>32</v>
      </c>
      <c r="E760" t="s">
        <v>827</v>
      </c>
      <c r="F760" t="s">
        <v>23</v>
      </c>
      <c r="G760" t="s">
        <v>10</v>
      </c>
      <c r="H760" t="s">
        <v>10</v>
      </c>
      <c r="I760" s="1">
        <v>42978.395772256947</v>
      </c>
      <c r="J760" t="s">
        <v>204</v>
      </c>
    </row>
    <row r="761" spans="1:10" hidden="1" x14ac:dyDescent="0.25">
      <c r="A761" t="s">
        <v>10</v>
      </c>
      <c r="B761" t="s">
        <v>11</v>
      </c>
      <c r="C761" t="s">
        <v>821</v>
      </c>
      <c r="D761">
        <v>50</v>
      </c>
      <c r="E761" t="s">
        <v>828</v>
      </c>
      <c r="F761" t="s">
        <v>14</v>
      </c>
      <c r="G761" t="s">
        <v>10</v>
      </c>
      <c r="H761" t="s">
        <v>10</v>
      </c>
      <c r="I761" s="1">
        <v>42978.395772303244</v>
      </c>
      <c r="J761" t="s">
        <v>204</v>
      </c>
    </row>
    <row r="762" spans="1:10" hidden="1" x14ac:dyDescent="0.25">
      <c r="A762" t="s">
        <v>10</v>
      </c>
      <c r="B762" t="s">
        <v>11</v>
      </c>
      <c r="C762" t="s">
        <v>821</v>
      </c>
      <c r="D762">
        <v>55</v>
      </c>
      <c r="E762" t="s">
        <v>829</v>
      </c>
      <c r="F762" t="s">
        <v>14</v>
      </c>
      <c r="G762" t="s">
        <v>10</v>
      </c>
      <c r="H762" t="s">
        <v>10</v>
      </c>
      <c r="I762" s="1">
        <v>42978.395772337964</v>
      </c>
      <c r="J762" t="s">
        <v>204</v>
      </c>
    </row>
    <row r="763" spans="1:10" hidden="1" x14ac:dyDescent="0.25">
      <c r="A763" t="s">
        <v>10</v>
      </c>
      <c r="B763" t="s">
        <v>11</v>
      </c>
      <c r="C763" t="s">
        <v>821</v>
      </c>
      <c r="D763">
        <v>301</v>
      </c>
      <c r="E763" t="s">
        <v>830</v>
      </c>
      <c r="F763" t="s">
        <v>23</v>
      </c>
      <c r="G763" t="s">
        <v>10</v>
      </c>
      <c r="H763" t="s">
        <v>10</v>
      </c>
      <c r="I763" s="1">
        <v>42978.395772222226</v>
      </c>
      <c r="J763" t="s">
        <v>204</v>
      </c>
    </row>
    <row r="764" spans="1:10" hidden="1" x14ac:dyDescent="0.25">
      <c r="A764" t="s">
        <v>10</v>
      </c>
      <c r="B764" t="s">
        <v>11</v>
      </c>
      <c r="C764" t="s">
        <v>821</v>
      </c>
      <c r="D764">
        <v>302</v>
      </c>
      <c r="E764" t="s">
        <v>831</v>
      </c>
      <c r="F764" t="s">
        <v>23</v>
      </c>
      <c r="G764" t="s">
        <v>10</v>
      </c>
      <c r="H764" t="s">
        <v>10</v>
      </c>
      <c r="I764" s="1">
        <v>42978.395772222226</v>
      </c>
      <c r="J764" t="s">
        <v>204</v>
      </c>
    </row>
    <row r="765" spans="1:10" hidden="1" x14ac:dyDescent="0.25">
      <c r="A765" t="s">
        <v>10</v>
      </c>
      <c r="B765" t="s">
        <v>11</v>
      </c>
      <c r="C765" t="s">
        <v>821</v>
      </c>
      <c r="D765">
        <v>303</v>
      </c>
      <c r="E765" t="s">
        <v>832</v>
      </c>
      <c r="F765" t="s">
        <v>23</v>
      </c>
      <c r="G765" t="s">
        <v>10</v>
      </c>
      <c r="H765" t="s">
        <v>10</v>
      </c>
      <c r="I765" s="1">
        <v>42978.395772222226</v>
      </c>
      <c r="J765" t="s">
        <v>204</v>
      </c>
    </row>
    <row r="766" spans="1:10" hidden="1" x14ac:dyDescent="0.25">
      <c r="A766" t="s">
        <v>10</v>
      </c>
      <c r="B766" t="s">
        <v>11</v>
      </c>
      <c r="C766" t="s">
        <v>821</v>
      </c>
      <c r="D766">
        <v>321</v>
      </c>
      <c r="E766" t="s">
        <v>833</v>
      </c>
      <c r="F766" t="s">
        <v>23</v>
      </c>
      <c r="G766" t="s">
        <v>10</v>
      </c>
      <c r="H766" t="s">
        <v>10</v>
      </c>
      <c r="I766" s="1">
        <v>42978.395772256947</v>
      </c>
      <c r="J766" t="s">
        <v>204</v>
      </c>
    </row>
    <row r="767" spans="1:10" hidden="1" x14ac:dyDescent="0.25">
      <c r="A767" t="s">
        <v>10</v>
      </c>
      <c r="B767" t="s">
        <v>11</v>
      </c>
      <c r="C767" t="s">
        <v>821</v>
      </c>
      <c r="D767">
        <v>322</v>
      </c>
      <c r="E767" t="s">
        <v>834</v>
      </c>
      <c r="F767" t="s">
        <v>23</v>
      </c>
      <c r="G767" t="s">
        <v>10</v>
      </c>
      <c r="H767" t="s">
        <v>10</v>
      </c>
      <c r="I767" s="1">
        <v>42978.395772256947</v>
      </c>
      <c r="J767" t="s">
        <v>204</v>
      </c>
    </row>
    <row r="768" spans="1:10" hidden="1" x14ac:dyDescent="0.25">
      <c r="A768" t="s">
        <v>10</v>
      </c>
      <c r="B768" t="s">
        <v>11</v>
      </c>
      <c r="C768" t="s">
        <v>821</v>
      </c>
      <c r="D768">
        <v>323</v>
      </c>
      <c r="E768" t="s">
        <v>835</v>
      </c>
      <c r="F768" t="s">
        <v>23</v>
      </c>
      <c r="G768" t="s">
        <v>10</v>
      </c>
      <c r="H768" t="s">
        <v>10</v>
      </c>
      <c r="I768" s="1">
        <v>42978.395772256947</v>
      </c>
      <c r="J768" t="s">
        <v>204</v>
      </c>
    </row>
    <row r="769" spans="1:10" hidden="1" x14ac:dyDescent="0.25">
      <c r="A769" t="s">
        <v>10</v>
      </c>
      <c r="B769" t="s">
        <v>11</v>
      </c>
      <c r="C769" t="s">
        <v>821</v>
      </c>
      <c r="D769">
        <v>400</v>
      </c>
      <c r="E769" t="s">
        <v>836</v>
      </c>
      <c r="F769" t="s">
        <v>14</v>
      </c>
      <c r="G769" t="s">
        <v>10</v>
      </c>
      <c r="H769" t="s">
        <v>10</v>
      </c>
      <c r="I769" s="1">
        <v>42978.395772303244</v>
      </c>
      <c r="J769" t="s">
        <v>204</v>
      </c>
    </row>
    <row r="770" spans="1:10" hidden="1" x14ac:dyDescent="0.25">
      <c r="A770" t="s">
        <v>10</v>
      </c>
      <c r="B770" t="s">
        <v>11</v>
      </c>
      <c r="C770" t="s">
        <v>821</v>
      </c>
      <c r="D770">
        <v>401</v>
      </c>
      <c r="E770" t="s">
        <v>837</v>
      </c>
      <c r="F770" t="s">
        <v>14</v>
      </c>
      <c r="G770" t="s">
        <v>10</v>
      </c>
      <c r="H770" t="s">
        <v>10</v>
      </c>
      <c r="I770" s="1">
        <v>42978.395772303244</v>
      </c>
      <c r="J770" t="s">
        <v>204</v>
      </c>
    </row>
    <row r="771" spans="1:10" hidden="1" x14ac:dyDescent="0.25">
      <c r="A771" t="s">
        <v>10</v>
      </c>
      <c r="B771" t="s">
        <v>11</v>
      </c>
      <c r="C771" t="s">
        <v>821</v>
      </c>
      <c r="D771">
        <v>3021</v>
      </c>
      <c r="E771" t="s">
        <v>838</v>
      </c>
      <c r="F771" t="s">
        <v>14</v>
      </c>
      <c r="G771" t="s">
        <v>10</v>
      </c>
      <c r="H771" t="s">
        <v>10</v>
      </c>
      <c r="I771" s="1">
        <v>42978.395772222226</v>
      </c>
      <c r="J771" t="s">
        <v>204</v>
      </c>
    </row>
    <row r="772" spans="1:10" hidden="1" x14ac:dyDescent="0.25">
      <c r="A772" t="s">
        <v>10</v>
      </c>
      <c r="B772" t="s">
        <v>11</v>
      </c>
      <c r="C772" t="s">
        <v>839</v>
      </c>
      <c r="D772">
        <v>1</v>
      </c>
      <c r="E772" t="s">
        <v>408</v>
      </c>
      <c r="F772" t="s">
        <v>23</v>
      </c>
      <c r="G772" t="s">
        <v>10</v>
      </c>
      <c r="H772" t="s">
        <v>10</v>
      </c>
      <c r="I772" s="1">
        <v>42942.635708483795</v>
      </c>
      <c r="J772" t="s">
        <v>204</v>
      </c>
    </row>
    <row r="773" spans="1:10" hidden="1" x14ac:dyDescent="0.25">
      <c r="A773" t="s">
        <v>10</v>
      </c>
      <c r="B773" t="s">
        <v>11</v>
      </c>
      <c r="C773" t="s">
        <v>839</v>
      </c>
      <c r="D773">
        <v>5</v>
      </c>
      <c r="E773" t="s">
        <v>568</v>
      </c>
      <c r="F773" t="s">
        <v>23</v>
      </c>
      <c r="G773" t="s">
        <v>10</v>
      </c>
      <c r="H773" t="s">
        <v>10</v>
      </c>
      <c r="I773" s="1">
        <v>42942.635708483795</v>
      </c>
      <c r="J773" t="s">
        <v>204</v>
      </c>
    </row>
    <row r="774" spans="1:10" hidden="1" x14ac:dyDescent="0.25">
      <c r="A774" t="s">
        <v>10</v>
      </c>
      <c r="B774" t="s">
        <v>11</v>
      </c>
      <c r="C774" t="s">
        <v>839</v>
      </c>
      <c r="D774">
        <v>10</v>
      </c>
      <c r="E774" t="s">
        <v>840</v>
      </c>
      <c r="F774" t="s">
        <v>14</v>
      </c>
      <c r="G774" t="s">
        <v>10</v>
      </c>
      <c r="H774" t="s">
        <v>10</v>
      </c>
      <c r="I774" s="1">
        <v>42942.635708530092</v>
      </c>
      <c r="J774" t="s">
        <v>204</v>
      </c>
    </row>
    <row r="775" spans="1:10" hidden="1" x14ac:dyDescent="0.25">
      <c r="A775" t="s">
        <v>10</v>
      </c>
      <c r="B775" t="s">
        <v>11</v>
      </c>
      <c r="C775" t="s">
        <v>839</v>
      </c>
      <c r="D775">
        <v>25</v>
      </c>
      <c r="E775" t="s">
        <v>841</v>
      </c>
      <c r="F775" t="s">
        <v>23</v>
      </c>
      <c r="G775" t="s">
        <v>10</v>
      </c>
      <c r="H775" t="s">
        <v>10</v>
      </c>
      <c r="I775" s="1">
        <v>42942.635708530092</v>
      </c>
      <c r="J775" t="s">
        <v>204</v>
      </c>
    </row>
    <row r="776" spans="1:10" hidden="1" x14ac:dyDescent="0.25">
      <c r="A776" t="s">
        <v>10</v>
      </c>
      <c r="B776" t="s">
        <v>11</v>
      </c>
      <c r="C776" t="s">
        <v>839</v>
      </c>
      <c r="D776">
        <v>30</v>
      </c>
      <c r="E776" t="s">
        <v>842</v>
      </c>
      <c r="F776" t="s">
        <v>23</v>
      </c>
      <c r="G776" t="s">
        <v>10</v>
      </c>
      <c r="H776" t="s">
        <v>10</v>
      </c>
      <c r="I776" s="1">
        <v>42942.635708530092</v>
      </c>
      <c r="J776" t="s">
        <v>204</v>
      </c>
    </row>
    <row r="777" spans="1:10" hidden="1" x14ac:dyDescent="0.25">
      <c r="A777" t="s">
        <v>10</v>
      </c>
      <c r="B777" t="s">
        <v>11</v>
      </c>
      <c r="C777" t="s">
        <v>843</v>
      </c>
      <c r="D777">
        <v>15</v>
      </c>
      <c r="E777" t="s">
        <v>844</v>
      </c>
      <c r="F777" t="s">
        <v>23</v>
      </c>
      <c r="G777" t="s">
        <v>10</v>
      </c>
      <c r="H777" t="s">
        <v>10</v>
      </c>
      <c r="I777" s="1">
        <v>41541.466381446757</v>
      </c>
      <c r="J777" t="s">
        <v>204</v>
      </c>
    </row>
    <row r="778" spans="1:10" hidden="1" x14ac:dyDescent="0.25">
      <c r="A778" t="s">
        <v>10</v>
      </c>
      <c r="B778" t="s">
        <v>11</v>
      </c>
      <c r="C778" t="s">
        <v>845</v>
      </c>
      <c r="D778">
        <v>5</v>
      </c>
      <c r="E778" t="s">
        <v>408</v>
      </c>
      <c r="F778" t="s">
        <v>23</v>
      </c>
      <c r="G778" t="s">
        <v>10</v>
      </c>
      <c r="H778" t="s">
        <v>10</v>
      </c>
      <c r="I778" s="1">
        <v>42836.464859872685</v>
      </c>
      <c r="J778" t="s">
        <v>204</v>
      </c>
    </row>
    <row r="779" spans="1:10" hidden="1" x14ac:dyDescent="0.25">
      <c r="A779" t="s">
        <v>10</v>
      </c>
      <c r="B779" t="s">
        <v>11</v>
      </c>
      <c r="C779" t="s">
        <v>845</v>
      </c>
      <c r="D779">
        <v>10</v>
      </c>
      <c r="E779" t="s">
        <v>846</v>
      </c>
      <c r="F779" t="s">
        <v>23</v>
      </c>
      <c r="G779" t="s">
        <v>10</v>
      </c>
      <c r="H779" t="s">
        <v>10</v>
      </c>
      <c r="I779" s="1">
        <v>42836.464859918982</v>
      </c>
      <c r="J779" t="s">
        <v>204</v>
      </c>
    </row>
    <row r="780" spans="1:10" hidden="1" x14ac:dyDescent="0.25">
      <c r="A780" t="s">
        <v>10</v>
      </c>
      <c r="B780" t="s">
        <v>11</v>
      </c>
      <c r="C780" t="s">
        <v>845</v>
      </c>
      <c r="D780">
        <v>15</v>
      </c>
      <c r="E780" t="s">
        <v>847</v>
      </c>
      <c r="F780" t="s">
        <v>23</v>
      </c>
      <c r="G780" t="s">
        <v>10</v>
      </c>
      <c r="H780" t="s">
        <v>10</v>
      </c>
      <c r="I780" s="1">
        <v>42836.464859953703</v>
      </c>
      <c r="J780" t="s">
        <v>204</v>
      </c>
    </row>
    <row r="781" spans="1:10" hidden="1" x14ac:dyDescent="0.25">
      <c r="A781" t="s">
        <v>10</v>
      </c>
      <c r="B781" t="s">
        <v>11</v>
      </c>
      <c r="C781" t="s">
        <v>848</v>
      </c>
      <c r="D781">
        <v>1</v>
      </c>
      <c r="E781" t="s">
        <v>408</v>
      </c>
      <c r="F781" t="s">
        <v>23</v>
      </c>
      <c r="G781" t="s">
        <v>10</v>
      </c>
      <c r="H781" t="s">
        <v>10</v>
      </c>
      <c r="I781" s="1">
        <v>42837.385530671294</v>
      </c>
      <c r="J781" t="s">
        <v>204</v>
      </c>
    </row>
    <row r="782" spans="1:10" hidden="1" x14ac:dyDescent="0.25">
      <c r="A782" t="s">
        <v>10</v>
      </c>
      <c r="B782" t="s">
        <v>11</v>
      </c>
      <c r="C782" t="s">
        <v>848</v>
      </c>
      <c r="D782">
        <v>3</v>
      </c>
      <c r="E782" t="s">
        <v>583</v>
      </c>
      <c r="F782" t="s">
        <v>14</v>
      </c>
      <c r="G782" t="s">
        <v>10</v>
      </c>
      <c r="H782" t="s">
        <v>10</v>
      </c>
      <c r="I782" s="1">
        <v>42837.385530671294</v>
      </c>
      <c r="J782" t="s">
        <v>204</v>
      </c>
    </row>
    <row r="783" spans="1:10" hidden="1" x14ac:dyDescent="0.25">
      <c r="A783" t="s">
        <v>10</v>
      </c>
      <c r="B783" t="s">
        <v>11</v>
      </c>
      <c r="C783" t="s">
        <v>848</v>
      </c>
      <c r="D783">
        <v>10</v>
      </c>
      <c r="E783" t="s">
        <v>849</v>
      </c>
      <c r="F783" t="s">
        <v>23</v>
      </c>
      <c r="G783" t="s">
        <v>10</v>
      </c>
      <c r="H783" t="s">
        <v>10</v>
      </c>
      <c r="I783" s="1">
        <v>42837.385530752312</v>
      </c>
      <c r="J783" t="s">
        <v>204</v>
      </c>
    </row>
    <row r="784" spans="1:10" hidden="1" x14ac:dyDescent="0.25">
      <c r="A784" t="s">
        <v>10</v>
      </c>
      <c r="B784" t="s">
        <v>11</v>
      </c>
      <c r="C784" t="s">
        <v>848</v>
      </c>
      <c r="D784">
        <v>15</v>
      </c>
      <c r="E784" t="s">
        <v>675</v>
      </c>
      <c r="F784" t="s">
        <v>23</v>
      </c>
      <c r="G784" t="s">
        <v>10</v>
      </c>
      <c r="H784" t="s">
        <v>10</v>
      </c>
      <c r="I784" s="1">
        <v>42837.385530752312</v>
      </c>
      <c r="J784" t="s">
        <v>204</v>
      </c>
    </row>
    <row r="785" spans="1:10" hidden="1" x14ac:dyDescent="0.25">
      <c r="A785" t="s">
        <v>10</v>
      </c>
      <c r="B785" t="s">
        <v>11</v>
      </c>
      <c r="C785" t="s">
        <v>848</v>
      </c>
      <c r="D785">
        <v>51</v>
      </c>
      <c r="E785" t="s">
        <v>584</v>
      </c>
      <c r="F785" t="s">
        <v>23</v>
      </c>
      <c r="G785" t="s">
        <v>10</v>
      </c>
      <c r="H785" t="s">
        <v>10</v>
      </c>
      <c r="I785" s="1">
        <v>42837.385530706022</v>
      </c>
      <c r="J785" t="s">
        <v>204</v>
      </c>
    </row>
    <row r="786" spans="1:10" hidden="1" x14ac:dyDescent="0.25">
      <c r="A786" t="s">
        <v>10</v>
      </c>
      <c r="B786" t="s">
        <v>11</v>
      </c>
      <c r="C786" t="s">
        <v>850</v>
      </c>
      <c r="D786">
        <v>20</v>
      </c>
      <c r="E786" t="s">
        <v>631</v>
      </c>
      <c r="F786" t="s">
        <v>23</v>
      </c>
      <c r="G786" t="s">
        <v>10</v>
      </c>
      <c r="H786" t="s">
        <v>10</v>
      </c>
      <c r="I786" s="1">
        <v>42892.507663888886</v>
      </c>
      <c r="J786" t="s">
        <v>204</v>
      </c>
    </row>
    <row r="787" spans="1:10" hidden="1" x14ac:dyDescent="0.25">
      <c r="A787" t="s">
        <v>10</v>
      </c>
      <c r="B787" t="s">
        <v>11</v>
      </c>
      <c r="C787" t="s">
        <v>850</v>
      </c>
      <c r="D787">
        <v>25</v>
      </c>
      <c r="E787" t="s">
        <v>851</v>
      </c>
      <c r="F787" t="s">
        <v>23</v>
      </c>
      <c r="G787" t="s">
        <v>10</v>
      </c>
      <c r="H787" t="s">
        <v>10</v>
      </c>
      <c r="I787" s="1">
        <v>42892.507663888886</v>
      </c>
      <c r="J787" t="s">
        <v>204</v>
      </c>
    </row>
    <row r="788" spans="1:10" hidden="1" x14ac:dyDescent="0.25">
      <c r="A788" t="s">
        <v>10</v>
      </c>
      <c r="B788" t="s">
        <v>11</v>
      </c>
      <c r="C788" t="s">
        <v>850</v>
      </c>
      <c r="D788">
        <v>30</v>
      </c>
      <c r="E788" t="s">
        <v>852</v>
      </c>
      <c r="F788" t="s">
        <v>23</v>
      </c>
      <c r="G788" t="s">
        <v>10</v>
      </c>
      <c r="H788" t="s">
        <v>10</v>
      </c>
      <c r="I788" s="1">
        <v>42892.507663923614</v>
      </c>
      <c r="J788" t="s">
        <v>204</v>
      </c>
    </row>
    <row r="789" spans="1:10" hidden="1" x14ac:dyDescent="0.25">
      <c r="A789" t="s">
        <v>10</v>
      </c>
      <c r="B789" t="s">
        <v>11</v>
      </c>
      <c r="C789" t="s">
        <v>850</v>
      </c>
      <c r="D789">
        <v>35</v>
      </c>
      <c r="E789" t="s">
        <v>606</v>
      </c>
      <c r="F789" t="s">
        <v>23</v>
      </c>
      <c r="G789" t="s">
        <v>10</v>
      </c>
      <c r="H789" t="s">
        <v>10</v>
      </c>
      <c r="I789" s="1">
        <v>42892.507663969911</v>
      </c>
      <c r="J789" t="s">
        <v>204</v>
      </c>
    </row>
    <row r="790" spans="1:10" hidden="1" x14ac:dyDescent="0.25">
      <c r="A790" t="s">
        <v>10</v>
      </c>
      <c r="B790" t="s">
        <v>11</v>
      </c>
      <c r="C790" t="s">
        <v>853</v>
      </c>
      <c r="D790">
        <v>1</v>
      </c>
      <c r="E790" t="s">
        <v>610</v>
      </c>
      <c r="F790" t="s">
        <v>23</v>
      </c>
      <c r="G790" t="s">
        <v>10</v>
      </c>
      <c r="H790" t="s">
        <v>10</v>
      </c>
      <c r="I790" s="1">
        <v>41547.606616354169</v>
      </c>
      <c r="J790" t="s">
        <v>195</v>
      </c>
    </row>
    <row r="791" spans="1:10" hidden="1" x14ac:dyDescent="0.25">
      <c r="A791" t="s">
        <v>10</v>
      </c>
      <c r="B791" t="s">
        <v>11</v>
      </c>
      <c r="C791" t="s">
        <v>853</v>
      </c>
      <c r="D791">
        <v>2</v>
      </c>
      <c r="E791" t="s">
        <v>611</v>
      </c>
      <c r="F791" t="s">
        <v>23</v>
      </c>
      <c r="G791" t="s">
        <v>10</v>
      </c>
      <c r="H791" t="s">
        <v>10</v>
      </c>
      <c r="I791" s="1">
        <v>41547.606971909721</v>
      </c>
      <c r="J791" t="s">
        <v>195</v>
      </c>
    </row>
    <row r="792" spans="1:10" hidden="1" x14ac:dyDescent="0.25">
      <c r="A792" t="s">
        <v>10</v>
      </c>
      <c r="B792" t="s">
        <v>11</v>
      </c>
      <c r="C792" t="s">
        <v>854</v>
      </c>
      <c r="D792">
        <v>5</v>
      </c>
      <c r="E792" t="s">
        <v>855</v>
      </c>
      <c r="F792" t="s">
        <v>23</v>
      </c>
      <c r="G792" t="s">
        <v>10</v>
      </c>
      <c r="H792" t="s">
        <v>10</v>
      </c>
      <c r="I792" s="1">
        <v>41598.63441377315</v>
      </c>
      <c r="J792" t="s">
        <v>204</v>
      </c>
    </row>
    <row r="793" spans="1:10" hidden="1" x14ac:dyDescent="0.25">
      <c r="A793" t="s">
        <v>10</v>
      </c>
      <c r="B793" t="s">
        <v>11</v>
      </c>
      <c r="C793" t="s">
        <v>854</v>
      </c>
      <c r="D793">
        <v>15</v>
      </c>
      <c r="E793" t="s">
        <v>856</v>
      </c>
      <c r="F793" t="s">
        <v>23</v>
      </c>
      <c r="G793" t="s">
        <v>10</v>
      </c>
      <c r="H793" t="s">
        <v>10</v>
      </c>
      <c r="I793" s="1">
        <v>41598.63441377315</v>
      </c>
      <c r="J793" t="s">
        <v>204</v>
      </c>
    </row>
    <row r="794" spans="1:10" hidden="1" x14ac:dyDescent="0.25">
      <c r="A794" t="s">
        <v>10</v>
      </c>
      <c r="B794" t="s">
        <v>11</v>
      </c>
      <c r="C794" t="s">
        <v>857</v>
      </c>
      <c r="D794">
        <v>15</v>
      </c>
      <c r="E794" t="s">
        <v>858</v>
      </c>
      <c r="F794" t="s">
        <v>23</v>
      </c>
      <c r="G794" t="s">
        <v>10</v>
      </c>
      <c r="H794" t="s">
        <v>10</v>
      </c>
      <c r="I794" s="1">
        <v>42041.603953275466</v>
      </c>
      <c r="J794" t="s">
        <v>204</v>
      </c>
    </row>
    <row r="795" spans="1:10" hidden="1" x14ac:dyDescent="0.25">
      <c r="A795" t="s">
        <v>10</v>
      </c>
      <c r="B795" t="s">
        <v>11</v>
      </c>
      <c r="C795" t="s">
        <v>859</v>
      </c>
      <c r="D795">
        <v>5</v>
      </c>
      <c r="E795" t="s">
        <v>860</v>
      </c>
      <c r="F795" t="s">
        <v>23</v>
      </c>
      <c r="G795" t="s">
        <v>10</v>
      </c>
      <c r="H795" t="s">
        <v>10</v>
      </c>
      <c r="I795" s="1">
        <v>42041.604129513886</v>
      </c>
      <c r="J795" t="s">
        <v>204</v>
      </c>
    </row>
    <row r="796" spans="1:10" hidden="1" x14ac:dyDescent="0.25">
      <c r="A796" t="s">
        <v>10</v>
      </c>
      <c r="B796" t="s">
        <v>11</v>
      </c>
      <c r="C796" t="s">
        <v>859</v>
      </c>
      <c r="D796">
        <v>10</v>
      </c>
      <c r="E796" t="s">
        <v>861</v>
      </c>
      <c r="F796" t="s">
        <v>23</v>
      </c>
      <c r="G796" t="s">
        <v>10</v>
      </c>
      <c r="H796" t="s">
        <v>10</v>
      </c>
      <c r="I796" s="1">
        <v>42041.604129548614</v>
      </c>
      <c r="J796" t="s">
        <v>204</v>
      </c>
    </row>
    <row r="797" spans="1:10" hidden="1" x14ac:dyDescent="0.25">
      <c r="A797" t="s">
        <v>10</v>
      </c>
      <c r="B797" t="s">
        <v>11</v>
      </c>
      <c r="C797" t="s">
        <v>859</v>
      </c>
      <c r="D797">
        <v>15</v>
      </c>
      <c r="E797" t="s">
        <v>862</v>
      </c>
      <c r="F797" t="s">
        <v>23</v>
      </c>
      <c r="G797" t="s">
        <v>10</v>
      </c>
      <c r="H797" t="s">
        <v>10</v>
      </c>
      <c r="I797" s="1">
        <v>42041.604129548614</v>
      </c>
      <c r="J797" t="s">
        <v>204</v>
      </c>
    </row>
    <row r="798" spans="1:10" hidden="1" x14ac:dyDescent="0.25">
      <c r="A798" t="s">
        <v>10</v>
      </c>
      <c r="B798" t="s">
        <v>11</v>
      </c>
      <c r="C798" t="s">
        <v>863</v>
      </c>
      <c r="D798">
        <v>5</v>
      </c>
      <c r="E798" t="s">
        <v>864</v>
      </c>
      <c r="F798" t="s">
        <v>14</v>
      </c>
      <c r="G798" t="s">
        <v>10</v>
      </c>
      <c r="H798" t="s">
        <v>10</v>
      </c>
      <c r="I798" s="1">
        <v>42368.528847951391</v>
      </c>
      <c r="J798" t="s">
        <v>204</v>
      </c>
    </row>
    <row r="799" spans="1:10" hidden="1" x14ac:dyDescent="0.25">
      <c r="A799" t="s">
        <v>10</v>
      </c>
      <c r="B799" t="s">
        <v>11</v>
      </c>
      <c r="C799" t="s">
        <v>863</v>
      </c>
      <c r="D799">
        <v>10</v>
      </c>
      <c r="E799" t="s">
        <v>865</v>
      </c>
      <c r="F799" t="s">
        <v>23</v>
      </c>
      <c r="G799" t="s">
        <v>10</v>
      </c>
      <c r="H799" t="s">
        <v>10</v>
      </c>
      <c r="I799" s="1">
        <v>42368.52884806713</v>
      </c>
      <c r="J799" t="s">
        <v>204</v>
      </c>
    </row>
    <row r="800" spans="1:10" hidden="1" x14ac:dyDescent="0.25">
      <c r="A800" t="s">
        <v>10</v>
      </c>
      <c r="B800" t="s">
        <v>11</v>
      </c>
      <c r="C800" t="s">
        <v>863</v>
      </c>
      <c r="D800">
        <v>15</v>
      </c>
      <c r="E800" t="s">
        <v>866</v>
      </c>
      <c r="F800" t="s">
        <v>23</v>
      </c>
      <c r="G800" t="s">
        <v>10</v>
      </c>
      <c r="H800" t="s">
        <v>10</v>
      </c>
      <c r="I800" s="1">
        <v>42368.528848148148</v>
      </c>
      <c r="J800" t="s">
        <v>204</v>
      </c>
    </row>
    <row r="801" spans="1:10" hidden="1" x14ac:dyDescent="0.25">
      <c r="A801" t="s">
        <v>10</v>
      </c>
      <c r="B801" t="s">
        <v>11</v>
      </c>
      <c r="C801" t="s">
        <v>863</v>
      </c>
      <c r="D801">
        <v>20</v>
      </c>
      <c r="E801" t="s">
        <v>867</v>
      </c>
      <c r="F801" t="s">
        <v>23</v>
      </c>
      <c r="G801" t="s">
        <v>10</v>
      </c>
      <c r="H801" t="s">
        <v>10</v>
      </c>
      <c r="I801" s="1">
        <v>42368.528848263886</v>
      </c>
      <c r="J801" t="s">
        <v>204</v>
      </c>
    </row>
    <row r="802" spans="1:10" hidden="1" x14ac:dyDescent="0.25">
      <c r="A802" t="s">
        <v>10</v>
      </c>
      <c r="B802" t="s">
        <v>11</v>
      </c>
      <c r="C802" t="s">
        <v>863</v>
      </c>
      <c r="D802">
        <v>25</v>
      </c>
      <c r="E802" t="s">
        <v>624</v>
      </c>
      <c r="F802" t="s">
        <v>23</v>
      </c>
      <c r="G802" t="s">
        <v>10</v>
      </c>
      <c r="H802" t="s">
        <v>10</v>
      </c>
      <c r="I802" s="1">
        <v>42368.528848344904</v>
      </c>
      <c r="J802" t="s">
        <v>204</v>
      </c>
    </row>
    <row r="803" spans="1:10" hidden="1" x14ac:dyDescent="0.25">
      <c r="A803" t="s">
        <v>10</v>
      </c>
      <c r="B803" t="s">
        <v>11</v>
      </c>
      <c r="C803" t="s">
        <v>863</v>
      </c>
      <c r="D803">
        <v>32</v>
      </c>
      <c r="E803" t="s">
        <v>632</v>
      </c>
      <c r="F803" t="s">
        <v>23</v>
      </c>
      <c r="G803" t="s">
        <v>10</v>
      </c>
      <c r="H803" t="s">
        <v>10</v>
      </c>
      <c r="I803" s="1">
        <v>42368.528848414353</v>
      </c>
      <c r="J803" t="s">
        <v>204</v>
      </c>
    </row>
    <row r="804" spans="1:10" hidden="1" x14ac:dyDescent="0.25">
      <c r="A804" t="s">
        <v>10</v>
      </c>
      <c r="B804" t="s">
        <v>11</v>
      </c>
      <c r="C804" t="s">
        <v>868</v>
      </c>
      <c r="D804">
        <v>5</v>
      </c>
      <c r="E804" t="s">
        <v>643</v>
      </c>
      <c r="F804" t="s">
        <v>23</v>
      </c>
      <c r="G804" t="s">
        <v>10</v>
      </c>
      <c r="H804" t="s">
        <v>10</v>
      </c>
      <c r="I804" s="1">
        <v>42837.516510648151</v>
      </c>
      <c r="J804" t="s">
        <v>204</v>
      </c>
    </row>
    <row r="805" spans="1:10" hidden="1" x14ac:dyDescent="0.25">
      <c r="A805" t="s">
        <v>10</v>
      </c>
      <c r="B805" t="s">
        <v>11</v>
      </c>
      <c r="C805" t="s">
        <v>868</v>
      </c>
      <c r="D805">
        <v>10</v>
      </c>
      <c r="E805" t="s">
        <v>869</v>
      </c>
      <c r="F805" t="s">
        <v>23</v>
      </c>
      <c r="G805" t="s">
        <v>10</v>
      </c>
      <c r="H805" t="s">
        <v>10</v>
      </c>
      <c r="I805" s="1">
        <v>42837.516510682872</v>
      </c>
      <c r="J805" t="s">
        <v>204</v>
      </c>
    </row>
    <row r="806" spans="1:10" hidden="1" x14ac:dyDescent="0.25">
      <c r="A806" t="s">
        <v>10</v>
      </c>
      <c r="B806" t="s">
        <v>11</v>
      </c>
      <c r="C806" t="s">
        <v>868</v>
      </c>
      <c r="D806">
        <v>15</v>
      </c>
      <c r="E806" t="s">
        <v>579</v>
      </c>
      <c r="F806" t="s">
        <v>23</v>
      </c>
      <c r="G806" t="s">
        <v>10</v>
      </c>
      <c r="H806" t="s">
        <v>10</v>
      </c>
      <c r="I806" s="1">
        <v>42837.516510682872</v>
      </c>
      <c r="J806" t="s">
        <v>204</v>
      </c>
    </row>
    <row r="807" spans="1:10" hidden="1" x14ac:dyDescent="0.25">
      <c r="A807" t="s">
        <v>10</v>
      </c>
      <c r="B807" t="s">
        <v>11</v>
      </c>
      <c r="C807" t="s">
        <v>868</v>
      </c>
      <c r="D807">
        <v>20</v>
      </c>
      <c r="E807" t="s">
        <v>580</v>
      </c>
      <c r="F807" t="s">
        <v>23</v>
      </c>
      <c r="G807" t="s">
        <v>10</v>
      </c>
      <c r="H807" t="s">
        <v>10</v>
      </c>
      <c r="I807" s="1">
        <v>42837.516510729169</v>
      </c>
      <c r="J807" t="s">
        <v>204</v>
      </c>
    </row>
    <row r="808" spans="1:10" hidden="1" x14ac:dyDescent="0.25">
      <c r="A808" t="s">
        <v>10</v>
      </c>
      <c r="B808" t="s">
        <v>11</v>
      </c>
      <c r="C808" t="s">
        <v>870</v>
      </c>
      <c r="D808">
        <v>15</v>
      </c>
      <c r="E808" t="s">
        <v>866</v>
      </c>
      <c r="F808" t="s">
        <v>23</v>
      </c>
      <c r="G808" t="s">
        <v>10</v>
      </c>
      <c r="H808" t="s">
        <v>10</v>
      </c>
      <c r="I808" s="1">
        <v>41535.623352662034</v>
      </c>
      <c r="J808" t="s">
        <v>204</v>
      </c>
    </row>
    <row r="809" spans="1:10" hidden="1" x14ac:dyDescent="0.25">
      <c r="A809" t="s">
        <v>10</v>
      </c>
      <c r="B809" t="s">
        <v>11</v>
      </c>
      <c r="C809" t="s">
        <v>870</v>
      </c>
      <c r="D809">
        <v>20</v>
      </c>
      <c r="E809" t="s">
        <v>871</v>
      </c>
      <c r="F809" t="s">
        <v>23</v>
      </c>
      <c r="G809" t="s">
        <v>10</v>
      </c>
      <c r="H809" t="s">
        <v>10</v>
      </c>
      <c r="I809" s="1">
        <v>41535.623352696763</v>
      </c>
      <c r="J809" t="s">
        <v>204</v>
      </c>
    </row>
    <row r="810" spans="1:10" hidden="1" x14ac:dyDescent="0.25">
      <c r="A810" t="s">
        <v>10</v>
      </c>
      <c r="B810" t="s">
        <v>11</v>
      </c>
      <c r="C810" t="s">
        <v>872</v>
      </c>
      <c r="D810">
        <v>10</v>
      </c>
      <c r="E810" t="s">
        <v>871</v>
      </c>
      <c r="F810" t="s">
        <v>23</v>
      </c>
      <c r="G810" t="s">
        <v>10</v>
      </c>
      <c r="H810" t="s">
        <v>10</v>
      </c>
      <c r="I810" s="1">
        <v>41535.623181053241</v>
      </c>
      <c r="J810" t="s">
        <v>204</v>
      </c>
    </row>
    <row r="811" spans="1:10" hidden="1" x14ac:dyDescent="0.25">
      <c r="A811" t="s">
        <v>10</v>
      </c>
      <c r="B811" t="s">
        <v>11</v>
      </c>
      <c r="C811" t="s">
        <v>872</v>
      </c>
      <c r="D811">
        <v>15</v>
      </c>
      <c r="E811" t="s">
        <v>866</v>
      </c>
      <c r="F811" t="s">
        <v>23</v>
      </c>
      <c r="G811" t="s">
        <v>10</v>
      </c>
      <c r="H811" t="s">
        <v>10</v>
      </c>
      <c r="I811" s="1">
        <v>41535.623181099538</v>
      </c>
      <c r="J811" t="s">
        <v>204</v>
      </c>
    </row>
    <row r="812" spans="1:10" hidden="1" x14ac:dyDescent="0.25">
      <c r="A812" t="s">
        <v>10</v>
      </c>
      <c r="B812" t="s">
        <v>11</v>
      </c>
      <c r="C812" t="s">
        <v>873</v>
      </c>
      <c r="D812">
        <v>15</v>
      </c>
      <c r="E812" t="s">
        <v>629</v>
      </c>
      <c r="F812" t="s">
        <v>23</v>
      </c>
      <c r="G812" t="s">
        <v>10</v>
      </c>
      <c r="H812" t="s">
        <v>10</v>
      </c>
      <c r="I812" s="1">
        <v>42857.359409988429</v>
      </c>
      <c r="J812" t="s">
        <v>204</v>
      </c>
    </row>
    <row r="813" spans="1:10" hidden="1" x14ac:dyDescent="0.25">
      <c r="A813" t="s">
        <v>10</v>
      </c>
      <c r="B813" t="s">
        <v>11</v>
      </c>
      <c r="C813" t="s">
        <v>873</v>
      </c>
      <c r="D813">
        <v>20</v>
      </c>
      <c r="E813" t="s">
        <v>630</v>
      </c>
      <c r="F813" t="s">
        <v>23</v>
      </c>
      <c r="G813" t="s">
        <v>10</v>
      </c>
      <c r="H813" t="s">
        <v>10</v>
      </c>
      <c r="I813" s="1">
        <v>42857.359410219906</v>
      </c>
      <c r="J813" t="s">
        <v>204</v>
      </c>
    </row>
    <row r="814" spans="1:10" hidden="1" x14ac:dyDescent="0.25">
      <c r="A814" t="s">
        <v>10</v>
      </c>
      <c r="B814" t="s">
        <v>11</v>
      </c>
      <c r="C814" t="s">
        <v>873</v>
      </c>
      <c r="D814">
        <v>25</v>
      </c>
      <c r="E814" t="s">
        <v>874</v>
      </c>
      <c r="F814" t="s">
        <v>23</v>
      </c>
      <c r="G814" t="s">
        <v>10</v>
      </c>
      <c r="H814" t="s">
        <v>10</v>
      </c>
      <c r="I814" s="1">
        <v>42857.35941045139</v>
      </c>
      <c r="J814" t="s">
        <v>204</v>
      </c>
    </row>
    <row r="815" spans="1:10" hidden="1" x14ac:dyDescent="0.25">
      <c r="A815" t="s">
        <v>10</v>
      </c>
      <c r="B815" t="s">
        <v>11</v>
      </c>
      <c r="C815" t="s">
        <v>873</v>
      </c>
      <c r="D815">
        <v>30</v>
      </c>
      <c r="E815" t="s">
        <v>651</v>
      </c>
      <c r="F815" t="s">
        <v>23</v>
      </c>
      <c r="G815" t="s">
        <v>10</v>
      </c>
      <c r="H815" t="s">
        <v>10</v>
      </c>
      <c r="I815" s="1">
        <v>42857.359410648147</v>
      </c>
      <c r="J815" t="s">
        <v>204</v>
      </c>
    </row>
    <row r="816" spans="1:10" hidden="1" x14ac:dyDescent="0.25">
      <c r="A816" t="s">
        <v>10</v>
      </c>
      <c r="B816" t="s">
        <v>11</v>
      </c>
      <c r="C816" t="s">
        <v>873</v>
      </c>
      <c r="D816">
        <v>40</v>
      </c>
      <c r="E816" t="s">
        <v>672</v>
      </c>
      <c r="F816" t="s">
        <v>23</v>
      </c>
      <c r="G816" t="s">
        <v>10</v>
      </c>
      <c r="H816" t="s">
        <v>10</v>
      </c>
      <c r="I816" s="1">
        <v>42871.449457523151</v>
      </c>
      <c r="J816" t="s">
        <v>204</v>
      </c>
    </row>
    <row r="817" spans="1:10" hidden="1" x14ac:dyDescent="0.25">
      <c r="A817" t="s">
        <v>10</v>
      </c>
      <c r="B817" t="s">
        <v>11</v>
      </c>
      <c r="C817" t="s">
        <v>873</v>
      </c>
      <c r="D817">
        <v>45</v>
      </c>
      <c r="E817" t="s">
        <v>875</v>
      </c>
      <c r="F817" t="s">
        <v>23</v>
      </c>
      <c r="G817" t="s">
        <v>10</v>
      </c>
      <c r="H817" t="s">
        <v>10</v>
      </c>
      <c r="I817" s="1">
        <v>42871.450038043979</v>
      </c>
      <c r="J817" t="s">
        <v>204</v>
      </c>
    </row>
    <row r="818" spans="1:10" hidden="1" x14ac:dyDescent="0.25">
      <c r="A818" t="s">
        <v>10</v>
      </c>
      <c r="B818" t="s">
        <v>11</v>
      </c>
      <c r="C818" t="s">
        <v>876</v>
      </c>
      <c r="D818">
        <v>5</v>
      </c>
      <c r="E818" t="s">
        <v>674</v>
      </c>
      <c r="F818" t="s">
        <v>23</v>
      </c>
      <c r="G818" t="s">
        <v>10</v>
      </c>
      <c r="H818" t="s">
        <v>10</v>
      </c>
      <c r="I818" s="1">
        <v>42774.566176736109</v>
      </c>
      <c r="J818" t="s">
        <v>204</v>
      </c>
    </row>
    <row r="819" spans="1:10" hidden="1" x14ac:dyDescent="0.25">
      <c r="A819" t="s">
        <v>10</v>
      </c>
      <c r="B819" t="s">
        <v>11</v>
      </c>
      <c r="C819" t="s">
        <v>876</v>
      </c>
      <c r="D819">
        <v>10</v>
      </c>
      <c r="E819" t="s">
        <v>675</v>
      </c>
      <c r="F819" t="s">
        <v>23</v>
      </c>
      <c r="G819" t="s">
        <v>10</v>
      </c>
      <c r="H819" t="s">
        <v>10</v>
      </c>
      <c r="I819" s="1">
        <v>42774.566176736109</v>
      </c>
      <c r="J819" t="s">
        <v>204</v>
      </c>
    </row>
    <row r="820" spans="1:10" hidden="1" x14ac:dyDescent="0.25">
      <c r="A820" t="s">
        <v>10</v>
      </c>
      <c r="B820" t="s">
        <v>11</v>
      </c>
      <c r="C820" t="s">
        <v>876</v>
      </c>
      <c r="D820">
        <v>11</v>
      </c>
      <c r="E820" t="s">
        <v>582</v>
      </c>
      <c r="F820" t="s">
        <v>14</v>
      </c>
      <c r="G820" t="s">
        <v>10</v>
      </c>
      <c r="H820" t="s">
        <v>10</v>
      </c>
      <c r="I820" s="1">
        <v>42774.566176701388</v>
      </c>
      <c r="J820" t="s">
        <v>204</v>
      </c>
    </row>
    <row r="821" spans="1:10" hidden="1" x14ac:dyDescent="0.25">
      <c r="A821" t="s">
        <v>10</v>
      </c>
      <c r="B821" t="s">
        <v>11</v>
      </c>
      <c r="C821" t="s">
        <v>876</v>
      </c>
      <c r="D821">
        <v>21</v>
      </c>
      <c r="E821" t="s">
        <v>877</v>
      </c>
      <c r="F821" t="s">
        <v>14</v>
      </c>
      <c r="G821" t="s">
        <v>10</v>
      </c>
      <c r="H821" t="s">
        <v>10</v>
      </c>
      <c r="I821" s="1">
        <v>42774.566176701388</v>
      </c>
      <c r="J821" t="s">
        <v>204</v>
      </c>
    </row>
    <row r="822" spans="1:10" hidden="1" x14ac:dyDescent="0.25">
      <c r="A822" t="s">
        <v>10</v>
      </c>
      <c r="B822" t="s">
        <v>11</v>
      </c>
      <c r="C822" t="s">
        <v>878</v>
      </c>
      <c r="D822">
        <v>5</v>
      </c>
      <c r="E822" t="s">
        <v>724</v>
      </c>
      <c r="F822" t="s">
        <v>23</v>
      </c>
      <c r="G822" t="s">
        <v>10</v>
      </c>
      <c r="H822" t="s">
        <v>10</v>
      </c>
      <c r="I822" s="1">
        <v>42109.382615543982</v>
      </c>
      <c r="J822" t="s">
        <v>204</v>
      </c>
    </row>
    <row r="823" spans="1:10" hidden="1" x14ac:dyDescent="0.25">
      <c r="A823" t="s">
        <v>10</v>
      </c>
      <c r="B823" t="s">
        <v>11</v>
      </c>
      <c r="C823" t="s">
        <v>878</v>
      </c>
      <c r="D823">
        <v>10</v>
      </c>
      <c r="E823" t="s">
        <v>879</v>
      </c>
      <c r="F823" t="s">
        <v>23</v>
      </c>
      <c r="G823" t="s">
        <v>10</v>
      </c>
      <c r="H823" t="s">
        <v>10</v>
      </c>
      <c r="I823" s="1">
        <v>42109.382615590279</v>
      </c>
      <c r="J823" t="s">
        <v>204</v>
      </c>
    </row>
    <row r="824" spans="1:10" hidden="1" x14ac:dyDescent="0.25">
      <c r="A824" t="s">
        <v>10</v>
      </c>
      <c r="B824" t="s">
        <v>11</v>
      </c>
      <c r="C824" t="s">
        <v>878</v>
      </c>
      <c r="D824">
        <v>15</v>
      </c>
      <c r="E824" t="s">
        <v>880</v>
      </c>
      <c r="F824" t="s">
        <v>23</v>
      </c>
      <c r="G824" t="s">
        <v>10</v>
      </c>
      <c r="H824" t="s">
        <v>10</v>
      </c>
      <c r="I824" s="1">
        <v>42109.382615590279</v>
      </c>
      <c r="J824" t="s">
        <v>204</v>
      </c>
    </row>
    <row r="825" spans="1:10" hidden="1" x14ac:dyDescent="0.25">
      <c r="A825" t="s">
        <v>10</v>
      </c>
      <c r="B825" t="s">
        <v>11</v>
      </c>
      <c r="C825" t="s">
        <v>878</v>
      </c>
      <c r="D825">
        <v>20</v>
      </c>
      <c r="E825" t="s">
        <v>881</v>
      </c>
      <c r="F825" t="s">
        <v>23</v>
      </c>
      <c r="G825" t="s">
        <v>10</v>
      </c>
      <c r="H825" t="s">
        <v>10</v>
      </c>
      <c r="I825" s="1">
        <v>42109.382615625</v>
      </c>
      <c r="J825" t="s">
        <v>204</v>
      </c>
    </row>
    <row r="826" spans="1:10" hidden="1" x14ac:dyDescent="0.25">
      <c r="A826" t="s">
        <v>10</v>
      </c>
      <c r="B826" t="s">
        <v>11</v>
      </c>
      <c r="C826" t="s">
        <v>878</v>
      </c>
      <c r="D826">
        <v>23</v>
      </c>
      <c r="E826" t="s">
        <v>752</v>
      </c>
      <c r="F826" t="s">
        <v>23</v>
      </c>
      <c r="G826" t="s">
        <v>10</v>
      </c>
      <c r="H826" t="s">
        <v>10</v>
      </c>
      <c r="I826" s="1">
        <v>42109.382615625</v>
      </c>
      <c r="J826" t="s">
        <v>204</v>
      </c>
    </row>
    <row r="827" spans="1:10" hidden="1" x14ac:dyDescent="0.25">
      <c r="A827" t="s">
        <v>10</v>
      </c>
      <c r="B827" t="s">
        <v>11</v>
      </c>
      <c r="C827" t="s">
        <v>878</v>
      </c>
      <c r="D827">
        <v>26</v>
      </c>
      <c r="E827" t="s">
        <v>739</v>
      </c>
      <c r="F827" t="s">
        <v>23</v>
      </c>
      <c r="G827" t="s">
        <v>10</v>
      </c>
      <c r="H827" t="s">
        <v>10</v>
      </c>
      <c r="I827" s="1">
        <v>42109.382615706018</v>
      </c>
      <c r="J827" t="s">
        <v>204</v>
      </c>
    </row>
    <row r="828" spans="1:10" hidden="1" x14ac:dyDescent="0.25">
      <c r="A828" t="s">
        <v>10</v>
      </c>
      <c r="B828" t="s">
        <v>11</v>
      </c>
      <c r="C828" t="s">
        <v>878</v>
      </c>
      <c r="D828">
        <v>29</v>
      </c>
      <c r="E828" t="s">
        <v>882</v>
      </c>
      <c r="F828" t="s">
        <v>14</v>
      </c>
      <c r="G828" t="s">
        <v>10</v>
      </c>
      <c r="H828" t="s">
        <v>10</v>
      </c>
      <c r="I828" s="1">
        <v>42109.382615740738</v>
      </c>
      <c r="J828" t="s">
        <v>204</v>
      </c>
    </row>
    <row r="829" spans="1:10" hidden="1" x14ac:dyDescent="0.25">
      <c r="A829" t="s">
        <v>10</v>
      </c>
      <c r="B829" t="s">
        <v>11</v>
      </c>
      <c r="C829" t="s">
        <v>878</v>
      </c>
      <c r="D829">
        <v>30</v>
      </c>
      <c r="E829" t="s">
        <v>883</v>
      </c>
      <c r="F829" t="s">
        <v>23</v>
      </c>
      <c r="G829" t="s">
        <v>10</v>
      </c>
      <c r="H829" t="s">
        <v>10</v>
      </c>
      <c r="I829" s="1">
        <v>42109.382615740738</v>
      </c>
      <c r="J829" t="s">
        <v>204</v>
      </c>
    </row>
    <row r="830" spans="1:10" hidden="1" x14ac:dyDescent="0.25">
      <c r="A830" t="s">
        <v>10</v>
      </c>
      <c r="B830" t="s">
        <v>11</v>
      </c>
      <c r="C830" t="s">
        <v>878</v>
      </c>
      <c r="D830">
        <v>201</v>
      </c>
      <c r="E830" t="s">
        <v>735</v>
      </c>
      <c r="F830" t="s">
        <v>23</v>
      </c>
      <c r="G830" t="s">
        <v>10</v>
      </c>
      <c r="H830" t="s">
        <v>10</v>
      </c>
      <c r="I830" s="1">
        <v>42109.382615625</v>
      </c>
      <c r="J830" t="s">
        <v>204</v>
      </c>
    </row>
    <row r="831" spans="1:10" hidden="1" x14ac:dyDescent="0.25">
      <c r="A831" t="s">
        <v>10</v>
      </c>
      <c r="B831" t="s">
        <v>11</v>
      </c>
      <c r="C831" t="s">
        <v>878</v>
      </c>
      <c r="D831">
        <v>202</v>
      </c>
      <c r="E831" t="s">
        <v>736</v>
      </c>
      <c r="F831" t="s">
        <v>23</v>
      </c>
      <c r="G831" t="s">
        <v>10</v>
      </c>
      <c r="H831" t="s">
        <v>10</v>
      </c>
      <c r="I831" s="1">
        <v>42109.382615625</v>
      </c>
      <c r="J831" t="s">
        <v>204</v>
      </c>
    </row>
    <row r="832" spans="1:10" hidden="1" x14ac:dyDescent="0.25">
      <c r="A832" t="s">
        <v>10</v>
      </c>
      <c r="B832" t="s">
        <v>11</v>
      </c>
      <c r="C832" t="s">
        <v>878</v>
      </c>
      <c r="D832">
        <v>231</v>
      </c>
      <c r="E832" t="s">
        <v>884</v>
      </c>
      <c r="F832" t="s">
        <v>23</v>
      </c>
      <c r="G832" t="s">
        <v>10</v>
      </c>
      <c r="H832" t="s">
        <v>10</v>
      </c>
      <c r="I832" s="1">
        <v>42109.382615659721</v>
      </c>
      <c r="J832" t="s">
        <v>204</v>
      </c>
    </row>
    <row r="833" spans="1:10" hidden="1" x14ac:dyDescent="0.25">
      <c r="A833" t="s">
        <v>10</v>
      </c>
      <c r="B833" t="s">
        <v>11</v>
      </c>
      <c r="C833" t="s">
        <v>878</v>
      </c>
      <c r="D833">
        <v>232</v>
      </c>
      <c r="E833" t="s">
        <v>738</v>
      </c>
      <c r="F833" t="s">
        <v>23</v>
      </c>
      <c r="G833" t="s">
        <v>10</v>
      </c>
      <c r="H833" t="s">
        <v>10</v>
      </c>
      <c r="I833" s="1">
        <v>42109.382615659721</v>
      </c>
      <c r="J833" t="s">
        <v>204</v>
      </c>
    </row>
    <row r="834" spans="1:10" hidden="1" x14ac:dyDescent="0.25">
      <c r="A834" t="s">
        <v>10</v>
      </c>
      <c r="B834" t="s">
        <v>11</v>
      </c>
      <c r="C834" t="s">
        <v>878</v>
      </c>
      <c r="D834">
        <v>261</v>
      </c>
      <c r="E834" t="s">
        <v>740</v>
      </c>
      <c r="F834" t="s">
        <v>23</v>
      </c>
      <c r="G834" t="s">
        <v>10</v>
      </c>
      <c r="H834" t="s">
        <v>10</v>
      </c>
      <c r="I834" s="1">
        <v>42109.382615706018</v>
      </c>
      <c r="J834" t="s">
        <v>204</v>
      </c>
    </row>
    <row r="835" spans="1:10" hidden="1" x14ac:dyDescent="0.25">
      <c r="A835" t="s">
        <v>10</v>
      </c>
      <c r="B835" t="s">
        <v>11</v>
      </c>
      <c r="C835" t="s">
        <v>878</v>
      </c>
      <c r="D835">
        <v>262</v>
      </c>
      <c r="E835" t="s">
        <v>741</v>
      </c>
      <c r="F835" t="s">
        <v>23</v>
      </c>
      <c r="G835" t="s">
        <v>10</v>
      </c>
      <c r="H835" t="s">
        <v>10</v>
      </c>
      <c r="I835" s="1">
        <v>42109.382615740738</v>
      </c>
      <c r="J835" t="s">
        <v>204</v>
      </c>
    </row>
    <row r="836" spans="1:10" hidden="1" x14ac:dyDescent="0.25">
      <c r="A836" t="s">
        <v>10</v>
      </c>
      <c r="B836" t="s">
        <v>11</v>
      </c>
      <c r="C836" t="s">
        <v>885</v>
      </c>
      <c r="D836">
        <v>15</v>
      </c>
      <c r="E836" t="s">
        <v>886</v>
      </c>
      <c r="F836" t="s">
        <v>23</v>
      </c>
      <c r="G836" t="s">
        <v>10</v>
      </c>
      <c r="H836" t="s">
        <v>10</v>
      </c>
      <c r="I836" s="1">
        <v>42041.60546053241</v>
      </c>
      <c r="J836" t="s">
        <v>204</v>
      </c>
    </row>
    <row r="837" spans="1:10" hidden="1" x14ac:dyDescent="0.25">
      <c r="A837" t="s">
        <v>10</v>
      </c>
      <c r="B837" t="s">
        <v>11</v>
      </c>
      <c r="C837" t="s">
        <v>885</v>
      </c>
      <c r="D837">
        <v>20</v>
      </c>
      <c r="E837" t="s">
        <v>887</v>
      </c>
      <c r="F837" t="s">
        <v>23</v>
      </c>
      <c r="G837" t="s">
        <v>10</v>
      </c>
      <c r="H837" t="s">
        <v>10</v>
      </c>
      <c r="I837" s="1">
        <v>42041.605460567131</v>
      </c>
      <c r="J837" t="s">
        <v>204</v>
      </c>
    </row>
    <row r="838" spans="1:10" hidden="1" x14ac:dyDescent="0.25">
      <c r="A838" t="s">
        <v>10</v>
      </c>
      <c r="B838" t="s">
        <v>11</v>
      </c>
      <c r="C838" t="s">
        <v>885</v>
      </c>
      <c r="D838">
        <v>25</v>
      </c>
      <c r="E838" t="s">
        <v>888</v>
      </c>
      <c r="F838" t="s">
        <v>23</v>
      </c>
      <c r="G838" t="s">
        <v>10</v>
      </c>
      <c r="H838" t="s">
        <v>10</v>
      </c>
      <c r="I838" s="1">
        <v>42041.605460567131</v>
      </c>
      <c r="J838" t="s">
        <v>204</v>
      </c>
    </row>
    <row r="839" spans="1:10" hidden="1" x14ac:dyDescent="0.25">
      <c r="A839" t="s">
        <v>10</v>
      </c>
      <c r="B839" t="s">
        <v>11</v>
      </c>
      <c r="C839" t="s">
        <v>885</v>
      </c>
      <c r="D839">
        <v>30</v>
      </c>
      <c r="E839" t="s">
        <v>889</v>
      </c>
      <c r="F839" t="s">
        <v>23</v>
      </c>
      <c r="G839" t="s">
        <v>10</v>
      </c>
      <c r="H839" t="s">
        <v>10</v>
      </c>
      <c r="I839" s="1">
        <v>42041.605460613428</v>
      </c>
      <c r="J839" t="s">
        <v>204</v>
      </c>
    </row>
    <row r="840" spans="1:10" hidden="1" x14ac:dyDescent="0.25">
      <c r="A840" t="s">
        <v>10</v>
      </c>
      <c r="B840" t="s">
        <v>11</v>
      </c>
      <c r="C840" t="s">
        <v>885</v>
      </c>
      <c r="D840">
        <v>35</v>
      </c>
      <c r="E840" t="s">
        <v>890</v>
      </c>
      <c r="F840" t="s">
        <v>23</v>
      </c>
      <c r="G840" t="s">
        <v>10</v>
      </c>
      <c r="H840" t="s">
        <v>10</v>
      </c>
      <c r="I840" s="1">
        <v>42041.605460613428</v>
      </c>
      <c r="J840" t="s">
        <v>204</v>
      </c>
    </row>
    <row r="841" spans="1:10" hidden="1" x14ac:dyDescent="0.25">
      <c r="A841" t="s">
        <v>10</v>
      </c>
      <c r="B841" t="s">
        <v>11</v>
      </c>
      <c r="C841" t="s">
        <v>885</v>
      </c>
      <c r="D841">
        <v>40</v>
      </c>
      <c r="E841" t="s">
        <v>891</v>
      </c>
      <c r="F841" t="s">
        <v>23</v>
      </c>
      <c r="G841" t="s">
        <v>10</v>
      </c>
      <c r="H841" t="s">
        <v>10</v>
      </c>
      <c r="I841" s="1">
        <v>42041.605460648148</v>
      </c>
      <c r="J841" t="s">
        <v>204</v>
      </c>
    </row>
    <row r="842" spans="1:10" hidden="1" x14ac:dyDescent="0.25">
      <c r="A842" t="s">
        <v>10</v>
      </c>
      <c r="B842" t="s">
        <v>11</v>
      </c>
      <c r="C842" t="s">
        <v>892</v>
      </c>
      <c r="D842">
        <v>1</v>
      </c>
      <c r="E842" t="s">
        <v>893</v>
      </c>
      <c r="F842" t="s">
        <v>23</v>
      </c>
      <c r="G842" t="s">
        <v>10</v>
      </c>
      <c r="H842" t="s">
        <v>10</v>
      </c>
      <c r="I842" s="1">
        <v>42958.608737499999</v>
      </c>
      <c r="J842" t="s">
        <v>186</v>
      </c>
    </row>
    <row r="843" spans="1:10" hidden="1" x14ac:dyDescent="0.25">
      <c r="A843" t="s">
        <v>10</v>
      </c>
      <c r="B843" t="s">
        <v>11</v>
      </c>
      <c r="C843" t="s">
        <v>892</v>
      </c>
      <c r="D843">
        <v>2</v>
      </c>
      <c r="E843" t="s">
        <v>894</v>
      </c>
      <c r="F843" t="s">
        <v>23</v>
      </c>
      <c r="G843" t="s">
        <v>10</v>
      </c>
      <c r="H843" t="s">
        <v>10</v>
      </c>
      <c r="I843" s="1">
        <v>42958.608737499999</v>
      </c>
      <c r="J843" t="s">
        <v>186</v>
      </c>
    </row>
    <row r="844" spans="1:10" hidden="1" x14ac:dyDescent="0.25">
      <c r="A844" t="s">
        <v>10</v>
      </c>
      <c r="B844" t="s">
        <v>11</v>
      </c>
      <c r="C844" t="s">
        <v>892</v>
      </c>
      <c r="D844">
        <v>3</v>
      </c>
      <c r="E844" t="s">
        <v>895</v>
      </c>
      <c r="F844" t="s">
        <v>23</v>
      </c>
      <c r="G844" t="s">
        <v>10</v>
      </c>
      <c r="H844" t="s">
        <v>10</v>
      </c>
      <c r="I844" s="1">
        <v>42958.608737499999</v>
      </c>
      <c r="J844" t="s">
        <v>186</v>
      </c>
    </row>
    <row r="845" spans="1:10" hidden="1" x14ac:dyDescent="0.25">
      <c r="A845" t="s">
        <v>10</v>
      </c>
      <c r="B845" t="s">
        <v>11</v>
      </c>
      <c r="C845" t="s">
        <v>892</v>
      </c>
      <c r="D845">
        <v>4</v>
      </c>
      <c r="E845" t="s">
        <v>896</v>
      </c>
      <c r="F845" t="s">
        <v>23</v>
      </c>
      <c r="G845" t="s">
        <v>10</v>
      </c>
      <c r="H845" t="s">
        <v>10</v>
      </c>
      <c r="I845" s="1">
        <v>42958.60873753472</v>
      </c>
      <c r="J845" t="s">
        <v>186</v>
      </c>
    </row>
    <row r="846" spans="1:10" hidden="1" x14ac:dyDescent="0.25">
      <c r="A846" t="s">
        <v>10</v>
      </c>
      <c r="B846" t="s">
        <v>11</v>
      </c>
      <c r="C846" t="s">
        <v>892</v>
      </c>
      <c r="D846">
        <v>5</v>
      </c>
      <c r="E846" t="s">
        <v>897</v>
      </c>
      <c r="F846" t="s">
        <v>23</v>
      </c>
      <c r="G846" t="s">
        <v>10</v>
      </c>
      <c r="H846" t="s">
        <v>10</v>
      </c>
      <c r="I846" s="1">
        <v>42958.60873753472</v>
      </c>
      <c r="J846" t="s">
        <v>186</v>
      </c>
    </row>
    <row r="847" spans="1:10" hidden="1" x14ac:dyDescent="0.25">
      <c r="A847" t="s">
        <v>10</v>
      </c>
      <c r="B847" t="s">
        <v>11</v>
      </c>
      <c r="C847" t="s">
        <v>892</v>
      </c>
      <c r="D847">
        <v>6</v>
      </c>
      <c r="E847" t="s">
        <v>898</v>
      </c>
      <c r="F847" t="s">
        <v>23</v>
      </c>
      <c r="G847" t="s">
        <v>10</v>
      </c>
      <c r="H847" t="s">
        <v>10</v>
      </c>
      <c r="I847" s="1">
        <v>42958.60873753472</v>
      </c>
      <c r="J847" t="s">
        <v>186</v>
      </c>
    </row>
    <row r="848" spans="1:10" hidden="1" x14ac:dyDescent="0.25">
      <c r="A848" t="s">
        <v>10</v>
      </c>
      <c r="B848" t="s">
        <v>11</v>
      </c>
      <c r="C848" t="s">
        <v>892</v>
      </c>
      <c r="D848">
        <v>7</v>
      </c>
      <c r="E848" t="s">
        <v>899</v>
      </c>
      <c r="F848" t="s">
        <v>23</v>
      </c>
      <c r="G848" t="s">
        <v>10</v>
      </c>
      <c r="H848" t="s">
        <v>10</v>
      </c>
      <c r="I848" s="1">
        <v>42958.608737581017</v>
      </c>
      <c r="J848" t="s">
        <v>186</v>
      </c>
    </row>
    <row r="849" spans="1:10" hidden="1" x14ac:dyDescent="0.25">
      <c r="A849" t="s">
        <v>10</v>
      </c>
      <c r="B849" t="s">
        <v>11</v>
      </c>
      <c r="C849" t="s">
        <v>892</v>
      </c>
      <c r="D849">
        <v>8</v>
      </c>
      <c r="E849" t="s">
        <v>900</v>
      </c>
      <c r="F849" t="s">
        <v>23</v>
      </c>
      <c r="G849" t="s">
        <v>10</v>
      </c>
      <c r="H849" t="s">
        <v>10</v>
      </c>
      <c r="I849" s="1">
        <v>42958.608737581017</v>
      </c>
      <c r="J849" t="s">
        <v>186</v>
      </c>
    </row>
    <row r="850" spans="1:10" hidden="1" x14ac:dyDescent="0.25">
      <c r="A850" t="s">
        <v>10</v>
      </c>
      <c r="B850" t="s">
        <v>11</v>
      </c>
      <c r="C850" t="s">
        <v>892</v>
      </c>
      <c r="D850">
        <v>9</v>
      </c>
      <c r="E850" t="s">
        <v>901</v>
      </c>
      <c r="F850" t="s">
        <v>23</v>
      </c>
      <c r="G850" t="s">
        <v>10</v>
      </c>
      <c r="H850" t="s">
        <v>10</v>
      </c>
      <c r="I850" s="1">
        <v>42958.608737581017</v>
      </c>
      <c r="J850" t="s">
        <v>186</v>
      </c>
    </row>
    <row r="851" spans="1:10" hidden="1" x14ac:dyDescent="0.25">
      <c r="A851" t="s">
        <v>10</v>
      </c>
      <c r="B851" t="s">
        <v>11</v>
      </c>
      <c r="C851" t="s">
        <v>892</v>
      </c>
      <c r="D851">
        <v>10</v>
      </c>
      <c r="E851" t="s">
        <v>902</v>
      </c>
      <c r="F851" t="s">
        <v>23</v>
      </c>
      <c r="G851" t="s">
        <v>10</v>
      </c>
      <c r="H851" t="s">
        <v>10</v>
      </c>
      <c r="I851" s="1">
        <v>42958.608737615737</v>
      </c>
      <c r="J851" t="s">
        <v>186</v>
      </c>
    </row>
    <row r="852" spans="1:10" hidden="1" x14ac:dyDescent="0.25">
      <c r="A852" t="s">
        <v>10</v>
      </c>
      <c r="B852" t="s">
        <v>11</v>
      </c>
      <c r="C852" t="s">
        <v>892</v>
      </c>
      <c r="D852">
        <v>11</v>
      </c>
      <c r="E852" t="s">
        <v>903</v>
      </c>
      <c r="F852" t="s">
        <v>23</v>
      </c>
      <c r="G852" t="s">
        <v>10</v>
      </c>
      <c r="H852" t="s">
        <v>10</v>
      </c>
      <c r="I852" s="1">
        <v>42958.608737615737</v>
      </c>
      <c r="J852" t="s">
        <v>186</v>
      </c>
    </row>
    <row r="853" spans="1:10" hidden="1" x14ac:dyDescent="0.25">
      <c r="A853" t="s">
        <v>10</v>
      </c>
      <c r="B853" t="s">
        <v>11</v>
      </c>
      <c r="C853" t="s">
        <v>892</v>
      </c>
      <c r="D853">
        <v>12</v>
      </c>
      <c r="E853" t="s">
        <v>904</v>
      </c>
      <c r="F853" t="s">
        <v>23</v>
      </c>
      <c r="G853" t="s">
        <v>10</v>
      </c>
      <c r="H853" t="s">
        <v>10</v>
      </c>
      <c r="I853" s="1">
        <v>42958.608737615737</v>
      </c>
      <c r="J853" t="s">
        <v>186</v>
      </c>
    </row>
    <row r="854" spans="1:10" hidden="1" x14ac:dyDescent="0.25">
      <c r="A854" t="s">
        <v>10</v>
      </c>
      <c r="B854" t="s">
        <v>11</v>
      </c>
      <c r="C854" t="s">
        <v>892</v>
      </c>
      <c r="D854">
        <v>13</v>
      </c>
      <c r="E854" t="s">
        <v>905</v>
      </c>
      <c r="F854" t="s">
        <v>23</v>
      </c>
      <c r="G854" t="s">
        <v>10</v>
      </c>
      <c r="H854" t="s">
        <v>10</v>
      </c>
      <c r="I854" s="1">
        <v>42958.608737615737</v>
      </c>
      <c r="J854" t="s">
        <v>186</v>
      </c>
    </row>
    <row r="855" spans="1:10" hidden="1" x14ac:dyDescent="0.25">
      <c r="A855" t="s">
        <v>10</v>
      </c>
      <c r="B855" t="s">
        <v>11</v>
      </c>
      <c r="C855" t="s">
        <v>892</v>
      </c>
      <c r="D855">
        <v>14</v>
      </c>
      <c r="E855" t="s">
        <v>906</v>
      </c>
      <c r="F855" t="s">
        <v>23</v>
      </c>
      <c r="G855" t="s">
        <v>10</v>
      </c>
      <c r="H855" t="s">
        <v>10</v>
      </c>
      <c r="I855" s="1">
        <v>42958.608737615737</v>
      </c>
      <c r="J855" t="s">
        <v>186</v>
      </c>
    </row>
    <row r="856" spans="1:10" hidden="1" x14ac:dyDescent="0.25">
      <c r="A856" t="s">
        <v>10</v>
      </c>
      <c r="B856" t="s">
        <v>11</v>
      </c>
      <c r="C856" t="s">
        <v>892</v>
      </c>
      <c r="D856">
        <v>15</v>
      </c>
      <c r="E856" t="s">
        <v>907</v>
      </c>
      <c r="F856" t="s">
        <v>23</v>
      </c>
      <c r="G856" t="s">
        <v>10</v>
      </c>
      <c r="H856" t="s">
        <v>10</v>
      </c>
      <c r="I856" s="1">
        <v>42958.608737650466</v>
      </c>
      <c r="J856" t="s">
        <v>186</v>
      </c>
    </row>
    <row r="857" spans="1:10" hidden="1" x14ac:dyDescent="0.25">
      <c r="A857" t="s">
        <v>10</v>
      </c>
      <c r="B857" t="s">
        <v>11</v>
      </c>
      <c r="C857" t="s">
        <v>892</v>
      </c>
      <c r="D857">
        <v>16</v>
      </c>
      <c r="E857" t="s">
        <v>908</v>
      </c>
      <c r="F857" t="s">
        <v>23</v>
      </c>
      <c r="G857" t="s">
        <v>10</v>
      </c>
      <c r="H857" t="s">
        <v>10</v>
      </c>
      <c r="I857" s="1">
        <v>42958.608737650466</v>
      </c>
      <c r="J857" t="s">
        <v>186</v>
      </c>
    </row>
    <row r="858" spans="1:10" hidden="1" x14ac:dyDescent="0.25">
      <c r="A858" t="s">
        <v>10</v>
      </c>
      <c r="B858" t="s">
        <v>11</v>
      </c>
      <c r="C858" t="s">
        <v>892</v>
      </c>
      <c r="D858">
        <v>17</v>
      </c>
      <c r="E858" t="s">
        <v>909</v>
      </c>
      <c r="F858" t="s">
        <v>23</v>
      </c>
      <c r="G858" t="s">
        <v>10</v>
      </c>
      <c r="H858" t="s">
        <v>10</v>
      </c>
      <c r="I858" s="1">
        <v>42958.608737650466</v>
      </c>
      <c r="J858" t="s">
        <v>186</v>
      </c>
    </row>
    <row r="859" spans="1:10" hidden="1" x14ac:dyDescent="0.25">
      <c r="A859" t="s">
        <v>10</v>
      </c>
      <c r="B859" t="s">
        <v>11</v>
      </c>
      <c r="C859" t="s">
        <v>892</v>
      </c>
      <c r="D859">
        <v>18</v>
      </c>
      <c r="E859" t="s">
        <v>910</v>
      </c>
      <c r="F859" t="s">
        <v>23</v>
      </c>
      <c r="G859" t="s">
        <v>10</v>
      </c>
      <c r="H859" t="s">
        <v>10</v>
      </c>
      <c r="I859" s="1">
        <v>42958.608737696763</v>
      </c>
      <c r="J859" t="s">
        <v>186</v>
      </c>
    </row>
    <row r="860" spans="1:10" hidden="1" x14ac:dyDescent="0.25">
      <c r="A860" t="s">
        <v>10</v>
      </c>
      <c r="B860" t="s">
        <v>11</v>
      </c>
      <c r="C860" t="s">
        <v>892</v>
      </c>
      <c r="D860">
        <v>19</v>
      </c>
      <c r="E860" t="s">
        <v>911</v>
      </c>
      <c r="F860" t="s">
        <v>23</v>
      </c>
      <c r="G860" t="s">
        <v>10</v>
      </c>
      <c r="H860" t="s">
        <v>10</v>
      </c>
      <c r="I860" s="1">
        <v>42958.608737696763</v>
      </c>
      <c r="J860" t="s">
        <v>186</v>
      </c>
    </row>
    <row r="861" spans="1:10" hidden="1" x14ac:dyDescent="0.25">
      <c r="A861" t="s">
        <v>10</v>
      </c>
      <c r="B861" t="s">
        <v>11</v>
      </c>
      <c r="C861" t="s">
        <v>892</v>
      </c>
      <c r="D861">
        <v>20</v>
      </c>
      <c r="E861" t="s">
        <v>912</v>
      </c>
      <c r="F861" t="s">
        <v>23</v>
      </c>
      <c r="G861" t="s">
        <v>10</v>
      </c>
      <c r="H861" t="s">
        <v>10</v>
      </c>
      <c r="I861" s="1">
        <v>42958.608737696763</v>
      </c>
      <c r="J861" t="s">
        <v>186</v>
      </c>
    </row>
    <row r="862" spans="1:10" hidden="1" x14ac:dyDescent="0.25">
      <c r="A862" t="s">
        <v>10</v>
      </c>
      <c r="B862" t="s">
        <v>11</v>
      </c>
      <c r="C862" t="s">
        <v>892</v>
      </c>
      <c r="D862">
        <v>21</v>
      </c>
      <c r="E862" t="s">
        <v>913</v>
      </c>
      <c r="F862" t="s">
        <v>23</v>
      </c>
      <c r="G862" t="s">
        <v>10</v>
      </c>
      <c r="H862" t="s">
        <v>10</v>
      </c>
      <c r="I862" s="1">
        <v>42958.608737731483</v>
      </c>
      <c r="J862" t="s">
        <v>186</v>
      </c>
    </row>
    <row r="863" spans="1:10" hidden="1" x14ac:dyDescent="0.25">
      <c r="A863" t="s">
        <v>10</v>
      </c>
      <c r="B863" t="s">
        <v>11</v>
      </c>
      <c r="C863" t="s">
        <v>892</v>
      </c>
      <c r="D863">
        <v>22</v>
      </c>
      <c r="E863" t="s">
        <v>883</v>
      </c>
      <c r="F863" t="s">
        <v>23</v>
      </c>
      <c r="G863" t="s">
        <v>10</v>
      </c>
      <c r="H863" t="s">
        <v>10</v>
      </c>
      <c r="I863" s="1">
        <v>42958.608737731483</v>
      </c>
      <c r="J863" t="s">
        <v>186</v>
      </c>
    </row>
    <row r="864" spans="1:10" hidden="1" x14ac:dyDescent="0.25">
      <c r="A864" t="s">
        <v>10</v>
      </c>
      <c r="B864" t="s">
        <v>11</v>
      </c>
      <c r="C864" t="s">
        <v>892</v>
      </c>
      <c r="D864">
        <v>23</v>
      </c>
      <c r="E864" t="s">
        <v>914</v>
      </c>
      <c r="F864" t="s">
        <v>23</v>
      </c>
      <c r="G864" t="s">
        <v>10</v>
      </c>
      <c r="H864" t="s">
        <v>10</v>
      </c>
      <c r="I864" s="1">
        <v>42958.608737731483</v>
      </c>
      <c r="J864" t="s">
        <v>186</v>
      </c>
    </row>
    <row r="865" spans="1:10" hidden="1" x14ac:dyDescent="0.25">
      <c r="A865" t="s">
        <v>10</v>
      </c>
      <c r="B865" t="s">
        <v>11</v>
      </c>
      <c r="C865" t="s">
        <v>892</v>
      </c>
      <c r="D865">
        <v>24</v>
      </c>
      <c r="E865" t="s">
        <v>915</v>
      </c>
      <c r="F865" t="s">
        <v>23</v>
      </c>
      <c r="G865" t="s">
        <v>10</v>
      </c>
      <c r="H865" t="s">
        <v>10</v>
      </c>
      <c r="I865" s="1">
        <v>42958.608737731483</v>
      </c>
      <c r="J865" t="s">
        <v>186</v>
      </c>
    </row>
    <row r="866" spans="1:10" hidden="1" x14ac:dyDescent="0.25">
      <c r="A866" t="s">
        <v>10</v>
      </c>
      <c r="B866" t="s">
        <v>11</v>
      </c>
      <c r="C866" t="s">
        <v>892</v>
      </c>
      <c r="D866">
        <v>998</v>
      </c>
      <c r="E866" t="s">
        <v>916</v>
      </c>
      <c r="F866" t="s">
        <v>14</v>
      </c>
      <c r="G866" t="s">
        <v>10</v>
      </c>
      <c r="H866" t="s">
        <v>10</v>
      </c>
      <c r="I866" s="1">
        <v>42958.608737766204</v>
      </c>
      <c r="J866" t="s">
        <v>186</v>
      </c>
    </row>
    <row r="867" spans="1:10" hidden="1" x14ac:dyDescent="0.25">
      <c r="A867" t="s">
        <v>10</v>
      </c>
      <c r="B867" t="s">
        <v>11</v>
      </c>
      <c r="C867" t="s">
        <v>892</v>
      </c>
      <c r="D867">
        <v>999</v>
      </c>
      <c r="E867" t="s">
        <v>917</v>
      </c>
      <c r="F867" t="s">
        <v>14</v>
      </c>
      <c r="G867" t="s">
        <v>10</v>
      </c>
      <c r="H867" t="s">
        <v>10</v>
      </c>
      <c r="I867" s="1">
        <v>42958.608737766204</v>
      </c>
      <c r="J867" t="s">
        <v>186</v>
      </c>
    </row>
    <row r="868" spans="1:10" hidden="1" x14ac:dyDescent="0.25">
      <c r="A868" t="s">
        <v>10</v>
      </c>
      <c r="B868" t="s">
        <v>11</v>
      </c>
      <c r="C868" t="s">
        <v>892</v>
      </c>
      <c r="D868" t="s">
        <v>918</v>
      </c>
      <c r="E868" t="s">
        <v>919</v>
      </c>
      <c r="F868" t="s">
        <v>23</v>
      </c>
      <c r="G868" t="s">
        <v>10</v>
      </c>
      <c r="H868" t="s">
        <v>10</v>
      </c>
      <c r="I868" s="1">
        <v>42958.608737731483</v>
      </c>
      <c r="J868" t="s">
        <v>186</v>
      </c>
    </row>
    <row r="869" spans="1:10" hidden="1" x14ac:dyDescent="0.25">
      <c r="A869" t="s">
        <v>10</v>
      </c>
      <c r="B869" t="s">
        <v>11</v>
      </c>
      <c r="C869" t="s">
        <v>920</v>
      </c>
      <c r="D869">
        <v>2</v>
      </c>
      <c r="E869" t="s">
        <v>921</v>
      </c>
      <c r="F869" t="s">
        <v>23</v>
      </c>
      <c r="G869" t="s">
        <v>10</v>
      </c>
      <c r="H869" t="s">
        <v>10</v>
      </c>
      <c r="I869" s="1">
        <v>42958.610450891203</v>
      </c>
      <c r="J869" t="s">
        <v>186</v>
      </c>
    </row>
    <row r="870" spans="1:10" hidden="1" x14ac:dyDescent="0.25">
      <c r="A870" t="s">
        <v>10</v>
      </c>
      <c r="B870" t="s">
        <v>11</v>
      </c>
      <c r="C870" t="s">
        <v>920</v>
      </c>
      <c r="D870">
        <v>3</v>
      </c>
      <c r="E870" t="s">
        <v>922</v>
      </c>
      <c r="F870" t="s">
        <v>23</v>
      </c>
      <c r="G870" t="s">
        <v>10</v>
      </c>
      <c r="H870" t="s">
        <v>10</v>
      </c>
      <c r="I870" s="1">
        <v>42958.610450891203</v>
      </c>
      <c r="J870" t="s">
        <v>186</v>
      </c>
    </row>
    <row r="871" spans="1:10" hidden="1" x14ac:dyDescent="0.25">
      <c r="A871" t="s">
        <v>10</v>
      </c>
      <c r="B871" t="s">
        <v>11</v>
      </c>
      <c r="C871" t="s">
        <v>920</v>
      </c>
      <c r="D871">
        <v>4</v>
      </c>
      <c r="E871" t="s">
        <v>923</v>
      </c>
      <c r="F871" t="s">
        <v>23</v>
      </c>
      <c r="G871" t="s">
        <v>10</v>
      </c>
      <c r="H871" t="s">
        <v>10</v>
      </c>
      <c r="I871" s="1">
        <v>42958.610450891203</v>
      </c>
      <c r="J871" t="s">
        <v>186</v>
      </c>
    </row>
    <row r="872" spans="1:10" hidden="1" x14ac:dyDescent="0.25">
      <c r="A872" t="s">
        <v>10</v>
      </c>
      <c r="B872" t="s">
        <v>11</v>
      </c>
      <c r="C872" t="s">
        <v>920</v>
      </c>
      <c r="D872">
        <v>5</v>
      </c>
      <c r="E872" t="s">
        <v>924</v>
      </c>
      <c r="F872" t="s">
        <v>23</v>
      </c>
      <c r="G872" t="s">
        <v>10</v>
      </c>
      <c r="H872" t="s">
        <v>10</v>
      </c>
      <c r="I872" s="1">
        <v>42958.610450891203</v>
      </c>
      <c r="J872" t="s">
        <v>186</v>
      </c>
    </row>
    <row r="873" spans="1:10" hidden="1" x14ac:dyDescent="0.25">
      <c r="A873" t="s">
        <v>10</v>
      </c>
      <c r="B873" t="s">
        <v>11</v>
      </c>
      <c r="C873" t="s">
        <v>920</v>
      </c>
      <c r="D873">
        <v>6</v>
      </c>
      <c r="E873" t="s">
        <v>925</v>
      </c>
      <c r="F873" t="s">
        <v>23</v>
      </c>
      <c r="G873" t="s">
        <v>10</v>
      </c>
      <c r="H873" t="s">
        <v>10</v>
      </c>
      <c r="I873" s="1">
        <v>42958.610450925924</v>
      </c>
      <c r="J873" t="s">
        <v>186</v>
      </c>
    </row>
    <row r="874" spans="1:10" hidden="1" x14ac:dyDescent="0.25">
      <c r="A874" t="s">
        <v>10</v>
      </c>
      <c r="B874" t="s">
        <v>11</v>
      </c>
      <c r="C874" t="s">
        <v>920</v>
      </c>
      <c r="D874">
        <v>7</v>
      </c>
      <c r="E874" t="s">
        <v>926</v>
      </c>
      <c r="F874" t="s">
        <v>23</v>
      </c>
      <c r="G874" t="s">
        <v>10</v>
      </c>
      <c r="H874" t="s">
        <v>10</v>
      </c>
      <c r="I874" s="1">
        <v>42958.610450925924</v>
      </c>
      <c r="J874" t="s">
        <v>186</v>
      </c>
    </row>
    <row r="875" spans="1:10" hidden="1" x14ac:dyDescent="0.25">
      <c r="A875" t="s">
        <v>10</v>
      </c>
      <c r="B875" t="s">
        <v>11</v>
      </c>
      <c r="C875" t="s">
        <v>920</v>
      </c>
      <c r="D875">
        <v>8</v>
      </c>
      <c r="E875" t="s">
        <v>927</v>
      </c>
      <c r="F875" t="s">
        <v>23</v>
      </c>
      <c r="G875" t="s">
        <v>10</v>
      </c>
      <c r="H875" t="s">
        <v>10</v>
      </c>
      <c r="I875" s="1">
        <v>42958.610450925924</v>
      </c>
      <c r="J875" t="s">
        <v>186</v>
      </c>
    </row>
    <row r="876" spans="1:10" hidden="1" x14ac:dyDescent="0.25">
      <c r="A876" t="s">
        <v>10</v>
      </c>
      <c r="B876" t="s">
        <v>11</v>
      </c>
      <c r="C876" t="s">
        <v>920</v>
      </c>
      <c r="D876">
        <v>9</v>
      </c>
      <c r="E876" t="s">
        <v>928</v>
      </c>
      <c r="F876" t="s">
        <v>23</v>
      </c>
      <c r="G876" t="s">
        <v>10</v>
      </c>
      <c r="H876" t="s">
        <v>10</v>
      </c>
      <c r="I876" s="1">
        <v>42958.610450925924</v>
      </c>
      <c r="J876" t="s">
        <v>186</v>
      </c>
    </row>
    <row r="877" spans="1:10" hidden="1" x14ac:dyDescent="0.25">
      <c r="A877" t="s">
        <v>10</v>
      </c>
      <c r="B877" t="s">
        <v>11</v>
      </c>
      <c r="C877" t="s">
        <v>920</v>
      </c>
      <c r="D877">
        <v>10</v>
      </c>
      <c r="E877" t="s">
        <v>929</v>
      </c>
      <c r="F877" t="s">
        <v>23</v>
      </c>
      <c r="G877" t="s">
        <v>10</v>
      </c>
      <c r="H877" t="s">
        <v>10</v>
      </c>
      <c r="I877" s="1">
        <v>42958.610450960645</v>
      </c>
      <c r="J877" t="s">
        <v>186</v>
      </c>
    </row>
    <row r="878" spans="1:10" hidden="1" x14ac:dyDescent="0.25">
      <c r="A878" t="s">
        <v>10</v>
      </c>
      <c r="B878" t="s">
        <v>11</v>
      </c>
      <c r="C878" t="s">
        <v>920</v>
      </c>
      <c r="D878">
        <v>11</v>
      </c>
      <c r="E878" t="s">
        <v>930</v>
      </c>
      <c r="F878" t="s">
        <v>23</v>
      </c>
      <c r="G878" t="s">
        <v>10</v>
      </c>
      <c r="H878" t="s">
        <v>10</v>
      </c>
      <c r="I878" s="1">
        <v>42958.610450844906</v>
      </c>
      <c r="J878" t="s">
        <v>186</v>
      </c>
    </row>
    <row r="879" spans="1:10" hidden="1" x14ac:dyDescent="0.25">
      <c r="A879" t="s">
        <v>10</v>
      </c>
      <c r="B879" t="s">
        <v>11</v>
      </c>
      <c r="C879" t="s">
        <v>920</v>
      </c>
      <c r="D879">
        <v>11</v>
      </c>
      <c r="E879" t="s">
        <v>931</v>
      </c>
      <c r="F879" t="s">
        <v>23</v>
      </c>
      <c r="G879" t="s">
        <v>10</v>
      </c>
      <c r="H879" t="s">
        <v>10</v>
      </c>
      <c r="I879" s="1">
        <v>42958.610450960645</v>
      </c>
      <c r="J879" t="s">
        <v>186</v>
      </c>
    </row>
    <row r="880" spans="1:10" hidden="1" x14ac:dyDescent="0.25">
      <c r="A880" t="s">
        <v>10</v>
      </c>
      <c r="B880" t="s">
        <v>11</v>
      </c>
      <c r="C880" t="s">
        <v>920</v>
      </c>
      <c r="D880">
        <v>12</v>
      </c>
      <c r="E880" t="s">
        <v>932</v>
      </c>
      <c r="F880" t="s">
        <v>23</v>
      </c>
      <c r="G880" t="s">
        <v>10</v>
      </c>
      <c r="H880" t="s">
        <v>10</v>
      </c>
      <c r="I880" s="1">
        <v>42958.610450960645</v>
      </c>
      <c r="J880" t="s">
        <v>186</v>
      </c>
    </row>
    <row r="881" spans="1:10" hidden="1" x14ac:dyDescent="0.25">
      <c r="A881" t="s">
        <v>10</v>
      </c>
      <c r="B881" t="s">
        <v>11</v>
      </c>
      <c r="C881" t="s">
        <v>920</v>
      </c>
      <c r="D881">
        <v>13</v>
      </c>
      <c r="E881" t="s">
        <v>933</v>
      </c>
      <c r="F881" t="s">
        <v>23</v>
      </c>
      <c r="G881" t="s">
        <v>10</v>
      </c>
      <c r="H881" t="s">
        <v>10</v>
      </c>
      <c r="I881" s="1">
        <v>42958.610451006942</v>
      </c>
      <c r="J881" t="s">
        <v>186</v>
      </c>
    </row>
    <row r="882" spans="1:10" hidden="1" x14ac:dyDescent="0.25">
      <c r="A882" t="s">
        <v>10</v>
      </c>
      <c r="B882" t="s">
        <v>11</v>
      </c>
      <c r="C882" t="s">
        <v>920</v>
      </c>
      <c r="D882">
        <v>14</v>
      </c>
      <c r="E882" t="s">
        <v>934</v>
      </c>
      <c r="F882" t="s">
        <v>23</v>
      </c>
      <c r="G882" t="s">
        <v>10</v>
      </c>
      <c r="H882" t="s">
        <v>10</v>
      </c>
      <c r="I882" s="1">
        <v>42958.610451006942</v>
      </c>
      <c r="J882" t="s">
        <v>186</v>
      </c>
    </row>
    <row r="883" spans="1:10" hidden="1" x14ac:dyDescent="0.25">
      <c r="A883" t="s">
        <v>10</v>
      </c>
      <c r="B883" t="s">
        <v>11</v>
      </c>
      <c r="C883" t="s">
        <v>920</v>
      </c>
      <c r="D883">
        <v>15</v>
      </c>
      <c r="E883" t="s">
        <v>935</v>
      </c>
      <c r="F883" t="s">
        <v>23</v>
      </c>
      <c r="G883" t="s">
        <v>10</v>
      </c>
      <c r="H883" t="s">
        <v>10</v>
      </c>
      <c r="I883" s="1">
        <v>42958.610451006942</v>
      </c>
      <c r="J883" t="s">
        <v>186</v>
      </c>
    </row>
    <row r="884" spans="1:10" hidden="1" x14ac:dyDescent="0.25">
      <c r="A884" t="s">
        <v>10</v>
      </c>
      <c r="B884" t="s">
        <v>11</v>
      </c>
      <c r="C884" t="s">
        <v>920</v>
      </c>
      <c r="D884">
        <v>16</v>
      </c>
      <c r="E884" t="s">
        <v>936</v>
      </c>
      <c r="F884" t="s">
        <v>23</v>
      </c>
      <c r="G884" t="s">
        <v>10</v>
      </c>
      <c r="H884" t="s">
        <v>10</v>
      </c>
      <c r="I884" s="1">
        <v>42958.61045104167</v>
      </c>
      <c r="J884" t="s">
        <v>186</v>
      </c>
    </row>
    <row r="885" spans="1:10" hidden="1" x14ac:dyDescent="0.25">
      <c r="A885" t="s">
        <v>10</v>
      </c>
      <c r="B885" t="s">
        <v>11</v>
      </c>
      <c r="C885" t="s">
        <v>920</v>
      </c>
      <c r="D885">
        <v>17</v>
      </c>
      <c r="E885" t="s">
        <v>937</v>
      </c>
      <c r="F885" t="s">
        <v>23</v>
      </c>
      <c r="G885" t="s">
        <v>10</v>
      </c>
      <c r="H885" t="s">
        <v>10</v>
      </c>
      <c r="I885" s="1">
        <v>42958.61045104167</v>
      </c>
      <c r="J885" t="s">
        <v>186</v>
      </c>
    </row>
    <row r="886" spans="1:10" hidden="1" x14ac:dyDescent="0.25">
      <c r="A886" t="s">
        <v>10</v>
      </c>
      <c r="B886" t="s">
        <v>11</v>
      </c>
      <c r="C886" t="s">
        <v>920</v>
      </c>
      <c r="D886">
        <v>18</v>
      </c>
      <c r="E886" t="s">
        <v>938</v>
      </c>
      <c r="F886" t="s">
        <v>23</v>
      </c>
      <c r="G886" t="s">
        <v>10</v>
      </c>
      <c r="H886" t="s">
        <v>10</v>
      </c>
      <c r="I886" s="1">
        <v>42958.61045104167</v>
      </c>
      <c r="J886" t="s">
        <v>186</v>
      </c>
    </row>
    <row r="887" spans="1:10" hidden="1" x14ac:dyDescent="0.25">
      <c r="A887" t="s">
        <v>10</v>
      </c>
      <c r="B887" t="s">
        <v>11</v>
      </c>
      <c r="C887" t="s">
        <v>920</v>
      </c>
      <c r="D887">
        <v>19</v>
      </c>
      <c r="E887" t="s">
        <v>939</v>
      </c>
      <c r="F887" t="s">
        <v>23</v>
      </c>
      <c r="G887" t="s">
        <v>10</v>
      </c>
      <c r="H887" t="s">
        <v>10</v>
      </c>
      <c r="I887" s="1">
        <v>42958.61045104167</v>
      </c>
      <c r="J887" t="s">
        <v>186</v>
      </c>
    </row>
    <row r="888" spans="1:10" hidden="1" x14ac:dyDescent="0.25">
      <c r="A888" t="s">
        <v>10</v>
      </c>
      <c r="B888" t="s">
        <v>11</v>
      </c>
      <c r="C888" t="s">
        <v>920</v>
      </c>
      <c r="D888">
        <v>20</v>
      </c>
      <c r="E888" t="s">
        <v>940</v>
      </c>
      <c r="F888" t="s">
        <v>23</v>
      </c>
      <c r="G888" t="s">
        <v>10</v>
      </c>
      <c r="H888" t="s">
        <v>10</v>
      </c>
      <c r="I888" s="1">
        <v>42958.61045104167</v>
      </c>
      <c r="J888" t="s">
        <v>186</v>
      </c>
    </row>
    <row r="889" spans="1:10" hidden="1" x14ac:dyDescent="0.25">
      <c r="A889" t="s">
        <v>10</v>
      </c>
      <c r="B889" t="s">
        <v>11</v>
      </c>
      <c r="C889" t="s">
        <v>920</v>
      </c>
      <c r="D889">
        <v>21</v>
      </c>
      <c r="E889" t="s">
        <v>941</v>
      </c>
      <c r="F889" t="s">
        <v>23</v>
      </c>
      <c r="G889" t="s">
        <v>10</v>
      </c>
      <c r="H889" t="s">
        <v>10</v>
      </c>
      <c r="I889" s="1">
        <v>42958.610451076391</v>
      </c>
      <c r="J889" t="s">
        <v>186</v>
      </c>
    </row>
    <row r="890" spans="1:10" hidden="1" x14ac:dyDescent="0.25">
      <c r="A890" t="s">
        <v>10</v>
      </c>
      <c r="B890" t="s">
        <v>11</v>
      </c>
      <c r="C890" t="s">
        <v>920</v>
      </c>
      <c r="D890">
        <v>22</v>
      </c>
      <c r="E890" t="s">
        <v>330</v>
      </c>
      <c r="F890" t="s">
        <v>23</v>
      </c>
      <c r="G890" t="s">
        <v>10</v>
      </c>
      <c r="H890" t="s">
        <v>10</v>
      </c>
      <c r="I890" s="1">
        <v>42958.610451076391</v>
      </c>
      <c r="J890" t="s">
        <v>186</v>
      </c>
    </row>
    <row r="891" spans="1:10" hidden="1" x14ac:dyDescent="0.25">
      <c r="A891" t="s">
        <v>10</v>
      </c>
      <c r="B891" t="s">
        <v>11</v>
      </c>
      <c r="C891" t="s">
        <v>920</v>
      </c>
      <c r="D891">
        <v>23</v>
      </c>
      <c r="E891" t="s">
        <v>942</v>
      </c>
      <c r="F891" t="s">
        <v>23</v>
      </c>
      <c r="G891" t="s">
        <v>10</v>
      </c>
      <c r="H891" t="s">
        <v>10</v>
      </c>
      <c r="I891" s="1">
        <v>42958.610451076391</v>
      </c>
      <c r="J891" t="s">
        <v>186</v>
      </c>
    </row>
    <row r="892" spans="1:10" hidden="1" x14ac:dyDescent="0.25">
      <c r="A892" t="s">
        <v>10</v>
      </c>
      <c r="B892" t="s">
        <v>11</v>
      </c>
      <c r="C892" t="s">
        <v>920</v>
      </c>
      <c r="D892">
        <v>24</v>
      </c>
      <c r="E892" t="s">
        <v>943</v>
      </c>
      <c r="F892" t="s">
        <v>23</v>
      </c>
      <c r="G892" t="s">
        <v>10</v>
      </c>
      <c r="H892" t="s">
        <v>10</v>
      </c>
      <c r="I892" s="1">
        <v>42958.610451122688</v>
      </c>
      <c r="J892" t="s">
        <v>186</v>
      </c>
    </row>
    <row r="893" spans="1:10" hidden="1" x14ac:dyDescent="0.25">
      <c r="A893" t="s">
        <v>10</v>
      </c>
      <c r="B893" t="s">
        <v>11</v>
      </c>
      <c r="C893" t="s">
        <v>920</v>
      </c>
      <c r="D893">
        <v>25</v>
      </c>
      <c r="E893" t="s">
        <v>944</v>
      </c>
      <c r="F893" t="s">
        <v>23</v>
      </c>
      <c r="G893" t="s">
        <v>10</v>
      </c>
      <c r="H893" t="s">
        <v>10</v>
      </c>
      <c r="I893" s="1">
        <v>42958.610451122688</v>
      </c>
      <c r="J893" t="s">
        <v>186</v>
      </c>
    </row>
    <row r="894" spans="1:10" hidden="1" x14ac:dyDescent="0.25">
      <c r="A894" t="s">
        <v>10</v>
      </c>
      <c r="B894" t="s">
        <v>11</v>
      </c>
      <c r="C894" t="s">
        <v>920</v>
      </c>
      <c r="D894">
        <v>27</v>
      </c>
      <c r="E894" t="s">
        <v>945</v>
      </c>
      <c r="F894" t="s">
        <v>23</v>
      </c>
      <c r="G894" t="s">
        <v>10</v>
      </c>
      <c r="H894" t="s">
        <v>10</v>
      </c>
      <c r="I894" s="1">
        <v>42958.610451157409</v>
      </c>
      <c r="J894" t="s">
        <v>186</v>
      </c>
    </row>
    <row r="895" spans="1:10" hidden="1" x14ac:dyDescent="0.25">
      <c r="A895" t="s">
        <v>10</v>
      </c>
      <c r="B895" t="s">
        <v>11</v>
      </c>
      <c r="C895" t="s">
        <v>920</v>
      </c>
      <c r="D895">
        <v>28</v>
      </c>
      <c r="E895" t="s">
        <v>946</v>
      </c>
      <c r="F895" t="s">
        <v>23</v>
      </c>
      <c r="G895" t="s">
        <v>10</v>
      </c>
      <c r="H895" t="s">
        <v>10</v>
      </c>
      <c r="I895" s="1">
        <v>42958.610451157409</v>
      </c>
      <c r="J895" t="s">
        <v>186</v>
      </c>
    </row>
    <row r="896" spans="1:10" hidden="1" x14ac:dyDescent="0.25">
      <c r="A896" t="s">
        <v>10</v>
      </c>
      <c r="B896" t="s">
        <v>11</v>
      </c>
      <c r="C896" t="s">
        <v>920</v>
      </c>
      <c r="D896">
        <v>29</v>
      </c>
      <c r="E896" t="s">
        <v>947</v>
      </c>
      <c r="F896" t="s">
        <v>23</v>
      </c>
      <c r="G896" t="s">
        <v>10</v>
      </c>
      <c r="H896" t="s">
        <v>10</v>
      </c>
      <c r="I896" s="1">
        <v>42958.610451157409</v>
      </c>
      <c r="J896" t="s">
        <v>186</v>
      </c>
    </row>
    <row r="897" spans="1:10" hidden="1" x14ac:dyDescent="0.25">
      <c r="A897" t="s">
        <v>10</v>
      </c>
      <c r="B897" t="s">
        <v>11</v>
      </c>
      <c r="C897" t="s">
        <v>920</v>
      </c>
      <c r="D897">
        <v>30</v>
      </c>
      <c r="E897" t="s">
        <v>948</v>
      </c>
      <c r="F897" t="s">
        <v>23</v>
      </c>
      <c r="G897" t="s">
        <v>10</v>
      </c>
      <c r="H897" t="s">
        <v>10</v>
      </c>
      <c r="I897" s="1">
        <v>42958.610451157409</v>
      </c>
      <c r="J897" t="s">
        <v>186</v>
      </c>
    </row>
    <row r="898" spans="1:10" hidden="1" x14ac:dyDescent="0.25">
      <c r="A898" t="s">
        <v>10</v>
      </c>
      <c r="B898" t="s">
        <v>11</v>
      </c>
      <c r="C898" t="s">
        <v>920</v>
      </c>
      <c r="D898">
        <v>31</v>
      </c>
      <c r="E898" t="s">
        <v>949</v>
      </c>
      <c r="F898" t="s">
        <v>23</v>
      </c>
      <c r="G898" t="s">
        <v>10</v>
      </c>
      <c r="H898" t="s">
        <v>10</v>
      </c>
      <c r="I898" s="1">
        <v>42958.610451192129</v>
      </c>
      <c r="J898" t="s">
        <v>186</v>
      </c>
    </row>
    <row r="899" spans="1:10" hidden="1" x14ac:dyDescent="0.25">
      <c r="A899" t="s">
        <v>10</v>
      </c>
      <c r="B899" t="s">
        <v>11</v>
      </c>
      <c r="C899" t="s">
        <v>920</v>
      </c>
      <c r="D899">
        <v>47</v>
      </c>
      <c r="E899" t="s">
        <v>950</v>
      </c>
      <c r="F899" t="s">
        <v>23</v>
      </c>
      <c r="G899" t="s">
        <v>10</v>
      </c>
      <c r="H899" t="s">
        <v>10</v>
      </c>
      <c r="I899" s="1">
        <v>42958.610451192129</v>
      </c>
      <c r="J899" t="s">
        <v>186</v>
      </c>
    </row>
    <row r="900" spans="1:10" hidden="1" x14ac:dyDescent="0.25">
      <c r="A900" t="s">
        <v>10</v>
      </c>
      <c r="B900" t="s">
        <v>11</v>
      </c>
      <c r="C900" t="s">
        <v>920</v>
      </c>
      <c r="D900">
        <v>231</v>
      </c>
      <c r="E900" t="s">
        <v>951</v>
      </c>
      <c r="F900" t="s">
        <v>23</v>
      </c>
      <c r="G900" t="s">
        <v>10</v>
      </c>
      <c r="H900" t="s">
        <v>10</v>
      </c>
      <c r="I900" s="1">
        <v>42958.610451122688</v>
      </c>
      <c r="J900" t="s">
        <v>186</v>
      </c>
    </row>
    <row r="901" spans="1:10" hidden="1" x14ac:dyDescent="0.25">
      <c r="A901" t="s">
        <v>10</v>
      </c>
      <c r="B901" t="s">
        <v>11</v>
      </c>
      <c r="C901" t="s">
        <v>920</v>
      </c>
      <c r="D901">
        <v>998</v>
      </c>
      <c r="E901" t="s">
        <v>952</v>
      </c>
      <c r="F901" t="s">
        <v>14</v>
      </c>
      <c r="G901" t="s">
        <v>10</v>
      </c>
      <c r="H901" t="s">
        <v>10</v>
      </c>
      <c r="I901" s="1">
        <v>42958.610451192129</v>
      </c>
      <c r="J901" t="s">
        <v>186</v>
      </c>
    </row>
    <row r="902" spans="1:10" hidden="1" x14ac:dyDescent="0.25">
      <c r="A902" t="s">
        <v>10</v>
      </c>
      <c r="B902" t="s">
        <v>11</v>
      </c>
      <c r="C902" t="s">
        <v>920</v>
      </c>
      <c r="D902">
        <v>999</v>
      </c>
      <c r="E902" t="s">
        <v>917</v>
      </c>
      <c r="F902" t="s">
        <v>14</v>
      </c>
      <c r="G902" t="s">
        <v>10</v>
      </c>
      <c r="H902" t="s">
        <v>10</v>
      </c>
      <c r="I902" s="1">
        <v>42958.610451238426</v>
      </c>
      <c r="J902" t="s">
        <v>186</v>
      </c>
    </row>
    <row r="903" spans="1:10" hidden="1" x14ac:dyDescent="0.25">
      <c r="A903" t="s">
        <v>10</v>
      </c>
      <c r="B903" t="s">
        <v>11</v>
      </c>
      <c r="C903" t="s">
        <v>920</v>
      </c>
      <c r="D903" t="s">
        <v>547</v>
      </c>
      <c r="E903" t="s">
        <v>919</v>
      </c>
      <c r="F903" t="s">
        <v>23</v>
      </c>
      <c r="G903" t="s">
        <v>10</v>
      </c>
      <c r="H903" t="s">
        <v>10</v>
      </c>
      <c r="I903" s="1">
        <v>42958.610451192129</v>
      </c>
      <c r="J903" t="s">
        <v>186</v>
      </c>
    </row>
    <row r="904" spans="1:10" hidden="1" x14ac:dyDescent="0.25">
      <c r="A904" t="s">
        <v>10</v>
      </c>
      <c r="B904" t="s">
        <v>11</v>
      </c>
      <c r="C904" t="s">
        <v>953</v>
      </c>
      <c r="D904">
        <v>3</v>
      </c>
      <c r="E904" t="s">
        <v>954</v>
      </c>
      <c r="F904" t="s">
        <v>23</v>
      </c>
      <c r="G904" t="s">
        <v>10</v>
      </c>
      <c r="H904" t="s">
        <v>10</v>
      </c>
      <c r="I904" s="1">
        <v>41810.859501307874</v>
      </c>
      <c r="J904" t="s">
        <v>331</v>
      </c>
    </row>
    <row r="905" spans="1:10" hidden="1" x14ac:dyDescent="0.25">
      <c r="A905" t="s">
        <v>10</v>
      </c>
      <c r="B905" t="s">
        <v>11</v>
      </c>
      <c r="C905" t="s">
        <v>953</v>
      </c>
      <c r="D905">
        <v>4</v>
      </c>
      <c r="E905" t="s">
        <v>955</v>
      </c>
      <c r="F905" t="s">
        <v>23</v>
      </c>
      <c r="G905" t="s">
        <v>10</v>
      </c>
      <c r="H905" t="s">
        <v>10</v>
      </c>
      <c r="I905" s="1">
        <v>41810.859501307874</v>
      </c>
      <c r="J905" t="s">
        <v>331</v>
      </c>
    </row>
    <row r="906" spans="1:10" hidden="1" x14ac:dyDescent="0.25">
      <c r="A906" t="s">
        <v>10</v>
      </c>
      <c r="B906" t="s">
        <v>11</v>
      </c>
      <c r="C906" t="s">
        <v>953</v>
      </c>
      <c r="D906">
        <v>5</v>
      </c>
      <c r="E906" t="s">
        <v>956</v>
      </c>
      <c r="F906" t="s">
        <v>23</v>
      </c>
      <c r="G906" t="s">
        <v>10</v>
      </c>
      <c r="H906" t="s">
        <v>10</v>
      </c>
      <c r="I906" s="1">
        <v>41810.859501354164</v>
      </c>
      <c r="J906" t="s">
        <v>331</v>
      </c>
    </row>
    <row r="907" spans="1:10" hidden="1" x14ac:dyDescent="0.25">
      <c r="A907" t="s">
        <v>10</v>
      </c>
      <c r="B907" t="s">
        <v>11</v>
      </c>
      <c r="C907" t="s">
        <v>953</v>
      </c>
      <c r="D907">
        <v>6</v>
      </c>
      <c r="E907" t="s">
        <v>957</v>
      </c>
      <c r="F907" t="s">
        <v>23</v>
      </c>
      <c r="G907" t="s">
        <v>10</v>
      </c>
      <c r="H907" t="s">
        <v>10</v>
      </c>
      <c r="I907" s="1">
        <v>41810.859501388892</v>
      </c>
      <c r="J907" t="s">
        <v>331</v>
      </c>
    </row>
    <row r="908" spans="1:10" hidden="1" x14ac:dyDescent="0.25">
      <c r="A908" t="s">
        <v>10</v>
      </c>
      <c r="B908" t="s">
        <v>11</v>
      </c>
      <c r="C908" t="s">
        <v>953</v>
      </c>
      <c r="D908">
        <v>7</v>
      </c>
      <c r="E908" t="s">
        <v>958</v>
      </c>
      <c r="F908" t="s">
        <v>23</v>
      </c>
      <c r="G908" t="s">
        <v>10</v>
      </c>
      <c r="H908" t="s">
        <v>10</v>
      </c>
      <c r="I908" s="1">
        <v>41810.859501388892</v>
      </c>
      <c r="J908" t="s">
        <v>331</v>
      </c>
    </row>
    <row r="909" spans="1:10" hidden="1" x14ac:dyDescent="0.25">
      <c r="A909" t="s">
        <v>10</v>
      </c>
      <c r="B909" t="s">
        <v>11</v>
      </c>
      <c r="C909" t="s">
        <v>953</v>
      </c>
      <c r="D909">
        <v>10</v>
      </c>
      <c r="E909" t="s">
        <v>959</v>
      </c>
      <c r="F909" t="s">
        <v>23</v>
      </c>
      <c r="G909" t="s">
        <v>10</v>
      </c>
      <c r="H909" t="s">
        <v>10</v>
      </c>
      <c r="I909" s="1">
        <v>41810.859501423613</v>
      </c>
      <c r="J909" t="s">
        <v>331</v>
      </c>
    </row>
    <row r="910" spans="1:10" hidden="1" x14ac:dyDescent="0.25">
      <c r="A910" t="s">
        <v>10</v>
      </c>
      <c r="B910" t="s">
        <v>11</v>
      </c>
      <c r="C910" t="s">
        <v>960</v>
      </c>
      <c r="D910">
        <v>1</v>
      </c>
      <c r="E910" t="s">
        <v>961</v>
      </c>
      <c r="F910" t="s">
        <v>23</v>
      </c>
      <c r="G910" t="s">
        <v>10</v>
      </c>
      <c r="H910" t="s">
        <v>10</v>
      </c>
      <c r="I910" s="1">
        <v>42143.413406250002</v>
      </c>
      <c r="J910" t="s">
        <v>204</v>
      </c>
    </row>
    <row r="911" spans="1:10" hidden="1" x14ac:dyDescent="0.25">
      <c r="A911" t="s">
        <v>10</v>
      </c>
      <c r="B911" t="s">
        <v>11</v>
      </c>
      <c r="C911" t="s">
        <v>960</v>
      </c>
      <c r="D911">
        <v>2</v>
      </c>
      <c r="E911" t="s">
        <v>962</v>
      </c>
      <c r="F911" t="s">
        <v>23</v>
      </c>
      <c r="G911" t="s">
        <v>10</v>
      </c>
      <c r="H911" t="s">
        <v>10</v>
      </c>
      <c r="I911" s="1">
        <v>42143.413406250002</v>
      </c>
      <c r="J911" t="s">
        <v>204</v>
      </c>
    </row>
    <row r="912" spans="1:10" hidden="1" x14ac:dyDescent="0.25">
      <c r="A912" t="s">
        <v>10</v>
      </c>
      <c r="B912" t="s">
        <v>11</v>
      </c>
      <c r="C912" t="s">
        <v>960</v>
      </c>
      <c r="D912">
        <v>4</v>
      </c>
      <c r="E912" t="s">
        <v>963</v>
      </c>
      <c r="F912" t="s">
        <v>23</v>
      </c>
      <c r="G912" t="s">
        <v>10</v>
      </c>
      <c r="H912" t="s">
        <v>10</v>
      </c>
      <c r="I912" s="1">
        <v>42143.413406250002</v>
      </c>
      <c r="J912" t="s">
        <v>204</v>
      </c>
    </row>
    <row r="913" spans="1:10" hidden="1" x14ac:dyDescent="0.25">
      <c r="A913" t="s">
        <v>10</v>
      </c>
      <c r="B913" t="s">
        <v>11</v>
      </c>
      <c r="C913" t="s">
        <v>960</v>
      </c>
      <c r="D913">
        <v>5</v>
      </c>
      <c r="E913" t="s">
        <v>964</v>
      </c>
      <c r="F913" t="s">
        <v>23</v>
      </c>
      <c r="G913" t="s">
        <v>10</v>
      </c>
      <c r="H913" t="s">
        <v>10</v>
      </c>
      <c r="I913" s="1">
        <v>42143.413406284722</v>
      </c>
      <c r="J913" t="s">
        <v>204</v>
      </c>
    </row>
    <row r="914" spans="1:10" hidden="1" x14ac:dyDescent="0.25">
      <c r="A914" t="s">
        <v>10</v>
      </c>
      <c r="B914" t="s">
        <v>11</v>
      </c>
      <c r="C914" t="s">
        <v>960</v>
      </c>
      <c r="D914">
        <v>7</v>
      </c>
      <c r="E914" t="s">
        <v>965</v>
      </c>
      <c r="F914" t="s">
        <v>23</v>
      </c>
      <c r="G914" t="s">
        <v>10</v>
      </c>
      <c r="H914" t="s">
        <v>10</v>
      </c>
      <c r="I914" s="1">
        <v>42143.413406331019</v>
      </c>
      <c r="J914" t="s">
        <v>204</v>
      </c>
    </row>
    <row r="915" spans="1:10" hidden="1" x14ac:dyDescent="0.25">
      <c r="A915" t="s">
        <v>10</v>
      </c>
      <c r="B915" t="s">
        <v>11</v>
      </c>
      <c r="C915" t="s">
        <v>960</v>
      </c>
      <c r="D915">
        <v>8</v>
      </c>
      <c r="E915" t="s">
        <v>966</v>
      </c>
      <c r="F915" t="s">
        <v>23</v>
      </c>
      <c r="G915" t="s">
        <v>10</v>
      </c>
      <c r="H915" t="s">
        <v>10</v>
      </c>
      <c r="I915" s="1">
        <v>42143.413406331019</v>
      </c>
      <c r="J915" t="s">
        <v>204</v>
      </c>
    </row>
    <row r="916" spans="1:10" hidden="1" x14ac:dyDescent="0.25">
      <c r="A916" t="s">
        <v>10</v>
      </c>
      <c r="B916" t="s">
        <v>11</v>
      </c>
      <c r="C916" t="s">
        <v>960</v>
      </c>
      <c r="D916">
        <v>9</v>
      </c>
      <c r="E916" t="s">
        <v>967</v>
      </c>
      <c r="F916" t="s">
        <v>23</v>
      </c>
      <c r="G916" t="s">
        <v>10</v>
      </c>
      <c r="H916" t="s">
        <v>10</v>
      </c>
      <c r="I916" s="1">
        <v>42143.41340636574</v>
      </c>
      <c r="J916" t="s">
        <v>204</v>
      </c>
    </row>
    <row r="917" spans="1:10" hidden="1" x14ac:dyDescent="0.25">
      <c r="A917" t="s">
        <v>10</v>
      </c>
      <c r="B917" t="s">
        <v>11</v>
      </c>
      <c r="C917" t="s">
        <v>960</v>
      </c>
      <c r="D917">
        <v>12</v>
      </c>
      <c r="E917" t="s">
        <v>968</v>
      </c>
      <c r="F917" t="s">
        <v>23</v>
      </c>
      <c r="G917" t="s">
        <v>10</v>
      </c>
      <c r="H917" t="s">
        <v>10</v>
      </c>
      <c r="I917" s="1">
        <v>42143.41340636574</v>
      </c>
      <c r="J917" t="s">
        <v>204</v>
      </c>
    </row>
    <row r="918" spans="1:10" hidden="1" x14ac:dyDescent="0.25">
      <c r="A918" t="s">
        <v>10</v>
      </c>
      <c r="B918" t="s">
        <v>11</v>
      </c>
      <c r="C918" t="s">
        <v>960</v>
      </c>
      <c r="D918">
        <v>13</v>
      </c>
      <c r="E918" t="s">
        <v>969</v>
      </c>
      <c r="F918" t="s">
        <v>23</v>
      </c>
      <c r="G918" t="s">
        <v>10</v>
      </c>
      <c r="H918" t="s">
        <v>10</v>
      </c>
      <c r="I918" s="1">
        <v>42143.41340636574</v>
      </c>
      <c r="J918" t="s">
        <v>204</v>
      </c>
    </row>
    <row r="919" spans="1:10" hidden="1" x14ac:dyDescent="0.25">
      <c r="A919" t="s">
        <v>10</v>
      </c>
      <c r="B919" t="s">
        <v>11</v>
      </c>
      <c r="C919" t="s">
        <v>960</v>
      </c>
      <c r="D919">
        <v>16</v>
      </c>
      <c r="E919" t="s">
        <v>970</v>
      </c>
      <c r="F919" t="s">
        <v>23</v>
      </c>
      <c r="G919" t="s">
        <v>10</v>
      </c>
      <c r="H919" t="s">
        <v>10</v>
      </c>
      <c r="I919" s="1">
        <v>42143.413406400461</v>
      </c>
      <c r="J919" t="s">
        <v>204</v>
      </c>
    </row>
    <row r="920" spans="1:10" hidden="1" x14ac:dyDescent="0.25">
      <c r="A920" t="s">
        <v>10</v>
      </c>
      <c r="B920" t="s">
        <v>11</v>
      </c>
      <c r="C920" t="s">
        <v>960</v>
      </c>
      <c r="D920">
        <v>17</v>
      </c>
      <c r="E920" t="s">
        <v>971</v>
      </c>
      <c r="F920" t="s">
        <v>23</v>
      </c>
      <c r="G920" t="s">
        <v>10</v>
      </c>
      <c r="H920" t="s">
        <v>10</v>
      </c>
      <c r="I920" s="1">
        <v>42143.413406400461</v>
      </c>
      <c r="J920" t="s">
        <v>204</v>
      </c>
    </row>
    <row r="921" spans="1:10" hidden="1" x14ac:dyDescent="0.25">
      <c r="A921" t="s">
        <v>10</v>
      </c>
      <c r="B921" t="s">
        <v>11</v>
      </c>
      <c r="C921" t="s">
        <v>960</v>
      </c>
      <c r="D921">
        <v>18</v>
      </c>
      <c r="E921" t="s">
        <v>972</v>
      </c>
      <c r="F921" t="s">
        <v>23</v>
      </c>
      <c r="G921" t="s">
        <v>10</v>
      </c>
      <c r="H921" t="s">
        <v>10</v>
      </c>
      <c r="I921" s="1">
        <v>42143.413406446758</v>
      </c>
      <c r="J921" t="s">
        <v>204</v>
      </c>
    </row>
    <row r="922" spans="1:10" hidden="1" x14ac:dyDescent="0.25">
      <c r="A922" t="s">
        <v>10</v>
      </c>
      <c r="B922" t="s">
        <v>11</v>
      </c>
      <c r="C922" t="s">
        <v>960</v>
      </c>
      <c r="D922">
        <v>19</v>
      </c>
      <c r="E922" t="s">
        <v>973</v>
      </c>
      <c r="F922" t="s">
        <v>23</v>
      </c>
      <c r="G922" t="s">
        <v>10</v>
      </c>
      <c r="H922" t="s">
        <v>10</v>
      </c>
      <c r="I922" s="1">
        <v>42143.413406446758</v>
      </c>
      <c r="J922" t="s">
        <v>204</v>
      </c>
    </row>
    <row r="923" spans="1:10" hidden="1" x14ac:dyDescent="0.25">
      <c r="A923" t="s">
        <v>10</v>
      </c>
      <c r="B923" t="s">
        <v>11</v>
      </c>
      <c r="C923" t="s">
        <v>960</v>
      </c>
      <c r="D923">
        <v>20</v>
      </c>
      <c r="E923" t="s">
        <v>974</v>
      </c>
      <c r="F923" t="s">
        <v>23</v>
      </c>
      <c r="G923" t="s">
        <v>10</v>
      </c>
      <c r="H923" t="s">
        <v>10</v>
      </c>
      <c r="I923" s="1">
        <v>42143.413406481479</v>
      </c>
      <c r="J923" t="s">
        <v>204</v>
      </c>
    </row>
    <row r="924" spans="1:10" hidden="1" x14ac:dyDescent="0.25">
      <c r="A924" t="s">
        <v>10</v>
      </c>
      <c r="B924" t="s">
        <v>11</v>
      </c>
      <c r="C924" t="s">
        <v>960</v>
      </c>
      <c r="D924">
        <v>21</v>
      </c>
      <c r="E924" t="s">
        <v>975</v>
      </c>
      <c r="F924" t="s">
        <v>23</v>
      </c>
      <c r="G924" t="s">
        <v>10</v>
      </c>
      <c r="H924" t="s">
        <v>10</v>
      </c>
      <c r="I924" s="1">
        <v>42143.413406481479</v>
      </c>
      <c r="J924" t="s">
        <v>204</v>
      </c>
    </row>
    <row r="925" spans="1:10" hidden="1" x14ac:dyDescent="0.25">
      <c r="A925" t="s">
        <v>10</v>
      </c>
      <c r="B925" t="s">
        <v>11</v>
      </c>
      <c r="C925" t="s">
        <v>960</v>
      </c>
      <c r="D925">
        <v>22</v>
      </c>
      <c r="E925" t="s">
        <v>976</v>
      </c>
      <c r="F925" t="s">
        <v>23</v>
      </c>
      <c r="G925" t="s">
        <v>10</v>
      </c>
      <c r="H925" t="s">
        <v>10</v>
      </c>
      <c r="I925" s="1">
        <v>42143.413406516207</v>
      </c>
      <c r="J925" t="s">
        <v>204</v>
      </c>
    </row>
    <row r="926" spans="1:10" hidden="1" x14ac:dyDescent="0.25">
      <c r="A926" t="s">
        <v>10</v>
      </c>
      <c r="B926" t="s">
        <v>11</v>
      </c>
      <c r="C926" t="s">
        <v>960</v>
      </c>
      <c r="D926">
        <v>23</v>
      </c>
      <c r="E926" t="s">
        <v>977</v>
      </c>
      <c r="F926" t="s">
        <v>23</v>
      </c>
      <c r="G926" t="s">
        <v>10</v>
      </c>
      <c r="H926" t="s">
        <v>10</v>
      </c>
      <c r="I926" s="1">
        <v>42143.413406516207</v>
      </c>
      <c r="J926" t="s">
        <v>204</v>
      </c>
    </row>
    <row r="927" spans="1:10" hidden="1" x14ac:dyDescent="0.25">
      <c r="A927" t="s">
        <v>10</v>
      </c>
      <c r="B927" t="s">
        <v>11</v>
      </c>
      <c r="C927" t="s">
        <v>960</v>
      </c>
      <c r="D927">
        <v>191</v>
      </c>
      <c r="E927" t="s">
        <v>978</v>
      </c>
      <c r="F927" t="s">
        <v>14</v>
      </c>
      <c r="G927" t="s">
        <v>10</v>
      </c>
      <c r="H927" t="s">
        <v>10</v>
      </c>
      <c r="I927" s="1">
        <v>42143.413406481479</v>
      </c>
      <c r="J927" t="s">
        <v>204</v>
      </c>
    </row>
    <row r="928" spans="1:10" hidden="1" x14ac:dyDescent="0.25">
      <c r="A928" t="s">
        <v>10</v>
      </c>
      <c r="B928" t="s">
        <v>11</v>
      </c>
      <c r="C928" t="s">
        <v>979</v>
      </c>
      <c r="D928">
        <v>1</v>
      </c>
      <c r="E928" t="s">
        <v>980</v>
      </c>
      <c r="F928" t="s">
        <v>23</v>
      </c>
      <c r="G928" t="s">
        <v>10</v>
      </c>
      <c r="H928" t="s">
        <v>10</v>
      </c>
      <c r="I928" s="1">
        <v>41810.861403738425</v>
      </c>
      <c r="J928" t="s">
        <v>331</v>
      </c>
    </row>
    <row r="929" spans="1:10" hidden="1" x14ac:dyDescent="0.25">
      <c r="A929" t="s">
        <v>10</v>
      </c>
      <c r="B929" t="s">
        <v>11</v>
      </c>
      <c r="C929" t="s">
        <v>979</v>
      </c>
      <c r="D929">
        <v>2</v>
      </c>
      <c r="E929" t="s">
        <v>981</v>
      </c>
      <c r="F929" t="s">
        <v>23</v>
      </c>
      <c r="G929" t="s">
        <v>10</v>
      </c>
      <c r="H929" t="s">
        <v>10</v>
      </c>
      <c r="I929" s="1">
        <v>41810.861403784722</v>
      </c>
      <c r="J929" t="s">
        <v>331</v>
      </c>
    </row>
    <row r="930" spans="1:10" hidden="1" x14ac:dyDescent="0.25">
      <c r="A930" t="s">
        <v>10</v>
      </c>
      <c r="B930" t="s">
        <v>11</v>
      </c>
      <c r="C930" t="s">
        <v>979</v>
      </c>
      <c r="D930">
        <v>3</v>
      </c>
      <c r="E930" t="s">
        <v>982</v>
      </c>
      <c r="F930" t="s">
        <v>23</v>
      </c>
      <c r="G930" t="s">
        <v>10</v>
      </c>
      <c r="H930" t="s">
        <v>10</v>
      </c>
      <c r="I930" s="1">
        <v>41810.861403784722</v>
      </c>
      <c r="J930" t="s">
        <v>331</v>
      </c>
    </row>
    <row r="931" spans="1:10" hidden="1" x14ac:dyDescent="0.25">
      <c r="A931" t="s">
        <v>10</v>
      </c>
      <c r="B931" t="s">
        <v>11</v>
      </c>
      <c r="C931" t="s">
        <v>979</v>
      </c>
      <c r="D931">
        <v>4</v>
      </c>
      <c r="E931" t="s">
        <v>983</v>
      </c>
      <c r="F931" t="s">
        <v>23</v>
      </c>
      <c r="G931" t="s">
        <v>10</v>
      </c>
      <c r="H931" t="s">
        <v>10</v>
      </c>
      <c r="I931" s="1">
        <v>41810.861403819443</v>
      </c>
      <c r="J931" t="s">
        <v>331</v>
      </c>
    </row>
    <row r="932" spans="1:10" hidden="1" x14ac:dyDescent="0.25">
      <c r="A932" t="s">
        <v>10</v>
      </c>
      <c r="B932" t="s">
        <v>11</v>
      </c>
      <c r="C932" t="s">
        <v>979</v>
      </c>
      <c r="D932">
        <v>5</v>
      </c>
      <c r="E932" t="s">
        <v>984</v>
      </c>
      <c r="F932" t="s">
        <v>23</v>
      </c>
      <c r="G932" t="s">
        <v>10</v>
      </c>
      <c r="H932" t="s">
        <v>10</v>
      </c>
      <c r="I932" s="1">
        <v>41810.861403819443</v>
      </c>
      <c r="J932" t="s">
        <v>331</v>
      </c>
    </row>
    <row r="933" spans="1:10" hidden="1" x14ac:dyDescent="0.25">
      <c r="A933" t="s">
        <v>10</v>
      </c>
      <c r="B933" t="s">
        <v>11</v>
      </c>
      <c r="C933" t="s">
        <v>985</v>
      </c>
      <c r="D933">
        <v>1</v>
      </c>
      <c r="E933" t="s">
        <v>986</v>
      </c>
      <c r="F933" t="s">
        <v>23</v>
      </c>
      <c r="G933" t="s">
        <v>10</v>
      </c>
      <c r="H933" t="s">
        <v>10</v>
      </c>
      <c r="I933" s="1">
        <v>41810.864026539355</v>
      </c>
      <c r="J933" t="s">
        <v>331</v>
      </c>
    </row>
    <row r="934" spans="1:10" hidden="1" x14ac:dyDescent="0.25">
      <c r="A934" t="s">
        <v>10</v>
      </c>
      <c r="B934" t="s">
        <v>11</v>
      </c>
      <c r="C934" t="s">
        <v>985</v>
      </c>
      <c r="D934">
        <v>2</v>
      </c>
      <c r="E934" t="s">
        <v>987</v>
      </c>
      <c r="F934" t="s">
        <v>23</v>
      </c>
      <c r="G934" t="s">
        <v>10</v>
      </c>
      <c r="H934" t="s">
        <v>10</v>
      </c>
      <c r="I934" s="1">
        <v>41810.864026539355</v>
      </c>
      <c r="J934" t="s">
        <v>331</v>
      </c>
    </row>
    <row r="935" spans="1:10" hidden="1" x14ac:dyDescent="0.25">
      <c r="A935" t="s">
        <v>10</v>
      </c>
      <c r="B935" t="s">
        <v>11</v>
      </c>
      <c r="C935" t="s">
        <v>985</v>
      </c>
      <c r="D935">
        <v>3</v>
      </c>
      <c r="E935" t="s">
        <v>988</v>
      </c>
      <c r="F935" t="s">
        <v>23</v>
      </c>
      <c r="G935" t="s">
        <v>10</v>
      </c>
      <c r="H935" t="s">
        <v>10</v>
      </c>
      <c r="I935" s="1">
        <v>41810.864026585645</v>
      </c>
      <c r="J935" t="s">
        <v>331</v>
      </c>
    </row>
    <row r="936" spans="1:10" hidden="1" x14ac:dyDescent="0.25">
      <c r="A936" t="s">
        <v>10</v>
      </c>
      <c r="B936" t="s">
        <v>11</v>
      </c>
      <c r="C936" t="s">
        <v>985</v>
      </c>
      <c r="D936">
        <v>4</v>
      </c>
      <c r="E936" t="s">
        <v>989</v>
      </c>
      <c r="F936" t="s">
        <v>23</v>
      </c>
      <c r="G936" t="s">
        <v>10</v>
      </c>
      <c r="H936" t="s">
        <v>10</v>
      </c>
      <c r="I936" s="1">
        <v>41810.864026585645</v>
      </c>
      <c r="J936" t="s">
        <v>331</v>
      </c>
    </row>
    <row r="937" spans="1:10" hidden="1" x14ac:dyDescent="0.25">
      <c r="A937" t="s">
        <v>10</v>
      </c>
      <c r="B937" t="s">
        <v>11</v>
      </c>
      <c r="C937" t="s">
        <v>985</v>
      </c>
      <c r="D937">
        <v>5</v>
      </c>
      <c r="E937" t="s">
        <v>990</v>
      </c>
      <c r="F937" t="s">
        <v>23</v>
      </c>
      <c r="G937" t="s">
        <v>10</v>
      </c>
      <c r="H937" t="s">
        <v>10</v>
      </c>
      <c r="I937" s="1">
        <v>41810.864026620373</v>
      </c>
      <c r="J937" t="s">
        <v>331</v>
      </c>
    </row>
    <row r="938" spans="1:10" hidden="1" x14ac:dyDescent="0.25">
      <c r="A938" t="s">
        <v>10</v>
      </c>
      <c r="B938" t="s">
        <v>11</v>
      </c>
      <c r="C938" t="s">
        <v>985</v>
      </c>
      <c r="D938">
        <v>6</v>
      </c>
      <c r="E938" t="s">
        <v>991</v>
      </c>
      <c r="F938" t="s">
        <v>23</v>
      </c>
      <c r="G938" t="s">
        <v>10</v>
      </c>
      <c r="H938" t="s">
        <v>10</v>
      </c>
      <c r="I938" s="1">
        <v>41810.864026620373</v>
      </c>
      <c r="J938" t="s">
        <v>331</v>
      </c>
    </row>
    <row r="939" spans="1:10" hidden="1" x14ac:dyDescent="0.25">
      <c r="A939" t="s">
        <v>10</v>
      </c>
      <c r="B939" t="s">
        <v>11</v>
      </c>
      <c r="C939" t="s">
        <v>992</v>
      </c>
      <c r="D939">
        <v>1</v>
      </c>
      <c r="E939" t="s">
        <v>993</v>
      </c>
      <c r="F939" t="s">
        <v>23</v>
      </c>
      <c r="G939" t="s">
        <v>10</v>
      </c>
      <c r="H939" t="s">
        <v>10</v>
      </c>
      <c r="I939" s="1">
        <v>42958.612713807874</v>
      </c>
      <c r="J939" t="s">
        <v>186</v>
      </c>
    </row>
    <row r="940" spans="1:10" hidden="1" x14ac:dyDescent="0.25">
      <c r="A940" t="s">
        <v>10</v>
      </c>
      <c r="B940" t="s">
        <v>11</v>
      </c>
      <c r="C940" t="s">
        <v>992</v>
      </c>
      <c r="D940">
        <v>2</v>
      </c>
      <c r="E940" t="s">
        <v>994</v>
      </c>
      <c r="F940" t="s">
        <v>23</v>
      </c>
      <c r="G940" t="s">
        <v>10</v>
      </c>
      <c r="H940" t="s">
        <v>10</v>
      </c>
      <c r="I940" s="1">
        <v>42958.612713807874</v>
      </c>
      <c r="J940" t="s">
        <v>186</v>
      </c>
    </row>
    <row r="941" spans="1:10" hidden="1" x14ac:dyDescent="0.25">
      <c r="A941" t="s">
        <v>10</v>
      </c>
      <c r="B941" t="s">
        <v>11</v>
      </c>
      <c r="C941" t="s">
        <v>992</v>
      </c>
      <c r="D941">
        <v>3</v>
      </c>
      <c r="E941" t="s">
        <v>995</v>
      </c>
      <c r="F941" t="s">
        <v>23</v>
      </c>
      <c r="G941" t="s">
        <v>10</v>
      </c>
      <c r="H941" t="s">
        <v>10</v>
      </c>
      <c r="I941" s="1">
        <v>42958.612713807874</v>
      </c>
      <c r="J941" t="s">
        <v>186</v>
      </c>
    </row>
    <row r="942" spans="1:10" hidden="1" x14ac:dyDescent="0.25">
      <c r="A942" t="s">
        <v>10</v>
      </c>
      <c r="B942" t="s">
        <v>11</v>
      </c>
      <c r="C942" t="s">
        <v>992</v>
      </c>
      <c r="D942">
        <v>4</v>
      </c>
      <c r="E942" t="s">
        <v>996</v>
      </c>
      <c r="F942" t="s">
        <v>23</v>
      </c>
      <c r="G942" t="s">
        <v>10</v>
      </c>
      <c r="H942" t="s">
        <v>10</v>
      </c>
      <c r="I942" s="1">
        <v>42958.612713854163</v>
      </c>
      <c r="J942" t="s">
        <v>186</v>
      </c>
    </row>
    <row r="943" spans="1:10" hidden="1" x14ac:dyDescent="0.25">
      <c r="A943" t="s">
        <v>10</v>
      </c>
      <c r="B943" t="s">
        <v>11</v>
      </c>
      <c r="C943" t="s">
        <v>992</v>
      </c>
      <c r="D943">
        <v>5</v>
      </c>
      <c r="E943" t="s">
        <v>997</v>
      </c>
      <c r="F943" t="s">
        <v>23</v>
      </c>
      <c r="G943" t="s">
        <v>10</v>
      </c>
      <c r="H943" t="s">
        <v>10</v>
      </c>
      <c r="I943" s="1">
        <v>42958.612713854163</v>
      </c>
      <c r="J943" t="s">
        <v>186</v>
      </c>
    </row>
    <row r="944" spans="1:10" hidden="1" x14ac:dyDescent="0.25">
      <c r="A944" t="s">
        <v>10</v>
      </c>
      <c r="B944" t="s">
        <v>11</v>
      </c>
      <c r="C944" t="s">
        <v>992</v>
      </c>
      <c r="D944">
        <v>6</v>
      </c>
      <c r="E944" t="s">
        <v>998</v>
      </c>
      <c r="F944" t="s">
        <v>23</v>
      </c>
      <c r="G944" t="s">
        <v>10</v>
      </c>
      <c r="H944" t="s">
        <v>10</v>
      </c>
      <c r="I944" s="1">
        <v>42958.612713888891</v>
      </c>
      <c r="J944" t="s">
        <v>186</v>
      </c>
    </row>
    <row r="945" spans="1:10" hidden="1" x14ac:dyDescent="0.25">
      <c r="A945" t="s">
        <v>10</v>
      </c>
      <c r="B945" t="s">
        <v>11</v>
      </c>
      <c r="C945" t="s">
        <v>992</v>
      </c>
      <c r="D945">
        <v>7</v>
      </c>
      <c r="E945" t="s">
        <v>999</v>
      </c>
      <c r="F945" t="s">
        <v>23</v>
      </c>
      <c r="G945" t="s">
        <v>10</v>
      </c>
      <c r="H945" t="s">
        <v>10</v>
      </c>
      <c r="I945" s="1">
        <v>42958.612713888891</v>
      </c>
      <c r="J945" t="s">
        <v>186</v>
      </c>
    </row>
    <row r="946" spans="1:10" hidden="1" x14ac:dyDescent="0.25">
      <c r="A946" t="s">
        <v>10</v>
      </c>
      <c r="B946" t="s">
        <v>11</v>
      </c>
      <c r="C946" t="s">
        <v>992</v>
      </c>
      <c r="D946">
        <v>8</v>
      </c>
      <c r="E946" t="s">
        <v>1000</v>
      </c>
      <c r="F946" t="s">
        <v>23</v>
      </c>
      <c r="G946" t="s">
        <v>10</v>
      </c>
      <c r="H946" t="s">
        <v>10</v>
      </c>
      <c r="I946" s="1">
        <v>42958.612713888891</v>
      </c>
      <c r="J946" t="s">
        <v>186</v>
      </c>
    </row>
    <row r="947" spans="1:10" hidden="1" x14ac:dyDescent="0.25">
      <c r="A947" t="s">
        <v>10</v>
      </c>
      <c r="B947" t="s">
        <v>11</v>
      </c>
      <c r="C947" t="s">
        <v>992</v>
      </c>
      <c r="D947">
        <v>9</v>
      </c>
      <c r="E947" t="s">
        <v>1001</v>
      </c>
      <c r="F947" t="s">
        <v>23</v>
      </c>
      <c r="G947" t="s">
        <v>10</v>
      </c>
      <c r="H947" t="s">
        <v>10</v>
      </c>
      <c r="I947" s="1">
        <v>42958.612713888891</v>
      </c>
      <c r="J947" t="s">
        <v>186</v>
      </c>
    </row>
    <row r="948" spans="1:10" hidden="1" x14ac:dyDescent="0.25">
      <c r="A948" t="s">
        <v>10</v>
      </c>
      <c r="B948" t="s">
        <v>11</v>
      </c>
      <c r="C948" t="s">
        <v>992</v>
      </c>
      <c r="D948">
        <v>10</v>
      </c>
      <c r="E948" t="s">
        <v>1002</v>
      </c>
      <c r="F948" t="s">
        <v>23</v>
      </c>
      <c r="G948" t="s">
        <v>10</v>
      </c>
      <c r="H948" t="s">
        <v>10</v>
      </c>
      <c r="I948" s="1">
        <v>42958.612713923612</v>
      </c>
      <c r="J948" t="s">
        <v>186</v>
      </c>
    </row>
    <row r="949" spans="1:10" hidden="1" x14ac:dyDescent="0.25">
      <c r="A949" t="s">
        <v>10</v>
      </c>
      <c r="B949" t="s">
        <v>11</v>
      </c>
      <c r="C949" t="s">
        <v>992</v>
      </c>
      <c r="D949">
        <v>11</v>
      </c>
      <c r="E949" t="s">
        <v>1003</v>
      </c>
      <c r="F949" t="s">
        <v>23</v>
      </c>
      <c r="G949" t="s">
        <v>10</v>
      </c>
      <c r="H949" t="s">
        <v>10</v>
      </c>
      <c r="I949" s="1">
        <v>42958.612713923612</v>
      </c>
      <c r="J949" t="s">
        <v>186</v>
      </c>
    </row>
    <row r="950" spans="1:10" hidden="1" x14ac:dyDescent="0.25">
      <c r="A950" t="s">
        <v>10</v>
      </c>
      <c r="B950" t="s">
        <v>11</v>
      </c>
      <c r="C950" t="s">
        <v>992</v>
      </c>
      <c r="D950">
        <v>12</v>
      </c>
      <c r="E950" t="s">
        <v>1004</v>
      </c>
      <c r="F950" t="s">
        <v>23</v>
      </c>
      <c r="G950" t="s">
        <v>10</v>
      </c>
      <c r="H950" t="s">
        <v>10</v>
      </c>
      <c r="I950" s="1">
        <v>42958.612713923612</v>
      </c>
      <c r="J950" t="s">
        <v>186</v>
      </c>
    </row>
    <row r="951" spans="1:10" hidden="1" x14ac:dyDescent="0.25">
      <c r="A951" t="s">
        <v>10</v>
      </c>
      <c r="B951" t="s">
        <v>11</v>
      </c>
      <c r="C951" t="s">
        <v>992</v>
      </c>
      <c r="D951">
        <v>13</v>
      </c>
      <c r="E951" t="s">
        <v>1005</v>
      </c>
      <c r="F951" t="s">
        <v>23</v>
      </c>
      <c r="G951" t="s">
        <v>10</v>
      </c>
      <c r="H951" t="s">
        <v>10</v>
      </c>
      <c r="I951" s="1">
        <v>42958.612713923612</v>
      </c>
      <c r="J951" t="s">
        <v>186</v>
      </c>
    </row>
    <row r="952" spans="1:10" hidden="1" x14ac:dyDescent="0.25">
      <c r="A952" t="s">
        <v>10</v>
      </c>
      <c r="B952" t="s">
        <v>11</v>
      </c>
      <c r="C952" t="s">
        <v>992</v>
      </c>
      <c r="D952">
        <v>14</v>
      </c>
      <c r="E952" t="s">
        <v>1006</v>
      </c>
      <c r="F952" t="s">
        <v>23</v>
      </c>
      <c r="G952" t="s">
        <v>10</v>
      </c>
      <c r="H952" t="s">
        <v>10</v>
      </c>
      <c r="I952" s="1">
        <v>42958.612713969909</v>
      </c>
      <c r="J952" t="s">
        <v>186</v>
      </c>
    </row>
    <row r="953" spans="1:10" hidden="1" x14ac:dyDescent="0.25">
      <c r="A953" t="s">
        <v>10</v>
      </c>
      <c r="B953" t="s">
        <v>11</v>
      </c>
      <c r="C953" t="s">
        <v>992</v>
      </c>
      <c r="D953">
        <v>15</v>
      </c>
      <c r="E953" t="s">
        <v>1007</v>
      </c>
      <c r="F953" t="s">
        <v>23</v>
      </c>
      <c r="G953" t="s">
        <v>10</v>
      </c>
      <c r="H953" t="s">
        <v>10</v>
      </c>
      <c r="I953" s="1">
        <v>42958.612713969909</v>
      </c>
      <c r="J953" t="s">
        <v>186</v>
      </c>
    </row>
    <row r="954" spans="1:10" hidden="1" x14ac:dyDescent="0.25">
      <c r="A954" t="s">
        <v>10</v>
      </c>
      <c r="B954" t="s">
        <v>11</v>
      </c>
      <c r="C954" t="s">
        <v>992</v>
      </c>
      <c r="D954">
        <v>17</v>
      </c>
      <c r="E954" t="s">
        <v>1008</v>
      </c>
      <c r="F954" t="s">
        <v>23</v>
      </c>
      <c r="G954" t="s">
        <v>10</v>
      </c>
      <c r="H954" t="s">
        <v>10</v>
      </c>
      <c r="I954" s="1">
        <v>42958.61271400463</v>
      </c>
      <c r="J954" t="s">
        <v>186</v>
      </c>
    </row>
    <row r="955" spans="1:10" hidden="1" x14ac:dyDescent="0.25">
      <c r="A955" t="s">
        <v>10</v>
      </c>
      <c r="B955" t="s">
        <v>11</v>
      </c>
      <c r="C955" t="s">
        <v>992</v>
      </c>
      <c r="D955">
        <v>18</v>
      </c>
      <c r="E955" t="s">
        <v>1009</v>
      </c>
      <c r="F955" t="s">
        <v>23</v>
      </c>
      <c r="G955" t="s">
        <v>10</v>
      </c>
      <c r="H955" t="s">
        <v>10</v>
      </c>
      <c r="I955" s="1">
        <v>42958.61271400463</v>
      </c>
      <c r="J955" t="s">
        <v>186</v>
      </c>
    </row>
    <row r="956" spans="1:10" hidden="1" x14ac:dyDescent="0.25">
      <c r="A956" t="s">
        <v>10</v>
      </c>
      <c r="B956" t="s">
        <v>11</v>
      </c>
      <c r="C956" t="s">
        <v>992</v>
      </c>
      <c r="D956">
        <v>19</v>
      </c>
      <c r="E956" t="s">
        <v>1010</v>
      </c>
      <c r="F956" t="s">
        <v>23</v>
      </c>
      <c r="G956" t="s">
        <v>10</v>
      </c>
      <c r="H956" t="s">
        <v>10</v>
      </c>
      <c r="I956" s="1">
        <v>42958.61271400463</v>
      </c>
      <c r="J956" t="s">
        <v>186</v>
      </c>
    </row>
    <row r="957" spans="1:10" hidden="1" x14ac:dyDescent="0.25">
      <c r="A957" t="s">
        <v>10</v>
      </c>
      <c r="B957" t="s">
        <v>11</v>
      </c>
      <c r="C957" t="s">
        <v>992</v>
      </c>
      <c r="D957">
        <v>20</v>
      </c>
      <c r="E957" t="s">
        <v>1011</v>
      </c>
      <c r="F957" t="s">
        <v>23</v>
      </c>
      <c r="G957" t="s">
        <v>10</v>
      </c>
      <c r="H957" t="s">
        <v>10</v>
      </c>
      <c r="I957" s="1">
        <v>42958.61271400463</v>
      </c>
      <c r="J957" t="s">
        <v>186</v>
      </c>
    </row>
    <row r="958" spans="1:10" hidden="1" x14ac:dyDescent="0.25">
      <c r="A958" t="s">
        <v>10</v>
      </c>
      <c r="B958" t="s">
        <v>11</v>
      </c>
      <c r="C958" t="s">
        <v>992</v>
      </c>
      <c r="D958">
        <v>21</v>
      </c>
      <c r="E958" t="s">
        <v>1012</v>
      </c>
      <c r="F958" t="s">
        <v>23</v>
      </c>
      <c r="G958" t="s">
        <v>10</v>
      </c>
      <c r="H958" t="s">
        <v>10</v>
      </c>
      <c r="I958" s="1">
        <v>42958.612714039351</v>
      </c>
      <c r="J958" t="s">
        <v>186</v>
      </c>
    </row>
    <row r="959" spans="1:10" hidden="1" x14ac:dyDescent="0.25">
      <c r="A959" t="s">
        <v>10</v>
      </c>
      <c r="B959" t="s">
        <v>11</v>
      </c>
      <c r="C959" t="s">
        <v>992</v>
      </c>
      <c r="D959">
        <v>22</v>
      </c>
      <c r="E959" t="s">
        <v>1013</v>
      </c>
      <c r="F959" t="s">
        <v>23</v>
      </c>
      <c r="G959" t="s">
        <v>10</v>
      </c>
      <c r="H959" t="s">
        <v>10</v>
      </c>
      <c r="I959" s="1">
        <v>42958.612714039351</v>
      </c>
      <c r="J959" t="s">
        <v>186</v>
      </c>
    </row>
    <row r="960" spans="1:10" hidden="1" x14ac:dyDescent="0.25">
      <c r="A960" t="s">
        <v>10</v>
      </c>
      <c r="B960" t="s">
        <v>11</v>
      </c>
      <c r="C960" t="s">
        <v>992</v>
      </c>
      <c r="D960">
        <v>23</v>
      </c>
      <c r="E960" t="s">
        <v>1014</v>
      </c>
      <c r="F960" t="s">
        <v>23</v>
      </c>
      <c r="G960" t="s">
        <v>10</v>
      </c>
      <c r="H960" t="s">
        <v>10</v>
      </c>
      <c r="I960" s="1">
        <v>42958.612714039351</v>
      </c>
      <c r="J960" t="s">
        <v>186</v>
      </c>
    </row>
    <row r="961" spans="1:10" hidden="1" x14ac:dyDescent="0.25">
      <c r="A961" t="s">
        <v>10</v>
      </c>
      <c r="B961" t="s">
        <v>11</v>
      </c>
      <c r="C961" t="s">
        <v>992</v>
      </c>
      <c r="D961">
        <v>24</v>
      </c>
      <c r="E961" t="s">
        <v>1015</v>
      </c>
      <c r="F961" t="s">
        <v>23</v>
      </c>
      <c r="G961" t="s">
        <v>10</v>
      </c>
      <c r="H961" t="s">
        <v>10</v>
      </c>
      <c r="I961" s="1">
        <v>42958.612714039351</v>
      </c>
      <c r="J961" t="s">
        <v>186</v>
      </c>
    </row>
    <row r="962" spans="1:10" hidden="1" x14ac:dyDescent="0.25">
      <c r="A962" t="s">
        <v>10</v>
      </c>
      <c r="B962" t="s">
        <v>11</v>
      </c>
      <c r="C962" t="s">
        <v>992</v>
      </c>
      <c r="D962">
        <v>25</v>
      </c>
      <c r="E962" t="s">
        <v>1016</v>
      </c>
      <c r="F962" t="s">
        <v>23</v>
      </c>
      <c r="G962" t="s">
        <v>10</v>
      </c>
      <c r="H962" t="s">
        <v>10</v>
      </c>
      <c r="I962" s="1">
        <v>42958.612714085648</v>
      </c>
      <c r="J962" t="s">
        <v>186</v>
      </c>
    </row>
    <row r="963" spans="1:10" hidden="1" x14ac:dyDescent="0.25">
      <c r="A963" t="s">
        <v>10</v>
      </c>
      <c r="B963" t="s">
        <v>11</v>
      </c>
      <c r="C963" t="s">
        <v>992</v>
      </c>
      <c r="D963">
        <v>26</v>
      </c>
      <c r="E963" t="s">
        <v>1017</v>
      </c>
      <c r="F963" t="s">
        <v>23</v>
      </c>
      <c r="G963" t="s">
        <v>10</v>
      </c>
      <c r="H963" t="s">
        <v>10</v>
      </c>
      <c r="I963" s="1">
        <v>42958.612714085648</v>
      </c>
      <c r="J963" t="s">
        <v>186</v>
      </c>
    </row>
    <row r="964" spans="1:10" hidden="1" x14ac:dyDescent="0.25">
      <c r="A964" t="s">
        <v>10</v>
      </c>
      <c r="B964" t="s">
        <v>11</v>
      </c>
      <c r="C964" t="s">
        <v>992</v>
      </c>
      <c r="D964">
        <v>27</v>
      </c>
      <c r="E964" t="s">
        <v>1018</v>
      </c>
      <c r="F964" t="s">
        <v>23</v>
      </c>
      <c r="G964" t="s">
        <v>10</v>
      </c>
      <c r="H964" t="s">
        <v>10</v>
      </c>
      <c r="I964" s="1">
        <v>42958.612714085648</v>
      </c>
      <c r="J964" t="s">
        <v>186</v>
      </c>
    </row>
    <row r="965" spans="1:10" hidden="1" x14ac:dyDescent="0.25">
      <c r="A965" t="s">
        <v>10</v>
      </c>
      <c r="B965" t="s">
        <v>11</v>
      </c>
      <c r="C965" t="s">
        <v>992</v>
      </c>
      <c r="D965">
        <v>28</v>
      </c>
      <c r="E965" t="s">
        <v>1019</v>
      </c>
      <c r="F965" t="s">
        <v>23</v>
      </c>
      <c r="G965" t="s">
        <v>10</v>
      </c>
      <c r="H965" t="s">
        <v>10</v>
      </c>
      <c r="I965" s="1">
        <v>42958.612714120369</v>
      </c>
      <c r="J965" t="s">
        <v>186</v>
      </c>
    </row>
    <row r="966" spans="1:10" hidden="1" x14ac:dyDescent="0.25">
      <c r="A966" t="s">
        <v>10</v>
      </c>
      <c r="B966" t="s">
        <v>11</v>
      </c>
      <c r="C966" t="s">
        <v>992</v>
      </c>
      <c r="D966">
        <v>29</v>
      </c>
      <c r="E966" t="s">
        <v>1020</v>
      </c>
      <c r="F966" t="s">
        <v>23</v>
      </c>
      <c r="G966" t="s">
        <v>10</v>
      </c>
      <c r="H966" t="s">
        <v>10</v>
      </c>
      <c r="I966" s="1">
        <v>42958.612714120369</v>
      </c>
      <c r="J966" t="s">
        <v>186</v>
      </c>
    </row>
    <row r="967" spans="1:10" hidden="1" x14ac:dyDescent="0.25">
      <c r="A967" t="s">
        <v>10</v>
      </c>
      <c r="B967" t="s">
        <v>11</v>
      </c>
      <c r="C967" t="s">
        <v>992</v>
      </c>
      <c r="D967">
        <v>30</v>
      </c>
      <c r="E967" t="s">
        <v>1021</v>
      </c>
      <c r="F967" t="s">
        <v>23</v>
      </c>
      <c r="G967" t="s">
        <v>10</v>
      </c>
      <c r="H967" t="s">
        <v>10</v>
      </c>
      <c r="I967" s="1">
        <v>42958.612714120369</v>
      </c>
      <c r="J967" t="s">
        <v>186</v>
      </c>
    </row>
    <row r="968" spans="1:10" hidden="1" x14ac:dyDescent="0.25">
      <c r="A968" t="s">
        <v>10</v>
      </c>
      <c r="B968" t="s">
        <v>11</v>
      </c>
      <c r="C968" t="s">
        <v>992</v>
      </c>
      <c r="D968">
        <v>31</v>
      </c>
      <c r="E968" t="s">
        <v>1022</v>
      </c>
      <c r="F968" t="s">
        <v>23</v>
      </c>
      <c r="G968" t="s">
        <v>10</v>
      </c>
      <c r="H968" t="s">
        <v>10</v>
      </c>
      <c r="I968" s="1">
        <v>42958.612713854163</v>
      </c>
      <c r="J968" t="s">
        <v>186</v>
      </c>
    </row>
    <row r="969" spans="1:10" hidden="1" x14ac:dyDescent="0.25">
      <c r="A969" t="s">
        <v>10</v>
      </c>
      <c r="B969" t="s">
        <v>11</v>
      </c>
      <c r="C969" t="s">
        <v>992</v>
      </c>
      <c r="D969">
        <v>31</v>
      </c>
      <c r="E969" t="s">
        <v>1023</v>
      </c>
      <c r="F969" t="s">
        <v>23</v>
      </c>
      <c r="G969" t="s">
        <v>10</v>
      </c>
      <c r="H969" t="s">
        <v>10</v>
      </c>
      <c r="I969" s="1">
        <v>42958.612714120369</v>
      </c>
      <c r="J969" t="s">
        <v>186</v>
      </c>
    </row>
    <row r="970" spans="1:10" hidden="1" x14ac:dyDescent="0.25">
      <c r="A970" t="s">
        <v>10</v>
      </c>
      <c r="B970" t="s">
        <v>11</v>
      </c>
      <c r="C970" t="s">
        <v>992</v>
      </c>
      <c r="D970">
        <v>32</v>
      </c>
      <c r="E970" t="s">
        <v>1024</v>
      </c>
      <c r="F970" t="s">
        <v>23</v>
      </c>
      <c r="G970" t="s">
        <v>10</v>
      </c>
      <c r="H970" t="s">
        <v>10</v>
      </c>
      <c r="I970" s="1">
        <v>42958.612714120369</v>
      </c>
      <c r="J970" t="s">
        <v>186</v>
      </c>
    </row>
    <row r="971" spans="1:10" hidden="1" x14ac:dyDescent="0.25">
      <c r="A971" t="s">
        <v>10</v>
      </c>
      <c r="B971" t="s">
        <v>11</v>
      </c>
      <c r="C971" t="s">
        <v>992</v>
      </c>
      <c r="D971">
        <v>33</v>
      </c>
      <c r="E971" t="s">
        <v>1025</v>
      </c>
      <c r="F971" t="s">
        <v>23</v>
      </c>
      <c r="G971" t="s">
        <v>10</v>
      </c>
      <c r="H971" t="s">
        <v>10</v>
      </c>
      <c r="I971" s="1">
        <v>42958.61271415509</v>
      </c>
      <c r="J971" t="s">
        <v>186</v>
      </c>
    </row>
    <row r="972" spans="1:10" hidden="1" x14ac:dyDescent="0.25">
      <c r="A972" t="s">
        <v>10</v>
      </c>
      <c r="B972" t="s">
        <v>11</v>
      </c>
      <c r="C972" t="s">
        <v>992</v>
      </c>
      <c r="D972">
        <v>34</v>
      </c>
      <c r="E972" t="s">
        <v>1026</v>
      </c>
      <c r="F972" t="s">
        <v>23</v>
      </c>
      <c r="G972" t="s">
        <v>10</v>
      </c>
      <c r="H972" t="s">
        <v>10</v>
      </c>
      <c r="I972" s="1">
        <v>42958.61271415509</v>
      </c>
      <c r="J972" t="s">
        <v>186</v>
      </c>
    </row>
    <row r="973" spans="1:10" hidden="1" x14ac:dyDescent="0.25">
      <c r="A973" t="s">
        <v>10</v>
      </c>
      <c r="B973" t="s">
        <v>11</v>
      </c>
      <c r="C973" t="s">
        <v>992</v>
      </c>
      <c r="D973">
        <v>35</v>
      </c>
      <c r="E973" t="s">
        <v>1027</v>
      </c>
      <c r="F973" t="s">
        <v>23</v>
      </c>
      <c r="G973" t="s">
        <v>10</v>
      </c>
      <c r="H973" t="s">
        <v>10</v>
      </c>
      <c r="I973" s="1">
        <v>42958.612714201387</v>
      </c>
      <c r="J973" t="s">
        <v>186</v>
      </c>
    </row>
    <row r="974" spans="1:10" hidden="1" x14ac:dyDescent="0.25">
      <c r="A974" t="s">
        <v>10</v>
      </c>
      <c r="B974" t="s">
        <v>11</v>
      </c>
      <c r="C974" t="s">
        <v>992</v>
      </c>
      <c r="D974">
        <v>36</v>
      </c>
      <c r="E974" t="s">
        <v>1028</v>
      </c>
      <c r="F974" t="s">
        <v>23</v>
      </c>
      <c r="G974" t="s">
        <v>10</v>
      </c>
      <c r="H974" t="s">
        <v>10</v>
      </c>
      <c r="I974" s="1">
        <v>42958.612714201387</v>
      </c>
      <c r="J974" t="s">
        <v>186</v>
      </c>
    </row>
    <row r="975" spans="1:10" hidden="1" x14ac:dyDescent="0.25">
      <c r="A975" t="s">
        <v>10</v>
      </c>
      <c r="B975" t="s">
        <v>11</v>
      </c>
      <c r="C975" t="s">
        <v>992</v>
      </c>
      <c r="D975">
        <v>37</v>
      </c>
      <c r="E975" t="s">
        <v>1029</v>
      </c>
      <c r="F975" t="s">
        <v>23</v>
      </c>
      <c r="G975" t="s">
        <v>10</v>
      </c>
      <c r="H975" t="s">
        <v>10</v>
      </c>
      <c r="I975" s="1">
        <v>42958.612714236115</v>
      </c>
      <c r="J975" t="s">
        <v>186</v>
      </c>
    </row>
    <row r="976" spans="1:10" hidden="1" x14ac:dyDescent="0.25">
      <c r="A976" t="s">
        <v>10</v>
      </c>
      <c r="B976" t="s">
        <v>11</v>
      </c>
      <c r="C976" t="s">
        <v>992</v>
      </c>
      <c r="D976">
        <v>40</v>
      </c>
      <c r="E976" t="s">
        <v>1030</v>
      </c>
      <c r="F976" t="s">
        <v>23</v>
      </c>
      <c r="G976" t="s">
        <v>10</v>
      </c>
      <c r="H976" t="s">
        <v>10</v>
      </c>
      <c r="I976" s="1">
        <v>42958.612714236115</v>
      </c>
      <c r="J976" t="s">
        <v>186</v>
      </c>
    </row>
    <row r="977" spans="1:10" hidden="1" x14ac:dyDescent="0.25">
      <c r="A977" t="s">
        <v>10</v>
      </c>
      <c r="B977" t="s">
        <v>11</v>
      </c>
      <c r="C977" t="s">
        <v>992</v>
      </c>
      <c r="D977">
        <v>41</v>
      </c>
      <c r="E977" t="s">
        <v>1031</v>
      </c>
      <c r="F977" t="s">
        <v>23</v>
      </c>
      <c r="G977" t="s">
        <v>10</v>
      </c>
      <c r="H977" t="s">
        <v>10</v>
      </c>
      <c r="I977" s="1">
        <v>42958.612713854163</v>
      </c>
      <c r="J977" t="s">
        <v>186</v>
      </c>
    </row>
    <row r="978" spans="1:10" hidden="1" x14ac:dyDescent="0.25">
      <c r="A978" t="s">
        <v>10</v>
      </c>
      <c r="B978" t="s">
        <v>11</v>
      </c>
      <c r="C978" t="s">
        <v>992</v>
      </c>
      <c r="D978">
        <v>41</v>
      </c>
      <c r="E978" t="s">
        <v>1032</v>
      </c>
      <c r="F978" t="s">
        <v>23</v>
      </c>
      <c r="G978" t="s">
        <v>10</v>
      </c>
      <c r="H978" t="s">
        <v>10</v>
      </c>
      <c r="I978" s="1">
        <v>42958.612714236115</v>
      </c>
      <c r="J978" t="s">
        <v>186</v>
      </c>
    </row>
    <row r="979" spans="1:10" hidden="1" x14ac:dyDescent="0.25">
      <c r="A979" t="s">
        <v>10</v>
      </c>
      <c r="B979" t="s">
        <v>11</v>
      </c>
      <c r="C979" t="s">
        <v>992</v>
      </c>
      <c r="D979">
        <v>42</v>
      </c>
      <c r="E979" t="s">
        <v>1033</v>
      </c>
      <c r="F979" t="s">
        <v>23</v>
      </c>
      <c r="G979" t="s">
        <v>10</v>
      </c>
      <c r="H979" t="s">
        <v>10</v>
      </c>
      <c r="I979" s="1">
        <v>42958.612714236115</v>
      </c>
      <c r="J979" t="s">
        <v>186</v>
      </c>
    </row>
    <row r="980" spans="1:10" hidden="1" x14ac:dyDescent="0.25">
      <c r="A980" t="s">
        <v>10</v>
      </c>
      <c r="B980" t="s">
        <v>11</v>
      </c>
      <c r="C980" t="s">
        <v>992</v>
      </c>
      <c r="D980">
        <v>161</v>
      </c>
      <c r="E980" t="s">
        <v>1034</v>
      </c>
      <c r="F980" t="s">
        <v>23</v>
      </c>
      <c r="G980" t="s">
        <v>10</v>
      </c>
      <c r="H980" t="s">
        <v>10</v>
      </c>
      <c r="I980" s="1">
        <v>42958.612713969909</v>
      </c>
      <c r="J980" t="s">
        <v>186</v>
      </c>
    </row>
    <row r="981" spans="1:10" hidden="1" x14ac:dyDescent="0.25">
      <c r="A981" t="s">
        <v>10</v>
      </c>
      <c r="B981" t="s">
        <v>11</v>
      </c>
      <c r="C981" t="s">
        <v>992</v>
      </c>
      <c r="D981">
        <v>341</v>
      </c>
      <c r="E981" t="s">
        <v>1035</v>
      </c>
      <c r="F981" t="s">
        <v>23</v>
      </c>
      <c r="G981" t="s">
        <v>10</v>
      </c>
      <c r="H981" t="s">
        <v>10</v>
      </c>
      <c r="I981" s="1">
        <v>42958.61271415509</v>
      </c>
      <c r="J981" t="s">
        <v>186</v>
      </c>
    </row>
    <row r="982" spans="1:10" hidden="1" x14ac:dyDescent="0.25">
      <c r="A982" t="s">
        <v>10</v>
      </c>
      <c r="B982" t="s">
        <v>11</v>
      </c>
      <c r="C982" t="s">
        <v>992</v>
      </c>
      <c r="D982">
        <v>342</v>
      </c>
      <c r="E982" t="s">
        <v>1036</v>
      </c>
      <c r="F982" t="s">
        <v>23</v>
      </c>
      <c r="G982" t="s">
        <v>10</v>
      </c>
      <c r="H982" t="s">
        <v>10</v>
      </c>
      <c r="I982" s="1">
        <v>42958.612714201387</v>
      </c>
      <c r="J982" t="s">
        <v>186</v>
      </c>
    </row>
    <row r="983" spans="1:10" hidden="1" x14ac:dyDescent="0.25">
      <c r="A983" t="s">
        <v>10</v>
      </c>
      <c r="B983" t="s">
        <v>11</v>
      </c>
      <c r="C983" t="s">
        <v>992</v>
      </c>
      <c r="D983">
        <v>997</v>
      </c>
      <c r="E983" t="s">
        <v>1037</v>
      </c>
      <c r="F983" t="s">
        <v>14</v>
      </c>
      <c r="G983" t="s">
        <v>10</v>
      </c>
      <c r="H983" t="s">
        <v>10</v>
      </c>
      <c r="I983" s="1">
        <v>42958.612714270836</v>
      </c>
      <c r="J983" t="s">
        <v>186</v>
      </c>
    </row>
    <row r="984" spans="1:10" hidden="1" x14ac:dyDescent="0.25">
      <c r="A984" t="s">
        <v>10</v>
      </c>
      <c r="B984" t="s">
        <v>11</v>
      </c>
      <c r="C984" t="s">
        <v>992</v>
      </c>
      <c r="D984">
        <v>998</v>
      </c>
      <c r="E984" t="s">
        <v>1038</v>
      </c>
      <c r="F984" t="s">
        <v>14</v>
      </c>
      <c r="G984" t="s">
        <v>10</v>
      </c>
      <c r="H984" t="s">
        <v>10</v>
      </c>
      <c r="I984" s="1">
        <v>42958.612714270836</v>
      </c>
      <c r="J984" t="s">
        <v>186</v>
      </c>
    </row>
    <row r="985" spans="1:10" hidden="1" x14ac:dyDescent="0.25">
      <c r="A985" t="s">
        <v>10</v>
      </c>
      <c r="B985" t="s">
        <v>11</v>
      </c>
      <c r="C985" t="s">
        <v>992</v>
      </c>
      <c r="D985">
        <v>999</v>
      </c>
      <c r="E985" t="s">
        <v>1039</v>
      </c>
      <c r="F985" t="s">
        <v>14</v>
      </c>
      <c r="G985" t="s">
        <v>10</v>
      </c>
      <c r="H985" t="s">
        <v>10</v>
      </c>
      <c r="I985" s="1">
        <v>42958.612714270836</v>
      </c>
      <c r="J985" t="s">
        <v>186</v>
      </c>
    </row>
    <row r="986" spans="1:10" hidden="1" x14ac:dyDescent="0.25">
      <c r="A986" t="s">
        <v>10</v>
      </c>
      <c r="B986" t="s">
        <v>11</v>
      </c>
      <c r="C986" t="s">
        <v>992</v>
      </c>
      <c r="D986" t="s">
        <v>773</v>
      </c>
      <c r="E986" t="s">
        <v>919</v>
      </c>
      <c r="F986" t="s">
        <v>23</v>
      </c>
      <c r="G986" t="s">
        <v>10</v>
      </c>
      <c r="H986" t="s">
        <v>10</v>
      </c>
      <c r="I986" s="1">
        <v>42958.612714236115</v>
      </c>
      <c r="J986" t="s">
        <v>186</v>
      </c>
    </row>
    <row r="987" spans="1:10" hidden="1" x14ac:dyDescent="0.25">
      <c r="A987" t="s">
        <v>10</v>
      </c>
      <c r="B987" t="s">
        <v>11</v>
      </c>
      <c r="C987" t="s">
        <v>1040</v>
      </c>
      <c r="D987">
        <v>5</v>
      </c>
      <c r="E987" t="s">
        <v>478</v>
      </c>
      <c r="F987" t="s">
        <v>14</v>
      </c>
      <c r="G987" t="s">
        <v>10</v>
      </c>
      <c r="H987" t="s">
        <v>10</v>
      </c>
      <c r="I987" s="1">
        <v>42912.777560185183</v>
      </c>
      <c r="J987" t="s">
        <v>186</v>
      </c>
    </row>
    <row r="988" spans="1:10" hidden="1" x14ac:dyDescent="0.25">
      <c r="A988" t="s">
        <v>10</v>
      </c>
      <c r="B988" t="s">
        <v>11</v>
      </c>
      <c r="C988" t="s">
        <v>1040</v>
      </c>
      <c r="D988">
        <v>26</v>
      </c>
      <c r="E988" t="s">
        <v>763</v>
      </c>
      <c r="F988" t="s">
        <v>23</v>
      </c>
      <c r="G988" t="s">
        <v>10</v>
      </c>
      <c r="H988" t="s">
        <v>10</v>
      </c>
      <c r="I988" s="1">
        <v>42912.777560185183</v>
      </c>
      <c r="J988" t="s">
        <v>186</v>
      </c>
    </row>
    <row r="989" spans="1:10" hidden="1" x14ac:dyDescent="0.25">
      <c r="A989" t="s">
        <v>10</v>
      </c>
      <c r="B989" t="s">
        <v>11</v>
      </c>
      <c r="C989" t="s">
        <v>1040</v>
      </c>
      <c r="D989">
        <v>30</v>
      </c>
      <c r="E989" t="s">
        <v>1041</v>
      </c>
      <c r="F989" t="s">
        <v>23</v>
      </c>
      <c r="G989" t="s">
        <v>10</v>
      </c>
      <c r="H989" t="s">
        <v>10</v>
      </c>
      <c r="I989" s="1">
        <v>42912.777560219911</v>
      </c>
      <c r="J989" t="s">
        <v>186</v>
      </c>
    </row>
    <row r="990" spans="1:10" hidden="1" x14ac:dyDescent="0.25">
      <c r="A990" t="s">
        <v>10</v>
      </c>
      <c r="B990" t="s">
        <v>11</v>
      </c>
      <c r="C990" t="s">
        <v>1040</v>
      </c>
      <c r="D990">
        <v>31</v>
      </c>
      <c r="E990" t="s">
        <v>1042</v>
      </c>
      <c r="F990" t="s">
        <v>14</v>
      </c>
      <c r="G990" t="s">
        <v>10</v>
      </c>
      <c r="H990" t="s">
        <v>10</v>
      </c>
      <c r="I990" s="1">
        <v>42912.777560219911</v>
      </c>
      <c r="J990" t="s">
        <v>186</v>
      </c>
    </row>
    <row r="991" spans="1:10" hidden="1" x14ac:dyDescent="0.25">
      <c r="A991" t="s">
        <v>10</v>
      </c>
      <c r="B991" t="s">
        <v>11</v>
      </c>
      <c r="C991" t="s">
        <v>1040</v>
      </c>
      <c r="D991">
        <v>51</v>
      </c>
      <c r="E991" t="s">
        <v>1043</v>
      </c>
      <c r="F991" t="s">
        <v>23</v>
      </c>
      <c r="G991" t="s">
        <v>10</v>
      </c>
      <c r="H991" t="s">
        <v>10</v>
      </c>
      <c r="I991" s="1">
        <v>42912.777560219911</v>
      </c>
      <c r="J991" t="s">
        <v>186</v>
      </c>
    </row>
    <row r="992" spans="1:10" hidden="1" x14ac:dyDescent="0.25">
      <c r="A992" t="s">
        <v>10</v>
      </c>
      <c r="B992" t="s">
        <v>11</v>
      </c>
      <c r="C992" t="s">
        <v>1040</v>
      </c>
      <c r="D992">
        <v>61</v>
      </c>
      <c r="E992" t="s">
        <v>1044</v>
      </c>
      <c r="F992" t="s">
        <v>23</v>
      </c>
      <c r="G992" t="s">
        <v>10</v>
      </c>
      <c r="H992" t="s">
        <v>10</v>
      </c>
      <c r="I992" s="1">
        <v>42912.777560219911</v>
      </c>
      <c r="J992" t="s">
        <v>186</v>
      </c>
    </row>
    <row r="993" spans="1:10" hidden="1" x14ac:dyDescent="0.25">
      <c r="A993" t="s">
        <v>10</v>
      </c>
      <c r="B993" t="s">
        <v>11</v>
      </c>
      <c r="C993" t="s">
        <v>1040</v>
      </c>
      <c r="D993">
        <v>62</v>
      </c>
      <c r="E993" t="s">
        <v>1045</v>
      </c>
      <c r="F993" t="s">
        <v>23</v>
      </c>
      <c r="G993" t="s">
        <v>10</v>
      </c>
      <c r="H993" t="s">
        <v>10</v>
      </c>
      <c r="I993" s="1">
        <v>42912.777560219911</v>
      </c>
      <c r="J993" t="s">
        <v>186</v>
      </c>
    </row>
    <row r="994" spans="1:10" hidden="1" x14ac:dyDescent="0.25">
      <c r="A994" t="s">
        <v>10</v>
      </c>
      <c r="B994" t="s">
        <v>11</v>
      </c>
      <c r="C994" t="s">
        <v>1040</v>
      </c>
      <c r="D994">
        <v>71</v>
      </c>
      <c r="E994" t="s">
        <v>1046</v>
      </c>
      <c r="F994" t="s">
        <v>23</v>
      </c>
      <c r="G994" t="s">
        <v>10</v>
      </c>
      <c r="H994" t="s">
        <v>10</v>
      </c>
      <c r="I994" s="1">
        <v>42912.7775602662</v>
      </c>
      <c r="J994" t="s">
        <v>186</v>
      </c>
    </row>
    <row r="995" spans="1:10" hidden="1" x14ac:dyDescent="0.25">
      <c r="A995" t="s">
        <v>10</v>
      </c>
      <c r="B995" t="s">
        <v>11</v>
      </c>
      <c r="C995" t="s">
        <v>1040</v>
      </c>
      <c r="D995">
        <v>75</v>
      </c>
      <c r="E995" t="s">
        <v>1047</v>
      </c>
      <c r="F995" t="s">
        <v>23</v>
      </c>
      <c r="G995" t="s">
        <v>10</v>
      </c>
      <c r="H995" t="s">
        <v>10</v>
      </c>
      <c r="I995" s="1">
        <v>42912.7775602662</v>
      </c>
      <c r="J995" t="s">
        <v>186</v>
      </c>
    </row>
    <row r="996" spans="1:10" hidden="1" x14ac:dyDescent="0.25">
      <c r="A996" t="s">
        <v>10</v>
      </c>
      <c r="B996" t="s">
        <v>11</v>
      </c>
      <c r="C996" t="s">
        <v>1048</v>
      </c>
      <c r="D996">
        <v>1</v>
      </c>
      <c r="E996" t="s">
        <v>1049</v>
      </c>
      <c r="F996" t="s">
        <v>23</v>
      </c>
      <c r="G996" t="s">
        <v>10</v>
      </c>
      <c r="H996" t="s">
        <v>10</v>
      </c>
      <c r="I996" s="1">
        <v>42041.611092245374</v>
      </c>
      <c r="J996" t="s">
        <v>204</v>
      </c>
    </row>
    <row r="997" spans="1:10" hidden="1" x14ac:dyDescent="0.25">
      <c r="A997" t="s">
        <v>10</v>
      </c>
      <c r="B997" t="s">
        <v>11</v>
      </c>
      <c r="C997" t="s">
        <v>1050</v>
      </c>
      <c r="D997" t="s">
        <v>1051</v>
      </c>
      <c r="E997" t="s">
        <v>10</v>
      </c>
      <c r="F997" t="s">
        <v>23</v>
      </c>
      <c r="G997">
        <v>0</v>
      </c>
      <c r="H997" t="s">
        <v>10</v>
      </c>
      <c r="I997" s="1">
        <v>41248.66585853009</v>
      </c>
      <c r="J997" t="s">
        <v>345</v>
      </c>
    </row>
    <row r="998" spans="1:10" hidden="1" x14ac:dyDescent="0.25">
      <c r="A998" t="s">
        <v>10</v>
      </c>
      <c r="B998" t="s">
        <v>11</v>
      </c>
      <c r="C998" t="s">
        <v>1050</v>
      </c>
      <c r="D998" t="s">
        <v>1052</v>
      </c>
      <c r="E998" t="s">
        <v>10</v>
      </c>
      <c r="F998" t="s">
        <v>23</v>
      </c>
      <c r="G998">
        <v>0</v>
      </c>
      <c r="H998" t="s">
        <v>10</v>
      </c>
      <c r="I998" s="1">
        <v>41248.665858715278</v>
      </c>
      <c r="J998" t="s">
        <v>345</v>
      </c>
    </row>
    <row r="999" spans="1:10" hidden="1" x14ac:dyDescent="0.25">
      <c r="A999" t="s">
        <v>10</v>
      </c>
      <c r="B999" t="s">
        <v>11</v>
      </c>
      <c r="C999" t="s">
        <v>1050</v>
      </c>
      <c r="D999" t="s">
        <v>1053</v>
      </c>
      <c r="E999" t="s">
        <v>10</v>
      </c>
      <c r="F999" t="s">
        <v>23</v>
      </c>
      <c r="G999">
        <v>0</v>
      </c>
      <c r="H999" t="s">
        <v>10</v>
      </c>
      <c r="I999" s="1">
        <v>41248.665858912034</v>
      </c>
      <c r="J999" t="s">
        <v>345</v>
      </c>
    </row>
    <row r="1000" spans="1:10" hidden="1" x14ac:dyDescent="0.25">
      <c r="A1000" t="s">
        <v>10</v>
      </c>
      <c r="B1000" t="s">
        <v>11</v>
      </c>
      <c r="C1000" t="s">
        <v>1050</v>
      </c>
      <c r="D1000" t="s">
        <v>1054</v>
      </c>
      <c r="E1000" t="s">
        <v>10</v>
      </c>
      <c r="F1000" t="s">
        <v>23</v>
      </c>
      <c r="G1000">
        <v>0</v>
      </c>
      <c r="H1000" t="s">
        <v>10</v>
      </c>
      <c r="I1000" s="1">
        <v>41248.665859108798</v>
      </c>
      <c r="J1000" t="s">
        <v>345</v>
      </c>
    </row>
    <row r="1001" spans="1:10" hidden="1" x14ac:dyDescent="0.25">
      <c r="A1001" t="s">
        <v>10</v>
      </c>
      <c r="B1001" t="s">
        <v>11</v>
      </c>
      <c r="C1001" t="s">
        <v>1055</v>
      </c>
      <c r="D1001" t="s">
        <v>1056</v>
      </c>
      <c r="E1001" t="s">
        <v>10</v>
      </c>
      <c r="F1001" t="s">
        <v>23</v>
      </c>
      <c r="G1001">
        <v>0</v>
      </c>
      <c r="H1001" t="s">
        <v>10</v>
      </c>
      <c r="I1001" s="1">
        <v>41242.634544872686</v>
      </c>
      <c r="J1001" t="s">
        <v>345</v>
      </c>
    </row>
    <row r="1002" spans="1:10" hidden="1" x14ac:dyDescent="0.25">
      <c r="A1002" t="s">
        <v>10</v>
      </c>
      <c r="B1002" t="s">
        <v>11</v>
      </c>
      <c r="C1002" t="s">
        <v>1055</v>
      </c>
      <c r="D1002" t="s">
        <v>1057</v>
      </c>
      <c r="E1002" t="s">
        <v>10</v>
      </c>
      <c r="F1002" t="s">
        <v>23</v>
      </c>
      <c r="G1002">
        <v>0</v>
      </c>
      <c r="H1002" t="s">
        <v>10</v>
      </c>
      <c r="I1002" s="1">
        <v>41242.634657175928</v>
      </c>
      <c r="J1002" t="s">
        <v>345</v>
      </c>
    </row>
    <row r="1003" spans="1:10" hidden="1" x14ac:dyDescent="0.25">
      <c r="A1003" t="s">
        <v>10</v>
      </c>
      <c r="B1003" t="s">
        <v>11</v>
      </c>
      <c r="C1003" t="s">
        <v>1055</v>
      </c>
      <c r="D1003" t="s">
        <v>1058</v>
      </c>
      <c r="E1003" t="s">
        <v>10</v>
      </c>
      <c r="F1003" t="s">
        <v>23</v>
      </c>
      <c r="G1003">
        <v>0</v>
      </c>
      <c r="H1003" t="s">
        <v>10</v>
      </c>
      <c r="I1003" s="1">
        <v>41242.634765821756</v>
      </c>
      <c r="J1003" t="s">
        <v>345</v>
      </c>
    </row>
    <row r="1004" spans="1:10" hidden="1" x14ac:dyDescent="0.25">
      <c r="A1004" t="s">
        <v>10</v>
      </c>
      <c r="B1004" t="s">
        <v>11</v>
      </c>
      <c r="C1004" t="s">
        <v>1055</v>
      </c>
      <c r="D1004" t="s">
        <v>1059</v>
      </c>
      <c r="E1004" t="s">
        <v>10</v>
      </c>
      <c r="F1004" t="s">
        <v>23</v>
      </c>
      <c r="G1004">
        <v>0</v>
      </c>
      <c r="H1004" t="s">
        <v>10</v>
      </c>
      <c r="I1004" s="1">
        <v>41242.634428969905</v>
      </c>
      <c r="J1004" t="s">
        <v>345</v>
      </c>
    </row>
    <row r="1005" spans="1:10" hidden="1" x14ac:dyDescent="0.25">
      <c r="A1005" t="s">
        <v>10</v>
      </c>
      <c r="B1005" t="s">
        <v>11</v>
      </c>
      <c r="C1005" t="s">
        <v>1060</v>
      </c>
      <c r="D1005">
        <v>1</v>
      </c>
      <c r="E1005" t="s">
        <v>1061</v>
      </c>
      <c r="F1005" t="s">
        <v>23</v>
      </c>
      <c r="G1005" t="s">
        <v>10</v>
      </c>
      <c r="I1005" s="1">
        <v>41458.46879042824</v>
      </c>
      <c r="J1005" t="s">
        <v>15</v>
      </c>
    </row>
    <row r="1006" spans="1:10" hidden="1" x14ac:dyDescent="0.25"/>
    <row r="1007" spans="1:10" hidden="1" x14ac:dyDescent="0.25">
      <c r="A1007" t="s">
        <v>10</v>
      </c>
    </row>
    <row r="1008" spans="1:10" hidden="1" x14ac:dyDescent="0.25">
      <c r="A1008" t="s">
        <v>10</v>
      </c>
      <c r="B1008" t="s">
        <v>11</v>
      </c>
      <c r="C1008" t="s">
        <v>1062</v>
      </c>
      <c r="D1008" t="s">
        <v>1063</v>
      </c>
      <c r="E1008" t="s">
        <v>10</v>
      </c>
      <c r="F1008" t="s">
        <v>23</v>
      </c>
      <c r="G1008">
        <v>2</v>
      </c>
      <c r="H1008" t="s">
        <v>10</v>
      </c>
      <c r="I1008" s="1">
        <v>41200.621399733798</v>
      </c>
      <c r="J1008" t="s">
        <v>345</v>
      </c>
    </row>
    <row r="1009" spans="1:10" hidden="1" x14ac:dyDescent="0.25">
      <c r="A1009" t="s">
        <v>10</v>
      </c>
      <c r="B1009" t="s">
        <v>11</v>
      </c>
      <c r="C1009" t="s">
        <v>1062</v>
      </c>
      <c r="D1009" t="s">
        <v>1064</v>
      </c>
      <c r="E1009" t="s">
        <v>10</v>
      </c>
      <c r="F1009" t="s">
        <v>23</v>
      </c>
      <c r="G1009">
        <v>3</v>
      </c>
      <c r="H1009" t="s">
        <v>10</v>
      </c>
      <c r="I1009" s="1">
        <v>41200.621399918979</v>
      </c>
      <c r="J1009" t="s">
        <v>345</v>
      </c>
    </row>
    <row r="1010" spans="1:10" hidden="1" x14ac:dyDescent="0.25">
      <c r="A1010" t="s">
        <v>10</v>
      </c>
      <c r="B1010" t="s">
        <v>11</v>
      </c>
      <c r="C1010" t="s">
        <v>1062</v>
      </c>
      <c r="D1010" t="s">
        <v>1065</v>
      </c>
      <c r="E1010" t="s">
        <v>10</v>
      </c>
      <c r="F1010" t="s">
        <v>23</v>
      </c>
      <c r="G1010">
        <v>4</v>
      </c>
      <c r="H1010" t="s">
        <v>10</v>
      </c>
      <c r="I1010" s="1">
        <v>41200.621400081021</v>
      </c>
      <c r="J1010" t="s">
        <v>345</v>
      </c>
    </row>
    <row r="1011" spans="1:10" hidden="1" x14ac:dyDescent="0.25">
      <c r="A1011" t="s">
        <v>10</v>
      </c>
      <c r="B1011" t="s">
        <v>11</v>
      </c>
      <c r="C1011" t="s">
        <v>1062</v>
      </c>
      <c r="D1011" t="s">
        <v>1066</v>
      </c>
      <c r="E1011" t="s">
        <v>10</v>
      </c>
      <c r="F1011" t="s">
        <v>23</v>
      </c>
      <c r="G1011">
        <v>5</v>
      </c>
      <c r="H1011" t="s">
        <v>10</v>
      </c>
      <c r="I1011" s="1">
        <v>41200.621400266202</v>
      </c>
      <c r="J1011" t="s">
        <v>345</v>
      </c>
    </row>
    <row r="1012" spans="1:10" hidden="1" x14ac:dyDescent="0.25">
      <c r="A1012" t="s">
        <v>10</v>
      </c>
      <c r="B1012" t="s">
        <v>11</v>
      </c>
      <c r="C1012" t="s">
        <v>1062</v>
      </c>
      <c r="D1012" t="s">
        <v>1067</v>
      </c>
      <c r="E1012" t="s">
        <v>10</v>
      </c>
      <c r="F1012" t="s">
        <v>23</v>
      </c>
      <c r="G1012">
        <v>6</v>
      </c>
      <c r="H1012" t="s">
        <v>10</v>
      </c>
      <c r="I1012" s="1">
        <v>41200.621400266202</v>
      </c>
      <c r="J1012" t="s">
        <v>345</v>
      </c>
    </row>
    <row r="1013" spans="1:10" hidden="1" x14ac:dyDescent="0.25">
      <c r="A1013" t="s">
        <v>10</v>
      </c>
      <c r="B1013" t="s">
        <v>11</v>
      </c>
      <c r="C1013" t="s">
        <v>1062</v>
      </c>
      <c r="D1013" t="s">
        <v>1068</v>
      </c>
      <c r="E1013" t="s">
        <v>10</v>
      </c>
      <c r="F1013" t="s">
        <v>23</v>
      </c>
      <c r="G1013">
        <v>1</v>
      </c>
      <c r="H1013" t="s">
        <v>10</v>
      </c>
      <c r="I1013" s="1">
        <v>41200.621399537034</v>
      </c>
      <c r="J1013" t="s">
        <v>345</v>
      </c>
    </row>
    <row r="1014" spans="1:10" hidden="1" x14ac:dyDescent="0.25">
      <c r="A1014" t="s">
        <v>10</v>
      </c>
      <c r="B1014" t="s">
        <v>11</v>
      </c>
      <c r="C1014" t="s">
        <v>1069</v>
      </c>
      <c r="D1014" t="s">
        <v>1070</v>
      </c>
      <c r="E1014" t="s">
        <v>10</v>
      </c>
      <c r="F1014" t="s">
        <v>23</v>
      </c>
      <c r="G1014">
        <v>2</v>
      </c>
      <c r="H1014" t="s">
        <v>10</v>
      </c>
      <c r="I1014" s="1">
        <v>41200.756460300923</v>
      </c>
      <c r="J1014" t="s">
        <v>345</v>
      </c>
    </row>
    <row r="1015" spans="1:10" hidden="1" x14ac:dyDescent="0.25">
      <c r="A1015" t="s">
        <v>10</v>
      </c>
      <c r="B1015" t="s">
        <v>11</v>
      </c>
      <c r="C1015" t="s">
        <v>1069</v>
      </c>
      <c r="D1015" t="s">
        <v>1071</v>
      </c>
      <c r="E1015" t="s">
        <v>10</v>
      </c>
      <c r="F1015" t="s">
        <v>23</v>
      </c>
      <c r="G1015">
        <v>3</v>
      </c>
      <c r="H1015" t="s">
        <v>10</v>
      </c>
      <c r="I1015" s="1">
        <v>41200.75646045139</v>
      </c>
      <c r="J1015" t="s">
        <v>345</v>
      </c>
    </row>
    <row r="1016" spans="1:10" hidden="1" x14ac:dyDescent="0.25">
      <c r="A1016" t="s">
        <v>10</v>
      </c>
      <c r="B1016" t="s">
        <v>11</v>
      </c>
      <c r="C1016" t="s">
        <v>1069</v>
      </c>
      <c r="D1016" t="s">
        <v>1072</v>
      </c>
      <c r="E1016" t="s">
        <v>10</v>
      </c>
      <c r="F1016" t="s">
        <v>23</v>
      </c>
      <c r="G1016">
        <v>1</v>
      </c>
      <c r="H1016" t="s">
        <v>10</v>
      </c>
      <c r="I1016" s="1">
        <v>41200.756459571756</v>
      </c>
      <c r="J1016" t="s">
        <v>345</v>
      </c>
    </row>
    <row r="1017" spans="1:10" hidden="1" x14ac:dyDescent="0.25">
      <c r="A1017" t="s">
        <v>10</v>
      </c>
      <c r="B1017" t="s">
        <v>11</v>
      </c>
      <c r="C1017" t="s">
        <v>1073</v>
      </c>
      <c r="D1017" t="s">
        <v>1074</v>
      </c>
      <c r="E1017" t="s">
        <v>10</v>
      </c>
      <c r="F1017" t="s">
        <v>23</v>
      </c>
      <c r="G1017">
        <v>5</v>
      </c>
      <c r="H1017" t="s">
        <v>10</v>
      </c>
      <c r="I1017" s="1">
        <v>41200.619962002318</v>
      </c>
      <c r="J1017" t="s">
        <v>345</v>
      </c>
    </row>
    <row r="1018" spans="1:10" hidden="1" x14ac:dyDescent="0.25">
      <c r="A1018" t="s">
        <v>10</v>
      </c>
      <c r="B1018" t="s">
        <v>11</v>
      </c>
      <c r="C1018" t="s">
        <v>1073</v>
      </c>
      <c r="D1018" t="s">
        <v>1075</v>
      </c>
      <c r="E1018" t="s">
        <v>10</v>
      </c>
      <c r="F1018" t="s">
        <v>23</v>
      </c>
      <c r="G1018">
        <v>1</v>
      </c>
      <c r="H1018" t="s">
        <v>10</v>
      </c>
      <c r="I1018" s="1">
        <v>41200.619961261575</v>
      </c>
      <c r="J1018" t="s">
        <v>345</v>
      </c>
    </row>
    <row r="1019" spans="1:10" hidden="1" x14ac:dyDescent="0.25">
      <c r="A1019" t="s">
        <v>10</v>
      </c>
      <c r="B1019" t="s">
        <v>11</v>
      </c>
      <c r="C1019" t="s">
        <v>1073</v>
      </c>
      <c r="D1019" t="s">
        <v>1076</v>
      </c>
      <c r="E1019" t="s">
        <v>10</v>
      </c>
      <c r="F1019" t="s">
        <v>23</v>
      </c>
      <c r="G1019">
        <v>4</v>
      </c>
      <c r="H1019" t="s">
        <v>10</v>
      </c>
      <c r="I1019" s="1">
        <v>41200.619961805554</v>
      </c>
      <c r="J1019" t="s">
        <v>345</v>
      </c>
    </row>
    <row r="1020" spans="1:10" hidden="1" x14ac:dyDescent="0.25">
      <c r="A1020" t="s">
        <v>10</v>
      </c>
      <c r="B1020" t="s">
        <v>11</v>
      </c>
      <c r="C1020" t="s">
        <v>1073</v>
      </c>
      <c r="D1020" t="s">
        <v>1077</v>
      </c>
      <c r="E1020" t="s">
        <v>10</v>
      </c>
      <c r="F1020" t="s">
        <v>23</v>
      </c>
      <c r="G1020">
        <v>8</v>
      </c>
      <c r="H1020" t="s">
        <v>10</v>
      </c>
      <c r="I1020" s="1">
        <v>41200.619962534722</v>
      </c>
      <c r="J1020" t="s">
        <v>345</v>
      </c>
    </row>
    <row r="1021" spans="1:10" hidden="1" x14ac:dyDescent="0.25">
      <c r="A1021" t="s">
        <v>10</v>
      </c>
      <c r="B1021" t="s">
        <v>11</v>
      </c>
      <c r="C1021" t="s">
        <v>1073</v>
      </c>
      <c r="D1021" t="s">
        <v>1078</v>
      </c>
      <c r="E1021" t="s">
        <v>10</v>
      </c>
      <c r="F1021" t="s">
        <v>23</v>
      </c>
      <c r="G1021">
        <v>9</v>
      </c>
      <c r="H1021" t="s">
        <v>10</v>
      </c>
      <c r="I1021" s="1">
        <v>41200.619962534722</v>
      </c>
      <c r="J1021" t="s">
        <v>345</v>
      </c>
    </row>
    <row r="1022" spans="1:10" hidden="1" x14ac:dyDescent="0.25">
      <c r="A1022" t="s">
        <v>10</v>
      </c>
      <c r="B1022" t="s">
        <v>11</v>
      </c>
      <c r="C1022" t="s">
        <v>1073</v>
      </c>
      <c r="D1022" t="s">
        <v>1079</v>
      </c>
      <c r="E1022" t="s">
        <v>10</v>
      </c>
      <c r="F1022" t="s">
        <v>23</v>
      </c>
      <c r="G1022">
        <v>7</v>
      </c>
      <c r="H1022" t="s">
        <v>10</v>
      </c>
      <c r="I1022" s="1">
        <v>41200.619962152778</v>
      </c>
      <c r="J1022" t="s">
        <v>345</v>
      </c>
    </row>
    <row r="1023" spans="1:10" hidden="1" x14ac:dyDescent="0.25">
      <c r="A1023" t="s">
        <v>10</v>
      </c>
      <c r="B1023" t="s">
        <v>11</v>
      </c>
      <c r="C1023" t="s">
        <v>1073</v>
      </c>
      <c r="D1023" t="s">
        <v>1080</v>
      </c>
      <c r="E1023" t="s">
        <v>10</v>
      </c>
      <c r="F1023" t="s">
        <v>23</v>
      </c>
      <c r="G1023">
        <v>6</v>
      </c>
      <c r="H1023" t="s">
        <v>10</v>
      </c>
      <c r="I1023" s="1">
        <v>41200.619962152778</v>
      </c>
      <c r="J1023" t="s">
        <v>345</v>
      </c>
    </row>
    <row r="1024" spans="1:10" hidden="1" x14ac:dyDescent="0.25">
      <c r="A1024" t="s">
        <v>10</v>
      </c>
      <c r="B1024" t="s">
        <v>11</v>
      </c>
      <c r="C1024" t="s">
        <v>1073</v>
      </c>
      <c r="D1024" t="s">
        <v>1071</v>
      </c>
      <c r="E1024" t="s">
        <v>10</v>
      </c>
      <c r="F1024" t="s">
        <v>23</v>
      </c>
      <c r="G1024">
        <v>11</v>
      </c>
      <c r="H1024" t="s">
        <v>10</v>
      </c>
      <c r="I1024" s="1">
        <v>41200.619857638892</v>
      </c>
      <c r="J1024" t="s">
        <v>345</v>
      </c>
    </row>
    <row r="1025" spans="1:10" hidden="1" x14ac:dyDescent="0.25">
      <c r="A1025" t="s">
        <v>10</v>
      </c>
      <c r="B1025" t="s">
        <v>11</v>
      </c>
      <c r="C1025" t="s">
        <v>1073</v>
      </c>
      <c r="D1025" t="s">
        <v>1081</v>
      </c>
      <c r="E1025" t="s">
        <v>10</v>
      </c>
      <c r="F1025" t="s">
        <v>23</v>
      </c>
      <c r="G1025">
        <v>2</v>
      </c>
      <c r="H1025" t="s">
        <v>10</v>
      </c>
      <c r="I1025" s="1">
        <v>41200.61996142361</v>
      </c>
      <c r="J1025" t="s">
        <v>345</v>
      </c>
    </row>
    <row r="1026" spans="1:10" hidden="1" x14ac:dyDescent="0.25">
      <c r="A1026" t="s">
        <v>10</v>
      </c>
      <c r="B1026" t="s">
        <v>11</v>
      </c>
      <c r="C1026" t="s">
        <v>1073</v>
      </c>
      <c r="D1026" t="s">
        <v>1082</v>
      </c>
      <c r="E1026" t="s">
        <v>10</v>
      </c>
      <c r="F1026" t="s">
        <v>23</v>
      </c>
      <c r="G1026">
        <v>3</v>
      </c>
      <c r="H1026" t="s">
        <v>10</v>
      </c>
      <c r="I1026" s="1">
        <v>41200.61996142361</v>
      </c>
      <c r="J1026" t="s">
        <v>345</v>
      </c>
    </row>
    <row r="1027" spans="1:10" hidden="1" x14ac:dyDescent="0.25">
      <c r="A1027" t="s">
        <v>10</v>
      </c>
      <c r="B1027" t="s">
        <v>11</v>
      </c>
      <c r="C1027" t="s">
        <v>1073</v>
      </c>
      <c r="D1027" t="s">
        <v>1083</v>
      </c>
      <c r="E1027" t="s">
        <v>10</v>
      </c>
      <c r="F1027" t="s">
        <v>23</v>
      </c>
      <c r="G1027">
        <v>10</v>
      </c>
      <c r="H1027" t="s">
        <v>10</v>
      </c>
      <c r="I1027" s="1">
        <v>41200.619962696757</v>
      </c>
      <c r="J1027" t="s">
        <v>345</v>
      </c>
    </row>
    <row r="1028" spans="1:10" hidden="1" x14ac:dyDescent="0.25">
      <c r="A1028" t="s">
        <v>10</v>
      </c>
      <c r="B1028" t="s">
        <v>11</v>
      </c>
      <c r="C1028" t="s">
        <v>1084</v>
      </c>
      <c r="D1028" t="s">
        <v>1085</v>
      </c>
      <c r="F1028" t="s">
        <v>23</v>
      </c>
      <c r="G1028">
        <v>4</v>
      </c>
      <c r="H1028" t="s">
        <v>10</v>
      </c>
      <c r="I1028" s="1">
        <v>41311.502326655092</v>
      </c>
      <c r="J1028" t="s">
        <v>1086</v>
      </c>
    </row>
    <row r="1029" spans="1:10" hidden="1" x14ac:dyDescent="0.25">
      <c r="A1029" t="s">
        <v>10</v>
      </c>
      <c r="B1029" t="s">
        <v>11</v>
      </c>
      <c r="C1029" t="s">
        <v>1084</v>
      </c>
      <c r="D1029" t="s">
        <v>1087</v>
      </c>
      <c r="F1029" t="s">
        <v>23</v>
      </c>
      <c r="G1029">
        <v>5</v>
      </c>
      <c r="H1029" t="s">
        <v>10</v>
      </c>
      <c r="I1029" s="1">
        <v>41311.502326701389</v>
      </c>
      <c r="J1029" t="s">
        <v>1086</v>
      </c>
    </row>
    <row r="1030" spans="1:10" hidden="1" x14ac:dyDescent="0.25">
      <c r="A1030" t="s">
        <v>10</v>
      </c>
      <c r="B1030" t="s">
        <v>11</v>
      </c>
      <c r="C1030" t="s">
        <v>1084</v>
      </c>
      <c r="D1030" t="s">
        <v>1071</v>
      </c>
      <c r="F1030" t="s">
        <v>23</v>
      </c>
      <c r="G1030">
        <v>9</v>
      </c>
      <c r="H1030" t="s">
        <v>10</v>
      </c>
      <c r="I1030" s="1">
        <v>41311.502326701389</v>
      </c>
      <c r="J1030" t="s">
        <v>1086</v>
      </c>
    </row>
    <row r="1031" spans="1:10" hidden="1" x14ac:dyDescent="0.25">
      <c r="A1031" t="s">
        <v>10</v>
      </c>
      <c r="B1031" t="s">
        <v>11</v>
      </c>
      <c r="C1031" t="s">
        <v>1084</v>
      </c>
      <c r="D1031" t="s">
        <v>1088</v>
      </c>
      <c r="F1031" t="s">
        <v>23</v>
      </c>
      <c r="G1031">
        <v>8</v>
      </c>
      <c r="H1031" t="s">
        <v>10</v>
      </c>
      <c r="I1031" s="1">
        <v>41311.50232673611</v>
      </c>
      <c r="J1031" t="s">
        <v>1086</v>
      </c>
    </row>
    <row r="1032" spans="1:10" hidden="1" x14ac:dyDescent="0.25">
      <c r="A1032" t="s">
        <v>10</v>
      </c>
      <c r="B1032" t="s">
        <v>11</v>
      </c>
      <c r="C1032" t="s">
        <v>1084</v>
      </c>
      <c r="D1032" t="s">
        <v>1089</v>
      </c>
      <c r="F1032" t="s">
        <v>23</v>
      </c>
      <c r="G1032">
        <v>2</v>
      </c>
      <c r="H1032" t="s">
        <v>10</v>
      </c>
      <c r="I1032" s="1">
        <v>41311.50232673611</v>
      </c>
      <c r="J1032" t="s">
        <v>1086</v>
      </c>
    </row>
    <row r="1033" spans="1:10" hidden="1" x14ac:dyDescent="0.25">
      <c r="A1033" t="s">
        <v>10</v>
      </c>
      <c r="B1033" t="s">
        <v>11</v>
      </c>
      <c r="C1033" t="s">
        <v>1084</v>
      </c>
      <c r="D1033" t="s">
        <v>1090</v>
      </c>
      <c r="F1033" t="s">
        <v>23</v>
      </c>
      <c r="G1033">
        <v>3</v>
      </c>
      <c r="H1033" t="s">
        <v>10</v>
      </c>
      <c r="I1033" s="1">
        <v>41311.50232673611</v>
      </c>
      <c r="J1033" t="s">
        <v>1086</v>
      </c>
    </row>
    <row r="1034" spans="1:10" hidden="1" x14ac:dyDescent="0.25">
      <c r="A1034" t="s">
        <v>10</v>
      </c>
      <c r="B1034" t="s">
        <v>11</v>
      </c>
      <c r="C1034" t="s">
        <v>1084</v>
      </c>
      <c r="D1034" t="s">
        <v>1091</v>
      </c>
      <c r="F1034" t="s">
        <v>23</v>
      </c>
      <c r="G1034">
        <v>7</v>
      </c>
      <c r="H1034" t="s">
        <v>10</v>
      </c>
      <c r="I1034" s="1">
        <v>41311.502326770831</v>
      </c>
      <c r="J1034" t="s">
        <v>1086</v>
      </c>
    </row>
    <row r="1035" spans="1:10" hidden="1" x14ac:dyDescent="0.25">
      <c r="A1035" t="s">
        <v>10</v>
      </c>
      <c r="B1035" t="s">
        <v>11</v>
      </c>
      <c r="C1035" t="s">
        <v>1084</v>
      </c>
      <c r="D1035" t="s">
        <v>1092</v>
      </c>
      <c r="F1035" t="s">
        <v>23</v>
      </c>
      <c r="G1035">
        <v>1</v>
      </c>
      <c r="H1035" t="s">
        <v>10</v>
      </c>
      <c r="I1035" s="1">
        <v>41311.502326770831</v>
      </c>
      <c r="J1035" t="s">
        <v>1086</v>
      </c>
    </row>
    <row r="1036" spans="1:10" hidden="1" x14ac:dyDescent="0.25">
      <c r="A1036" t="s">
        <v>10</v>
      </c>
      <c r="B1036" t="s">
        <v>11</v>
      </c>
      <c r="C1036" t="s">
        <v>1093</v>
      </c>
      <c r="D1036" t="s">
        <v>1094</v>
      </c>
      <c r="E1036" t="s">
        <v>10</v>
      </c>
      <c r="F1036" t="s">
        <v>23</v>
      </c>
      <c r="G1036">
        <v>0</v>
      </c>
      <c r="H1036">
        <v>12446</v>
      </c>
      <c r="I1036" s="1">
        <v>40134.360628275463</v>
      </c>
      <c r="J1036" t="s">
        <v>15</v>
      </c>
    </row>
    <row r="1037" spans="1:10" hidden="1" x14ac:dyDescent="0.25">
      <c r="A1037" t="s">
        <v>10</v>
      </c>
      <c r="B1037" t="s">
        <v>11</v>
      </c>
      <c r="C1037" t="s">
        <v>1095</v>
      </c>
      <c r="D1037" t="s">
        <v>354</v>
      </c>
      <c r="E1037" t="s">
        <v>354</v>
      </c>
      <c r="F1037" t="s">
        <v>23</v>
      </c>
      <c r="G1037">
        <v>0</v>
      </c>
      <c r="H1037" t="s">
        <v>10</v>
      </c>
      <c r="I1037" s="1">
        <v>41872.633439317127</v>
      </c>
      <c r="J1037" t="s">
        <v>15</v>
      </c>
    </row>
    <row r="1038" spans="1:10" hidden="1" x14ac:dyDescent="0.25">
      <c r="A1038" t="s">
        <v>10</v>
      </c>
      <c r="B1038" t="s">
        <v>11</v>
      </c>
      <c r="C1038" t="s">
        <v>1095</v>
      </c>
      <c r="D1038" t="s">
        <v>22</v>
      </c>
      <c r="E1038" t="s">
        <v>22</v>
      </c>
      <c r="F1038" t="s">
        <v>23</v>
      </c>
      <c r="G1038">
        <v>0</v>
      </c>
      <c r="H1038" t="s">
        <v>10</v>
      </c>
      <c r="I1038" s="1">
        <v>41465.672291747687</v>
      </c>
      <c r="J1038" t="s">
        <v>15</v>
      </c>
    </row>
    <row r="1039" spans="1:10" hidden="1" x14ac:dyDescent="0.25">
      <c r="A1039" t="s">
        <v>10</v>
      </c>
      <c r="B1039" t="s">
        <v>11</v>
      </c>
      <c r="C1039" t="s">
        <v>1095</v>
      </c>
      <c r="D1039" t="s">
        <v>1096</v>
      </c>
      <c r="E1039" t="s">
        <v>1096</v>
      </c>
      <c r="F1039" t="s">
        <v>23</v>
      </c>
      <c r="G1039">
        <v>0</v>
      </c>
      <c r="H1039" t="s">
        <v>10</v>
      </c>
      <c r="I1039" s="1">
        <v>41465.67329363426</v>
      </c>
      <c r="J1039" t="s">
        <v>15</v>
      </c>
    </row>
    <row r="1040" spans="1:10" hidden="1" x14ac:dyDescent="0.25">
      <c r="A1040" t="s">
        <v>10</v>
      </c>
      <c r="B1040" t="s">
        <v>11</v>
      </c>
      <c r="C1040" t="s">
        <v>1095</v>
      </c>
      <c r="D1040" t="s">
        <v>1097</v>
      </c>
      <c r="E1040" t="s">
        <v>1097</v>
      </c>
      <c r="F1040" t="s">
        <v>23</v>
      </c>
      <c r="G1040">
        <v>0</v>
      </c>
      <c r="H1040" t="s">
        <v>10</v>
      </c>
      <c r="I1040" s="1">
        <v>41556.594913460649</v>
      </c>
      <c r="J1040" t="s">
        <v>15</v>
      </c>
    </row>
    <row r="1041" spans="1:10" hidden="1" x14ac:dyDescent="0.25">
      <c r="A1041" t="s">
        <v>10</v>
      </c>
      <c r="B1041" t="s">
        <v>11</v>
      </c>
      <c r="C1041" t="s">
        <v>1095</v>
      </c>
      <c r="D1041" t="s">
        <v>147</v>
      </c>
      <c r="E1041" t="s">
        <v>147</v>
      </c>
      <c r="F1041" t="s">
        <v>23</v>
      </c>
      <c r="G1041">
        <v>0</v>
      </c>
      <c r="H1041" t="s">
        <v>10</v>
      </c>
      <c r="I1041" s="1">
        <v>41463.394344479166</v>
      </c>
      <c r="J1041" t="s">
        <v>15</v>
      </c>
    </row>
    <row r="1042" spans="1:10" hidden="1" x14ac:dyDescent="0.25">
      <c r="A1042" t="s">
        <v>10</v>
      </c>
      <c r="B1042" t="s">
        <v>11</v>
      </c>
      <c r="C1042" t="s">
        <v>1095</v>
      </c>
      <c r="D1042" t="s">
        <v>149</v>
      </c>
      <c r="E1042" t="s">
        <v>149</v>
      </c>
      <c r="F1042" t="s">
        <v>23</v>
      </c>
      <c r="G1042">
        <v>0</v>
      </c>
      <c r="H1042" t="s">
        <v>10</v>
      </c>
      <c r="I1042" s="1">
        <v>41523.312622187499</v>
      </c>
      <c r="J1042" t="s">
        <v>15</v>
      </c>
    </row>
    <row r="1043" spans="1:10" hidden="1" x14ac:dyDescent="0.25">
      <c r="A1043" t="s">
        <v>10</v>
      </c>
      <c r="B1043" t="s">
        <v>11</v>
      </c>
      <c r="C1043" t="s">
        <v>1095</v>
      </c>
      <c r="D1043" t="s">
        <v>357</v>
      </c>
      <c r="E1043" t="s">
        <v>357</v>
      </c>
      <c r="F1043" t="s">
        <v>23</v>
      </c>
      <c r="G1043">
        <v>0</v>
      </c>
      <c r="H1043" t="s">
        <v>10</v>
      </c>
      <c r="I1043" s="1">
        <v>41565.345837152781</v>
      </c>
      <c r="J1043" t="s">
        <v>15</v>
      </c>
    </row>
    <row r="1044" spans="1:10" hidden="1" x14ac:dyDescent="0.25">
      <c r="A1044" t="s">
        <v>10</v>
      </c>
      <c r="B1044" t="s">
        <v>11</v>
      </c>
      <c r="C1044" t="s">
        <v>1095</v>
      </c>
      <c r="D1044" t="s">
        <v>25</v>
      </c>
      <c r="E1044" t="s">
        <v>25</v>
      </c>
      <c r="F1044" t="s">
        <v>23</v>
      </c>
      <c r="G1044">
        <v>0</v>
      </c>
      <c r="H1044" t="s">
        <v>10</v>
      </c>
      <c r="I1044" s="1">
        <v>41493.441694131943</v>
      </c>
      <c r="J1044" t="s">
        <v>15</v>
      </c>
    </row>
    <row r="1045" spans="1:10" hidden="1" x14ac:dyDescent="0.25">
      <c r="A1045" t="s">
        <v>10</v>
      </c>
      <c r="B1045" t="s">
        <v>11</v>
      </c>
      <c r="C1045" t="s">
        <v>1095</v>
      </c>
      <c r="D1045" t="s">
        <v>1098</v>
      </c>
      <c r="E1045" t="s">
        <v>1098</v>
      </c>
      <c r="F1045" t="s">
        <v>23</v>
      </c>
      <c r="G1045">
        <v>0</v>
      </c>
      <c r="H1045" t="s">
        <v>10</v>
      </c>
      <c r="I1045" s="1">
        <v>41467.621797685184</v>
      </c>
      <c r="J1045" t="s">
        <v>15</v>
      </c>
    </row>
    <row r="1046" spans="1:10" hidden="1" x14ac:dyDescent="0.25">
      <c r="A1046" t="s">
        <v>10</v>
      </c>
      <c r="B1046" t="s">
        <v>11</v>
      </c>
      <c r="C1046" t="s">
        <v>1095</v>
      </c>
      <c r="D1046" t="s">
        <v>1099</v>
      </c>
      <c r="E1046" t="s">
        <v>1099</v>
      </c>
      <c r="F1046" t="s">
        <v>23</v>
      </c>
      <c r="G1046">
        <v>0</v>
      </c>
      <c r="H1046" t="s">
        <v>10</v>
      </c>
      <c r="I1046" s="1">
        <v>41477.126702696762</v>
      </c>
      <c r="J1046" t="s">
        <v>15</v>
      </c>
    </row>
    <row r="1047" spans="1:10" hidden="1" x14ac:dyDescent="0.25">
      <c r="A1047" t="s">
        <v>10</v>
      </c>
      <c r="B1047" t="s">
        <v>11</v>
      </c>
      <c r="C1047" t="s">
        <v>1095</v>
      </c>
      <c r="D1047" t="s">
        <v>1100</v>
      </c>
      <c r="E1047" t="s">
        <v>1100</v>
      </c>
      <c r="F1047" t="s">
        <v>23</v>
      </c>
      <c r="G1047">
        <v>0</v>
      </c>
      <c r="H1047" t="s">
        <v>10</v>
      </c>
      <c r="I1047" s="1">
        <v>41525.482991469908</v>
      </c>
      <c r="J1047" t="s">
        <v>15</v>
      </c>
    </row>
    <row r="1048" spans="1:10" hidden="1" x14ac:dyDescent="0.25">
      <c r="A1048" t="s">
        <v>10</v>
      </c>
      <c r="B1048" t="s">
        <v>11</v>
      </c>
      <c r="C1048" t="s">
        <v>1101</v>
      </c>
      <c r="D1048" t="s">
        <v>354</v>
      </c>
      <c r="E1048" t="s">
        <v>354</v>
      </c>
      <c r="F1048" t="s">
        <v>23</v>
      </c>
      <c r="G1048">
        <v>0</v>
      </c>
      <c r="H1048" t="s">
        <v>10</v>
      </c>
      <c r="I1048" s="1">
        <v>41872.633439317127</v>
      </c>
      <c r="J1048" t="s">
        <v>15</v>
      </c>
    </row>
    <row r="1049" spans="1:10" hidden="1" x14ac:dyDescent="0.25">
      <c r="A1049" t="s">
        <v>10</v>
      </c>
      <c r="B1049" t="s">
        <v>11</v>
      </c>
      <c r="C1049" t="s">
        <v>1101</v>
      </c>
      <c r="D1049" t="s">
        <v>1102</v>
      </c>
      <c r="E1049" t="s">
        <v>1102</v>
      </c>
      <c r="F1049" t="s">
        <v>23</v>
      </c>
      <c r="G1049">
        <v>0</v>
      </c>
      <c r="H1049" t="s">
        <v>10</v>
      </c>
      <c r="I1049" s="1">
        <v>41481.137227743056</v>
      </c>
      <c r="J1049" t="s">
        <v>15</v>
      </c>
    </row>
    <row r="1050" spans="1:10" hidden="1" x14ac:dyDescent="0.25">
      <c r="A1050" t="s">
        <v>10</v>
      </c>
      <c r="B1050" t="s">
        <v>11</v>
      </c>
      <c r="C1050" t="s">
        <v>1101</v>
      </c>
      <c r="D1050" t="s">
        <v>1103</v>
      </c>
      <c r="E1050" t="s">
        <v>1103</v>
      </c>
      <c r="F1050" t="s">
        <v>23</v>
      </c>
      <c r="G1050">
        <v>0</v>
      </c>
      <c r="H1050" t="s">
        <v>10</v>
      </c>
      <c r="I1050" s="1">
        <v>41513.32426296296</v>
      </c>
      <c r="J1050" t="s">
        <v>15</v>
      </c>
    </row>
    <row r="1051" spans="1:10" hidden="1" x14ac:dyDescent="0.25">
      <c r="A1051" t="s">
        <v>10</v>
      </c>
      <c r="B1051" t="s">
        <v>11</v>
      </c>
      <c r="C1051" t="s">
        <v>1101</v>
      </c>
      <c r="D1051" t="s">
        <v>1104</v>
      </c>
      <c r="E1051" t="s">
        <v>1104</v>
      </c>
      <c r="F1051" t="s">
        <v>23</v>
      </c>
      <c r="G1051">
        <v>0</v>
      </c>
      <c r="H1051" t="s">
        <v>10</v>
      </c>
      <c r="I1051" s="1">
        <v>41525.560563078703</v>
      </c>
      <c r="J1051" t="s">
        <v>15</v>
      </c>
    </row>
    <row r="1052" spans="1:10" hidden="1" x14ac:dyDescent="0.25">
      <c r="A1052" t="s">
        <v>10</v>
      </c>
      <c r="B1052" t="s">
        <v>11</v>
      </c>
      <c r="C1052" t="s">
        <v>1101</v>
      </c>
      <c r="D1052" t="s">
        <v>1105</v>
      </c>
      <c r="E1052" t="s">
        <v>1105</v>
      </c>
      <c r="F1052" t="s">
        <v>23</v>
      </c>
      <c r="G1052">
        <v>0</v>
      </c>
      <c r="H1052" t="s">
        <v>10</v>
      </c>
      <c r="I1052" s="1">
        <v>41467.621797685184</v>
      </c>
      <c r="J1052" t="s">
        <v>15</v>
      </c>
    </row>
    <row r="1053" spans="1:10" hidden="1" x14ac:dyDescent="0.25">
      <c r="A1053" t="s">
        <v>10</v>
      </c>
      <c r="B1053" t="s">
        <v>11</v>
      </c>
      <c r="C1053" t="s">
        <v>1101</v>
      </c>
      <c r="D1053" t="s">
        <v>1106</v>
      </c>
      <c r="E1053" t="s">
        <v>1106</v>
      </c>
      <c r="F1053" t="s">
        <v>23</v>
      </c>
      <c r="G1053">
        <v>0</v>
      </c>
      <c r="H1053" t="s">
        <v>10</v>
      </c>
      <c r="I1053" s="1">
        <v>41481.128374571759</v>
      </c>
      <c r="J1053" t="s">
        <v>15</v>
      </c>
    </row>
    <row r="1054" spans="1:10" hidden="1" x14ac:dyDescent="0.25">
      <c r="A1054" t="s">
        <v>10</v>
      </c>
      <c r="B1054" t="s">
        <v>11</v>
      </c>
      <c r="C1054" t="s">
        <v>1101</v>
      </c>
      <c r="D1054" t="s">
        <v>1107</v>
      </c>
      <c r="E1054" t="s">
        <v>1107</v>
      </c>
      <c r="F1054" t="s">
        <v>23</v>
      </c>
      <c r="G1054">
        <v>0</v>
      </c>
      <c r="H1054" t="s">
        <v>10</v>
      </c>
      <c r="I1054" s="1">
        <v>41523.312622187499</v>
      </c>
      <c r="J1054" t="s">
        <v>15</v>
      </c>
    </row>
    <row r="1055" spans="1:10" hidden="1" x14ac:dyDescent="0.25">
      <c r="A1055" t="s">
        <v>10</v>
      </c>
      <c r="B1055" t="s">
        <v>11</v>
      </c>
      <c r="C1055" t="s">
        <v>1101</v>
      </c>
      <c r="D1055" t="s">
        <v>1108</v>
      </c>
      <c r="E1055" t="s">
        <v>1108</v>
      </c>
      <c r="F1055" t="s">
        <v>23</v>
      </c>
      <c r="G1055">
        <v>0</v>
      </c>
      <c r="H1055" t="s">
        <v>10</v>
      </c>
      <c r="I1055" s="1">
        <v>41525.473703622687</v>
      </c>
      <c r="J1055" t="s">
        <v>15</v>
      </c>
    </row>
    <row r="1056" spans="1:10" hidden="1" x14ac:dyDescent="0.25">
      <c r="A1056" t="s">
        <v>10</v>
      </c>
      <c r="B1056" t="s">
        <v>11</v>
      </c>
      <c r="C1056" t="s">
        <v>1101</v>
      </c>
      <c r="D1056" t="s">
        <v>1109</v>
      </c>
      <c r="E1056" t="s">
        <v>1109</v>
      </c>
      <c r="F1056" t="s">
        <v>23</v>
      </c>
      <c r="G1056">
        <v>0</v>
      </c>
      <c r="H1056" t="s">
        <v>10</v>
      </c>
      <c r="I1056" s="1">
        <v>41586.391131597222</v>
      </c>
      <c r="J1056" t="s">
        <v>15</v>
      </c>
    </row>
    <row r="1057" spans="1:10" hidden="1" x14ac:dyDescent="0.25">
      <c r="A1057" t="s">
        <v>10</v>
      </c>
      <c r="B1057" t="s">
        <v>11</v>
      </c>
      <c r="C1057" t="s">
        <v>1101</v>
      </c>
      <c r="D1057" t="s">
        <v>1110</v>
      </c>
      <c r="E1057" t="s">
        <v>1110</v>
      </c>
      <c r="F1057" t="s">
        <v>23</v>
      </c>
      <c r="G1057">
        <v>0</v>
      </c>
      <c r="H1057" t="s">
        <v>10</v>
      </c>
      <c r="I1057" s="1">
        <v>41467.536240775466</v>
      </c>
      <c r="J1057" t="s">
        <v>15</v>
      </c>
    </row>
    <row r="1058" spans="1:10" hidden="1" x14ac:dyDescent="0.25">
      <c r="A1058" t="s">
        <v>10</v>
      </c>
      <c r="B1058" t="s">
        <v>11</v>
      </c>
      <c r="C1058" t="s">
        <v>1101</v>
      </c>
      <c r="D1058" t="s">
        <v>1111</v>
      </c>
      <c r="E1058" t="s">
        <v>1111</v>
      </c>
      <c r="F1058" t="s">
        <v>23</v>
      </c>
      <c r="G1058">
        <v>0</v>
      </c>
      <c r="H1058" t="s">
        <v>10</v>
      </c>
      <c r="I1058" s="1">
        <v>41525.533906597222</v>
      </c>
      <c r="J1058" t="s">
        <v>15</v>
      </c>
    </row>
    <row r="1059" spans="1:10" hidden="1" x14ac:dyDescent="0.25">
      <c r="A1059" t="s">
        <v>10</v>
      </c>
      <c r="B1059" t="s">
        <v>11</v>
      </c>
      <c r="C1059" t="s">
        <v>1101</v>
      </c>
      <c r="D1059" t="s">
        <v>1112</v>
      </c>
      <c r="E1059" t="s">
        <v>1112</v>
      </c>
      <c r="F1059" t="s">
        <v>23</v>
      </c>
      <c r="G1059">
        <v>0</v>
      </c>
      <c r="H1059" t="s">
        <v>10</v>
      </c>
      <c r="I1059" s="1">
        <v>41525.50250347222</v>
      </c>
      <c r="J1059" t="s">
        <v>15</v>
      </c>
    </row>
    <row r="1060" spans="1:10" hidden="1" x14ac:dyDescent="0.25">
      <c r="A1060" t="s">
        <v>10</v>
      </c>
      <c r="B1060" t="s">
        <v>11</v>
      </c>
      <c r="C1060" t="s">
        <v>1101</v>
      </c>
      <c r="D1060" t="s">
        <v>1113</v>
      </c>
      <c r="E1060" t="s">
        <v>1113</v>
      </c>
      <c r="F1060" t="s">
        <v>23</v>
      </c>
      <c r="G1060">
        <v>0</v>
      </c>
      <c r="H1060" t="s">
        <v>10</v>
      </c>
      <c r="I1060" s="1">
        <v>41463.394344641201</v>
      </c>
      <c r="J1060" t="s">
        <v>15</v>
      </c>
    </row>
    <row r="1061" spans="1:10" hidden="1" x14ac:dyDescent="0.25">
      <c r="A1061" t="s">
        <v>10</v>
      </c>
      <c r="B1061" t="s">
        <v>11</v>
      </c>
      <c r="C1061" t="s">
        <v>1101</v>
      </c>
      <c r="D1061" t="s">
        <v>1114</v>
      </c>
      <c r="E1061" t="s">
        <v>1114</v>
      </c>
      <c r="F1061" t="s">
        <v>23</v>
      </c>
      <c r="G1061">
        <v>0</v>
      </c>
      <c r="H1061" t="s">
        <v>10</v>
      </c>
      <c r="I1061" s="1">
        <v>41525.578057905092</v>
      </c>
      <c r="J1061" t="s">
        <v>15</v>
      </c>
    </row>
    <row r="1062" spans="1:10" hidden="1" x14ac:dyDescent="0.25">
      <c r="A1062" t="s">
        <v>10</v>
      </c>
      <c r="B1062" t="s">
        <v>11</v>
      </c>
      <c r="C1062" t="s">
        <v>1101</v>
      </c>
      <c r="D1062" t="s">
        <v>1115</v>
      </c>
      <c r="E1062" t="s">
        <v>1115</v>
      </c>
      <c r="F1062" t="s">
        <v>23</v>
      </c>
      <c r="G1062">
        <v>0</v>
      </c>
      <c r="H1062" t="s">
        <v>10</v>
      </c>
      <c r="I1062" s="1">
        <v>41525.590843981481</v>
      </c>
      <c r="J1062" t="s">
        <v>15</v>
      </c>
    </row>
    <row r="1063" spans="1:10" hidden="1" x14ac:dyDescent="0.25">
      <c r="A1063" t="s">
        <v>10</v>
      </c>
      <c r="B1063" t="s">
        <v>11</v>
      </c>
      <c r="C1063" t="s">
        <v>1101</v>
      </c>
      <c r="D1063" t="s">
        <v>357</v>
      </c>
      <c r="E1063" t="s">
        <v>357</v>
      </c>
      <c r="F1063" t="s">
        <v>23</v>
      </c>
      <c r="G1063">
        <v>0</v>
      </c>
      <c r="H1063" t="s">
        <v>10</v>
      </c>
      <c r="I1063" s="1">
        <v>41464.57767017361</v>
      </c>
      <c r="J1063" t="s">
        <v>15</v>
      </c>
    </row>
    <row r="1064" spans="1:10" hidden="1" x14ac:dyDescent="0.25">
      <c r="A1064" t="s">
        <v>10</v>
      </c>
      <c r="B1064" t="s">
        <v>11</v>
      </c>
      <c r="C1064" t="s">
        <v>1101</v>
      </c>
      <c r="D1064" t="s">
        <v>1116</v>
      </c>
      <c r="E1064" t="s">
        <v>1116</v>
      </c>
      <c r="F1064" t="s">
        <v>23</v>
      </c>
      <c r="G1064">
        <v>0</v>
      </c>
      <c r="H1064" t="s">
        <v>10</v>
      </c>
      <c r="I1064" s="1">
        <v>41492.582535150461</v>
      </c>
      <c r="J1064" t="s">
        <v>15</v>
      </c>
    </row>
    <row r="1065" spans="1:10" hidden="1" x14ac:dyDescent="0.25">
      <c r="A1065" t="s">
        <v>10</v>
      </c>
      <c r="B1065" t="s">
        <v>11</v>
      </c>
      <c r="C1065" t="s">
        <v>1101</v>
      </c>
      <c r="D1065" t="s">
        <v>1117</v>
      </c>
      <c r="E1065" t="s">
        <v>1117</v>
      </c>
      <c r="F1065" t="s">
        <v>23</v>
      </c>
      <c r="G1065">
        <v>0</v>
      </c>
      <c r="H1065" t="s">
        <v>10</v>
      </c>
      <c r="I1065" s="1">
        <v>41513.323893321758</v>
      </c>
      <c r="J1065" t="s">
        <v>15</v>
      </c>
    </row>
    <row r="1066" spans="1:10" hidden="1" x14ac:dyDescent="0.25">
      <c r="A1066" t="s">
        <v>10</v>
      </c>
      <c r="B1066" t="s">
        <v>11</v>
      </c>
      <c r="C1066" t="s">
        <v>1101</v>
      </c>
      <c r="D1066" t="s">
        <v>1099</v>
      </c>
      <c r="E1066" t="s">
        <v>1099</v>
      </c>
      <c r="F1066" t="s">
        <v>23</v>
      </c>
      <c r="G1066">
        <v>0</v>
      </c>
      <c r="H1066" t="s">
        <v>10</v>
      </c>
      <c r="I1066" s="1">
        <v>41480.256018402775</v>
      </c>
      <c r="J1066" t="s">
        <v>15</v>
      </c>
    </row>
    <row r="1067" spans="1:10" hidden="1" x14ac:dyDescent="0.25">
      <c r="A1067" t="s">
        <v>10</v>
      </c>
      <c r="B1067" t="s">
        <v>11</v>
      </c>
      <c r="C1067" t="s">
        <v>1101</v>
      </c>
      <c r="D1067" t="s">
        <v>1118</v>
      </c>
      <c r="E1067" t="s">
        <v>1118</v>
      </c>
      <c r="F1067" t="s">
        <v>23</v>
      </c>
      <c r="G1067">
        <v>0</v>
      </c>
      <c r="H1067" t="s">
        <v>10</v>
      </c>
      <c r="I1067" s="1">
        <v>41525.482991469908</v>
      </c>
      <c r="J1067" t="s">
        <v>15</v>
      </c>
    </row>
    <row r="1068" spans="1:10" hidden="1" x14ac:dyDescent="0.25">
      <c r="A1068" t="s">
        <v>10</v>
      </c>
      <c r="B1068" t="s">
        <v>11</v>
      </c>
      <c r="C1068" t="s">
        <v>1119</v>
      </c>
      <c r="D1068" t="s">
        <v>1120</v>
      </c>
      <c r="E1068" t="s">
        <v>1120</v>
      </c>
      <c r="F1068" t="s">
        <v>23</v>
      </c>
      <c r="G1068">
        <v>0</v>
      </c>
      <c r="H1068" t="s">
        <v>10</v>
      </c>
      <c r="I1068" s="1">
        <v>41249.635321909722</v>
      </c>
      <c r="J1068" t="s">
        <v>15</v>
      </c>
    </row>
    <row r="1069" spans="1:10" hidden="1" x14ac:dyDescent="0.25">
      <c r="A1069" t="s">
        <v>10</v>
      </c>
      <c r="B1069" t="s">
        <v>11</v>
      </c>
      <c r="C1069" t="s">
        <v>1119</v>
      </c>
      <c r="D1069" t="s">
        <v>1121</v>
      </c>
      <c r="E1069" t="s">
        <v>1121</v>
      </c>
      <c r="F1069" t="s">
        <v>23</v>
      </c>
      <c r="G1069">
        <v>0</v>
      </c>
      <c r="H1069" t="s">
        <v>10</v>
      </c>
      <c r="I1069" s="1">
        <v>41311.499772453702</v>
      </c>
      <c r="J1069" t="s">
        <v>15</v>
      </c>
    </row>
    <row r="1070" spans="1:10" hidden="1" x14ac:dyDescent="0.25">
      <c r="A1070" t="s">
        <v>10</v>
      </c>
      <c r="B1070" t="s">
        <v>11</v>
      </c>
      <c r="C1070" t="s">
        <v>1119</v>
      </c>
      <c r="D1070" t="s">
        <v>1122</v>
      </c>
      <c r="E1070" t="s">
        <v>1122</v>
      </c>
      <c r="F1070" t="s">
        <v>23</v>
      </c>
      <c r="G1070">
        <v>0</v>
      </c>
      <c r="H1070" t="s">
        <v>10</v>
      </c>
      <c r="I1070" s="1">
        <v>41200.90620917824</v>
      </c>
      <c r="J1070" t="s">
        <v>15</v>
      </c>
    </row>
    <row r="1071" spans="1:10" hidden="1" x14ac:dyDescent="0.25">
      <c r="A1071" t="s">
        <v>10</v>
      </c>
      <c r="B1071" t="s">
        <v>11</v>
      </c>
      <c r="C1071" t="s">
        <v>1119</v>
      </c>
      <c r="D1071" t="s">
        <v>1123</v>
      </c>
      <c r="E1071" t="s">
        <v>1123</v>
      </c>
      <c r="F1071" t="s">
        <v>23</v>
      </c>
      <c r="G1071">
        <v>0</v>
      </c>
      <c r="H1071" t="s">
        <v>10</v>
      </c>
      <c r="I1071" s="1">
        <v>41283.370376238425</v>
      </c>
      <c r="J1071" t="s">
        <v>15</v>
      </c>
    </row>
    <row r="1072" spans="1:10" hidden="1" x14ac:dyDescent="0.25">
      <c r="A1072" t="s">
        <v>10</v>
      </c>
      <c r="B1072" t="s">
        <v>11</v>
      </c>
      <c r="C1072" t="s">
        <v>1119</v>
      </c>
      <c r="D1072" t="s">
        <v>1124</v>
      </c>
      <c r="E1072" t="s">
        <v>1124</v>
      </c>
      <c r="F1072" t="s">
        <v>23</v>
      </c>
      <c r="G1072">
        <v>0</v>
      </c>
      <c r="H1072" t="s">
        <v>10</v>
      </c>
      <c r="I1072" s="1">
        <v>41312.645864120372</v>
      </c>
      <c r="J1072" t="s">
        <v>15</v>
      </c>
    </row>
    <row r="1073" spans="1:10" hidden="1" x14ac:dyDescent="0.25">
      <c r="A1073" t="s">
        <v>10</v>
      </c>
      <c r="B1073" t="s">
        <v>11</v>
      </c>
      <c r="C1073" t="s">
        <v>1119</v>
      </c>
      <c r="D1073" t="s">
        <v>1125</v>
      </c>
      <c r="E1073" t="s">
        <v>1125</v>
      </c>
      <c r="F1073" t="s">
        <v>23</v>
      </c>
      <c r="G1073">
        <v>0</v>
      </c>
      <c r="H1073" t="s">
        <v>10</v>
      </c>
      <c r="I1073" s="1">
        <v>41283.370376423612</v>
      </c>
      <c r="J1073" t="s">
        <v>15</v>
      </c>
    </row>
    <row r="1074" spans="1:10" hidden="1" x14ac:dyDescent="0.25">
      <c r="A1074" t="s">
        <v>10</v>
      </c>
      <c r="B1074" t="s">
        <v>11</v>
      </c>
      <c r="C1074" t="s">
        <v>1119</v>
      </c>
      <c r="D1074" t="s">
        <v>1126</v>
      </c>
      <c r="E1074" t="s">
        <v>1126</v>
      </c>
      <c r="F1074" t="s">
        <v>23</v>
      </c>
      <c r="G1074">
        <v>0</v>
      </c>
      <c r="H1074" t="s">
        <v>10</v>
      </c>
      <c r="I1074" s="1">
        <v>41200.609604201389</v>
      </c>
      <c r="J1074" t="s">
        <v>15</v>
      </c>
    </row>
    <row r="1075" spans="1:10" hidden="1" x14ac:dyDescent="0.25">
      <c r="A1075" t="s">
        <v>10</v>
      </c>
      <c r="B1075" t="s">
        <v>11</v>
      </c>
      <c r="C1075" t="s">
        <v>1119</v>
      </c>
      <c r="D1075" t="s">
        <v>1127</v>
      </c>
      <c r="E1075" t="s">
        <v>1127</v>
      </c>
      <c r="F1075" t="s">
        <v>23</v>
      </c>
      <c r="G1075">
        <v>0</v>
      </c>
      <c r="H1075" t="s">
        <v>10</v>
      </c>
      <c r="I1075" s="1">
        <v>41311.50114359954</v>
      </c>
      <c r="J1075" t="s">
        <v>15</v>
      </c>
    </row>
    <row r="1076" spans="1:10" hidden="1" x14ac:dyDescent="0.25">
      <c r="A1076" t="s">
        <v>10</v>
      </c>
      <c r="B1076" t="s">
        <v>11</v>
      </c>
      <c r="C1076" t="s">
        <v>1119</v>
      </c>
      <c r="D1076" t="s">
        <v>1128</v>
      </c>
      <c r="E1076" t="s">
        <v>1128</v>
      </c>
      <c r="F1076" t="s">
        <v>23</v>
      </c>
      <c r="G1076">
        <v>0</v>
      </c>
      <c r="H1076" t="s">
        <v>10</v>
      </c>
      <c r="I1076" s="1">
        <v>41200.766061111113</v>
      </c>
      <c r="J1076" t="s">
        <v>15</v>
      </c>
    </row>
    <row r="1077" spans="1:10" hidden="1" x14ac:dyDescent="0.25">
      <c r="A1077" t="s">
        <v>10</v>
      </c>
      <c r="B1077" t="s">
        <v>11</v>
      </c>
      <c r="C1077" t="s">
        <v>1119</v>
      </c>
      <c r="D1077" t="s">
        <v>1129</v>
      </c>
      <c r="E1077" t="s">
        <v>1129</v>
      </c>
      <c r="F1077" t="s">
        <v>23</v>
      </c>
      <c r="G1077">
        <v>0</v>
      </c>
      <c r="H1077" t="s">
        <v>10</v>
      </c>
      <c r="I1077" s="1">
        <v>41200.911074918979</v>
      </c>
      <c r="J1077" t="s">
        <v>15</v>
      </c>
    </row>
    <row r="1078" spans="1:10" hidden="1" x14ac:dyDescent="0.25">
      <c r="A1078" t="s">
        <v>10</v>
      </c>
      <c r="B1078" t="s">
        <v>11</v>
      </c>
      <c r="C1078" t="s">
        <v>1119</v>
      </c>
      <c r="D1078" t="s">
        <v>1130</v>
      </c>
      <c r="E1078" t="s">
        <v>1130</v>
      </c>
      <c r="F1078" t="s">
        <v>23</v>
      </c>
      <c r="G1078">
        <v>0</v>
      </c>
      <c r="H1078" t="s">
        <v>10</v>
      </c>
      <c r="I1078" s="1">
        <v>41254.412452118057</v>
      </c>
      <c r="J1078" t="s">
        <v>15</v>
      </c>
    </row>
    <row r="1079" spans="1:10" hidden="1" x14ac:dyDescent="0.25">
      <c r="A1079" t="s">
        <v>10</v>
      </c>
      <c r="B1079" t="s">
        <v>11</v>
      </c>
      <c r="C1079" t="s">
        <v>1119</v>
      </c>
      <c r="D1079" t="s">
        <v>1131</v>
      </c>
      <c r="E1079" t="s">
        <v>1131</v>
      </c>
      <c r="F1079" t="s">
        <v>23</v>
      </c>
      <c r="G1079">
        <v>0</v>
      </c>
      <c r="H1079" t="s">
        <v>10</v>
      </c>
      <c r="I1079" s="1">
        <v>41347.189604016203</v>
      </c>
      <c r="J1079" t="s">
        <v>15</v>
      </c>
    </row>
    <row r="1080" spans="1:10" hidden="1" x14ac:dyDescent="0.25">
      <c r="A1080" t="s">
        <v>10</v>
      </c>
      <c r="B1080" t="s">
        <v>11</v>
      </c>
      <c r="C1080" t="s">
        <v>1119</v>
      </c>
      <c r="D1080" t="s">
        <v>1132</v>
      </c>
      <c r="E1080" t="s">
        <v>1132</v>
      </c>
      <c r="F1080" t="s">
        <v>23</v>
      </c>
      <c r="G1080">
        <v>0</v>
      </c>
      <c r="H1080" t="s">
        <v>10</v>
      </c>
      <c r="I1080" s="1">
        <v>41354.655131134263</v>
      </c>
      <c r="J1080" t="s">
        <v>15</v>
      </c>
    </row>
    <row r="1081" spans="1:10" hidden="1" x14ac:dyDescent="0.25">
      <c r="A1081" t="s">
        <v>10</v>
      </c>
      <c r="B1081" t="s">
        <v>11</v>
      </c>
      <c r="C1081" t="s">
        <v>1119</v>
      </c>
      <c r="D1081" t="s">
        <v>1133</v>
      </c>
      <c r="E1081" t="s">
        <v>1133</v>
      </c>
      <c r="F1081" t="s">
        <v>23</v>
      </c>
      <c r="G1081">
        <v>0</v>
      </c>
      <c r="H1081" t="s">
        <v>10</v>
      </c>
      <c r="I1081" s="1">
        <v>41325.680293715275</v>
      </c>
      <c r="J1081" t="s">
        <v>15</v>
      </c>
    </row>
    <row r="1082" spans="1:10" hidden="1" x14ac:dyDescent="0.25">
      <c r="A1082" t="s">
        <v>10</v>
      </c>
      <c r="B1082" t="s">
        <v>11</v>
      </c>
      <c r="C1082" t="s">
        <v>1119</v>
      </c>
      <c r="D1082" t="s">
        <v>1134</v>
      </c>
      <c r="E1082" t="s">
        <v>1134</v>
      </c>
      <c r="F1082" t="s">
        <v>23</v>
      </c>
      <c r="G1082">
        <v>0</v>
      </c>
      <c r="H1082" t="s">
        <v>10</v>
      </c>
      <c r="I1082" s="1">
        <v>41495.614627581017</v>
      </c>
      <c r="J1082" t="s">
        <v>15</v>
      </c>
    </row>
    <row r="1083" spans="1:10" hidden="1" x14ac:dyDescent="0.25">
      <c r="A1083" t="s">
        <v>10</v>
      </c>
      <c r="B1083" t="s">
        <v>11</v>
      </c>
      <c r="C1083" t="s">
        <v>1119</v>
      </c>
      <c r="D1083" t="s">
        <v>1135</v>
      </c>
      <c r="E1083" t="s">
        <v>1135</v>
      </c>
      <c r="F1083" t="s">
        <v>23</v>
      </c>
      <c r="G1083">
        <v>0</v>
      </c>
      <c r="H1083" t="s">
        <v>10</v>
      </c>
      <c r="I1083" s="1">
        <v>41322.63035146991</v>
      </c>
      <c r="J1083" t="s">
        <v>15</v>
      </c>
    </row>
    <row r="1084" spans="1:10" hidden="1" x14ac:dyDescent="0.25">
      <c r="A1084" t="s">
        <v>10</v>
      </c>
      <c r="B1084" t="s">
        <v>11</v>
      </c>
      <c r="C1084" t="s">
        <v>1119</v>
      </c>
      <c r="D1084" t="s">
        <v>1136</v>
      </c>
      <c r="E1084" t="s">
        <v>1136</v>
      </c>
      <c r="F1084" t="s">
        <v>23</v>
      </c>
      <c r="G1084">
        <v>0</v>
      </c>
      <c r="H1084" t="s">
        <v>10</v>
      </c>
      <c r="I1084" s="1">
        <v>41507.424969826388</v>
      </c>
      <c r="J1084" t="s">
        <v>15</v>
      </c>
    </row>
    <row r="1085" spans="1:10" hidden="1" x14ac:dyDescent="0.25">
      <c r="A1085" t="s">
        <v>10</v>
      </c>
      <c r="B1085" t="s">
        <v>11</v>
      </c>
      <c r="C1085" t="s">
        <v>1119</v>
      </c>
      <c r="D1085" t="s">
        <v>1137</v>
      </c>
      <c r="E1085" t="s">
        <v>1137</v>
      </c>
      <c r="F1085" t="s">
        <v>23</v>
      </c>
      <c r="G1085">
        <v>0</v>
      </c>
      <c r="H1085" t="s">
        <v>10</v>
      </c>
      <c r="I1085" s="1">
        <v>41330.543617476855</v>
      </c>
      <c r="J1085" t="s">
        <v>15</v>
      </c>
    </row>
    <row r="1086" spans="1:10" hidden="1" x14ac:dyDescent="0.25">
      <c r="A1086" t="s">
        <v>10</v>
      </c>
      <c r="B1086" t="s">
        <v>11</v>
      </c>
      <c r="C1086" t="s">
        <v>1119</v>
      </c>
      <c r="D1086" t="s">
        <v>1138</v>
      </c>
      <c r="E1086" t="s">
        <v>1138</v>
      </c>
      <c r="F1086" t="s">
        <v>23</v>
      </c>
      <c r="G1086">
        <v>0</v>
      </c>
      <c r="H1086" t="s">
        <v>10</v>
      </c>
      <c r="I1086" s="1">
        <v>41302.576596377316</v>
      </c>
      <c r="J1086" t="s">
        <v>15</v>
      </c>
    </row>
    <row r="1087" spans="1:10" hidden="1" x14ac:dyDescent="0.25">
      <c r="A1087" t="s">
        <v>10</v>
      </c>
      <c r="B1087" t="s">
        <v>11</v>
      </c>
      <c r="C1087" t="s">
        <v>1119</v>
      </c>
      <c r="D1087" t="s">
        <v>1139</v>
      </c>
      <c r="E1087" t="s">
        <v>1139</v>
      </c>
      <c r="F1087" t="s">
        <v>23</v>
      </c>
      <c r="G1087">
        <v>0</v>
      </c>
      <c r="H1087" t="s">
        <v>10</v>
      </c>
      <c r="I1087" s="1">
        <v>41493.675765821761</v>
      </c>
      <c r="J1087" t="s">
        <v>15</v>
      </c>
    </row>
    <row r="1088" spans="1:10" hidden="1" x14ac:dyDescent="0.25">
      <c r="A1088" t="s">
        <v>10</v>
      </c>
      <c r="B1088" t="s">
        <v>11</v>
      </c>
      <c r="C1088" t="s">
        <v>1119</v>
      </c>
      <c r="D1088" t="s">
        <v>1140</v>
      </c>
      <c r="E1088" t="s">
        <v>1140</v>
      </c>
      <c r="F1088" t="s">
        <v>23</v>
      </c>
      <c r="G1088">
        <v>0</v>
      </c>
      <c r="H1088" t="s">
        <v>10</v>
      </c>
      <c r="I1088" s="1">
        <v>41302.553716863426</v>
      </c>
      <c r="J1088" t="s">
        <v>15</v>
      </c>
    </row>
    <row r="1089" spans="1:10" hidden="1" x14ac:dyDescent="0.25">
      <c r="A1089" t="s">
        <v>10</v>
      </c>
      <c r="B1089" t="s">
        <v>11</v>
      </c>
      <c r="C1089" t="s">
        <v>1119</v>
      </c>
      <c r="D1089" t="s">
        <v>1141</v>
      </c>
      <c r="E1089" t="s">
        <v>1141</v>
      </c>
      <c r="F1089" t="s">
        <v>23</v>
      </c>
      <c r="G1089">
        <v>0</v>
      </c>
      <c r="H1089" t="s">
        <v>10</v>
      </c>
      <c r="I1089" s="1">
        <v>41322.63986145833</v>
      </c>
      <c r="J1089" t="s">
        <v>15</v>
      </c>
    </row>
    <row r="1090" spans="1:10" hidden="1" x14ac:dyDescent="0.25">
      <c r="A1090" t="s">
        <v>10</v>
      </c>
      <c r="B1090" t="s">
        <v>11</v>
      </c>
      <c r="C1090" t="s">
        <v>1119</v>
      </c>
      <c r="D1090" t="s">
        <v>1142</v>
      </c>
      <c r="E1090" t="s">
        <v>1142</v>
      </c>
      <c r="F1090" t="s">
        <v>23</v>
      </c>
      <c r="G1090">
        <v>0</v>
      </c>
      <c r="H1090" t="s">
        <v>10</v>
      </c>
      <c r="I1090" s="1">
        <v>41333.633943946763</v>
      </c>
      <c r="J1090" t="s">
        <v>15</v>
      </c>
    </row>
    <row r="1091" spans="1:10" hidden="1" x14ac:dyDescent="0.25">
      <c r="A1091" t="s">
        <v>10</v>
      </c>
      <c r="B1091" t="s">
        <v>11</v>
      </c>
      <c r="C1091" t="s">
        <v>1119</v>
      </c>
      <c r="D1091" t="s">
        <v>1143</v>
      </c>
      <c r="E1091" t="s">
        <v>1143</v>
      </c>
      <c r="F1091" t="s">
        <v>23</v>
      </c>
      <c r="G1091">
        <v>0</v>
      </c>
      <c r="H1091" t="s">
        <v>10</v>
      </c>
      <c r="I1091" s="1">
        <v>41322.694718749997</v>
      </c>
      <c r="J1091" t="s">
        <v>15</v>
      </c>
    </row>
    <row r="1092" spans="1:10" hidden="1" x14ac:dyDescent="0.25">
      <c r="A1092" t="s">
        <v>10</v>
      </c>
      <c r="B1092" t="s">
        <v>11</v>
      </c>
      <c r="C1092" t="s">
        <v>1119</v>
      </c>
      <c r="D1092" t="s">
        <v>1144</v>
      </c>
      <c r="E1092" t="s">
        <v>1144</v>
      </c>
      <c r="F1092" t="s">
        <v>23</v>
      </c>
      <c r="G1092">
        <v>0</v>
      </c>
      <c r="H1092" t="s">
        <v>10</v>
      </c>
      <c r="I1092" s="1">
        <v>41537.374885763886</v>
      </c>
      <c r="J1092" t="s">
        <v>15</v>
      </c>
    </row>
    <row r="1093" spans="1:10" hidden="1" x14ac:dyDescent="0.25">
      <c r="A1093" t="s">
        <v>10</v>
      </c>
      <c r="B1093" t="s">
        <v>11</v>
      </c>
      <c r="C1093" t="s">
        <v>1119</v>
      </c>
      <c r="D1093" t="s">
        <v>1145</v>
      </c>
      <c r="E1093" t="s">
        <v>1145</v>
      </c>
      <c r="F1093" t="s">
        <v>23</v>
      </c>
      <c r="G1093">
        <v>0</v>
      </c>
      <c r="H1093" t="s">
        <v>10</v>
      </c>
      <c r="I1093" s="1">
        <v>41322.633515358793</v>
      </c>
      <c r="J1093" t="s">
        <v>15</v>
      </c>
    </row>
    <row r="1094" spans="1:10" hidden="1" x14ac:dyDescent="0.25">
      <c r="A1094" t="s">
        <v>10</v>
      </c>
      <c r="B1094" t="s">
        <v>11</v>
      </c>
      <c r="C1094" t="s">
        <v>1119</v>
      </c>
      <c r="D1094" t="s">
        <v>1146</v>
      </c>
      <c r="E1094" t="s">
        <v>1146</v>
      </c>
      <c r="F1094" t="s">
        <v>23</v>
      </c>
      <c r="G1094">
        <v>0</v>
      </c>
      <c r="H1094" t="s">
        <v>10</v>
      </c>
      <c r="I1094" s="1">
        <v>41322.637817905095</v>
      </c>
      <c r="J1094" t="s">
        <v>15</v>
      </c>
    </row>
    <row r="1095" spans="1:10" hidden="1" x14ac:dyDescent="0.25">
      <c r="A1095" t="s">
        <v>10</v>
      </c>
      <c r="B1095" t="s">
        <v>11</v>
      </c>
      <c r="C1095" t="s">
        <v>1119</v>
      </c>
      <c r="D1095" t="s">
        <v>1147</v>
      </c>
      <c r="E1095" t="s">
        <v>1147</v>
      </c>
      <c r="F1095" t="s">
        <v>23</v>
      </c>
      <c r="G1095">
        <v>0</v>
      </c>
      <c r="H1095" t="s">
        <v>10</v>
      </c>
      <c r="I1095" s="1">
        <v>41322.633712071758</v>
      </c>
      <c r="J1095" t="s">
        <v>15</v>
      </c>
    </row>
    <row r="1096" spans="1:10" hidden="1" x14ac:dyDescent="0.25">
      <c r="A1096" t="s">
        <v>10</v>
      </c>
      <c r="B1096" t="s">
        <v>11</v>
      </c>
      <c r="C1096" t="s">
        <v>1119</v>
      </c>
      <c r="D1096" t="s">
        <v>1148</v>
      </c>
      <c r="E1096" t="s">
        <v>1148</v>
      </c>
      <c r="F1096" t="s">
        <v>23</v>
      </c>
      <c r="G1096">
        <v>0</v>
      </c>
      <c r="H1096" t="s">
        <v>10</v>
      </c>
      <c r="I1096" s="1">
        <v>41316.390890590279</v>
      </c>
      <c r="J1096" t="s">
        <v>15</v>
      </c>
    </row>
    <row r="1097" spans="1:10" hidden="1" x14ac:dyDescent="0.25">
      <c r="A1097" t="s">
        <v>10</v>
      </c>
      <c r="B1097" t="s">
        <v>11</v>
      </c>
      <c r="C1097" t="s">
        <v>1119</v>
      </c>
      <c r="D1097" t="s">
        <v>1149</v>
      </c>
      <c r="E1097" t="s">
        <v>1149</v>
      </c>
      <c r="F1097" t="s">
        <v>23</v>
      </c>
      <c r="G1097">
        <v>0</v>
      </c>
      <c r="H1097" t="s">
        <v>10</v>
      </c>
      <c r="I1097" s="1">
        <v>41322.712171030093</v>
      </c>
      <c r="J1097" t="s">
        <v>15</v>
      </c>
    </row>
    <row r="1098" spans="1:10" hidden="1" x14ac:dyDescent="0.25">
      <c r="A1098" t="s">
        <v>10</v>
      </c>
      <c r="B1098" t="s">
        <v>11</v>
      </c>
      <c r="C1098" t="s">
        <v>1119</v>
      </c>
      <c r="D1098" t="s">
        <v>1150</v>
      </c>
      <c r="E1098" t="s">
        <v>1150</v>
      </c>
      <c r="F1098" t="s">
        <v>23</v>
      </c>
      <c r="G1098">
        <v>0</v>
      </c>
      <c r="H1098" t="s">
        <v>10</v>
      </c>
      <c r="I1098" s="1">
        <v>41322.556681909722</v>
      </c>
      <c r="J1098" t="s">
        <v>15</v>
      </c>
    </row>
    <row r="1099" spans="1:10" hidden="1" x14ac:dyDescent="0.25">
      <c r="A1099" t="s">
        <v>10</v>
      </c>
      <c r="B1099" t="s">
        <v>11</v>
      </c>
      <c r="C1099" t="s">
        <v>1119</v>
      </c>
      <c r="D1099" t="s">
        <v>1151</v>
      </c>
      <c r="E1099" t="s">
        <v>1151</v>
      </c>
      <c r="F1099" t="s">
        <v>23</v>
      </c>
      <c r="G1099">
        <v>0</v>
      </c>
      <c r="H1099" t="s">
        <v>10</v>
      </c>
      <c r="I1099" s="1">
        <v>41322.632234178243</v>
      </c>
      <c r="J1099" t="s">
        <v>15</v>
      </c>
    </row>
    <row r="1100" spans="1:10" hidden="1" x14ac:dyDescent="0.25">
      <c r="A1100" t="s">
        <v>10</v>
      </c>
      <c r="B1100" t="s">
        <v>11</v>
      </c>
      <c r="C1100" t="s">
        <v>1119</v>
      </c>
      <c r="D1100" t="s">
        <v>1152</v>
      </c>
      <c r="E1100" t="s">
        <v>1152</v>
      </c>
      <c r="F1100" t="s">
        <v>23</v>
      </c>
      <c r="G1100">
        <v>0</v>
      </c>
      <c r="H1100" t="s">
        <v>10</v>
      </c>
      <c r="I1100" s="1">
        <v>41330.263325659726</v>
      </c>
      <c r="J1100" t="s">
        <v>15</v>
      </c>
    </row>
    <row r="1101" spans="1:10" hidden="1" x14ac:dyDescent="0.25">
      <c r="A1101" t="s">
        <v>10</v>
      </c>
      <c r="B1101" t="s">
        <v>11</v>
      </c>
      <c r="C1101" t="s">
        <v>1119</v>
      </c>
      <c r="D1101" t="s">
        <v>1153</v>
      </c>
      <c r="E1101" t="s">
        <v>1153</v>
      </c>
      <c r="F1101" t="s">
        <v>23</v>
      </c>
      <c r="G1101">
        <v>0</v>
      </c>
      <c r="H1101" t="s">
        <v>10</v>
      </c>
      <c r="I1101" s="1">
        <v>41333.28307380787</v>
      </c>
      <c r="J1101" t="s">
        <v>15</v>
      </c>
    </row>
    <row r="1102" spans="1:10" hidden="1" x14ac:dyDescent="0.25">
      <c r="A1102" t="s">
        <v>10</v>
      </c>
      <c r="B1102" t="s">
        <v>11</v>
      </c>
      <c r="C1102" t="s">
        <v>1119</v>
      </c>
      <c r="D1102" t="s">
        <v>1154</v>
      </c>
      <c r="E1102" t="s">
        <v>1154</v>
      </c>
      <c r="F1102" t="s">
        <v>23</v>
      </c>
      <c r="G1102">
        <v>0</v>
      </c>
      <c r="H1102" t="s">
        <v>10</v>
      </c>
      <c r="I1102" s="1">
        <v>41554.421268981481</v>
      </c>
      <c r="J1102" t="s">
        <v>15</v>
      </c>
    </row>
    <row r="1103" spans="1:10" hidden="1" x14ac:dyDescent="0.25">
      <c r="A1103" t="s">
        <v>10</v>
      </c>
      <c r="B1103" t="s">
        <v>11</v>
      </c>
      <c r="C1103" t="s">
        <v>1119</v>
      </c>
      <c r="D1103" t="s">
        <v>1155</v>
      </c>
      <c r="E1103" t="s">
        <v>1155</v>
      </c>
      <c r="F1103" t="s">
        <v>23</v>
      </c>
      <c r="G1103">
        <v>0</v>
      </c>
      <c r="H1103" t="s">
        <v>10</v>
      </c>
      <c r="I1103" s="1">
        <v>41322.612665243054</v>
      </c>
      <c r="J1103" t="s">
        <v>15</v>
      </c>
    </row>
    <row r="1104" spans="1:10" hidden="1" x14ac:dyDescent="0.25">
      <c r="A1104" t="s">
        <v>10</v>
      </c>
      <c r="B1104" t="s">
        <v>11</v>
      </c>
      <c r="C1104" t="s">
        <v>1119</v>
      </c>
      <c r="D1104" t="s">
        <v>1156</v>
      </c>
      <c r="E1104" t="s">
        <v>1156</v>
      </c>
      <c r="F1104" t="s">
        <v>23</v>
      </c>
      <c r="G1104">
        <v>0</v>
      </c>
      <c r="H1104" t="s">
        <v>10</v>
      </c>
      <c r="I1104" s="1">
        <v>41325.680293715275</v>
      </c>
      <c r="J1104" t="s">
        <v>15</v>
      </c>
    </row>
    <row r="1105" spans="1:10" hidden="1" x14ac:dyDescent="0.25">
      <c r="A1105" t="s">
        <v>10</v>
      </c>
      <c r="B1105" t="s">
        <v>11</v>
      </c>
      <c r="C1105" t="s">
        <v>1119</v>
      </c>
      <c r="D1105" t="s">
        <v>1157</v>
      </c>
      <c r="E1105" t="s">
        <v>1157</v>
      </c>
      <c r="F1105" t="s">
        <v>23</v>
      </c>
      <c r="G1105">
        <v>0</v>
      </c>
      <c r="H1105" t="s">
        <v>10</v>
      </c>
      <c r="I1105" s="1">
        <v>41322.631360497682</v>
      </c>
      <c r="J1105" t="s">
        <v>15</v>
      </c>
    </row>
    <row r="1106" spans="1:10" hidden="1" x14ac:dyDescent="0.25">
      <c r="A1106" t="s">
        <v>10</v>
      </c>
      <c r="B1106" t="s">
        <v>11</v>
      </c>
      <c r="C1106" t="s">
        <v>1119</v>
      </c>
      <c r="D1106" t="s">
        <v>1158</v>
      </c>
      <c r="E1106" t="s">
        <v>1158</v>
      </c>
      <c r="F1106" t="s">
        <v>23</v>
      </c>
      <c r="G1106">
        <v>0</v>
      </c>
      <c r="H1106" t="s">
        <v>10</v>
      </c>
      <c r="I1106" s="1">
        <v>41529.490105439814</v>
      </c>
      <c r="J1106" t="s">
        <v>15</v>
      </c>
    </row>
    <row r="1107" spans="1:10" hidden="1" x14ac:dyDescent="0.25">
      <c r="A1107" t="s">
        <v>10</v>
      </c>
      <c r="B1107" t="s">
        <v>11</v>
      </c>
      <c r="C1107" t="s">
        <v>1119</v>
      </c>
      <c r="D1107" t="s">
        <v>1159</v>
      </c>
      <c r="E1107" t="s">
        <v>1159</v>
      </c>
      <c r="F1107" t="s">
        <v>23</v>
      </c>
      <c r="G1107">
        <v>0</v>
      </c>
      <c r="H1107" t="s">
        <v>10</v>
      </c>
      <c r="I1107" s="1">
        <v>41516.639402430555</v>
      </c>
      <c r="J1107" t="s">
        <v>15</v>
      </c>
    </row>
    <row r="1108" spans="1:10" hidden="1" x14ac:dyDescent="0.25">
      <c r="A1108" t="s">
        <v>10</v>
      </c>
      <c r="B1108" t="s">
        <v>11</v>
      </c>
      <c r="C1108" t="s">
        <v>1119</v>
      </c>
      <c r="D1108" t="s">
        <v>1160</v>
      </c>
      <c r="E1108" t="s">
        <v>1160</v>
      </c>
      <c r="F1108" t="s">
        <v>23</v>
      </c>
      <c r="G1108">
        <v>0</v>
      </c>
      <c r="H1108" t="s">
        <v>10</v>
      </c>
      <c r="I1108" s="1">
        <v>41322.632872881943</v>
      </c>
      <c r="J1108" t="s">
        <v>15</v>
      </c>
    </row>
    <row r="1109" spans="1:10" hidden="1" x14ac:dyDescent="0.25">
      <c r="A1109" t="s">
        <v>10</v>
      </c>
      <c r="B1109" t="s">
        <v>11</v>
      </c>
      <c r="C1109" t="s">
        <v>1119</v>
      </c>
      <c r="D1109" t="s">
        <v>1161</v>
      </c>
      <c r="E1109" t="s">
        <v>1161</v>
      </c>
      <c r="F1109" t="s">
        <v>23</v>
      </c>
      <c r="G1109">
        <v>0</v>
      </c>
      <c r="H1109" t="s">
        <v>10</v>
      </c>
      <c r="I1109" s="1">
        <v>41484.540170486114</v>
      </c>
      <c r="J1109" t="s">
        <v>15</v>
      </c>
    </row>
    <row r="1110" spans="1:10" hidden="1" x14ac:dyDescent="0.25">
      <c r="A1110" t="s">
        <v>10</v>
      </c>
      <c r="B1110" t="s">
        <v>11</v>
      </c>
      <c r="C1110" t="s">
        <v>1119</v>
      </c>
      <c r="D1110" t="s">
        <v>1162</v>
      </c>
      <c r="E1110" t="s">
        <v>1162</v>
      </c>
      <c r="F1110" t="s">
        <v>23</v>
      </c>
      <c r="G1110">
        <v>0</v>
      </c>
      <c r="H1110" t="s">
        <v>10</v>
      </c>
      <c r="I1110" s="1">
        <v>41302.601713229167</v>
      </c>
      <c r="J1110" t="s">
        <v>15</v>
      </c>
    </row>
    <row r="1111" spans="1:10" hidden="1" x14ac:dyDescent="0.25">
      <c r="A1111" t="s">
        <v>10</v>
      </c>
      <c r="B1111" t="s">
        <v>11</v>
      </c>
      <c r="C1111" t="s">
        <v>1119</v>
      </c>
      <c r="D1111" t="s">
        <v>1163</v>
      </c>
      <c r="E1111" t="s">
        <v>1163</v>
      </c>
      <c r="F1111" t="s">
        <v>23</v>
      </c>
      <c r="G1111">
        <v>0</v>
      </c>
      <c r="H1111" t="s">
        <v>10</v>
      </c>
      <c r="I1111" s="1">
        <v>41522.470086574074</v>
      </c>
      <c r="J1111" t="s">
        <v>15</v>
      </c>
    </row>
    <row r="1112" spans="1:10" hidden="1" x14ac:dyDescent="0.25">
      <c r="A1112" t="s">
        <v>10</v>
      </c>
      <c r="B1112" t="s">
        <v>11</v>
      </c>
      <c r="C1112" t="s">
        <v>1119</v>
      </c>
      <c r="D1112" t="s">
        <v>1164</v>
      </c>
      <c r="E1112" t="s">
        <v>1164</v>
      </c>
      <c r="F1112" t="s">
        <v>23</v>
      </c>
      <c r="G1112">
        <v>0</v>
      </c>
      <c r="H1112" t="s">
        <v>10</v>
      </c>
      <c r="I1112" s="1">
        <v>41325.680293715275</v>
      </c>
      <c r="J1112" t="s">
        <v>15</v>
      </c>
    </row>
    <row r="1113" spans="1:10" hidden="1" x14ac:dyDescent="0.25">
      <c r="A1113" t="s">
        <v>10</v>
      </c>
      <c r="B1113" t="s">
        <v>11</v>
      </c>
      <c r="C1113" t="s">
        <v>1119</v>
      </c>
      <c r="D1113" t="s">
        <v>1165</v>
      </c>
      <c r="E1113" t="s">
        <v>1165</v>
      </c>
      <c r="F1113" t="s">
        <v>23</v>
      </c>
      <c r="G1113">
        <v>0</v>
      </c>
      <c r="H1113" t="s">
        <v>10</v>
      </c>
      <c r="I1113" s="1">
        <v>41315.392506331016</v>
      </c>
      <c r="J1113" t="s">
        <v>15</v>
      </c>
    </row>
    <row r="1114" spans="1:10" hidden="1" x14ac:dyDescent="0.25">
      <c r="A1114" t="s">
        <v>10</v>
      </c>
      <c r="B1114" t="s">
        <v>11</v>
      </c>
      <c r="C1114" t="s">
        <v>1119</v>
      </c>
      <c r="D1114" t="s">
        <v>1166</v>
      </c>
      <c r="E1114" t="s">
        <v>1166</v>
      </c>
      <c r="F1114" t="s">
        <v>23</v>
      </c>
      <c r="G1114">
        <v>0</v>
      </c>
      <c r="H1114" t="s">
        <v>10</v>
      </c>
      <c r="I1114" s="1">
        <v>41322.629147372689</v>
      </c>
      <c r="J1114" t="s">
        <v>15</v>
      </c>
    </row>
    <row r="1115" spans="1:10" hidden="1" x14ac:dyDescent="0.25">
      <c r="A1115" t="s">
        <v>10</v>
      </c>
      <c r="B1115" t="s">
        <v>11</v>
      </c>
      <c r="C1115" t="s">
        <v>1119</v>
      </c>
      <c r="D1115" t="s">
        <v>1167</v>
      </c>
      <c r="E1115" t="s">
        <v>1167</v>
      </c>
      <c r="F1115" t="s">
        <v>23</v>
      </c>
      <c r="G1115">
        <v>0</v>
      </c>
      <c r="H1115" t="s">
        <v>10</v>
      </c>
      <c r="I1115" s="1">
        <v>41325.680293900463</v>
      </c>
      <c r="J1115" t="s">
        <v>15</v>
      </c>
    </row>
    <row r="1116" spans="1:10" hidden="1" x14ac:dyDescent="0.25">
      <c r="A1116" t="s">
        <v>10</v>
      </c>
      <c r="B1116" t="s">
        <v>11</v>
      </c>
      <c r="C1116" t="s">
        <v>1119</v>
      </c>
      <c r="D1116" t="s">
        <v>1168</v>
      </c>
      <c r="E1116" t="s">
        <v>1168</v>
      </c>
      <c r="F1116" t="s">
        <v>23</v>
      </c>
      <c r="G1116">
        <v>0</v>
      </c>
      <c r="H1116" t="s">
        <v>10</v>
      </c>
      <c r="I1116" s="1">
        <v>41481.464808101853</v>
      </c>
      <c r="J1116" t="s">
        <v>15</v>
      </c>
    </row>
    <row r="1117" spans="1:10" hidden="1" x14ac:dyDescent="0.25">
      <c r="A1117" t="s">
        <v>10</v>
      </c>
      <c r="B1117" t="s">
        <v>11</v>
      </c>
      <c r="C1117" t="s">
        <v>1119</v>
      </c>
      <c r="D1117" t="s">
        <v>1169</v>
      </c>
      <c r="E1117" t="s">
        <v>1169</v>
      </c>
      <c r="F1117" t="s">
        <v>23</v>
      </c>
      <c r="G1117">
        <v>0</v>
      </c>
      <c r="H1117" t="s">
        <v>10</v>
      </c>
      <c r="I1117" s="1">
        <v>41495.463375347223</v>
      </c>
      <c r="J1117" t="s">
        <v>15</v>
      </c>
    </row>
    <row r="1118" spans="1:10" hidden="1" x14ac:dyDescent="0.25">
      <c r="A1118" t="s">
        <v>10</v>
      </c>
      <c r="B1118" t="s">
        <v>11</v>
      </c>
      <c r="C1118" t="s">
        <v>1119</v>
      </c>
      <c r="D1118" t="s">
        <v>1170</v>
      </c>
      <c r="E1118" t="s">
        <v>1170</v>
      </c>
      <c r="F1118" t="s">
        <v>23</v>
      </c>
      <c r="G1118">
        <v>0</v>
      </c>
      <c r="H1118" t="s">
        <v>10</v>
      </c>
      <c r="I1118" s="1">
        <v>41322.636670023145</v>
      </c>
      <c r="J1118" t="s">
        <v>15</v>
      </c>
    </row>
    <row r="1119" spans="1:10" hidden="1" x14ac:dyDescent="0.25">
      <c r="A1119" t="s">
        <v>10</v>
      </c>
      <c r="B1119" t="s">
        <v>11</v>
      </c>
      <c r="C1119" t="s">
        <v>1119</v>
      </c>
      <c r="D1119" t="s">
        <v>1171</v>
      </c>
      <c r="E1119" t="s">
        <v>1171</v>
      </c>
      <c r="F1119" t="s">
        <v>23</v>
      </c>
      <c r="G1119">
        <v>0</v>
      </c>
      <c r="H1119" t="s">
        <v>10</v>
      </c>
      <c r="I1119" s="1">
        <v>41495.63637832176</v>
      </c>
      <c r="J1119" t="s">
        <v>15</v>
      </c>
    </row>
    <row r="1120" spans="1:10" hidden="1" x14ac:dyDescent="0.25">
      <c r="A1120" t="s">
        <v>10</v>
      </c>
      <c r="B1120" t="s">
        <v>11</v>
      </c>
      <c r="C1120" t="s">
        <v>1119</v>
      </c>
      <c r="D1120" t="s">
        <v>1172</v>
      </c>
      <c r="E1120" t="s">
        <v>1172</v>
      </c>
      <c r="F1120" t="s">
        <v>23</v>
      </c>
      <c r="G1120">
        <v>0</v>
      </c>
      <c r="H1120" t="s">
        <v>10</v>
      </c>
      <c r="I1120" s="1">
        <v>41537.374885763886</v>
      </c>
      <c r="J1120" t="s">
        <v>15</v>
      </c>
    </row>
    <row r="1121" spans="1:10" hidden="1" x14ac:dyDescent="0.25">
      <c r="A1121" t="s">
        <v>10</v>
      </c>
      <c r="B1121" t="s">
        <v>11</v>
      </c>
      <c r="C1121" t="s">
        <v>1119</v>
      </c>
      <c r="D1121" t="s">
        <v>1173</v>
      </c>
      <c r="E1121" t="s">
        <v>1173</v>
      </c>
      <c r="F1121" t="s">
        <v>23</v>
      </c>
      <c r="G1121">
        <v>0</v>
      </c>
      <c r="H1121" t="s">
        <v>10</v>
      </c>
      <c r="I1121" s="1">
        <v>41480.368686423608</v>
      </c>
      <c r="J1121" t="s">
        <v>15</v>
      </c>
    </row>
    <row r="1122" spans="1:10" hidden="1" x14ac:dyDescent="0.25">
      <c r="A1122" t="s">
        <v>10</v>
      </c>
      <c r="B1122" t="s">
        <v>11</v>
      </c>
      <c r="C1122" t="s">
        <v>1119</v>
      </c>
      <c r="D1122" t="s">
        <v>1174</v>
      </c>
      <c r="E1122" t="s">
        <v>1174</v>
      </c>
      <c r="F1122" t="s">
        <v>23</v>
      </c>
      <c r="G1122">
        <v>0</v>
      </c>
      <c r="H1122" t="s">
        <v>10</v>
      </c>
      <c r="I1122" s="1">
        <v>41322.673540312499</v>
      </c>
      <c r="J1122" t="s">
        <v>15</v>
      </c>
    </row>
    <row r="1123" spans="1:10" hidden="1" x14ac:dyDescent="0.25">
      <c r="A1123" t="s">
        <v>10</v>
      </c>
      <c r="B1123" t="s">
        <v>11</v>
      </c>
      <c r="C1123" t="s">
        <v>1119</v>
      </c>
      <c r="D1123" t="s">
        <v>1175</v>
      </c>
      <c r="E1123" t="s">
        <v>1175</v>
      </c>
      <c r="F1123" t="s">
        <v>23</v>
      </c>
      <c r="G1123">
        <v>0</v>
      </c>
      <c r="H1123" t="s">
        <v>10</v>
      </c>
      <c r="I1123" s="1">
        <v>41493.680504363423</v>
      </c>
      <c r="J1123" t="s">
        <v>15</v>
      </c>
    </row>
    <row r="1124" spans="1:10" hidden="1" x14ac:dyDescent="0.25">
      <c r="A1124" t="s">
        <v>10</v>
      </c>
      <c r="B1124" t="s">
        <v>11</v>
      </c>
      <c r="C1124" t="s">
        <v>1119</v>
      </c>
      <c r="D1124" t="s">
        <v>1176</v>
      </c>
      <c r="E1124" t="s">
        <v>1176</v>
      </c>
      <c r="F1124" t="s">
        <v>23</v>
      </c>
      <c r="G1124">
        <v>0</v>
      </c>
      <c r="H1124" t="s">
        <v>10</v>
      </c>
      <c r="I1124" s="1">
        <v>41322.62980894676</v>
      </c>
      <c r="J1124" t="s">
        <v>15</v>
      </c>
    </row>
    <row r="1125" spans="1:10" hidden="1" x14ac:dyDescent="0.25">
      <c r="A1125" t="s">
        <v>10</v>
      </c>
      <c r="B1125" t="s">
        <v>11</v>
      </c>
      <c r="C1125" t="s">
        <v>1119</v>
      </c>
      <c r="D1125" t="s">
        <v>1177</v>
      </c>
      <c r="E1125" t="s">
        <v>1177</v>
      </c>
      <c r="F1125" t="s">
        <v>23</v>
      </c>
      <c r="G1125">
        <v>0</v>
      </c>
      <c r="H1125" t="s">
        <v>10</v>
      </c>
      <c r="I1125" s="1">
        <v>41331.551941284721</v>
      </c>
      <c r="J1125" t="s">
        <v>15</v>
      </c>
    </row>
    <row r="1126" spans="1:10" hidden="1" x14ac:dyDescent="0.25">
      <c r="A1126" t="s">
        <v>10</v>
      </c>
      <c r="B1126" t="s">
        <v>11</v>
      </c>
      <c r="C1126" t="s">
        <v>1119</v>
      </c>
      <c r="D1126" t="s">
        <v>1178</v>
      </c>
      <c r="E1126" t="s">
        <v>1178</v>
      </c>
      <c r="F1126" t="s">
        <v>23</v>
      </c>
      <c r="G1126">
        <v>0</v>
      </c>
      <c r="H1126" t="s">
        <v>10</v>
      </c>
      <c r="I1126" s="1">
        <v>41493.675765821761</v>
      </c>
      <c r="J1126" t="s">
        <v>15</v>
      </c>
    </row>
    <row r="1127" spans="1:10" hidden="1" x14ac:dyDescent="0.25">
      <c r="A1127" t="s">
        <v>10</v>
      </c>
      <c r="B1127" t="s">
        <v>11</v>
      </c>
      <c r="C1127" t="s">
        <v>1119</v>
      </c>
      <c r="D1127" t="s">
        <v>1179</v>
      </c>
      <c r="E1127" t="s">
        <v>1179</v>
      </c>
      <c r="F1127" t="s">
        <v>23</v>
      </c>
      <c r="G1127">
        <v>0</v>
      </c>
      <c r="H1127" t="s">
        <v>10</v>
      </c>
      <c r="I1127" s="1">
        <v>41325.680293900463</v>
      </c>
      <c r="J1127" t="s">
        <v>15</v>
      </c>
    </row>
    <row r="1128" spans="1:10" hidden="1" x14ac:dyDescent="0.25">
      <c r="A1128" t="s">
        <v>10</v>
      </c>
      <c r="B1128" t="s">
        <v>11</v>
      </c>
      <c r="C1128" t="s">
        <v>1119</v>
      </c>
      <c r="D1128" t="s">
        <v>1180</v>
      </c>
      <c r="E1128" t="s">
        <v>1180</v>
      </c>
      <c r="F1128" t="s">
        <v>23</v>
      </c>
      <c r="G1128">
        <v>0</v>
      </c>
      <c r="H1128" t="s">
        <v>10</v>
      </c>
      <c r="I1128" s="1">
        <v>41512.613488194445</v>
      </c>
      <c r="J1128" t="s">
        <v>15</v>
      </c>
    </row>
    <row r="1129" spans="1:10" hidden="1" x14ac:dyDescent="0.25">
      <c r="A1129" t="s">
        <v>10</v>
      </c>
      <c r="B1129" t="s">
        <v>11</v>
      </c>
      <c r="C1129" t="s">
        <v>1119</v>
      </c>
      <c r="D1129" t="s">
        <v>1181</v>
      </c>
      <c r="E1129" t="s">
        <v>1181</v>
      </c>
      <c r="F1129" t="s">
        <v>23</v>
      </c>
      <c r="G1129">
        <v>0</v>
      </c>
      <c r="H1129" t="s">
        <v>10</v>
      </c>
      <c r="I1129" s="1">
        <v>42327.383275497683</v>
      </c>
      <c r="J1129" t="s">
        <v>15</v>
      </c>
    </row>
    <row r="1130" spans="1:10" hidden="1" x14ac:dyDescent="0.25">
      <c r="A1130" t="s">
        <v>10</v>
      </c>
      <c r="B1130" t="s">
        <v>11</v>
      </c>
      <c r="C1130" t="s">
        <v>1119</v>
      </c>
      <c r="D1130" t="s">
        <v>1182</v>
      </c>
      <c r="E1130" t="s">
        <v>1182</v>
      </c>
      <c r="F1130" t="s">
        <v>23</v>
      </c>
      <c r="G1130">
        <v>0</v>
      </c>
      <c r="H1130" t="s">
        <v>10</v>
      </c>
      <c r="I1130" s="1">
        <v>41333.490130405095</v>
      </c>
      <c r="J1130" t="s">
        <v>15</v>
      </c>
    </row>
    <row r="1131" spans="1:10" hidden="1" x14ac:dyDescent="0.25">
      <c r="A1131" t="s">
        <v>10</v>
      </c>
      <c r="B1131" t="s">
        <v>11</v>
      </c>
      <c r="C1131" t="s">
        <v>1119</v>
      </c>
      <c r="D1131" t="s">
        <v>1183</v>
      </c>
      <c r="E1131" t="s">
        <v>1183</v>
      </c>
      <c r="F1131" t="s">
        <v>23</v>
      </c>
      <c r="G1131">
        <v>0</v>
      </c>
      <c r="H1131" t="s">
        <v>10</v>
      </c>
      <c r="I1131" s="1">
        <v>41513.290777546295</v>
      </c>
      <c r="J1131" t="s">
        <v>15</v>
      </c>
    </row>
    <row r="1132" spans="1:10" hidden="1" x14ac:dyDescent="0.25">
      <c r="A1132" t="s">
        <v>10</v>
      </c>
      <c r="B1132" t="s">
        <v>11</v>
      </c>
      <c r="C1132" t="s">
        <v>1119</v>
      </c>
      <c r="D1132" t="s">
        <v>1184</v>
      </c>
      <c r="E1132" t="s">
        <v>1184</v>
      </c>
      <c r="F1132" t="s">
        <v>23</v>
      </c>
      <c r="G1132">
        <v>0</v>
      </c>
      <c r="H1132" t="s">
        <v>10</v>
      </c>
      <c r="I1132" s="1">
        <v>41372.707900081019</v>
      </c>
      <c r="J1132" t="s">
        <v>15</v>
      </c>
    </row>
    <row r="1133" spans="1:10" hidden="1" x14ac:dyDescent="0.25">
      <c r="A1133" t="s">
        <v>10</v>
      </c>
      <c r="B1133" t="s">
        <v>11</v>
      </c>
      <c r="C1133" t="s">
        <v>1119</v>
      </c>
      <c r="D1133" t="s">
        <v>1185</v>
      </c>
      <c r="E1133" t="s">
        <v>1185</v>
      </c>
      <c r="F1133" t="s">
        <v>23</v>
      </c>
      <c r="G1133">
        <v>0</v>
      </c>
      <c r="H1133" t="s">
        <v>10</v>
      </c>
      <c r="I1133" s="1">
        <v>41372.707900081019</v>
      </c>
      <c r="J1133" t="s">
        <v>15</v>
      </c>
    </row>
    <row r="1134" spans="1:10" hidden="1" x14ac:dyDescent="0.25">
      <c r="A1134" t="s">
        <v>10</v>
      </c>
      <c r="B1134" t="s">
        <v>11</v>
      </c>
      <c r="C1134" t="s">
        <v>1119</v>
      </c>
      <c r="D1134" t="s">
        <v>1186</v>
      </c>
      <c r="E1134" t="s">
        <v>1186</v>
      </c>
      <c r="F1134" t="s">
        <v>23</v>
      </c>
      <c r="G1134">
        <v>0</v>
      </c>
      <c r="H1134" t="s">
        <v>10</v>
      </c>
      <c r="I1134" s="1">
        <v>41372.689740358794</v>
      </c>
      <c r="J1134" t="s">
        <v>15</v>
      </c>
    </row>
    <row r="1135" spans="1:10" hidden="1" x14ac:dyDescent="0.25">
      <c r="A1135" t="s">
        <v>10</v>
      </c>
      <c r="B1135" t="s">
        <v>11</v>
      </c>
      <c r="C1135" t="s">
        <v>1119</v>
      </c>
      <c r="D1135" t="s">
        <v>1187</v>
      </c>
      <c r="E1135" t="s">
        <v>1187</v>
      </c>
      <c r="F1135" t="s">
        <v>23</v>
      </c>
      <c r="G1135">
        <v>0</v>
      </c>
      <c r="H1135" t="s">
        <v>10</v>
      </c>
      <c r="I1135" s="1">
        <v>41372.684928738425</v>
      </c>
      <c r="J1135" t="s">
        <v>15</v>
      </c>
    </row>
    <row r="1136" spans="1:10" hidden="1" x14ac:dyDescent="0.25">
      <c r="A1136" t="s">
        <v>10</v>
      </c>
      <c r="B1136" t="s">
        <v>11</v>
      </c>
      <c r="C1136" t="s">
        <v>1119</v>
      </c>
      <c r="D1136" t="s">
        <v>1188</v>
      </c>
      <c r="E1136" t="s">
        <v>1188</v>
      </c>
      <c r="F1136" t="s">
        <v>23</v>
      </c>
      <c r="G1136">
        <v>0</v>
      </c>
      <c r="H1136" t="s">
        <v>10</v>
      </c>
      <c r="I1136" s="1">
        <v>41262.60242491898</v>
      </c>
      <c r="J1136" t="s">
        <v>15</v>
      </c>
    </row>
    <row r="1137" spans="1:10" hidden="1" x14ac:dyDescent="0.25">
      <c r="A1137" t="s">
        <v>10</v>
      </c>
      <c r="B1137" t="s">
        <v>11</v>
      </c>
      <c r="C1137" t="s">
        <v>1119</v>
      </c>
      <c r="D1137" t="s">
        <v>1189</v>
      </c>
      <c r="E1137" t="s">
        <v>1189</v>
      </c>
      <c r="F1137" t="s">
        <v>23</v>
      </c>
      <c r="G1137">
        <v>0</v>
      </c>
      <c r="H1137" t="s">
        <v>10</v>
      </c>
      <c r="I1137" s="1">
        <v>41221.553860034721</v>
      </c>
      <c r="J1137" t="s">
        <v>15</v>
      </c>
    </row>
    <row r="1138" spans="1:10" hidden="1" x14ac:dyDescent="0.25">
      <c r="A1138" t="s">
        <v>10</v>
      </c>
      <c r="B1138" t="s">
        <v>11</v>
      </c>
      <c r="C1138" t="s">
        <v>1119</v>
      </c>
      <c r="D1138" t="s">
        <v>1190</v>
      </c>
      <c r="E1138" t="s">
        <v>1190</v>
      </c>
      <c r="F1138" t="s">
        <v>23</v>
      </c>
      <c r="G1138">
        <v>0</v>
      </c>
      <c r="H1138" t="s">
        <v>10</v>
      </c>
      <c r="I1138" s="1">
        <v>41221.691926192128</v>
      </c>
      <c r="J1138" t="s">
        <v>15</v>
      </c>
    </row>
    <row r="1139" spans="1:10" hidden="1" x14ac:dyDescent="0.25">
      <c r="A1139" t="s">
        <v>10</v>
      </c>
      <c r="B1139" t="s">
        <v>11</v>
      </c>
      <c r="C1139" t="s">
        <v>1119</v>
      </c>
      <c r="D1139" t="s">
        <v>1191</v>
      </c>
      <c r="E1139" t="s">
        <v>1191</v>
      </c>
      <c r="F1139" t="s">
        <v>23</v>
      </c>
      <c r="G1139">
        <v>0</v>
      </c>
      <c r="H1139" t="s">
        <v>10</v>
      </c>
      <c r="I1139" s="1">
        <v>41262.60242491898</v>
      </c>
      <c r="J1139" t="s">
        <v>15</v>
      </c>
    </row>
    <row r="1140" spans="1:10" hidden="1" x14ac:dyDescent="0.25">
      <c r="A1140" t="s">
        <v>10</v>
      </c>
      <c r="B1140" t="s">
        <v>11</v>
      </c>
      <c r="C1140" t="s">
        <v>1119</v>
      </c>
      <c r="D1140" t="s">
        <v>1192</v>
      </c>
      <c r="E1140" t="s">
        <v>1192</v>
      </c>
      <c r="F1140" t="s">
        <v>23</v>
      </c>
      <c r="G1140">
        <v>0</v>
      </c>
      <c r="H1140" t="s">
        <v>10</v>
      </c>
      <c r="I1140" s="1">
        <v>41953.439105636571</v>
      </c>
      <c r="J1140" t="s">
        <v>15</v>
      </c>
    </row>
    <row r="1141" spans="1:10" hidden="1" x14ac:dyDescent="0.25">
      <c r="A1141" t="s">
        <v>10</v>
      </c>
      <c r="B1141" t="s">
        <v>11</v>
      </c>
      <c r="C1141" t="s">
        <v>1119</v>
      </c>
      <c r="D1141" t="s">
        <v>1193</v>
      </c>
      <c r="E1141" t="s">
        <v>1193</v>
      </c>
      <c r="F1141" t="s">
        <v>23</v>
      </c>
      <c r="G1141">
        <v>0</v>
      </c>
      <c r="H1141" t="s">
        <v>10</v>
      </c>
      <c r="I1141" s="1">
        <v>41232.355677164349</v>
      </c>
      <c r="J1141" t="s">
        <v>15</v>
      </c>
    </row>
    <row r="1142" spans="1:10" hidden="1" x14ac:dyDescent="0.25">
      <c r="A1142" t="s">
        <v>10</v>
      </c>
      <c r="B1142" t="s">
        <v>11</v>
      </c>
      <c r="C1142" t="s">
        <v>1119</v>
      </c>
      <c r="D1142" t="s">
        <v>1194</v>
      </c>
      <c r="E1142" t="s">
        <v>1194</v>
      </c>
      <c r="F1142" t="s">
        <v>23</v>
      </c>
      <c r="G1142">
        <v>0</v>
      </c>
      <c r="H1142" t="s">
        <v>10</v>
      </c>
      <c r="I1142" s="1">
        <v>41559.445551655095</v>
      </c>
      <c r="J1142" t="s">
        <v>15</v>
      </c>
    </row>
    <row r="1143" spans="1:10" hidden="1" x14ac:dyDescent="0.25">
      <c r="A1143" t="s">
        <v>10</v>
      </c>
      <c r="B1143" t="s">
        <v>11</v>
      </c>
      <c r="C1143" t="s">
        <v>1119</v>
      </c>
      <c r="D1143" t="s">
        <v>1195</v>
      </c>
      <c r="E1143" t="s">
        <v>1195</v>
      </c>
      <c r="F1143" t="s">
        <v>23</v>
      </c>
      <c r="G1143">
        <v>0</v>
      </c>
      <c r="H1143" t="s">
        <v>10</v>
      </c>
      <c r="I1143" s="1">
        <v>41319.431937928239</v>
      </c>
      <c r="J1143" t="s">
        <v>15</v>
      </c>
    </row>
    <row r="1144" spans="1:10" hidden="1" x14ac:dyDescent="0.25">
      <c r="A1144" t="s">
        <v>10</v>
      </c>
      <c r="B1144" t="s">
        <v>11</v>
      </c>
      <c r="C1144" t="s">
        <v>1119</v>
      </c>
      <c r="D1144" t="s">
        <v>1196</v>
      </c>
      <c r="E1144" t="s">
        <v>1196</v>
      </c>
      <c r="F1144" t="s">
        <v>23</v>
      </c>
      <c r="G1144">
        <v>0</v>
      </c>
      <c r="H1144" t="s">
        <v>10</v>
      </c>
      <c r="I1144" s="1">
        <v>41293.500677280092</v>
      </c>
      <c r="J1144" t="s">
        <v>15</v>
      </c>
    </row>
    <row r="1145" spans="1:10" hidden="1" x14ac:dyDescent="0.25">
      <c r="A1145" t="s">
        <v>10</v>
      </c>
      <c r="B1145" t="s">
        <v>11</v>
      </c>
      <c r="C1145" t="s">
        <v>1119</v>
      </c>
      <c r="D1145" t="s">
        <v>1197</v>
      </c>
      <c r="E1145" t="s">
        <v>1197</v>
      </c>
      <c r="F1145" t="s">
        <v>23</v>
      </c>
      <c r="G1145">
        <v>0</v>
      </c>
      <c r="H1145" t="s">
        <v>10</v>
      </c>
      <c r="I1145" s="1">
        <v>41534.638242129629</v>
      </c>
      <c r="J1145" t="s">
        <v>15</v>
      </c>
    </row>
    <row r="1146" spans="1:10" hidden="1" x14ac:dyDescent="0.25">
      <c r="A1146" t="s">
        <v>10</v>
      </c>
      <c r="B1146" t="s">
        <v>11</v>
      </c>
      <c r="C1146" t="s">
        <v>1119</v>
      </c>
      <c r="D1146" t="s">
        <v>1198</v>
      </c>
      <c r="E1146" t="s">
        <v>1198</v>
      </c>
      <c r="F1146" t="s">
        <v>23</v>
      </c>
      <c r="G1146">
        <v>0</v>
      </c>
      <c r="H1146" t="s">
        <v>10</v>
      </c>
      <c r="I1146" s="1">
        <v>41501.624565196762</v>
      </c>
      <c r="J1146" t="s">
        <v>15</v>
      </c>
    </row>
    <row r="1147" spans="1:10" hidden="1" x14ac:dyDescent="0.25">
      <c r="A1147" t="s">
        <v>10</v>
      </c>
      <c r="B1147" t="s">
        <v>11</v>
      </c>
      <c r="C1147" t="s">
        <v>1119</v>
      </c>
      <c r="D1147" t="s">
        <v>1199</v>
      </c>
      <c r="E1147" t="s">
        <v>1199</v>
      </c>
      <c r="F1147" t="s">
        <v>23</v>
      </c>
      <c r="G1147">
        <v>0</v>
      </c>
      <c r="H1147" t="s">
        <v>10</v>
      </c>
      <c r="I1147" s="1">
        <v>41333.446958715278</v>
      </c>
      <c r="J1147" t="s">
        <v>15</v>
      </c>
    </row>
    <row r="1148" spans="1:10" hidden="1" x14ac:dyDescent="0.25">
      <c r="A1148" t="s">
        <v>10</v>
      </c>
      <c r="B1148" t="s">
        <v>11</v>
      </c>
      <c r="C1148" t="s">
        <v>1119</v>
      </c>
      <c r="D1148" t="s">
        <v>1200</v>
      </c>
      <c r="E1148" t="s">
        <v>1200</v>
      </c>
      <c r="F1148" t="s">
        <v>23</v>
      </c>
      <c r="G1148">
        <v>0</v>
      </c>
      <c r="H1148" t="s">
        <v>10</v>
      </c>
      <c r="I1148" s="1">
        <v>41194.644339120372</v>
      </c>
      <c r="J1148" t="s">
        <v>15</v>
      </c>
    </row>
    <row r="1149" spans="1:10" hidden="1" x14ac:dyDescent="0.25">
      <c r="A1149" t="s">
        <v>10</v>
      </c>
      <c r="B1149" t="s">
        <v>11</v>
      </c>
      <c r="C1149" t="s">
        <v>1119</v>
      </c>
      <c r="D1149" t="s">
        <v>1201</v>
      </c>
      <c r="E1149" t="s">
        <v>1201</v>
      </c>
      <c r="F1149" t="s">
        <v>23</v>
      </c>
      <c r="G1149">
        <v>0</v>
      </c>
      <c r="H1149" t="s">
        <v>10</v>
      </c>
      <c r="I1149" s="1">
        <v>41180.680324108798</v>
      </c>
      <c r="J1149" t="s">
        <v>15</v>
      </c>
    </row>
    <row r="1150" spans="1:10" hidden="1" x14ac:dyDescent="0.25">
      <c r="A1150" t="s">
        <v>10</v>
      </c>
      <c r="B1150" t="s">
        <v>11</v>
      </c>
      <c r="C1150" t="s">
        <v>1119</v>
      </c>
      <c r="D1150" t="s">
        <v>1202</v>
      </c>
      <c r="E1150" t="s">
        <v>1202</v>
      </c>
      <c r="F1150" t="s">
        <v>23</v>
      </c>
      <c r="G1150">
        <v>0</v>
      </c>
      <c r="H1150" t="s">
        <v>10</v>
      </c>
      <c r="I1150" s="1">
        <v>41180.679339201386</v>
      </c>
      <c r="J1150" t="s">
        <v>15</v>
      </c>
    </row>
    <row r="1151" spans="1:10" hidden="1" x14ac:dyDescent="0.25">
      <c r="A1151" t="s">
        <v>10</v>
      </c>
      <c r="B1151" t="s">
        <v>11</v>
      </c>
      <c r="C1151" t="s">
        <v>1119</v>
      </c>
      <c r="D1151" t="s">
        <v>1203</v>
      </c>
      <c r="E1151" t="s">
        <v>1203</v>
      </c>
      <c r="F1151" t="s">
        <v>23</v>
      </c>
      <c r="G1151">
        <v>0</v>
      </c>
      <c r="H1151" t="s">
        <v>10</v>
      </c>
      <c r="I1151" s="1">
        <v>41180.679986342591</v>
      </c>
      <c r="J1151" t="s">
        <v>15</v>
      </c>
    </row>
    <row r="1152" spans="1:10" hidden="1" x14ac:dyDescent="0.25">
      <c r="A1152" t="s">
        <v>10</v>
      </c>
      <c r="B1152" t="s">
        <v>11</v>
      </c>
      <c r="C1152" t="s">
        <v>1119</v>
      </c>
      <c r="D1152" t="s">
        <v>1204</v>
      </c>
      <c r="E1152" t="s">
        <v>1204</v>
      </c>
      <c r="F1152" t="s">
        <v>23</v>
      </c>
      <c r="G1152">
        <v>0</v>
      </c>
      <c r="H1152" t="s">
        <v>10</v>
      </c>
      <c r="I1152" s="1">
        <v>41200.211142627311</v>
      </c>
      <c r="J1152" t="s">
        <v>15</v>
      </c>
    </row>
    <row r="1153" spans="1:10" hidden="1" x14ac:dyDescent="0.25">
      <c r="A1153" t="s">
        <v>10</v>
      </c>
      <c r="B1153" t="s">
        <v>11</v>
      </c>
      <c r="C1153" t="s">
        <v>1119</v>
      </c>
      <c r="D1153" t="s">
        <v>1205</v>
      </c>
      <c r="E1153" t="s">
        <v>1205</v>
      </c>
      <c r="F1153" t="s">
        <v>23</v>
      </c>
      <c r="G1153">
        <v>0</v>
      </c>
      <c r="H1153" t="s">
        <v>10</v>
      </c>
      <c r="I1153" s="1">
        <v>41060.587150613428</v>
      </c>
      <c r="J1153" t="s">
        <v>15</v>
      </c>
    </row>
    <row r="1154" spans="1:10" hidden="1" x14ac:dyDescent="0.25">
      <c r="A1154" t="s">
        <v>10</v>
      </c>
      <c r="B1154" t="s">
        <v>11</v>
      </c>
      <c r="C1154" t="s">
        <v>1119</v>
      </c>
      <c r="D1154" t="s">
        <v>1206</v>
      </c>
      <c r="E1154" t="s">
        <v>1206</v>
      </c>
      <c r="F1154" t="s">
        <v>23</v>
      </c>
      <c r="G1154">
        <v>0</v>
      </c>
      <c r="H1154" t="s">
        <v>10</v>
      </c>
      <c r="I1154" s="1">
        <v>41647.445299270832</v>
      </c>
      <c r="J1154" t="s">
        <v>15</v>
      </c>
    </row>
    <row r="1155" spans="1:10" hidden="1" x14ac:dyDescent="0.25">
      <c r="A1155" t="s">
        <v>10</v>
      </c>
      <c r="B1155" t="s">
        <v>11</v>
      </c>
      <c r="C1155" t="s">
        <v>1119</v>
      </c>
      <c r="D1155" t="s">
        <v>1207</v>
      </c>
      <c r="E1155" t="s">
        <v>1207</v>
      </c>
      <c r="F1155" t="s">
        <v>23</v>
      </c>
      <c r="G1155">
        <v>0</v>
      </c>
      <c r="H1155" t="s">
        <v>10</v>
      </c>
      <c r="I1155" s="1">
        <v>41233.405540659725</v>
      </c>
      <c r="J1155" t="s">
        <v>15</v>
      </c>
    </row>
    <row r="1156" spans="1:10" hidden="1" x14ac:dyDescent="0.25">
      <c r="A1156" t="s">
        <v>10</v>
      </c>
      <c r="B1156" t="s">
        <v>11</v>
      </c>
      <c r="C1156" t="s">
        <v>1119</v>
      </c>
      <c r="D1156" t="s">
        <v>1208</v>
      </c>
      <c r="E1156" t="s">
        <v>1208</v>
      </c>
      <c r="F1156" t="s">
        <v>23</v>
      </c>
      <c r="G1156">
        <v>0</v>
      </c>
      <c r="H1156" t="s">
        <v>10</v>
      </c>
      <c r="I1156" s="1">
        <v>41180.722547488425</v>
      </c>
      <c r="J1156" t="s">
        <v>15</v>
      </c>
    </row>
    <row r="1157" spans="1:10" hidden="1" x14ac:dyDescent="0.25">
      <c r="A1157" t="s">
        <v>10</v>
      </c>
      <c r="B1157" t="s">
        <v>11</v>
      </c>
      <c r="C1157" t="s">
        <v>1119</v>
      </c>
      <c r="D1157" t="s">
        <v>1209</v>
      </c>
      <c r="E1157" t="s">
        <v>1209</v>
      </c>
      <c r="F1157" t="s">
        <v>23</v>
      </c>
      <c r="G1157">
        <v>0</v>
      </c>
      <c r="H1157" t="s">
        <v>10</v>
      </c>
      <c r="I1157" s="1">
        <v>41194.650072916666</v>
      </c>
      <c r="J1157" t="s">
        <v>15</v>
      </c>
    </row>
    <row r="1158" spans="1:10" hidden="1" x14ac:dyDescent="0.25">
      <c r="A1158" t="s">
        <v>10</v>
      </c>
      <c r="B1158" t="s">
        <v>11</v>
      </c>
      <c r="C1158" t="s">
        <v>1119</v>
      </c>
      <c r="D1158" t="s">
        <v>1210</v>
      </c>
      <c r="E1158" t="s">
        <v>1210</v>
      </c>
      <c r="F1158" t="s">
        <v>23</v>
      </c>
      <c r="G1158">
        <v>0</v>
      </c>
      <c r="H1158" t="s">
        <v>10</v>
      </c>
      <c r="I1158" s="1">
        <v>41233.405540474538</v>
      </c>
      <c r="J1158" t="s">
        <v>15</v>
      </c>
    </row>
    <row r="1159" spans="1:10" hidden="1" x14ac:dyDescent="0.25">
      <c r="A1159" t="s">
        <v>10</v>
      </c>
      <c r="B1159" t="s">
        <v>11</v>
      </c>
      <c r="C1159" t="s">
        <v>1119</v>
      </c>
      <c r="D1159" t="s">
        <v>1211</v>
      </c>
      <c r="E1159" t="s">
        <v>1211</v>
      </c>
      <c r="F1159" t="s">
        <v>23</v>
      </c>
      <c r="G1159">
        <v>0</v>
      </c>
      <c r="H1159" t="s">
        <v>10</v>
      </c>
      <c r="I1159" s="1">
        <v>41180.720118090278</v>
      </c>
      <c r="J1159" t="s">
        <v>15</v>
      </c>
    </row>
    <row r="1160" spans="1:10" hidden="1" x14ac:dyDescent="0.25">
      <c r="A1160" t="s">
        <v>10</v>
      </c>
      <c r="B1160" t="s">
        <v>11</v>
      </c>
      <c r="C1160" t="s">
        <v>1119</v>
      </c>
      <c r="D1160" t="s">
        <v>1212</v>
      </c>
      <c r="E1160" t="s">
        <v>1212</v>
      </c>
      <c r="F1160" t="s">
        <v>23</v>
      </c>
      <c r="G1160">
        <v>0</v>
      </c>
      <c r="H1160" t="s">
        <v>10</v>
      </c>
      <c r="I1160" s="1">
        <v>41233.405540474538</v>
      </c>
      <c r="J1160" t="s">
        <v>15</v>
      </c>
    </row>
    <row r="1161" spans="1:10" hidden="1" x14ac:dyDescent="0.25">
      <c r="A1161" t="s">
        <v>10</v>
      </c>
      <c r="B1161" t="s">
        <v>11</v>
      </c>
      <c r="C1161" t="s">
        <v>1119</v>
      </c>
      <c r="D1161" t="s">
        <v>1213</v>
      </c>
      <c r="E1161" t="s">
        <v>1213</v>
      </c>
      <c r="F1161" t="s">
        <v>23</v>
      </c>
      <c r="G1161">
        <v>0</v>
      </c>
      <c r="H1161" t="s">
        <v>10</v>
      </c>
      <c r="I1161" s="1">
        <v>41260.608265474541</v>
      </c>
      <c r="J1161" t="s">
        <v>15</v>
      </c>
    </row>
    <row r="1162" spans="1:10" hidden="1" x14ac:dyDescent="0.25">
      <c r="A1162" t="s">
        <v>10</v>
      </c>
      <c r="B1162" t="s">
        <v>11</v>
      </c>
      <c r="C1162" t="s">
        <v>1119</v>
      </c>
      <c r="D1162" t="s">
        <v>1214</v>
      </c>
      <c r="E1162" t="s">
        <v>1214</v>
      </c>
      <c r="F1162" t="s">
        <v>23</v>
      </c>
      <c r="G1162">
        <v>0</v>
      </c>
      <c r="H1162" t="s">
        <v>10</v>
      </c>
      <c r="I1162" s="1">
        <v>41060.58715042824</v>
      </c>
      <c r="J1162" t="s">
        <v>15</v>
      </c>
    </row>
    <row r="1163" spans="1:10" hidden="1" x14ac:dyDescent="0.25">
      <c r="A1163" t="s">
        <v>10</v>
      </c>
      <c r="B1163" t="s">
        <v>11</v>
      </c>
      <c r="C1163" t="s">
        <v>1119</v>
      </c>
      <c r="D1163" t="s">
        <v>1215</v>
      </c>
      <c r="E1163" t="s">
        <v>1215</v>
      </c>
      <c r="F1163" t="s">
        <v>23</v>
      </c>
      <c r="G1163">
        <v>0</v>
      </c>
      <c r="H1163" t="s">
        <v>10</v>
      </c>
      <c r="I1163" s="1">
        <v>41060.587150810185</v>
      </c>
      <c r="J1163" t="s">
        <v>15</v>
      </c>
    </row>
    <row r="1164" spans="1:10" hidden="1" x14ac:dyDescent="0.25">
      <c r="A1164" t="s">
        <v>10</v>
      </c>
      <c r="B1164" t="s">
        <v>11</v>
      </c>
      <c r="C1164" t="s">
        <v>1119</v>
      </c>
      <c r="D1164" t="s">
        <v>1216</v>
      </c>
      <c r="E1164" t="s">
        <v>1216</v>
      </c>
      <c r="F1164" t="s">
        <v>23</v>
      </c>
      <c r="G1164">
        <v>0</v>
      </c>
      <c r="H1164" t="s">
        <v>10</v>
      </c>
      <c r="I1164" s="1">
        <v>41319.359776620367</v>
      </c>
      <c r="J1164" t="s">
        <v>15</v>
      </c>
    </row>
    <row r="1165" spans="1:10" hidden="1" x14ac:dyDescent="0.25">
      <c r="A1165" t="s">
        <v>10</v>
      </c>
      <c r="B1165" t="s">
        <v>11</v>
      </c>
      <c r="C1165" t="s">
        <v>1119</v>
      </c>
      <c r="D1165" t="s">
        <v>1217</v>
      </c>
      <c r="E1165" t="s">
        <v>1217</v>
      </c>
      <c r="F1165" t="s">
        <v>23</v>
      </c>
      <c r="G1165">
        <v>0</v>
      </c>
      <c r="H1165" t="s">
        <v>10</v>
      </c>
      <c r="I1165" s="1">
        <v>41194.655602627317</v>
      </c>
      <c r="J1165" t="s">
        <v>15</v>
      </c>
    </row>
    <row r="1166" spans="1:10" hidden="1" x14ac:dyDescent="0.25">
      <c r="A1166" t="s">
        <v>10</v>
      </c>
      <c r="B1166" t="s">
        <v>11</v>
      </c>
      <c r="C1166" t="s">
        <v>1119</v>
      </c>
      <c r="D1166" t="s">
        <v>1218</v>
      </c>
      <c r="E1166" t="s">
        <v>1218</v>
      </c>
      <c r="F1166" t="s">
        <v>23</v>
      </c>
      <c r="G1166">
        <v>0</v>
      </c>
      <c r="H1166" t="s">
        <v>10</v>
      </c>
      <c r="I1166" s="1">
        <v>41060.58715042824</v>
      </c>
      <c r="J1166" t="s">
        <v>15</v>
      </c>
    </row>
    <row r="1167" spans="1:10" hidden="1" x14ac:dyDescent="0.25">
      <c r="A1167" t="s">
        <v>10</v>
      </c>
      <c r="B1167" t="s">
        <v>11</v>
      </c>
      <c r="C1167" t="s">
        <v>1119</v>
      </c>
      <c r="D1167" t="s">
        <v>1219</v>
      </c>
      <c r="E1167" t="s">
        <v>1219</v>
      </c>
      <c r="F1167" t="s">
        <v>23</v>
      </c>
      <c r="G1167">
        <v>0</v>
      </c>
      <c r="H1167" t="s">
        <v>10</v>
      </c>
      <c r="I1167" s="1">
        <v>41200.211142627311</v>
      </c>
      <c r="J1167" t="s">
        <v>15</v>
      </c>
    </row>
    <row r="1168" spans="1:10" hidden="1" x14ac:dyDescent="0.25">
      <c r="A1168" t="s">
        <v>10</v>
      </c>
      <c r="B1168" t="s">
        <v>11</v>
      </c>
      <c r="C1168" t="s">
        <v>1119</v>
      </c>
      <c r="D1168" t="s">
        <v>1220</v>
      </c>
      <c r="E1168" t="s">
        <v>1220</v>
      </c>
      <c r="F1168" t="s">
        <v>23</v>
      </c>
      <c r="G1168">
        <v>0</v>
      </c>
      <c r="H1168" t="s">
        <v>10</v>
      </c>
      <c r="I1168" s="1">
        <v>41233.405540474538</v>
      </c>
      <c r="J1168" t="s">
        <v>15</v>
      </c>
    </row>
    <row r="1169" spans="1:10" hidden="1" x14ac:dyDescent="0.25">
      <c r="A1169" t="s">
        <v>10</v>
      </c>
      <c r="B1169" t="s">
        <v>11</v>
      </c>
      <c r="C1169" t="s">
        <v>1119</v>
      </c>
      <c r="D1169" t="s">
        <v>1221</v>
      </c>
      <c r="E1169" t="s">
        <v>1221</v>
      </c>
      <c r="F1169" t="s">
        <v>23</v>
      </c>
      <c r="G1169">
        <v>0</v>
      </c>
      <c r="H1169" t="s">
        <v>10</v>
      </c>
      <c r="I1169" s="1">
        <v>41060.587150613428</v>
      </c>
      <c r="J1169" t="s">
        <v>15</v>
      </c>
    </row>
    <row r="1170" spans="1:10" hidden="1" x14ac:dyDescent="0.25">
      <c r="A1170" t="s">
        <v>10</v>
      </c>
      <c r="B1170" t="s">
        <v>11</v>
      </c>
      <c r="C1170" t="s">
        <v>1119</v>
      </c>
      <c r="D1170" t="s">
        <v>1222</v>
      </c>
      <c r="E1170" t="s">
        <v>1222</v>
      </c>
      <c r="F1170" t="s">
        <v>23</v>
      </c>
      <c r="G1170">
        <v>0</v>
      </c>
      <c r="H1170" t="s">
        <v>10</v>
      </c>
      <c r="I1170" s="1">
        <v>41200.211142627311</v>
      </c>
      <c r="J1170" t="s">
        <v>15</v>
      </c>
    </row>
    <row r="1171" spans="1:10" hidden="1" x14ac:dyDescent="0.25">
      <c r="A1171" t="s">
        <v>10</v>
      </c>
      <c r="B1171" t="s">
        <v>11</v>
      </c>
      <c r="C1171" t="s">
        <v>1119</v>
      </c>
      <c r="D1171" t="s">
        <v>1223</v>
      </c>
      <c r="E1171" t="s">
        <v>1223</v>
      </c>
      <c r="F1171" t="s">
        <v>23</v>
      </c>
      <c r="G1171">
        <v>0</v>
      </c>
      <c r="H1171" t="s">
        <v>10</v>
      </c>
      <c r="I1171" s="1">
        <v>41233.405540474538</v>
      </c>
      <c r="J1171" t="s">
        <v>15</v>
      </c>
    </row>
    <row r="1172" spans="1:10" hidden="1" x14ac:dyDescent="0.25">
      <c r="A1172" t="s">
        <v>10</v>
      </c>
      <c r="B1172" t="s">
        <v>11</v>
      </c>
      <c r="C1172" t="s">
        <v>1119</v>
      </c>
      <c r="D1172" t="s">
        <v>1224</v>
      </c>
      <c r="E1172" t="s">
        <v>1224</v>
      </c>
      <c r="F1172" t="s">
        <v>23</v>
      </c>
      <c r="G1172">
        <v>0</v>
      </c>
      <c r="H1172" t="s">
        <v>10</v>
      </c>
      <c r="I1172" s="1">
        <v>41066.623681053243</v>
      </c>
      <c r="J1172" t="s">
        <v>15</v>
      </c>
    </row>
    <row r="1173" spans="1:10" hidden="1" x14ac:dyDescent="0.25">
      <c r="A1173" t="s">
        <v>10</v>
      </c>
      <c r="B1173" t="s">
        <v>11</v>
      </c>
      <c r="C1173" t="s">
        <v>1119</v>
      </c>
      <c r="D1173" t="s">
        <v>1225</v>
      </c>
      <c r="E1173" t="s">
        <v>1225</v>
      </c>
      <c r="F1173" t="s">
        <v>23</v>
      </c>
      <c r="G1173">
        <v>0</v>
      </c>
      <c r="H1173" t="s">
        <v>10</v>
      </c>
      <c r="I1173" s="1">
        <v>41066.623681053243</v>
      </c>
      <c r="J1173" t="s">
        <v>15</v>
      </c>
    </row>
    <row r="1174" spans="1:10" hidden="1" x14ac:dyDescent="0.25">
      <c r="A1174" t="s">
        <v>10</v>
      </c>
      <c r="B1174" t="s">
        <v>11</v>
      </c>
      <c r="C1174" t="s">
        <v>1119</v>
      </c>
      <c r="D1174" t="s">
        <v>1226</v>
      </c>
      <c r="E1174" t="s">
        <v>1226</v>
      </c>
      <c r="F1174" t="s">
        <v>23</v>
      </c>
      <c r="G1174">
        <v>0</v>
      </c>
      <c r="H1174" t="s">
        <v>10</v>
      </c>
      <c r="I1174" s="1">
        <v>41066.623681053243</v>
      </c>
      <c r="J1174" t="s">
        <v>15</v>
      </c>
    </row>
    <row r="1175" spans="1:10" hidden="1" x14ac:dyDescent="0.25">
      <c r="A1175" t="s">
        <v>10</v>
      </c>
      <c r="B1175" t="s">
        <v>11</v>
      </c>
      <c r="C1175" t="s">
        <v>1119</v>
      </c>
      <c r="D1175" t="s">
        <v>1227</v>
      </c>
      <c r="E1175" t="s">
        <v>1227</v>
      </c>
      <c r="F1175" t="s">
        <v>23</v>
      </c>
      <c r="G1175">
        <v>0</v>
      </c>
      <c r="H1175" t="s">
        <v>10</v>
      </c>
      <c r="I1175" s="1">
        <v>41066.623680868055</v>
      </c>
      <c r="J1175" t="s">
        <v>15</v>
      </c>
    </row>
    <row r="1176" spans="1:10" hidden="1" x14ac:dyDescent="0.25">
      <c r="A1176" t="s">
        <v>10</v>
      </c>
      <c r="B1176" t="s">
        <v>11</v>
      </c>
      <c r="C1176" t="s">
        <v>1119</v>
      </c>
      <c r="D1176" t="s">
        <v>1228</v>
      </c>
      <c r="E1176" t="s">
        <v>1228</v>
      </c>
      <c r="F1176" t="s">
        <v>23</v>
      </c>
      <c r="G1176">
        <v>0</v>
      </c>
      <c r="H1176" t="s">
        <v>10</v>
      </c>
      <c r="I1176" s="1">
        <v>41066.623681053243</v>
      </c>
      <c r="J1176" t="s">
        <v>15</v>
      </c>
    </row>
    <row r="1177" spans="1:10" hidden="1" x14ac:dyDescent="0.25">
      <c r="A1177" t="s">
        <v>10</v>
      </c>
      <c r="B1177" t="s">
        <v>11</v>
      </c>
      <c r="C1177" t="s">
        <v>1119</v>
      </c>
      <c r="D1177" t="s">
        <v>1229</v>
      </c>
      <c r="E1177" t="s">
        <v>1229</v>
      </c>
      <c r="F1177" t="s">
        <v>23</v>
      </c>
      <c r="G1177">
        <v>0</v>
      </c>
      <c r="H1177" t="s">
        <v>10</v>
      </c>
      <c r="I1177" s="1">
        <v>41761.493736342592</v>
      </c>
      <c r="J1177" t="s">
        <v>15</v>
      </c>
    </row>
    <row r="1178" spans="1:10" hidden="1" x14ac:dyDescent="0.25">
      <c r="A1178" t="s">
        <v>10</v>
      </c>
      <c r="B1178" t="s">
        <v>11</v>
      </c>
      <c r="C1178" t="s">
        <v>1119</v>
      </c>
      <c r="D1178" t="s">
        <v>1230</v>
      </c>
      <c r="E1178" t="s">
        <v>1230</v>
      </c>
      <c r="F1178" t="s">
        <v>23</v>
      </c>
      <c r="G1178">
        <v>0</v>
      </c>
      <c r="H1178" t="s">
        <v>10</v>
      </c>
      <c r="I1178" s="1">
        <v>41297.480172337964</v>
      </c>
      <c r="J1178" t="s">
        <v>15</v>
      </c>
    </row>
    <row r="1179" spans="1:10" hidden="1" x14ac:dyDescent="0.25">
      <c r="A1179" t="s">
        <v>10</v>
      </c>
      <c r="B1179" t="s">
        <v>11</v>
      </c>
      <c r="C1179" t="s">
        <v>1119</v>
      </c>
      <c r="D1179" t="s">
        <v>1231</v>
      </c>
      <c r="E1179" t="s">
        <v>1231</v>
      </c>
      <c r="F1179" t="s">
        <v>23</v>
      </c>
      <c r="G1179">
        <v>0</v>
      </c>
      <c r="H1179" t="s">
        <v>10</v>
      </c>
      <c r="I1179" s="1">
        <v>41481.468812418978</v>
      </c>
      <c r="J1179" t="s">
        <v>15</v>
      </c>
    </row>
    <row r="1180" spans="1:10" hidden="1" x14ac:dyDescent="0.25">
      <c r="A1180" t="s">
        <v>10</v>
      </c>
      <c r="B1180" t="s">
        <v>11</v>
      </c>
      <c r="C1180" t="s">
        <v>1119</v>
      </c>
      <c r="D1180" t="s">
        <v>1232</v>
      </c>
      <c r="E1180" t="s">
        <v>1232</v>
      </c>
      <c r="F1180" t="s">
        <v>23</v>
      </c>
      <c r="G1180">
        <v>0</v>
      </c>
      <c r="H1180" t="s">
        <v>10</v>
      </c>
      <c r="I1180" s="1">
        <v>41289.41938619213</v>
      </c>
      <c r="J1180" t="s">
        <v>15</v>
      </c>
    </row>
    <row r="1181" spans="1:10" hidden="1" x14ac:dyDescent="0.25">
      <c r="A1181" t="s">
        <v>10</v>
      </c>
      <c r="B1181" t="s">
        <v>11</v>
      </c>
      <c r="C1181" t="s">
        <v>1119</v>
      </c>
      <c r="D1181" t="s">
        <v>1233</v>
      </c>
      <c r="E1181" t="s">
        <v>1233</v>
      </c>
      <c r="F1181" t="s">
        <v>23</v>
      </c>
      <c r="G1181">
        <v>0</v>
      </c>
      <c r="H1181" t="s">
        <v>10</v>
      </c>
      <c r="I1181" s="1">
        <v>41297.480172337964</v>
      </c>
      <c r="J1181" t="s">
        <v>15</v>
      </c>
    </row>
    <row r="1182" spans="1:10" hidden="1" x14ac:dyDescent="0.25">
      <c r="A1182" t="s">
        <v>10</v>
      </c>
      <c r="B1182" t="s">
        <v>11</v>
      </c>
      <c r="C1182" t="s">
        <v>1119</v>
      </c>
      <c r="D1182" t="s">
        <v>1234</v>
      </c>
      <c r="E1182" t="s">
        <v>1234</v>
      </c>
      <c r="F1182" t="s">
        <v>23</v>
      </c>
      <c r="G1182">
        <v>0</v>
      </c>
      <c r="H1182" t="s">
        <v>10</v>
      </c>
      <c r="I1182" s="1">
        <v>41289.419385995374</v>
      </c>
      <c r="J1182" t="s">
        <v>15</v>
      </c>
    </row>
    <row r="1183" spans="1:10" hidden="1" x14ac:dyDescent="0.25">
      <c r="A1183" t="s">
        <v>10</v>
      </c>
      <c r="B1183" t="s">
        <v>11</v>
      </c>
      <c r="C1183" t="s">
        <v>1119</v>
      </c>
      <c r="D1183" t="s">
        <v>1235</v>
      </c>
      <c r="E1183" t="s">
        <v>1235</v>
      </c>
      <c r="F1183" t="s">
        <v>23</v>
      </c>
      <c r="G1183">
        <v>0</v>
      </c>
      <c r="H1183" t="s">
        <v>10</v>
      </c>
      <c r="I1183" s="1">
        <v>41298.309930555559</v>
      </c>
      <c r="J1183" t="s">
        <v>15</v>
      </c>
    </row>
    <row r="1184" spans="1:10" hidden="1" x14ac:dyDescent="0.25">
      <c r="A1184" t="s">
        <v>10</v>
      </c>
      <c r="B1184" t="s">
        <v>11</v>
      </c>
      <c r="C1184" t="s">
        <v>1119</v>
      </c>
      <c r="D1184" t="s">
        <v>1236</v>
      </c>
      <c r="E1184" t="s">
        <v>1236</v>
      </c>
      <c r="F1184" t="s">
        <v>23</v>
      </c>
      <c r="G1184">
        <v>0</v>
      </c>
      <c r="H1184" t="s">
        <v>10</v>
      </c>
      <c r="I1184" s="1">
        <v>41185.711204201391</v>
      </c>
      <c r="J1184" t="s">
        <v>15</v>
      </c>
    </row>
    <row r="1185" spans="1:10" hidden="1" x14ac:dyDescent="0.25">
      <c r="A1185" t="s">
        <v>10</v>
      </c>
      <c r="B1185" t="s">
        <v>11</v>
      </c>
      <c r="C1185" t="s">
        <v>1119</v>
      </c>
      <c r="D1185" t="s">
        <v>1237</v>
      </c>
      <c r="E1185" t="s">
        <v>1237</v>
      </c>
      <c r="F1185" t="s">
        <v>23</v>
      </c>
      <c r="G1185">
        <v>0</v>
      </c>
      <c r="H1185" t="s">
        <v>10</v>
      </c>
      <c r="I1185" s="1">
        <v>41180.752110613423</v>
      </c>
      <c r="J1185" t="s">
        <v>15</v>
      </c>
    </row>
    <row r="1186" spans="1:10" hidden="1" x14ac:dyDescent="0.25">
      <c r="A1186" t="s">
        <v>10</v>
      </c>
      <c r="B1186" t="s">
        <v>11</v>
      </c>
      <c r="C1186" t="s">
        <v>1119</v>
      </c>
      <c r="D1186" t="s">
        <v>1238</v>
      </c>
      <c r="E1186" t="s">
        <v>1238</v>
      </c>
      <c r="F1186" t="s">
        <v>23</v>
      </c>
      <c r="G1186">
        <v>0</v>
      </c>
      <c r="H1186" t="s">
        <v>10</v>
      </c>
      <c r="I1186" s="1">
        <v>41185.710950312503</v>
      </c>
      <c r="J1186" t="s">
        <v>15</v>
      </c>
    </row>
    <row r="1187" spans="1:10" hidden="1" x14ac:dyDescent="0.25">
      <c r="A1187" t="s">
        <v>10</v>
      </c>
      <c r="B1187" t="s">
        <v>11</v>
      </c>
      <c r="C1187" t="s">
        <v>1119</v>
      </c>
      <c r="D1187" t="s">
        <v>1239</v>
      </c>
      <c r="E1187" t="s">
        <v>1239</v>
      </c>
      <c r="F1187" t="s">
        <v>23</v>
      </c>
      <c r="G1187">
        <v>0</v>
      </c>
      <c r="H1187" t="s">
        <v>10</v>
      </c>
      <c r="I1187" s="1">
        <v>41172.548132905089</v>
      </c>
      <c r="J1187" t="s">
        <v>15</v>
      </c>
    </row>
    <row r="1188" spans="1:10" hidden="1" x14ac:dyDescent="0.25">
      <c r="A1188" t="s">
        <v>10</v>
      </c>
      <c r="B1188" t="s">
        <v>11</v>
      </c>
      <c r="C1188" t="s">
        <v>1119</v>
      </c>
      <c r="D1188" t="s">
        <v>1240</v>
      </c>
      <c r="E1188" t="s">
        <v>1240</v>
      </c>
      <c r="F1188" t="s">
        <v>23</v>
      </c>
      <c r="G1188">
        <v>0</v>
      </c>
      <c r="H1188" t="s">
        <v>10</v>
      </c>
      <c r="I1188" s="1">
        <v>41244.151831249997</v>
      </c>
      <c r="J1188" t="s">
        <v>15</v>
      </c>
    </row>
    <row r="1189" spans="1:10" hidden="1" x14ac:dyDescent="0.25">
      <c r="A1189" t="s">
        <v>10</v>
      </c>
      <c r="B1189" t="s">
        <v>11</v>
      </c>
      <c r="C1189" t="s">
        <v>1119</v>
      </c>
      <c r="D1189" t="s">
        <v>1241</v>
      </c>
      <c r="E1189" t="s">
        <v>1241</v>
      </c>
      <c r="F1189" t="s">
        <v>23</v>
      </c>
      <c r="G1189">
        <v>0</v>
      </c>
      <c r="H1189" t="s">
        <v>10</v>
      </c>
      <c r="I1189" s="1">
        <v>41218.53518457176</v>
      </c>
      <c r="J1189" t="s">
        <v>15</v>
      </c>
    </row>
    <row r="1190" spans="1:10" hidden="1" x14ac:dyDescent="0.25">
      <c r="A1190" t="s">
        <v>10</v>
      </c>
      <c r="B1190" t="s">
        <v>11</v>
      </c>
      <c r="C1190" t="s">
        <v>1119</v>
      </c>
      <c r="D1190" t="s">
        <v>1242</v>
      </c>
      <c r="E1190" t="s">
        <v>1242</v>
      </c>
      <c r="F1190" t="s">
        <v>23</v>
      </c>
      <c r="G1190">
        <v>0</v>
      </c>
      <c r="H1190" t="s">
        <v>10</v>
      </c>
      <c r="I1190" s="1">
        <v>41283.475727083336</v>
      </c>
      <c r="J1190" t="s">
        <v>15</v>
      </c>
    </row>
    <row r="1191" spans="1:10" hidden="1" x14ac:dyDescent="0.25">
      <c r="A1191" t="s">
        <v>10</v>
      </c>
      <c r="B1191" t="s">
        <v>11</v>
      </c>
      <c r="C1191" t="s">
        <v>1119</v>
      </c>
      <c r="D1191" t="s">
        <v>1243</v>
      </c>
      <c r="E1191" t="s">
        <v>1243</v>
      </c>
      <c r="F1191" t="s">
        <v>23</v>
      </c>
      <c r="G1191">
        <v>0</v>
      </c>
      <c r="H1191" t="s">
        <v>10</v>
      </c>
      <c r="I1191" s="1">
        <v>41283.475727083336</v>
      </c>
      <c r="J1191" t="s">
        <v>15</v>
      </c>
    </row>
    <row r="1192" spans="1:10" hidden="1" x14ac:dyDescent="0.25">
      <c r="A1192" t="s">
        <v>10</v>
      </c>
      <c r="B1192" t="s">
        <v>11</v>
      </c>
      <c r="C1192" t="s">
        <v>1119</v>
      </c>
      <c r="D1192" t="s">
        <v>1244</v>
      </c>
      <c r="E1192" t="s">
        <v>1244</v>
      </c>
      <c r="F1192" t="s">
        <v>23</v>
      </c>
      <c r="G1192">
        <v>0</v>
      </c>
      <c r="H1192" t="s">
        <v>10</v>
      </c>
      <c r="I1192" s="1">
        <v>41170.486462349538</v>
      </c>
      <c r="J1192" t="s">
        <v>15</v>
      </c>
    </row>
    <row r="1193" spans="1:10" hidden="1" x14ac:dyDescent="0.25">
      <c r="A1193" t="s">
        <v>10</v>
      </c>
      <c r="B1193" t="s">
        <v>11</v>
      </c>
      <c r="C1193" t="s">
        <v>1119</v>
      </c>
      <c r="D1193" t="s">
        <v>1245</v>
      </c>
      <c r="E1193" t="s">
        <v>1245</v>
      </c>
      <c r="F1193" t="s">
        <v>23</v>
      </c>
      <c r="G1193">
        <v>0</v>
      </c>
      <c r="H1193" t="s">
        <v>10</v>
      </c>
      <c r="I1193" s="1">
        <v>41187.479132754626</v>
      </c>
      <c r="J1193" t="s">
        <v>15</v>
      </c>
    </row>
    <row r="1194" spans="1:10" hidden="1" x14ac:dyDescent="0.25">
      <c r="A1194" t="s">
        <v>10</v>
      </c>
      <c r="B1194" t="s">
        <v>11</v>
      </c>
      <c r="C1194" t="s">
        <v>1119</v>
      </c>
      <c r="D1194" t="s">
        <v>1246</v>
      </c>
      <c r="E1194" t="s">
        <v>1246</v>
      </c>
      <c r="F1194" t="s">
        <v>23</v>
      </c>
      <c r="G1194">
        <v>0</v>
      </c>
      <c r="H1194" t="s">
        <v>10</v>
      </c>
      <c r="I1194" s="1">
        <v>41236.211106863426</v>
      </c>
      <c r="J1194" t="s">
        <v>15</v>
      </c>
    </row>
    <row r="1195" spans="1:10" hidden="1" x14ac:dyDescent="0.25">
      <c r="A1195" t="s">
        <v>10</v>
      </c>
      <c r="B1195" t="s">
        <v>11</v>
      </c>
      <c r="C1195" t="s">
        <v>1119</v>
      </c>
      <c r="D1195" t="s">
        <v>1247</v>
      </c>
      <c r="E1195" t="s">
        <v>1247</v>
      </c>
      <c r="F1195" t="s">
        <v>23</v>
      </c>
      <c r="G1195">
        <v>0</v>
      </c>
      <c r="H1195" t="s">
        <v>10</v>
      </c>
      <c r="I1195" s="1">
        <v>41164.358823344905</v>
      </c>
      <c r="J1195" t="s">
        <v>15</v>
      </c>
    </row>
    <row r="1196" spans="1:10" hidden="1" x14ac:dyDescent="0.25">
      <c r="A1196" t="s">
        <v>10</v>
      </c>
      <c r="B1196" t="s">
        <v>11</v>
      </c>
      <c r="C1196" t="s">
        <v>1119</v>
      </c>
      <c r="D1196" t="s">
        <v>1248</v>
      </c>
      <c r="E1196" t="s">
        <v>1248</v>
      </c>
      <c r="F1196" t="s">
        <v>23</v>
      </c>
      <c r="G1196">
        <v>0</v>
      </c>
      <c r="H1196" t="s">
        <v>10</v>
      </c>
      <c r="I1196" s="1">
        <v>41185.719418171298</v>
      </c>
      <c r="J1196" t="s">
        <v>15</v>
      </c>
    </row>
    <row r="1197" spans="1:10" hidden="1" x14ac:dyDescent="0.25">
      <c r="A1197" t="s">
        <v>10</v>
      </c>
      <c r="B1197" t="s">
        <v>11</v>
      </c>
      <c r="C1197" t="s">
        <v>1119</v>
      </c>
      <c r="D1197" t="s">
        <v>1249</v>
      </c>
      <c r="E1197" t="s">
        <v>1249</v>
      </c>
      <c r="F1197" t="s">
        <v>23</v>
      </c>
      <c r="G1197">
        <v>0</v>
      </c>
      <c r="H1197" t="s">
        <v>10</v>
      </c>
      <c r="I1197" s="1">
        <v>41172.561813692133</v>
      </c>
      <c r="J1197" t="s">
        <v>15</v>
      </c>
    </row>
    <row r="1198" spans="1:10" hidden="1" x14ac:dyDescent="0.25">
      <c r="A1198" t="s">
        <v>10</v>
      </c>
      <c r="B1198" t="s">
        <v>11</v>
      </c>
      <c r="C1198" t="s">
        <v>1119</v>
      </c>
      <c r="D1198" t="s">
        <v>1250</v>
      </c>
      <c r="E1198" t="s">
        <v>1250</v>
      </c>
      <c r="F1198" t="s">
        <v>23</v>
      </c>
      <c r="G1198">
        <v>0</v>
      </c>
      <c r="H1198" t="s">
        <v>10</v>
      </c>
      <c r="I1198" s="1">
        <v>41765.693678506941</v>
      </c>
      <c r="J1198" t="s">
        <v>15</v>
      </c>
    </row>
    <row r="1199" spans="1:10" hidden="1" x14ac:dyDescent="0.25">
      <c r="A1199" t="s">
        <v>10</v>
      </c>
      <c r="B1199" t="s">
        <v>11</v>
      </c>
      <c r="C1199" t="s">
        <v>1119</v>
      </c>
      <c r="D1199" t="s">
        <v>1251</v>
      </c>
      <c r="E1199" t="s">
        <v>1251</v>
      </c>
      <c r="F1199" t="s">
        <v>23</v>
      </c>
      <c r="G1199">
        <v>0</v>
      </c>
      <c r="H1199" t="s">
        <v>10</v>
      </c>
      <c r="I1199" s="1">
        <v>41241.543855706019</v>
      </c>
      <c r="J1199" t="s">
        <v>15</v>
      </c>
    </row>
    <row r="1200" spans="1:10" hidden="1" x14ac:dyDescent="0.25">
      <c r="A1200" t="s">
        <v>10</v>
      </c>
      <c r="B1200" t="s">
        <v>11</v>
      </c>
      <c r="C1200" t="s">
        <v>1119</v>
      </c>
      <c r="D1200" t="s">
        <v>1252</v>
      </c>
      <c r="E1200" t="s">
        <v>1252</v>
      </c>
      <c r="F1200" t="s">
        <v>23</v>
      </c>
      <c r="G1200">
        <v>0</v>
      </c>
      <c r="H1200" t="s">
        <v>10</v>
      </c>
      <c r="I1200" s="1">
        <v>41170.489257141206</v>
      </c>
      <c r="J1200" t="s">
        <v>15</v>
      </c>
    </row>
    <row r="1201" spans="1:10" hidden="1" x14ac:dyDescent="0.25">
      <c r="A1201" t="s">
        <v>10</v>
      </c>
      <c r="B1201" t="s">
        <v>11</v>
      </c>
      <c r="C1201" t="s">
        <v>1119</v>
      </c>
      <c r="D1201" t="s">
        <v>1253</v>
      </c>
      <c r="E1201" t="s">
        <v>1253</v>
      </c>
      <c r="F1201" t="s">
        <v>23</v>
      </c>
      <c r="G1201">
        <v>0</v>
      </c>
      <c r="H1201" t="s">
        <v>10</v>
      </c>
      <c r="I1201" s="1">
        <v>41244.661964583334</v>
      </c>
      <c r="J1201" t="s">
        <v>15</v>
      </c>
    </row>
    <row r="1202" spans="1:10" hidden="1" x14ac:dyDescent="0.25">
      <c r="A1202" t="s">
        <v>10</v>
      </c>
      <c r="B1202" t="s">
        <v>11</v>
      </c>
      <c r="C1202" t="s">
        <v>1119</v>
      </c>
      <c r="D1202" t="s">
        <v>1254</v>
      </c>
      <c r="E1202" t="s">
        <v>1254</v>
      </c>
      <c r="F1202" t="s">
        <v>23</v>
      </c>
      <c r="G1202">
        <v>0</v>
      </c>
      <c r="H1202" t="s">
        <v>10</v>
      </c>
      <c r="I1202" s="1">
        <v>41067.429126620373</v>
      </c>
      <c r="J1202" t="s">
        <v>15</v>
      </c>
    </row>
    <row r="1203" spans="1:10" hidden="1" x14ac:dyDescent="0.25">
      <c r="A1203" t="s">
        <v>10</v>
      </c>
      <c r="B1203" t="s">
        <v>11</v>
      </c>
      <c r="C1203" t="s">
        <v>1119</v>
      </c>
      <c r="D1203" t="s">
        <v>1255</v>
      </c>
      <c r="E1203" t="s">
        <v>1255</v>
      </c>
      <c r="F1203" t="s">
        <v>23</v>
      </c>
      <c r="G1203">
        <v>0</v>
      </c>
      <c r="H1203" t="s">
        <v>10</v>
      </c>
      <c r="I1203" s="1">
        <v>41165.282934953706</v>
      </c>
      <c r="J1203" t="s">
        <v>15</v>
      </c>
    </row>
    <row r="1204" spans="1:10" hidden="1" x14ac:dyDescent="0.25">
      <c r="A1204" t="s">
        <v>10</v>
      </c>
      <c r="B1204" t="s">
        <v>11</v>
      </c>
      <c r="C1204" t="s">
        <v>1119</v>
      </c>
      <c r="D1204" t="s">
        <v>1256</v>
      </c>
      <c r="E1204" t="s">
        <v>1256</v>
      </c>
      <c r="F1204" t="s">
        <v>23</v>
      </c>
      <c r="G1204">
        <v>0</v>
      </c>
      <c r="H1204" t="s">
        <v>10</v>
      </c>
      <c r="I1204" s="1">
        <v>41170.486462349538</v>
      </c>
      <c r="J1204" t="s">
        <v>15</v>
      </c>
    </row>
    <row r="1205" spans="1:10" hidden="1" x14ac:dyDescent="0.25">
      <c r="A1205" t="s">
        <v>10</v>
      </c>
      <c r="B1205" t="s">
        <v>11</v>
      </c>
      <c r="C1205" t="s">
        <v>1119</v>
      </c>
      <c r="D1205" t="s">
        <v>1257</v>
      </c>
      <c r="E1205" t="s">
        <v>1257</v>
      </c>
      <c r="F1205" t="s">
        <v>23</v>
      </c>
      <c r="G1205">
        <v>0</v>
      </c>
      <c r="H1205" t="s">
        <v>10</v>
      </c>
      <c r="I1205" s="1">
        <v>41067.429126620373</v>
      </c>
      <c r="J1205" t="s">
        <v>15</v>
      </c>
    </row>
    <row r="1206" spans="1:10" hidden="1" x14ac:dyDescent="0.25">
      <c r="A1206" t="s">
        <v>10</v>
      </c>
      <c r="B1206" t="s">
        <v>11</v>
      </c>
      <c r="C1206" t="s">
        <v>1119</v>
      </c>
      <c r="D1206" t="s">
        <v>1258</v>
      </c>
      <c r="E1206" t="s">
        <v>1258</v>
      </c>
      <c r="F1206" t="s">
        <v>23</v>
      </c>
      <c r="G1206">
        <v>0</v>
      </c>
      <c r="H1206" t="s">
        <v>10</v>
      </c>
      <c r="I1206" s="1">
        <v>41193.583869479167</v>
      </c>
      <c r="J1206" t="s">
        <v>15</v>
      </c>
    </row>
    <row r="1207" spans="1:10" hidden="1" x14ac:dyDescent="0.25">
      <c r="A1207" t="s">
        <v>10</v>
      </c>
      <c r="B1207" t="s">
        <v>11</v>
      </c>
      <c r="C1207" t="s">
        <v>1119</v>
      </c>
      <c r="D1207" t="s">
        <v>1259</v>
      </c>
      <c r="E1207" t="s">
        <v>1259</v>
      </c>
      <c r="F1207" t="s">
        <v>23</v>
      </c>
      <c r="G1207">
        <v>0</v>
      </c>
      <c r="H1207" t="s">
        <v>10</v>
      </c>
      <c r="I1207" s="1">
        <v>41186.700256481483</v>
      </c>
      <c r="J1207" t="s">
        <v>15</v>
      </c>
    </row>
    <row r="1208" spans="1:10" hidden="1" x14ac:dyDescent="0.25">
      <c r="A1208" t="s">
        <v>10</v>
      </c>
      <c r="B1208" t="s">
        <v>11</v>
      </c>
      <c r="C1208" t="s">
        <v>1119</v>
      </c>
      <c r="D1208" t="s">
        <v>1260</v>
      </c>
      <c r="E1208" t="s">
        <v>1260</v>
      </c>
      <c r="F1208" t="s">
        <v>23</v>
      </c>
      <c r="G1208">
        <v>0</v>
      </c>
      <c r="H1208" t="s">
        <v>10</v>
      </c>
      <c r="I1208" s="1">
        <v>41067.429126423609</v>
      </c>
      <c r="J1208" t="s">
        <v>15</v>
      </c>
    </row>
    <row r="1209" spans="1:10" hidden="1" x14ac:dyDescent="0.25">
      <c r="A1209" t="s">
        <v>10</v>
      </c>
      <c r="B1209" t="s">
        <v>11</v>
      </c>
      <c r="C1209" t="s">
        <v>1119</v>
      </c>
      <c r="D1209" t="s">
        <v>1261</v>
      </c>
      <c r="E1209" t="s">
        <v>1261</v>
      </c>
      <c r="F1209" t="s">
        <v>23</v>
      </c>
      <c r="G1209">
        <v>0</v>
      </c>
      <c r="H1209" t="s">
        <v>10</v>
      </c>
      <c r="I1209" s="1">
        <v>41067.429126620373</v>
      </c>
      <c r="J1209" t="s">
        <v>15</v>
      </c>
    </row>
    <row r="1210" spans="1:10" hidden="1" x14ac:dyDescent="0.25">
      <c r="A1210" t="s">
        <v>10</v>
      </c>
      <c r="B1210" t="s">
        <v>11</v>
      </c>
      <c r="C1210" t="s">
        <v>1119</v>
      </c>
      <c r="D1210" t="s">
        <v>1262</v>
      </c>
      <c r="E1210" t="s">
        <v>1262</v>
      </c>
      <c r="F1210" t="s">
        <v>23</v>
      </c>
      <c r="G1210">
        <v>0</v>
      </c>
      <c r="H1210" t="s">
        <v>10</v>
      </c>
      <c r="I1210" s="1">
        <v>41067.429126423609</v>
      </c>
      <c r="J1210" t="s">
        <v>15</v>
      </c>
    </row>
    <row r="1211" spans="1:10" hidden="1" x14ac:dyDescent="0.25">
      <c r="A1211" t="s">
        <v>10</v>
      </c>
      <c r="B1211" t="s">
        <v>11</v>
      </c>
      <c r="C1211" t="s">
        <v>1119</v>
      </c>
      <c r="D1211" t="s">
        <v>1263</v>
      </c>
      <c r="E1211" t="s">
        <v>1263</v>
      </c>
      <c r="F1211" t="s">
        <v>23</v>
      </c>
      <c r="G1211">
        <v>0</v>
      </c>
      <c r="H1211" t="s">
        <v>10</v>
      </c>
      <c r="I1211" s="1">
        <v>41218.414660844908</v>
      </c>
      <c r="J1211" t="s">
        <v>15</v>
      </c>
    </row>
    <row r="1212" spans="1:10" hidden="1" x14ac:dyDescent="0.25">
      <c r="A1212" t="s">
        <v>10</v>
      </c>
      <c r="B1212" t="s">
        <v>11</v>
      </c>
      <c r="C1212" t="s">
        <v>1119</v>
      </c>
      <c r="D1212" t="s">
        <v>1264</v>
      </c>
      <c r="E1212" t="s">
        <v>1264</v>
      </c>
      <c r="F1212" t="s">
        <v>23</v>
      </c>
      <c r="G1212">
        <v>0</v>
      </c>
      <c r="H1212" t="s">
        <v>10</v>
      </c>
      <c r="I1212" s="1">
        <v>41214.571234143521</v>
      </c>
      <c r="J1212" t="s">
        <v>15</v>
      </c>
    </row>
    <row r="1213" spans="1:10" hidden="1" x14ac:dyDescent="0.25">
      <c r="A1213" t="s">
        <v>10</v>
      </c>
      <c r="B1213" t="s">
        <v>11</v>
      </c>
      <c r="C1213" t="s">
        <v>1119</v>
      </c>
      <c r="D1213" t="s">
        <v>1265</v>
      </c>
      <c r="E1213" t="s">
        <v>1265</v>
      </c>
      <c r="F1213" t="s">
        <v>23</v>
      </c>
      <c r="G1213">
        <v>0</v>
      </c>
      <c r="H1213" t="s">
        <v>10</v>
      </c>
      <c r="I1213" s="1">
        <v>41315.500362418985</v>
      </c>
      <c r="J1213" t="s">
        <v>15</v>
      </c>
    </row>
    <row r="1214" spans="1:10" hidden="1" x14ac:dyDescent="0.25">
      <c r="A1214" t="s">
        <v>10</v>
      </c>
      <c r="B1214" t="s">
        <v>11</v>
      </c>
      <c r="C1214" t="s">
        <v>1119</v>
      </c>
      <c r="D1214" t="s">
        <v>1266</v>
      </c>
      <c r="E1214" t="s">
        <v>1266</v>
      </c>
      <c r="F1214" t="s">
        <v>23</v>
      </c>
      <c r="G1214">
        <v>0</v>
      </c>
      <c r="H1214" t="s">
        <v>10</v>
      </c>
      <c r="I1214" s="1">
        <v>41067.448657523149</v>
      </c>
      <c r="J1214" t="s">
        <v>15</v>
      </c>
    </row>
    <row r="1215" spans="1:10" hidden="1" x14ac:dyDescent="0.25">
      <c r="A1215" t="s">
        <v>10</v>
      </c>
      <c r="B1215" t="s">
        <v>11</v>
      </c>
      <c r="C1215" t="s">
        <v>1119</v>
      </c>
      <c r="D1215" t="s">
        <v>1267</v>
      </c>
      <c r="E1215" t="s">
        <v>1267</v>
      </c>
      <c r="F1215" t="s">
        <v>23</v>
      </c>
      <c r="G1215">
        <v>0</v>
      </c>
      <c r="H1215" t="s">
        <v>10</v>
      </c>
      <c r="I1215" s="1">
        <v>41067.448657523149</v>
      </c>
      <c r="J1215" t="s">
        <v>15</v>
      </c>
    </row>
    <row r="1216" spans="1:10" hidden="1" x14ac:dyDescent="0.25">
      <c r="A1216" t="s">
        <v>10</v>
      </c>
      <c r="B1216" t="s">
        <v>11</v>
      </c>
      <c r="C1216" t="s">
        <v>1119</v>
      </c>
      <c r="D1216" t="s">
        <v>1268</v>
      </c>
      <c r="E1216" t="s">
        <v>1268</v>
      </c>
      <c r="F1216" t="s">
        <v>23</v>
      </c>
      <c r="G1216">
        <v>0</v>
      </c>
      <c r="H1216" t="s">
        <v>10</v>
      </c>
      <c r="I1216" s="1">
        <v>41067.448657523149</v>
      </c>
      <c r="J1216" t="s">
        <v>15</v>
      </c>
    </row>
    <row r="1217" spans="1:10" hidden="1" x14ac:dyDescent="0.25">
      <c r="A1217" t="s">
        <v>10</v>
      </c>
      <c r="B1217" t="s">
        <v>11</v>
      </c>
      <c r="C1217" t="s">
        <v>1119</v>
      </c>
      <c r="D1217" t="s">
        <v>1269</v>
      </c>
      <c r="E1217" t="s">
        <v>1269</v>
      </c>
      <c r="F1217" t="s">
        <v>23</v>
      </c>
      <c r="G1217">
        <v>0</v>
      </c>
      <c r="H1217" t="s">
        <v>10</v>
      </c>
      <c r="I1217" s="1">
        <v>41067.448657719906</v>
      </c>
      <c r="J1217" t="s">
        <v>15</v>
      </c>
    </row>
    <row r="1218" spans="1:10" hidden="1" x14ac:dyDescent="0.25">
      <c r="A1218" t="s">
        <v>10</v>
      </c>
      <c r="B1218" t="s">
        <v>11</v>
      </c>
      <c r="C1218" t="s">
        <v>1119</v>
      </c>
      <c r="D1218" t="s">
        <v>1270</v>
      </c>
      <c r="E1218" t="s">
        <v>1270</v>
      </c>
      <c r="F1218" t="s">
        <v>23</v>
      </c>
      <c r="G1218">
        <v>0</v>
      </c>
      <c r="H1218" t="s">
        <v>10</v>
      </c>
      <c r="I1218" s="1">
        <v>41067.448657523149</v>
      </c>
      <c r="J1218" t="s">
        <v>15</v>
      </c>
    </row>
    <row r="1219" spans="1:10" hidden="1" x14ac:dyDescent="0.25">
      <c r="A1219" t="s">
        <v>10</v>
      </c>
      <c r="B1219" t="s">
        <v>11</v>
      </c>
      <c r="C1219" t="s">
        <v>1119</v>
      </c>
      <c r="D1219" t="s">
        <v>1271</v>
      </c>
      <c r="E1219" t="s">
        <v>1271</v>
      </c>
      <c r="F1219" t="s">
        <v>23</v>
      </c>
      <c r="G1219">
        <v>0</v>
      </c>
      <c r="H1219" t="s">
        <v>10</v>
      </c>
      <c r="I1219" s="1">
        <v>41229.540127928238</v>
      </c>
      <c r="J1219" t="s">
        <v>15</v>
      </c>
    </row>
    <row r="1220" spans="1:10" hidden="1" x14ac:dyDescent="0.25">
      <c r="A1220" t="s">
        <v>10</v>
      </c>
      <c r="B1220" t="s">
        <v>11</v>
      </c>
      <c r="C1220" t="s">
        <v>1119</v>
      </c>
      <c r="D1220" t="s">
        <v>1272</v>
      </c>
      <c r="E1220" t="s">
        <v>1272</v>
      </c>
      <c r="F1220" t="s">
        <v>23</v>
      </c>
      <c r="G1220">
        <v>0</v>
      </c>
      <c r="H1220" t="s">
        <v>10</v>
      </c>
      <c r="I1220" s="1">
        <v>41254.627235914355</v>
      </c>
      <c r="J1220" t="s">
        <v>15</v>
      </c>
    </row>
    <row r="1221" spans="1:10" hidden="1" x14ac:dyDescent="0.25">
      <c r="A1221" t="s">
        <v>10</v>
      </c>
      <c r="B1221" t="s">
        <v>11</v>
      </c>
      <c r="C1221" t="s">
        <v>1119</v>
      </c>
      <c r="D1221" t="s">
        <v>1273</v>
      </c>
      <c r="E1221" t="s">
        <v>1273</v>
      </c>
      <c r="F1221" t="s">
        <v>23</v>
      </c>
      <c r="G1221">
        <v>0</v>
      </c>
      <c r="H1221" t="s">
        <v>10</v>
      </c>
      <c r="I1221" s="1">
        <v>41254.627235914355</v>
      </c>
      <c r="J1221" t="s">
        <v>15</v>
      </c>
    </row>
    <row r="1222" spans="1:10" hidden="1" x14ac:dyDescent="0.25">
      <c r="A1222" t="s">
        <v>10</v>
      </c>
      <c r="B1222" t="s">
        <v>11</v>
      </c>
      <c r="C1222" t="s">
        <v>1119</v>
      </c>
      <c r="D1222" t="s">
        <v>1274</v>
      </c>
      <c r="E1222" t="s">
        <v>1274</v>
      </c>
      <c r="F1222" t="s">
        <v>23</v>
      </c>
      <c r="G1222">
        <v>0</v>
      </c>
      <c r="H1222" t="s">
        <v>10</v>
      </c>
      <c r="I1222" s="1">
        <v>41218.535184756947</v>
      </c>
      <c r="J1222" t="s">
        <v>15</v>
      </c>
    </row>
    <row r="1223" spans="1:10" hidden="1" x14ac:dyDescent="0.25">
      <c r="A1223" t="s">
        <v>10</v>
      </c>
      <c r="B1223" t="s">
        <v>11</v>
      </c>
      <c r="C1223" t="s">
        <v>1119</v>
      </c>
      <c r="D1223" t="s">
        <v>1275</v>
      </c>
      <c r="E1223" t="s">
        <v>1275</v>
      </c>
      <c r="F1223" t="s">
        <v>23</v>
      </c>
      <c r="G1223">
        <v>0</v>
      </c>
      <c r="H1223" t="s">
        <v>10</v>
      </c>
      <c r="I1223" s="1">
        <v>41254.627235729167</v>
      </c>
      <c r="J1223" t="s">
        <v>15</v>
      </c>
    </row>
    <row r="1224" spans="1:10" hidden="1" x14ac:dyDescent="0.25">
      <c r="A1224" t="s">
        <v>10</v>
      </c>
      <c r="B1224" t="s">
        <v>11</v>
      </c>
      <c r="C1224" t="s">
        <v>1119</v>
      </c>
      <c r="D1224" t="s">
        <v>1276</v>
      </c>
      <c r="E1224" t="s">
        <v>1276</v>
      </c>
      <c r="F1224" t="s">
        <v>23</v>
      </c>
      <c r="G1224">
        <v>0</v>
      </c>
      <c r="H1224" t="s">
        <v>10</v>
      </c>
      <c r="I1224" s="1">
        <v>41254.627235914355</v>
      </c>
      <c r="J1224" t="s">
        <v>15</v>
      </c>
    </row>
    <row r="1225" spans="1:10" hidden="1" x14ac:dyDescent="0.25">
      <c r="A1225" t="s">
        <v>10</v>
      </c>
      <c r="B1225" t="s">
        <v>11</v>
      </c>
      <c r="C1225" t="s">
        <v>1119</v>
      </c>
      <c r="D1225" t="s">
        <v>1277</v>
      </c>
      <c r="E1225" t="s">
        <v>1277</v>
      </c>
      <c r="F1225" t="s">
        <v>23</v>
      </c>
      <c r="G1225">
        <v>0</v>
      </c>
      <c r="H1225" t="s">
        <v>10</v>
      </c>
      <c r="I1225" s="1">
        <v>41219.519820254631</v>
      </c>
      <c r="J1225" t="s">
        <v>15</v>
      </c>
    </row>
    <row r="1226" spans="1:10" hidden="1" x14ac:dyDescent="0.25">
      <c r="A1226" t="s">
        <v>10</v>
      </c>
      <c r="B1226" t="s">
        <v>11</v>
      </c>
      <c r="C1226" t="s">
        <v>1119</v>
      </c>
      <c r="D1226" t="s">
        <v>1278</v>
      </c>
      <c r="E1226" t="s">
        <v>1278</v>
      </c>
      <c r="F1226" t="s">
        <v>23</v>
      </c>
      <c r="G1226">
        <v>0</v>
      </c>
      <c r="H1226" t="s">
        <v>10</v>
      </c>
      <c r="I1226" s="1">
        <v>41274.591293634257</v>
      </c>
      <c r="J1226" t="s">
        <v>15</v>
      </c>
    </row>
    <row r="1227" spans="1:10" hidden="1" x14ac:dyDescent="0.25">
      <c r="A1227" t="s">
        <v>10</v>
      </c>
      <c r="B1227" t="s">
        <v>11</v>
      </c>
      <c r="C1227" t="s">
        <v>1119</v>
      </c>
      <c r="D1227" t="s">
        <v>1279</v>
      </c>
      <c r="E1227" t="s">
        <v>1279</v>
      </c>
      <c r="F1227" t="s">
        <v>23</v>
      </c>
      <c r="G1227">
        <v>0</v>
      </c>
      <c r="H1227" t="s">
        <v>10</v>
      </c>
      <c r="I1227" s="1">
        <v>41218.535184756947</v>
      </c>
      <c r="J1227" t="s">
        <v>15</v>
      </c>
    </row>
    <row r="1228" spans="1:10" hidden="1" x14ac:dyDescent="0.25">
      <c r="A1228" t="s">
        <v>10</v>
      </c>
      <c r="B1228" t="s">
        <v>11</v>
      </c>
      <c r="C1228" t="s">
        <v>1119</v>
      </c>
      <c r="D1228" t="s">
        <v>1280</v>
      </c>
      <c r="E1228" t="s">
        <v>1280</v>
      </c>
      <c r="F1228" t="s">
        <v>23</v>
      </c>
      <c r="G1228">
        <v>0</v>
      </c>
      <c r="H1228" t="s">
        <v>10</v>
      </c>
      <c r="I1228" s="1">
        <v>41261.468117094904</v>
      </c>
      <c r="J1228" t="s">
        <v>15</v>
      </c>
    </row>
    <row r="1229" spans="1:10" hidden="1" x14ac:dyDescent="0.25">
      <c r="A1229" t="s">
        <v>10</v>
      </c>
      <c r="B1229" t="s">
        <v>11</v>
      </c>
      <c r="C1229" t="s">
        <v>1119</v>
      </c>
      <c r="D1229" t="s">
        <v>1281</v>
      </c>
      <c r="E1229" t="s">
        <v>1281</v>
      </c>
      <c r="F1229" t="s">
        <v>23</v>
      </c>
      <c r="G1229">
        <v>0</v>
      </c>
      <c r="H1229" t="s">
        <v>10</v>
      </c>
      <c r="I1229" s="1">
        <v>41219.519820254631</v>
      </c>
      <c r="J1229" t="s">
        <v>15</v>
      </c>
    </row>
    <row r="1230" spans="1:10" hidden="1" x14ac:dyDescent="0.25">
      <c r="A1230" t="s">
        <v>10</v>
      </c>
      <c r="B1230" t="s">
        <v>11</v>
      </c>
      <c r="C1230" t="s">
        <v>1119</v>
      </c>
      <c r="D1230" t="s">
        <v>1282</v>
      </c>
      <c r="E1230" t="s">
        <v>1282</v>
      </c>
      <c r="F1230" t="s">
        <v>23</v>
      </c>
      <c r="G1230">
        <v>0</v>
      </c>
      <c r="H1230" t="s">
        <v>10</v>
      </c>
      <c r="I1230" s="1">
        <v>41201.460415775466</v>
      </c>
      <c r="J1230" t="s">
        <v>15</v>
      </c>
    </row>
    <row r="1231" spans="1:10" hidden="1" x14ac:dyDescent="0.25">
      <c r="A1231" t="s">
        <v>10</v>
      </c>
      <c r="B1231" t="s">
        <v>11</v>
      </c>
      <c r="C1231" t="s">
        <v>1119</v>
      </c>
      <c r="D1231" t="s">
        <v>1283</v>
      </c>
      <c r="E1231" t="s">
        <v>1283</v>
      </c>
      <c r="F1231" t="s">
        <v>23</v>
      </c>
      <c r="G1231">
        <v>0</v>
      </c>
      <c r="H1231" t="s">
        <v>10</v>
      </c>
      <c r="I1231" s="1">
        <v>41218.535184756947</v>
      </c>
      <c r="J1231" t="s">
        <v>15</v>
      </c>
    </row>
    <row r="1232" spans="1:10" hidden="1" x14ac:dyDescent="0.25">
      <c r="A1232" t="s">
        <v>10</v>
      </c>
      <c r="B1232" t="s">
        <v>11</v>
      </c>
      <c r="C1232" t="s">
        <v>1119</v>
      </c>
      <c r="D1232" t="s">
        <v>1284</v>
      </c>
      <c r="E1232" t="s">
        <v>1284</v>
      </c>
      <c r="F1232" t="s">
        <v>23</v>
      </c>
      <c r="G1232">
        <v>0</v>
      </c>
      <c r="H1232" t="s">
        <v>10</v>
      </c>
      <c r="I1232" s="1">
        <v>41201.465047337966</v>
      </c>
      <c r="J1232" t="s">
        <v>15</v>
      </c>
    </row>
    <row r="1233" spans="1:10" hidden="1" x14ac:dyDescent="0.25">
      <c r="A1233" t="s">
        <v>10</v>
      </c>
      <c r="B1233" t="s">
        <v>11</v>
      </c>
      <c r="C1233" t="s">
        <v>1119</v>
      </c>
      <c r="D1233" t="s">
        <v>1285</v>
      </c>
      <c r="E1233" t="s">
        <v>1285</v>
      </c>
      <c r="F1233" t="s">
        <v>23</v>
      </c>
      <c r="G1233">
        <v>0</v>
      </c>
      <c r="H1233" t="s">
        <v>10</v>
      </c>
      <c r="I1233" s="1">
        <v>41067.480532870373</v>
      </c>
      <c r="J1233" t="s">
        <v>15</v>
      </c>
    </row>
    <row r="1234" spans="1:10" hidden="1" x14ac:dyDescent="0.25">
      <c r="A1234" t="s">
        <v>10</v>
      </c>
      <c r="B1234" t="s">
        <v>11</v>
      </c>
      <c r="C1234" t="s">
        <v>1119</v>
      </c>
      <c r="D1234" t="s">
        <v>1286</v>
      </c>
      <c r="E1234" t="s">
        <v>1286</v>
      </c>
      <c r="F1234" t="s">
        <v>23</v>
      </c>
      <c r="G1234">
        <v>0</v>
      </c>
      <c r="H1234" t="s">
        <v>10</v>
      </c>
      <c r="I1234" s="1">
        <v>41067.480532870373</v>
      </c>
      <c r="J1234" t="s">
        <v>15</v>
      </c>
    </row>
    <row r="1235" spans="1:10" hidden="1" x14ac:dyDescent="0.25">
      <c r="A1235" t="s">
        <v>10</v>
      </c>
      <c r="B1235" t="s">
        <v>11</v>
      </c>
      <c r="C1235" t="s">
        <v>1119</v>
      </c>
      <c r="D1235" t="s">
        <v>1287</v>
      </c>
      <c r="E1235" t="s">
        <v>1287</v>
      </c>
      <c r="F1235" t="s">
        <v>23</v>
      </c>
      <c r="G1235">
        <v>0</v>
      </c>
      <c r="H1235" t="s">
        <v>10</v>
      </c>
      <c r="I1235" s="1">
        <v>41067.48053306713</v>
      </c>
      <c r="J1235" t="s">
        <v>15</v>
      </c>
    </row>
    <row r="1236" spans="1:10" hidden="1" x14ac:dyDescent="0.25">
      <c r="A1236" t="s">
        <v>10</v>
      </c>
      <c r="B1236" t="s">
        <v>11</v>
      </c>
      <c r="C1236" t="s">
        <v>1119</v>
      </c>
      <c r="D1236" t="s">
        <v>1288</v>
      </c>
      <c r="E1236" t="s">
        <v>1288</v>
      </c>
      <c r="F1236" t="s">
        <v>23</v>
      </c>
      <c r="G1236">
        <v>0</v>
      </c>
      <c r="H1236" t="s">
        <v>10</v>
      </c>
      <c r="I1236" s="1">
        <v>41067.480532719906</v>
      </c>
      <c r="J1236" t="s">
        <v>15</v>
      </c>
    </row>
    <row r="1237" spans="1:10" hidden="1" x14ac:dyDescent="0.25">
      <c r="A1237" t="s">
        <v>10</v>
      </c>
      <c r="B1237" t="s">
        <v>11</v>
      </c>
      <c r="C1237" t="s">
        <v>1119</v>
      </c>
      <c r="D1237" t="s">
        <v>1289</v>
      </c>
      <c r="E1237" t="s">
        <v>1289</v>
      </c>
      <c r="F1237" t="s">
        <v>23</v>
      </c>
      <c r="G1237">
        <v>0</v>
      </c>
      <c r="H1237" t="s">
        <v>10</v>
      </c>
      <c r="I1237" s="1">
        <v>41067.483223460651</v>
      </c>
      <c r="J1237" t="s">
        <v>15</v>
      </c>
    </row>
    <row r="1238" spans="1:10" hidden="1" x14ac:dyDescent="0.25">
      <c r="A1238" t="s">
        <v>10</v>
      </c>
      <c r="B1238" t="s">
        <v>11</v>
      </c>
      <c r="C1238" t="s">
        <v>1119</v>
      </c>
      <c r="D1238" t="s">
        <v>1290</v>
      </c>
      <c r="E1238" t="s">
        <v>1290</v>
      </c>
      <c r="F1238" t="s">
        <v>23</v>
      </c>
      <c r="G1238">
        <v>0</v>
      </c>
      <c r="H1238" t="s">
        <v>10</v>
      </c>
      <c r="I1238" s="1">
        <v>41067.483223460651</v>
      </c>
      <c r="J1238" t="s">
        <v>15</v>
      </c>
    </row>
    <row r="1239" spans="1:10" hidden="1" x14ac:dyDescent="0.25">
      <c r="A1239" t="s">
        <v>10</v>
      </c>
      <c r="B1239" t="s">
        <v>11</v>
      </c>
      <c r="C1239" t="s">
        <v>1119</v>
      </c>
      <c r="D1239" t="s">
        <v>1291</v>
      </c>
      <c r="E1239" t="s">
        <v>1291</v>
      </c>
      <c r="F1239" t="s">
        <v>23</v>
      </c>
      <c r="G1239">
        <v>0</v>
      </c>
      <c r="H1239" t="s">
        <v>10</v>
      </c>
      <c r="I1239" s="1">
        <v>41067.483223460651</v>
      </c>
      <c r="J1239" t="s">
        <v>15</v>
      </c>
    </row>
    <row r="1240" spans="1:10" hidden="1" x14ac:dyDescent="0.25">
      <c r="A1240" t="s">
        <v>10</v>
      </c>
      <c r="B1240" t="s">
        <v>11</v>
      </c>
      <c r="C1240" t="s">
        <v>1119</v>
      </c>
      <c r="D1240" t="s">
        <v>1292</v>
      </c>
      <c r="E1240" t="s">
        <v>1292</v>
      </c>
      <c r="F1240" t="s">
        <v>23</v>
      </c>
      <c r="G1240">
        <v>0</v>
      </c>
      <c r="H1240" t="s">
        <v>10</v>
      </c>
      <c r="I1240" s="1">
        <v>41067.483223460651</v>
      </c>
      <c r="J1240" t="s">
        <v>15</v>
      </c>
    </row>
    <row r="1241" spans="1:10" hidden="1" x14ac:dyDescent="0.25">
      <c r="A1241" t="s">
        <v>10</v>
      </c>
      <c r="B1241" t="s">
        <v>11</v>
      </c>
      <c r="C1241" t="s">
        <v>1119</v>
      </c>
      <c r="D1241" t="s">
        <v>1293</v>
      </c>
      <c r="E1241" t="s">
        <v>1293</v>
      </c>
      <c r="F1241" t="s">
        <v>23</v>
      </c>
      <c r="G1241">
        <v>0</v>
      </c>
      <c r="H1241" t="s">
        <v>10</v>
      </c>
      <c r="I1241" s="1">
        <v>41194.644339270832</v>
      </c>
      <c r="J1241" t="s">
        <v>15</v>
      </c>
    </row>
    <row r="1242" spans="1:10" hidden="1" x14ac:dyDescent="0.25">
      <c r="A1242" t="s">
        <v>10</v>
      </c>
      <c r="B1242" t="s">
        <v>11</v>
      </c>
      <c r="C1242" t="s">
        <v>1119</v>
      </c>
      <c r="D1242" t="s">
        <v>1294</v>
      </c>
      <c r="E1242" t="s">
        <v>1294</v>
      </c>
      <c r="F1242" t="s">
        <v>23</v>
      </c>
      <c r="G1242">
        <v>0</v>
      </c>
      <c r="H1242" t="s">
        <v>10</v>
      </c>
      <c r="I1242" s="1">
        <v>41746.705385879628</v>
      </c>
      <c r="J1242" t="s">
        <v>15</v>
      </c>
    </row>
    <row r="1243" spans="1:10" hidden="1" x14ac:dyDescent="0.25">
      <c r="A1243" t="s">
        <v>10</v>
      </c>
      <c r="B1243" t="s">
        <v>11</v>
      </c>
      <c r="C1243" t="s">
        <v>1119</v>
      </c>
      <c r="D1243" t="s">
        <v>1295</v>
      </c>
      <c r="E1243" t="s">
        <v>1295</v>
      </c>
      <c r="F1243" t="s">
        <v>23</v>
      </c>
      <c r="G1243">
        <v>0</v>
      </c>
      <c r="H1243" t="s">
        <v>10</v>
      </c>
      <c r="I1243" s="1">
        <v>41221.624056944442</v>
      </c>
      <c r="J1243" t="s">
        <v>15</v>
      </c>
    </row>
    <row r="1244" spans="1:10" hidden="1" x14ac:dyDescent="0.25">
      <c r="A1244" t="s">
        <v>10</v>
      </c>
      <c r="B1244" t="s">
        <v>11</v>
      </c>
      <c r="C1244" t="s">
        <v>1119</v>
      </c>
      <c r="D1244" t="s">
        <v>1296</v>
      </c>
      <c r="E1244" t="s">
        <v>1296</v>
      </c>
      <c r="F1244" t="s">
        <v>23</v>
      </c>
      <c r="G1244">
        <v>0</v>
      </c>
      <c r="H1244" t="s">
        <v>10</v>
      </c>
      <c r="I1244" s="1">
        <v>41187.354642326391</v>
      </c>
      <c r="J1244" t="s">
        <v>15</v>
      </c>
    </row>
    <row r="1245" spans="1:10" hidden="1" x14ac:dyDescent="0.25">
      <c r="A1245" t="s">
        <v>10</v>
      </c>
      <c r="B1245" t="s">
        <v>11</v>
      </c>
      <c r="C1245" t="s">
        <v>1119</v>
      </c>
      <c r="D1245" t="s">
        <v>1297</v>
      </c>
      <c r="E1245" t="s">
        <v>1297</v>
      </c>
      <c r="F1245" t="s">
        <v>23</v>
      </c>
      <c r="G1245">
        <v>0</v>
      </c>
      <c r="H1245" t="s">
        <v>10</v>
      </c>
      <c r="I1245" s="1">
        <v>41220.676286655093</v>
      </c>
      <c r="J1245" t="s">
        <v>15</v>
      </c>
    </row>
    <row r="1246" spans="1:10" hidden="1" x14ac:dyDescent="0.25">
      <c r="A1246" t="s">
        <v>10</v>
      </c>
      <c r="B1246" t="s">
        <v>11</v>
      </c>
      <c r="C1246" t="s">
        <v>1119</v>
      </c>
      <c r="D1246" t="s">
        <v>1298</v>
      </c>
      <c r="E1246" t="s">
        <v>1298</v>
      </c>
      <c r="F1246" t="s">
        <v>23</v>
      </c>
      <c r="G1246">
        <v>0</v>
      </c>
      <c r="H1246" t="s">
        <v>10</v>
      </c>
      <c r="I1246" s="1">
        <v>41187.393094293984</v>
      </c>
      <c r="J1246" t="s">
        <v>15</v>
      </c>
    </row>
    <row r="1247" spans="1:10" hidden="1" x14ac:dyDescent="0.25">
      <c r="A1247" t="s">
        <v>10</v>
      </c>
      <c r="B1247" t="s">
        <v>11</v>
      </c>
      <c r="C1247" t="s">
        <v>1119</v>
      </c>
      <c r="D1247" t="s">
        <v>1299</v>
      </c>
      <c r="E1247" t="s">
        <v>1299</v>
      </c>
      <c r="F1247" t="s">
        <v>23</v>
      </c>
      <c r="G1247">
        <v>0</v>
      </c>
      <c r="H1247" t="s">
        <v>10</v>
      </c>
      <c r="I1247" s="1">
        <v>41221.634569791669</v>
      </c>
      <c r="J1247" t="s">
        <v>15</v>
      </c>
    </row>
    <row r="1248" spans="1:10" hidden="1" x14ac:dyDescent="0.25">
      <c r="A1248" t="s">
        <v>10</v>
      </c>
      <c r="B1248" t="s">
        <v>11</v>
      </c>
      <c r="C1248" t="s">
        <v>1119</v>
      </c>
      <c r="D1248" t="s">
        <v>1300</v>
      </c>
      <c r="E1248" t="s">
        <v>1300</v>
      </c>
      <c r="F1248" t="s">
        <v>23</v>
      </c>
      <c r="G1248">
        <v>0</v>
      </c>
      <c r="H1248" t="s">
        <v>10</v>
      </c>
      <c r="I1248" s="1">
        <v>41218.535184756947</v>
      </c>
      <c r="J1248" t="s">
        <v>15</v>
      </c>
    </row>
    <row r="1249" spans="1:10" hidden="1" x14ac:dyDescent="0.25">
      <c r="A1249" t="s">
        <v>10</v>
      </c>
      <c r="B1249" t="s">
        <v>11</v>
      </c>
      <c r="C1249" t="s">
        <v>1119</v>
      </c>
      <c r="D1249" t="s">
        <v>1301</v>
      </c>
      <c r="E1249" t="s">
        <v>1301</v>
      </c>
      <c r="F1249" t="s">
        <v>23</v>
      </c>
      <c r="G1249">
        <v>0</v>
      </c>
      <c r="H1249" t="s">
        <v>10</v>
      </c>
      <c r="I1249" s="1">
        <v>41480.673208368054</v>
      </c>
      <c r="J1249" t="s">
        <v>15</v>
      </c>
    </row>
    <row r="1250" spans="1:10" hidden="1" x14ac:dyDescent="0.25">
      <c r="A1250" t="s">
        <v>10</v>
      </c>
      <c r="B1250" t="s">
        <v>11</v>
      </c>
      <c r="C1250" t="s">
        <v>1119</v>
      </c>
      <c r="D1250" t="s">
        <v>1302</v>
      </c>
      <c r="E1250" t="s">
        <v>1302</v>
      </c>
      <c r="F1250" t="s">
        <v>23</v>
      </c>
      <c r="G1250">
        <v>0</v>
      </c>
      <c r="H1250" t="s">
        <v>10</v>
      </c>
      <c r="I1250" s="1">
        <v>41220.676286493057</v>
      </c>
      <c r="J1250" t="s">
        <v>15</v>
      </c>
    </row>
    <row r="1251" spans="1:10" hidden="1" x14ac:dyDescent="0.25">
      <c r="A1251" t="s">
        <v>10</v>
      </c>
      <c r="B1251" t="s">
        <v>11</v>
      </c>
      <c r="C1251" t="s">
        <v>1119</v>
      </c>
      <c r="D1251" t="s">
        <v>1303</v>
      </c>
      <c r="E1251" t="s">
        <v>1303</v>
      </c>
      <c r="F1251" t="s">
        <v>23</v>
      </c>
      <c r="G1251">
        <v>0</v>
      </c>
      <c r="H1251" t="s">
        <v>10</v>
      </c>
      <c r="I1251" s="1">
        <v>41220.676286493057</v>
      </c>
      <c r="J1251" t="s">
        <v>15</v>
      </c>
    </row>
    <row r="1252" spans="1:10" hidden="1" x14ac:dyDescent="0.25">
      <c r="A1252" t="s">
        <v>10</v>
      </c>
      <c r="B1252" t="s">
        <v>11</v>
      </c>
      <c r="C1252" t="s">
        <v>1119</v>
      </c>
      <c r="D1252" t="s">
        <v>1304</v>
      </c>
      <c r="E1252" t="s">
        <v>1304</v>
      </c>
      <c r="F1252" t="s">
        <v>23</v>
      </c>
      <c r="G1252">
        <v>0</v>
      </c>
      <c r="H1252" t="s">
        <v>10</v>
      </c>
      <c r="I1252" s="1">
        <v>41746.705385729168</v>
      </c>
      <c r="J1252" t="s">
        <v>15</v>
      </c>
    </row>
    <row r="1253" spans="1:10" hidden="1" x14ac:dyDescent="0.25">
      <c r="A1253" t="s">
        <v>10</v>
      </c>
      <c r="B1253" t="s">
        <v>11</v>
      </c>
      <c r="C1253" t="s">
        <v>1119</v>
      </c>
      <c r="D1253" t="s">
        <v>1305</v>
      </c>
      <c r="E1253" t="s">
        <v>1305</v>
      </c>
      <c r="F1253" t="s">
        <v>23</v>
      </c>
      <c r="G1253">
        <v>0</v>
      </c>
      <c r="H1253" t="s">
        <v>10</v>
      </c>
      <c r="I1253" s="1">
        <v>41220.676286655093</v>
      </c>
      <c r="J1253" t="s">
        <v>15</v>
      </c>
    </row>
    <row r="1254" spans="1:10" hidden="1" x14ac:dyDescent="0.25">
      <c r="A1254" t="s">
        <v>10</v>
      </c>
      <c r="B1254" t="s">
        <v>11</v>
      </c>
      <c r="C1254" t="s">
        <v>1119</v>
      </c>
      <c r="D1254" t="s">
        <v>1306</v>
      </c>
      <c r="E1254" t="s">
        <v>1306</v>
      </c>
      <c r="F1254" t="s">
        <v>23</v>
      </c>
      <c r="G1254">
        <v>0</v>
      </c>
      <c r="H1254" t="s">
        <v>10</v>
      </c>
      <c r="I1254" s="1">
        <v>41488.745939085646</v>
      </c>
      <c r="J1254" t="s">
        <v>15</v>
      </c>
    </row>
    <row r="1255" spans="1:10" hidden="1" x14ac:dyDescent="0.25">
      <c r="A1255" t="s">
        <v>10</v>
      </c>
      <c r="B1255" t="s">
        <v>11</v>
      </c>
      <c r="C1255" t="s">
        <v>1119</v>
      </c>
      <c r="D1255" t="s">
        <v>1307</v>
      </c>
      <c r="E1255" t="s">
        <v>1307</v>
      </c>
      <c r="F1255" t="s">
        <v>23</v>
      </c>
      <c r="G1255">
        <v>0</v>
      </c>
      <c r="H1255" t="s">
        <v>10</v>
      </c>
      <c r="I1255" s="1">
        <v>41221.457733796298</v>
      </c>
      <c r="J1255" t="s">
        <v>15</v>
      </c>
    </row>
    <row r="1256" spans="1:10" hidden="1" x14ac:dyDescent="0.25">
      <c r="A1256" t="s">
        <v>10</v>
      </c>
      <c r="B1256" t="s">
        <v>11</v>
      </c>
      <c r="C1256" t="s">
        <v>1119</v>
      </c>
      <c r="D1256" t="s">
        <v>1308</v>
      </c>
      <c r="E1256" t="s">
        <v>1308</v>
      </c>
      <c r="F1256" t="s">
        <v>23</v>
      </c>
      <c r="G1256">
        <v>0</v>
      </c>
      <c r="H1256" t="s">
        <v>10</v>
      </c>
      <c r="I1256" s="1">
        <v>41218.50677565972</v>
      </c>
      <c r="J1256" t="s">
        <v>15</v>
      </c>
    </row>
    <row r="1257" spans="1:10" hidden="1" x14ac:dyDescent="0.25">
      <c r="A1257" t="s">
        <v>10</v>
      </c>
      <c r="B1257" t="s">
        <v>11</v>
      </c>
      <c r="C1257" t="s">
        <v>1119</v>
      </c>
      <c r="D1257" t="s">
        <v>1309</v>
      </c>
      <c r="E1257" t="s">
        <v>1309</v>
      </c>
      <c r="F1257" t="s">
        <v>23</v>
      </c>
      <c r="G1257">
        <v>0</v>
      </c>
      <c r="H1257" t="s">
        <v>10</v>
      </c>
      <c r="I1257" s="1">
        <v>41218.530733761574</v>
      </c>
      <c r="J1257" t="s">
        <v>15</v>
      </c>
    </row>
    <row r="1258" spans="1:10" hidden="1" x14ac:dyDescent="0.25">
      <c r="A1258" t="s">
        <v>10</v>
      </c>
      <c r="B1258" t="s">
        <v>11</v>
      </c>
      <c r="C1258" t="s">
        <v>1119</v>
      </c>
      <c r="D1258" t="s">
        <v>1310</v>
      </c>
      <c r="E1258" t="s">
        <v>1310</v>
      </c>
      <c r="F1258" t="s">
        <v>23</v>
      </c>
      <c r="G1258">
        <v>0</v>
      </c>
      <c r="H1258" t="s">
        <v>10</v>
      </c>
      <c r="I1258" s="1">
        <v>41242.493814930553</v>
      </c>
      <c r="J1258" t="s">
        <v>15</v>
      </c>
    </row>
    <row r="1259" spans="1:10" hidden="1" x14ac:dyDescent="0.25">
      <c r="A1259" t="s">
        <v>10</v>
      </c>
      <c r="B1259" t="s">
        <v>11</v>
      </c>
      <c r="C1259" t="s">
        <v>1119</v>
      </c>
      <c r="D1259" t="s">
        <v>1311</v>
      </c>
      <c r="E1259" t="s">
        <v>1311</v>
      </c>
      <c r="F1259" t="s">
        <v>23</v>
      </c>
      <c r="G1259">
        <v>0</v>
      </c>
      <c r="H1259" t="s">
        <v>10</v>
      </c>
      <c r="I1259" s="1">
        <v>41242.493814930553</v>
      </c>
      <c r="J1259" t="s">
        <v>15</v>
      </c>
    </row>
    <row r="1260" spans="1:10" hidden="1" x14ac:dyDescent="0.25">
      <c r="A1260" t="s">
        <v>10</v>
      </c>
      <c r="B1260" t="s">
        <v>11</v>
      </c>
      <c r="C1260" t="s">
        <v>1119</v>
      </c>
      <c r="D1260" t="s">
        <v>1312</v>
      </c>
      <c r="E1260" t="s">
        <v>1312</v>
      </c>
      <c r="F1260" t="s">
        <v>23</v>
      </c>
      <c r="G1260">
        <v>0</v>
      </c>
      <c r="H1260" t="s">
        <v>10</v>
      </c>
      <c r="I1260" s="1">
        <v>41218.511148344907</v>
      </c>
      <c r="J1260" t="s">
        <v>15</v>
      </c>
    </row>
    <row r="1261" spans="1:10" hidden="1" x14ac:dyDescent="0.25">
      <c r="A1261" t="s">
        <v>10</v>
      </c>
      <c r="B1261" t="s">
        <v>11</v>
      </c>
      <c r="C1261" t="s">
        <v>1119</v>
      </c>
      <c r="D1261" t="s">
        <v>1313</v>
      </c>
      <c r="E1261" t="s">
        <v>1313</v>
      </c>
      <c r="F1261" t="s">
        <v>23</v>
      </c>
      <c r="G1261">
        <v>0</v>
      </c>
      <c r="H1261" t="s">
        <v>10</v>
      </c>
      <c r="I1261" s="1">
        <v>41283.390524305556</v>
      </c>
      <c r="J1261" t="s">
        <v>15</v>
      </c>
    </row>
    <row r="1262" spans="1:10" hidden="1" x14ac:dyDescent="0.25">
      <c r="A1262" t="s">
        <v>10</v>
      </c>
      <c r="B1262" t="s">
        <v>11</v>
      </c>
      <c r="C1262" t="s">
        <v>1119</v>
      </c>
      <c r="D1262" t="s">
        <v>1314</v>
      </c>
      <c r="E1262" t="s">
        <v>1314</v>
      </c>
      <c r="F1262" t="s">
        <v>23</v>
      </c>
      <c r="G1262">
        <v>0</v>
      </c>
      <c r="H1262" t="s">
        <v>10</v>
      </c>
      <c r="I1262" s="1">
        <v>41283.390524305556</v>
      </c>
      <c r="J1262" t="s">
        <v>15</v>
      </c>
    </row>
    <row r="1263" spans="1:10" hidden="1" x14ac:dyDescent="0.25">
      <c r="A1263" t="s">
        <v>10</v>
      </c>
      <c r="B1263" t="s">
        <v>11</v>
      </c>
      <c r="C1263" t="s">
        <v>1119</v>
      </c>
      <c r="D1263" t="s">
        <v>1315</v>
      </c>
      <c r="E1263" t="s">
        <v>1315</v>
      </c>
      <c r="F1263" t="s">
        <v>23</v>
      </c>
      <c r="G1263">
        <v>0</v>
      </c>
      <c r="H1263" t="s">
        <v>10</v>
      </c>
      <c r="I1263" s="1">
        <v>41284.485027395836</v>
      </c>
      <c r="J1263" t="s">
        <v>15</v>
      </c>
    </row>
    <row r="1264" spans="1:10" hidden="1" x14ac:dyDescent="0.25">
      <c r="A1264" t="s">
        <v>10</v>
      </c>
      <c r="B1264" t="s">
        <v>11</v>
      </c>
      <c r="C1264" t="s">
        <v>1119</v>
      </c>
      <c r="D1264" t="s">
        <v>1316</v>
      </c>
      <c r="E1264" t="s">
        <v>1316</v>
      </c>
      <c r="F1264" t="s">
        <v>23</v>
      </c>
      <c r="G1264">
        <v>0</v>
      </c>
      <c r="H1264" t="s">
        <v>10</v>
      </c>
      <c r="I1264" s="1">
        <v>41252.746352627313</v>
      </c>
      <c r="J1264" t="s">
        <v>15</v>
      </c>
    </row>
    <row r="1265" spans="1:10" hidden="1" x14ac:dyDescent="0.25">
      <c r="A1265" t="s">
        <v>10</v>
      </c>
      <c r="B1265" t="s">
        <v>11</v>
      </c>
      <c r="C1265" t="s">
        <v>1119</v>
      </c>
      <c r="D1265" t="s">
        <v>1317</v>
      </c>
      <c r="E1265" t="s">
        <v>1317</v>
      </c>
      <c r="F1265" t="s">
        <v>23</v>
      </c>
      <c r="G1265">
        <v>0</v>
      </c>
      <c r="H1265" t="s">
        <v>10</v>
      </c>
      <c r="I1265" s="1">
        <v>41284.470461770834</v>
      </c>
      <c r="J1265" t="s">
        <v>15</v>
      </c>
    </row>
    <row r="1266" spans="1:10" hidden="1" x14ac:dyDescent="0.25">
      <c r="A1266" t="s">
        <v>10</v>
      </c>
      <c r="B1266" t="s">
        <v>11</v>
      </c>
      <c r="C1266" t="s">
        <v>1119</v>
      </c>
      <c r="D1266" t="s">
        <v>1318</v>
      </c>
      <c r="E1266" t="s">
        <v>1318</v>
      </c>
      <c r="F1266" t="s">
        <v>23</v>
      </c>
      <c r="G1266">
        <v>0</v>
      </c>
      <c r="H1266" t="s">
        <v>10</v>
      </c>
      <c r="I1266" s="1">
        <v>41284.485027581017</v>
      </c>
      <c r="J1266" t="s">
        <v>15</v>
      </c>
    </row>
    <row r="1267" spans="1:10" hidden="1" x14ac:dyDescent="0.25">
      <c r="A1267" t="s">
        <v>10</v>
      </c>
      <c r="B1267" t="s">
        <v>11</v>
      </c>
      <c r="C1267" t="s">
        <v>1119</v>
      </c>
      <c r="D1267" t="s">
        <v>1319</v>
      </c>
      <c r="E1267" t="s">
        <v>1319</v>
      </c>
      <c r="F1267" t="s">
        <v>23</v>
      </c>
      <c r="G1267">
        <v>0</v>
      </c>
      <c r="H1267" t="s">
        <v>10</v>
      </c>
      <c r="I1267" s="1">
        <v>41283.390524305556</v>
      </c>
      <c r="J1267" t="s">
        <v>15</v>
      </c>
    </row>
    <row r="1268" spans="1:10" hidden="1" x14ac:dyDescent="0.25">
      <c r="A1268" t="s">
        <v>10</v>
      </c>
      <c r="B1268" t="s">
        <v>11</v>
      </c>
      <c r="C1268" t="s">
        <v>1119</v>
      </c>
      <c r="D1268" t="s">
        <v>1320</v>
      </c>
      <c r="E1268" t="s">
        <v>1320</v>
      </c>
      <c r="F1268" t="s">
        <v>23</v>
      </c>
      <c r="G1268">
        <v>0</v>
      </c>
      <c r="H1268" t="s">
        <v>10</v>
      </c>
      <c r="I1268" s="1">
        <v>41284.485027395836</v>
      </c>
      <c r="J1268" t="s">
        <v>15</v>
      </c>
    </row>
    <row r="1269" spans="1:10" hidden="1" x14ac:dyDescent="0.25">
      <c r="A1269" t="s">
        <v>10</v>
      </c>
      <c r="B1269" t="s">
        <v>11</v>
      </c>
      <c r="C1269" t="s">
        <v>1119</v>
      </c>
      <c r="D1269" t="s">
        <v>1321</v>
      </c>
      <c r="E1269" t="s">
        <v>1321</v>
      </c>
      <c r="F1269" t="s">
        <v>23</v>
      </c>
      <c r="G1269">
        <v>0</v>
      </c>
      <c r="H1269" t="s">
        <v>10</v>
      </c>
      <c r="I1269" s="1">
        <v>41283.379558680557</v>
      </c>
      <c r="J1269" t="s">
        <v>15</v>
      </c>
    </row>
    <row r="1270" spans="1:10" hidden="1" x14ac:dyDescent="0.25">
      <c r="A1270" t="s">
        <v>10</v>
      </c>
      <c r="B1270" t="s">
        <v>11</v>
      </c>
      <c r="C1270" t="s">
        <v>1119</v>
      </c>
      <c r="D1270" t="s">
        <v>1322</v>
      </c>
      <c r="E1270" t="s">
        <v>1322</v>
      </c>
      <c r="F1270" t="s">
        <v>23</v>
      </c>
      <c r="G1270">
        <v>0</v>
      </c>
      <c r="H1270" t="s">
        <v>10</v>
      </c>
      <c r="I1270" s="1">
        <v>41284.485027581017</v>
      </c>
      <c r="J1270" t="s">
        <v>15</v>
      </c>
    </row>
    <row r="1271" spans="1:10" hidden="1" x14ac:dyDescent="0.25">
      <c r="A1271" t="s">
        <v>10</v>
      </c>
      <c r="B1271" t="s">
        <v>11</v>
      </c>
      <c r="C1271" t="s">
        <v>1119</v>
      </c>
      <c r="D1271" t="s">
        <v>1323</v>
      </c>
      <c r="E1271" t="s">
        <v>1323</v>
      </c>
      <c r="F1271" t="s">
        <v>23</v>
      </c>
      <c r="G1271">
        <v>0</v>
      </c>
      <c r="H1271" t="s">
        <v>10</v>
      </c>
      <c r="I1271" s="1">
        <v>41309.558171296296</v>
      </c>
      <c r="J1271" t="s">
        <v>15</v>
      </c>
    </row>
    <row r="1272" spans="1:10" hidden="1" x14ac:dyDescent="0.25">
      <c r="A1272" t="s">
        <v>10</v>
      </c>
      <c r="B1272" t="s">
        <v>11</v>
      </c>
      <c r="C1272" t="s">
        <v>1119</v>
      </c>
      <c r="D1272" t="s">
        <v>1324</v>
      </c>
      <c r="E1272" t="s">
        <v>1324</v>
      </c>
      <c r="F1272" t="s">
        <v>23</v>
      </c>
      <c r="G1272">
        <v>0</v>
      </c>
      <c r="H1272" t="s">
        <v>10</v>
      </c>
      <c r="I1272" s="1">
        <v>41221.912160034721</v>
      </c>
      <c r="J1272" t="s">
        <v>15</v>
      </c>
    </row>
    <row r="1273" spans="1:10" hidden="1" x14ac:dyDescent="0.25">
      <c r="A1273" t="s">
        <v>10</v>
      </c>
      <c r="B1273" t="s">
        <v>11</v>
      </c>
      <c r="C1273" t="s">
        <v>1119</v>
      </c>
      <c r="D1273" t="s">
        <v>1325</v>
      </c>
      <c r="E1273" t="s">
        <v>1325</v>
      </c>
      <c r="F1273" t="s">
        <v>23</v>
      </c>
      <c r="G1273">
        <v>0</v>
      </c>
      <c r="H1273" t="s">
        <v>10</v>
      </c>
      <c r="I1273" s="1">
        <v>41252.746352627313</v>
      </c>
      <c r="J1273" t="s">
        <v>15</v>
      </c>
    </row>
    <row r="1274" spans="1:10" hidden="1" x14ac:dyDescent="0.25">
      <c r="A1274" t="s">
        <v>10</v>
      </c>
      <c r="B1274" t="s">
        <v>11</v>
      </c>
      <c r="C1274" t="s">
        <v>1119</v>
      </c>
      <c r="D1274" t="s">
        <v>1326</v>
      </c>
      <c r="E1274" t="s">
        <v>1326</v>
      </c>
      <c r="F1274" t="s">
        <v>23</v>
      </c>
      <c r="G1274">
        <v>0</v>
      </c>
      <c r="H1274" t="s">
        <v>10</v>
      </c>
      <c r="I1274" s="1">
        <v>41333.479961539349</v>
      </c>
      <c r="J1274" t="s">
        <v>15</v>
      </c>
    </row>
    <row r="1275" spans="1:10" hidden="1" x14ac:dyDescent="0.25">
      <c r="A1275" t="s">
        <v>10</v>
      </c>
      <c r="B1275" t="s">
        <v>11</v>
      </c>
      <c r="C1275" t="s">
        <v>1119</v>
      </c>
      <c r="D1275" t="s">
        <v>1327</v>
      </c>
      <c r="E1275" t="s">
        <v>1327</v>
      </c>
      <c r="F1275" t="s">
        <v>23</v>
      </c>
      <c r="G1275">
        <v>0</v>
      </c>
      <c r="H1275" t="s">
        <v>10</v>
      </c>
      <c r="I1275" s="1">
        <v>41334.395852465277</v>
      </c>
      <c r="J1275" t="s">
        <v>15</v>
      </c>
    </row>
    <row r="1276" spans="1:10" hidden="1" x14ac:dyDescent="0.25">
      <c r="A1276" t="s">
        <v>10</v>
      </c>
      <c r="B1276" t="s">
        <v>11</v>
      </c>
      <c r="C1276" t="s">
        <v>1119</v>
      </c>
      <c r="D1276" t="s">
        <v>1328</v>
      </c>
      <c r="E1276" t="s">
        <v>1328</v>
      </c>
      <c r="F1276" t="s">
        <v>23</v>
      </c>
      <c r="G1276">
        <v>0</v>
      </c>
      <c r="H1276" t="s">
        <v>10</v>
      </c>
      <c r="I1276" s="1">
        <v>41666.464858831016</v>
      </c>
      <c r="J1276" t="s">
        <v>15</v>
      </c>
    </row>
    <row r="1277" spans="1:10" hidden="1" x14ac:dyDescent="0.25">
      <c r="A1277" t="s">
        <v>10</v>
      </c>
      <c r="B1277" t="s">
        <v>11</v>
      </c>
      <c r="C1277" t="s">
        <v>1119</v>
      </c>
      <c r="D1277" t="s">
        <v>1329</v>
      </c>
      <c r="E1277" t="s">
        <v>1329</v>
      </c>
      <c r="F1277" t="s">
        <v>23</v>
      </c>
      <c r="G1277">
        <v>0</v>
      </c>
      <c r="H1277" t="s">
        <v>10</v>
      </c>
      <c r="I1277" s="1">
        <v>41540.702103738426</v>
      </c>
      <c r="J1277" t="s">
        <v>15</v>
      </c>
    </row>
    <row r="1278" spans="1:10" hidden="1" x14ac:dyDescent="0.25">
      <c r="A1278" t="s">
        <v>10</v>
      </c>
      <c r="B1278" t="s">
        <v>11</v>
      </c>
      <c r="C1278" t="s">
        <v>1119</v>
      </c>
      <c r="D1278" t="s">
        <v>1330</v>
      </c>
      <c r="E1278" t="s">
        <v>1330</v>
      </c>
      <c r="F1278" t="s">
        <v>23</v>
      </c>
      <c r="G1278">
        <v>0</v>
      </c>
      <c r="H1278" t="s">
        <v>10</v>
      </c>
      <c r="I1278" s="1">
        <v>41277.634151886574</v>
      </c>
      <c r="J1278" t="s">
        <v>15</v>
      </c>
    </row>
    <row r="1279" spans="1:10" hidden="1" x14ac:dyDescent="0.25">
      <c r="A1279" t="s">
        <v>10</v>
      </c>
      <c r="B1279" t="s">
        <v>11</v>
      </c>
      <c r="C1279" t="s">
        <v>1119</v>
      </c>
      <c r="D1279" t="s">
        <v>1331</v>
      </c>
      <c r="E1279" t="s">
        <v>1331</v>
      </c>
      <c r="F1279" t="s">
        <v>23</v>
      </c>
      <c r="G1279">
        <v>0</v>
      </c>
      <c r="H1279" t="s">
        <v>10</v>
      </c>
      <c r="I1279" s="1">
        <v>41315.389614502317</v>
      </c>
      <c r="J1279" t="s">
        <v>15</v>
      </c>
    </row>
    <row r="1280" spans="1:10" hidden="1" x14ac:dyDescent="0.25">
      <c r="A1280" t="s">
        <v>10</v>
      </c>
      <c r="B1280" t="s">
        <v>11</v>
      </c>
      <c r="C1280" t="s">
        <v>1119</v>
      </c>
      <c r="D1280" t="s">
        <v>1332</v>
      </c>
      <c r="E1280" t="s">
        <v>1332</v>
      </c>
      <c r="F1280" t="s">
        <v>23</v>
      </c>
      <c r="G1280">
        <v>0</v>
      </c>
      <c r="H1280" t="s">
        <v>10</v>
      </c>
      <c r="I1280" s="1">
        <v>41277.630940312498</v>
      </c>
      <c r="J1280" t="s">
        <v>15</v>
      </c>
    </row>
    <row r="1281" spans="1:10" hidden="1" x14ac:dyDescent="0.25">
      <c r="A1281" t="s">
        <v>10</v>
      </c>
      <c r="B1281" t="s">
        <v>11</v>
      </c>
      <c r="C1281" t="s">
        <v>1119</v>
      </c>
      <c r="D1281" t="s">
        <v>1333</v>
      </c>
      <c r="E1281" t="s">
        <v>1333</v>
      </c>
      <c r="F1281" t="s">
        <v>23</v>
      </c>
      <c r="G1281">
        <v>0</v>
      </c>
      <c r="H1281" t="s">
        <v>10</v>
      </c>
      <c r="I1281" s="1">
        <v>41302.363465543982</v>
      </c>
      <c r="J1281" t="s">
        <v>15</v>
      </c>
    </row>
    <row r="1282" spans="1:10" hidden="1" x14ac:dyDescent="0.25">
      <c r="A1282" t="s">
        <v>10</v>
      </c>
      <c r="B1282" t="s">
        <v>11</v>
      </c>
      <c r="C1282" t="s">
        <v>1119</v>
      </c>
      <c r="D1282" t="s">
        <v>1334</v>
      </c>
      <c r="E1282" t="s">
        <v>1334</v>
      </c>
      <c r="F1282" t="s">
        <v>23</v>
      </c>
      <c r="G1282">
        <v>0</v>
      </c>
      <c r="H1282" t="s">
        <v>10</v>
      </c>
      <c r="I1282" s="1">
        <v>41288.591032442127</v>
      </c>
      <c r="J1282" t="s">
        <v>15</v>
      </c>
    </row>
    <row r="1283" spans="1:10" hidden="1" x14ac:dyDescent="0.25">
      <c r="A1283" t="s">
        <v>10</v>
      </c>
      <c r="B1283" t="s">
        <v>11</v>
      </c>
      <c r="C1283" t="s">
        <v>1119</v>
      </c>
      <c r="D1283" t="s">
        <v>1335</v>
      </c>
      <c r="E1283" t="s">
        <v>1335</v>
      </c>
      <c r="F1283" t="s">
        <v>23</v>
      </c>
      <c r="G1283">
        <v>0</v>
      </c>
      <c r="H1283" t="s">
        <v>10</v>
      </c>
      <c r="I1283" s="1">
        <v>41288.591032442127</v>
      </c>
      <c r="J1283" t="s">
        <v>15</v>
      </c>
    </row>
    <row r="1284" spans="1:10" hidden="1" x14ac:dyDescent="0.25">
      <c r="A1284" t="s">
        <v>10</v>
      </c>
      <c r="B1284" t="s">
        <v>11</v>
      </c>
      <c r="C1284" t="s">
        <v>1119</v>
      </c>
      <c r="D1284" t="s">
        <v>1336</v>
      </c>
      <c r="E1284" t="s">
        <v>1336</v>
      </c>
      <c r="F1284" t="s">
        <v>23</v>
      </c>
      <c r="G1284">
        <v>0</v>
      </c>
      <c r="H1284" t="s">
        <v>10</v>
      </c>
      <c r="I1284" s="1">
        <v>41283.413974918978</v>
      </c>
      <c r="J1284" t="s">
        <v>15</v>
      </c>
    </row>
    <row r="1285" spans="1:10" hidden="1" x14ac:dyDescent="0.25">
      <c r="A1285" t="s">
        <v>10</v>
      </c>
      <c r="B1285" t="s">
        <v>11</v>
      </c>
      <c r="C1285" t="s">
        <v>1119</v>
      </c>
      <c r="D1285" t="s">
        <v>1337</v>
      </c>
      <c r="E1285" t="s">
        <v>1337</v>
      </c>
      <c r="F1285" t="s">
        <v>23</v>
      </c>
      <c r="G1285">
        <v>0</v>
      </c>
      <c r="H1285" t="s">
        <v>10</v>
      </c>
      <c r="I1285" s="1">
        <v>41333.633943946763</v>
      </c>
      <c r="J1285" t="s">
        <v>15</v>
      </c>
    </row>
    <row r="1286" spans="1:10" hidden="1" x14ac:dyDescent="0.25">
      <c r="A1286" t="s">
        <v>10</v>
      </c>
      <c r="B1286" t="s">
        <v>11</v>
      </c>
      <c r="C1286" t="s">
        <v>1119</v>
      </c>
      <c r="D1286" t="s">
        <v>1338</v>
      </c>
      <c r="E1286" t="s">
        <v>1338</v>
      </c>
      <c r="F1286" t="s">
        <v>23</v>
      </c>
      <c r="G1286">
        <v>0</v>
      </c>
      <c r="H1286" t="s">
        <v>10</v>
      </c>
      <c r="I1286" s="1">
        <v>41289.392070335649</v>
      </c>
      <c r="J1286" t="s">
        <v>15</v>
      </c>
    </row>
    <row r="1287" spans="1:10" hidden="1" x14ac:dyDescent="0.25">
      <c r="A1287" t="s">
        <v>10</v>
      </c>
      <c r="B1287" t="s">
        <v>11</v>
      </c>
      <c r="C1287" t="s">
        <v>1119</v>
      </c>
      <c r="D1287" t="s">
        <v>1339</v>
      </c>
      <c r="E1287" t="s">
        <v>1339</v>
      </c>
      <c r="F1287" t="s">
        <v>23</v>
      </c>
      <c r="G1287">
        <v>0</v>
      </c>
      <c r="H1287" t="s">
        <v>10</v>
      </c>
      <c r="I1287" s="1">
        <v>41255.541316747687</v>
      </c>
      <c r="J1287" t="s">
        <v>15</v>
      </c>
    </row>
    <row r="1288" spans="1:10" hidden="1" x14ac:dyDescent="0.25">
      <c r="A1288" t="s">
        <v>10</v>
      </c>
      <c r="B1288" t="s">
        <v>11</v>
      </c>
      <c r="C1288" t="s">
        <v>1119</v>
      </c>
      <c r="D1288" t="s">
        <v>1340</v>
      </c>
      <c r="E1288" t="s">
        <v>1340</v>
      </c>
      <c r="F1288" t="s">
        <v>23</v>
      </c>
      <c r="G1288">
        <v>0</v>
      </c>
      <c r="H1288" t="s">
        <v>10</v>
      </c>
      <c r="I1288" s="1">
        <v>41291.512253703702</v>
      </c>
      <c r="J1288" t="s">
        <v>15</v>
      </c>
    </row>
    <row r="1289" spans="1:10" hidden="1" x14ac:dyDescent="0.25">
      <c r="A1289" t="s">
        <v>10</v>
      </c>
      <c r="B1289" t="s">
        <v>11</v>
      </c>
      <c r="C1289" t="s">
        <v>1119</v>
      </c>
      <c r="D1289" t="s">
        <v>1341</v>
      </c>
      <c r="E1289" t="s">
        <v>1341</v>
      </c>
      <c r="F1289" t="s">
        <v>23</v>
      </c>
      <c r="G1289">
        <v>0</v>
      </c>
      <c r="H1289" t="s">
        <v>10</v>
      </c>
      <c r="I1289" s="1">
        <v>41277.634151886574</v>
      </c>
      <c r="J1289" t="s">
        <v>15</v>
      </c>
    </row>
    <row r="1290" spans="1:10" hidden="1" x14ac:dyDescent="0.25">
      <c r="A1290" t="s">
        <v>10</v>
      </c>
      <c r="B1290" t="s">
        <v>11</v>
      </c>
      <c r="C1290" t="s">
        <v>1119</v>
      </c>
      <c r="D1290" t="s">
        <v>1342</v>
      </c>
      <c r="E1290" t="s">
        <v>1342</v>
      </c>
      <c r="F1290" t="s">
        <v>23</v>
      </c>
      <c r="G1290">
        <v>0</v>
      </c>
      <c r="H1290" t="s">
        <v>10</v>
      </c>
      <c r="I1290" s="1">
        <v>41313.202045405094</v>
      </c>
      <c r="J1290" t="s">
        <v>15</v>
      </c>
    </row>
    <row r="1291" spans="1:10" hidden="1" x14ac:dyDescent="0.25">
      <c r="A1291" t="s">
        <v>10</v>
      </c>
      <c r="B1291" t="s">
        <v>11</v>
      </c>
      <c r="C1291" t="s">
        <v>1119</v>
      </c>
      <c r="D1291" t="s">
        <v>1343</v>
      </c>
      <c r="E1291" t="s">
        <v>1343</v>
      </c>
      <c r="F1291" t="s">
        <v>23</v>
      </c>
      <c r="G1291">
        <v>0</v>
      </c>
      <c r="H1291" t="s">
        <v>10</v>
      </c>
      <c r="I1291" s="1">
        <v>41621.388740312497</v>
      </c>
      <c r="J1291" t="s">
        <v>15</v>
      </c>
    </row>
    <row r="1292" spans="1:10" hidden="1" x14ac:dyDescent="0.25">
      <c r="A1292" t="s">
        <v>10</v>
      </c>
      <c r="B1292" t="s">
        <v>11</v>
      </c>
      <c r="C1292" t="s">
        <v>1119</v>
      </c>
      <c r="D1292" t="s">
        <v>1344</v>
      </c>
      <c r="E1292" t="s">
        <v>1344</v>
      </c>
      <c r="F1292" t="s">
        <v>23</v>
      </c>
      <c r="G1292">
        <v>0</v>
      </c>
      <c r="H1292" t="s">
        <v>10</v>
      </c>
      <c r="I1292" s="1">
        <v>41283.413974918978</v>
      </c>
      <c r="J1292" t="s">
        <v>15</v>
      </c>
    </row>
    <row r="1293" spans="1:10" hidden="1" x14ac:dyDescent="0.25">
      <c r="A1293" t="s">
        <v>10</v>
      </c>
      <c r="B1293" t="s">
        <v>11</v>
      </c>
      <c r="C1293" t="s">
        <v>1119</v>
      </c>
      <c r="D1293" t="s">
        <v>1345</v>
      </c>
      <c r="E1293" t="s">
        <v>1345</v>
      </c>
      <c r="F1293" t="s">
        <v>23</v>
      </c>
      <c r="G1293">
        <v>0</v>
      </c>
      <c r="H1293" t="s">
        <v>10</v>
      </c>
      <c r="I1293" s="1">
        <v>41255.541316550924</v>
      </c>
      <c r="J1293" t="s">
        <v>15</v>
      </c>
    </row>
    <row r="1294" spans="1:10" hidden="1" x14ac:dyDescent="0.25">
      <c r="A1294" t="s">
        <v>10</v>
      </c>
      <c r="B1294" t="s">
        <v>11</v>
      </c>
      <c r="C1294" t="s">
        <v>1119</v>
      </c>
      <c r="D1294" t="s">
        <v>1346</v>
      </c>
      <c r="E1294" t="s">
        <v>1346</v>
      </c>
      <c r="F1294" t="s">
        <v>23</v>
      </c>
      <c r="G1294">
        <v>0</v>
      </c>
      <c r="H1294" t="s">
        <v>10</v>
      </c>
      <c r="I1294" s="1">
        <v>41283.413975081021</v>
      </c>
      <c r="J1294" t="s">
        <v>15</v>
      </c>
    </row>
    <row r="1295" spans="1:10" hidden="1" x14ac:dyDescent="0.25">
      <c r="A1295" t="s">
        <v>10</v>
      </c>
      <c r="B1295" t="s">
        <v>11</v>
      </c>
      <c r="C1295" t="s">
        <v>1119</v>
      </c>
      <c r="D1295" t="s">
        <v>1347</v>
      </c>
      <c r="E1295" t="s">
        <v>1347</v>
      </c>
      <c r="F1295" t="s">
        <v>23</v>
      </c>
      <c r="G1295">
        <v>0</v>
      </c>
      <c r="H1295" t="s">
        <v>10</v>
      </c>
      <c r="I1295" s="1">
        <v>41283.413975081021</v>
      </c>
      <c r="J1295" t="s">
        <v>15</v>
      </c>
    </row>
    <row r="1296" spans="1:10" hidden="1" x14ac:dyDescent="0.25">
      <c r="A1296" t="s">
        <v>10</v>
      </c>
      <c r="B1296" t="s">
        <v>11</v>
      </c>
      <c r="C1296" t="s">
        <v>1119</v>
      </c>
      <c r="D1296" t="s">
        <v>1348</v>
      </c>
      <c r="E1296" t="s">
        <v>1348</v>
      </c>
      <c r="F1296" t="s">
        <v>23</v>
      </c>
      <c r="G1296">
        <v>0</v>
      </c>
      <c r="H1296" t="s">
        <v>10</v>
      </c>
      <c r="I1296" s="1">
        <v>41255.541316550924</v>
      </c>
      <c r="J1296" t="s">
        <v>15</v>
      </c>
    </row>
    <row r="1297" spans="1:10" hidden="1" x14ac:dyDescent="0.25">
      <c r="A1297" t="s">
        <v>10</v>
      </c>
      <c r="B1297" t="s">
        <v>11</v>
      </c>
      <c r="C1297" t="s">
        <v>1119</v>
      </c>
      <c r="D1297" t="s">
        <v>1349</v>
      </c>
      <c r="E1297" t="s">
        <v>1349</v>
      </c>
      <c r="F1297" t="s">
        <v>23</v>
      </c>
      <c r="G1297">
        <v>0</v>
      </c>
      <c r="H1297" t="s">
        <v>10</v>
      </c>
      <c r="I1297" s="1">
        <v>41283.413974733798</v>
      </c>
      <c r="J1297" t="s">
        <v>15</v>
      </c>
    </row>
    <row r="1298" spans="1:10" hidden="1" x14ac:dyDescent="0.25">
      <c r="A1298" t="s">
        <v>10</v>
      </c>
      <c r="B1298" t="s">
        <v>11</v>
      </c>
      <c r="C1298" t="s">
        <v>1119</v>
      </c>
      <c r="D1298" t="s">
        <v>1350</v>
      </c>
      <c r="E1298" t="s">
        <v>1350</v>
      </c>
      <c r="F1298" t="s">
        <v>23</v>
      </c>
      <c r="G1298">
        <v>0</v>
      </c>
      <c r="H1298" t="s">
        <v>10</v>
      </c>
      <c r="I1298" s="1">
        <v>41277.630161226851</v>
      </c>
      <c r="J1298" t="s">
        <v>15</v>
      </c>
    </row>
    <row r="1299" spans="1:10" hidden="1" x14ac:dyDescent="0.25">
      <c r="A1299" t="s">
        <v>10</v>
      </c>
      <c r="B1299" t="s">
        <v>11</v>
      </c>
      <c r="C1299" t="s">
        <v>1119</v>
      </c>
      <c r="D1299" t="s">
        <v>1351</v>
      </c>
      <c r="E1299" t="s">
        <v>1351</v>
      </c>
      <c r="F1299" t="s">
        <v>23</v>
      </c>
      <c r="G1299">
        <v>0</v>
      </c>
      <c r="H1299" t="s">
        <v>10</v>
      </c>
      <c r="I1299" s="1">
        <v>41315.401426585646</v>
      </c>
      <c r="J1299" t="s">
        <v>15</v>
      </c>
    </row>
    <row r="1300" spans="1:10" hidden="1" x14ac:dyDescent="0.25">
      <c r="A1300" t="s">
        <v>10</v>
      </c>
      <c r="B1300" t="s">
        <v>11</v>
      </c>
      <c r="C1300" t="s">
        <v>1119</v>
      </c>
      <c r="D1300" t="s">
        <v>1352</v>
      </c>
      <c r="E1300" t="s">
        <v>1352</v>
      </c>
      <c r="F1300" t="s">
        <v>23</v>
      </c>
      <c r="G1300">
        <v>0</v>
      </c>
      <c r="H1300" t="s">
        <v>10</v>
      </c>
      <c r="I1300" s="1">
        <v>41255.541316550924</v>
      </c>
      <c r="J1300" t="s">
        <v>15</v>
      </c>
    </row>
    <row r="1301" spans="1:10" hidden="1" x14ac:dyDescent="0.25">
      <c r="A1301" t="s">
        <v>10</v>
      </c>
      <c r="B1301" t="s">
        <v>11</v>
      </c>
      <c r="C1301" t="s">
        <v>1119</v>
      </c>
      <c r="D1301" t="s">
        <v>1353</v>
      </c>
      <c r="E1301" t="s">
        <v>1353</v>
      </c>
      <c r="F1301" t="s">
        <v>23</v>
      </c>
      <c r="G1301">
        <v>0</v>
      </c>
      <c r="H1301" t="s">
        <v>10</v>
      </c>
      <c r="I1301" s="1">
        <v>41255.541316550924</v>
      </c>
      <c r="J1301" t="s">
        <v>15</v>
      </c>
    </row>
    <row r="1302" spans="1:10" hidden="1" x14ac:dyDescent="0.25">
      <c r="A1302" t="s">
        <v>10</v>
      </c>
      <c r="B1302" t="s">
        <v>11</v>
      </c>
      <c r="C1302" t="s">
        <v>1119</v>
      </c>
      <c r="D1302" t="s">
        <v>1354</v>
      </c>
      <c r="E1302" t="s">
        <v>1354</v>
      </c>
      <c r="F1302" t="s">
        <v>23</v>
      </c>
      <c r="G1302">
        <v>0</v>
      </c>
      <c r="H1302" t="s">
        <v>10</v>
      </c>
      <c r="I1302" s="1">
        <v>41255.541316747687</v>
      </c>
      <c r="J1302" t="s">
        <v>15</v>
      </c>
    </row>
    <row r="1303" spans="1:10" hidden="1" x14ac:dyDescent="0.25">
      <c r="A1303" t="s">
        <v>10</v>
      </c>
      <c r="B1303" t="s">
        <v>11</v>
      </c>
      <c r="C1303" t="s">
        <v>1119</v>
      </c>
      <c r="D1303" t="s">
        <v>1355</v>
      </c>
      <c r="E1303" t="s">
        <v>1355</v>
      </c>
      <c r="F1303" t="s">
        <v>23</v>
      </c>
      <c r="G1303">
        <v>0</v>
      </c>
      <c r="H1303" t="s">
        <v>10</v>
      </c>
      <c r="I1303" s="1">
        <v>41283.413975081021</v>
      </c>
      <c r="J1303" t="s">
        <v>15</v>
      </c>
    </row>
    <row r="1304" spans="1:10" hidden="1" x14ac:dyDescent="0.25">
      <c r="A1304" t="s">
        <v>10</v>
      </c>
      <c r="B1304" t="s">
        <v>11</v>
      </c>
      <c r="C1304" t="s">
        <v>1119</v>
      </c>
      <c r="D1304" t="s">
        <v>1356</v>
      </c>
      <c r="E1304" t="s">
        <v>1356</v>
      </c>
      <c r="F1304" t="s">
        <v>23</v>
      </c>
      <c r="G1304">
        <v>0</v>
      </c>
      <c r="H1304" t="s">
        <v>10</v>
      </c>
      <c r="I1304" s="1">
        <v>41333.644746608799</v>
      </c>
      <c r="J1304" t="s">
        <v>15</v>
      </c>
    </row>
    <row r="1305" spans="1:10" hidden="1" x14ac:dyDescent="0.25">
      <c r="A1305" t="s">
        <v>10</v>
      </c>
      <c r="B1305" t="s">
        <v>11</v>
      </c>
      <c r="C1305" t="s">
        <v>1119</v>
      </c>
      <c r="D1305" t="s">
        <v>1357</v>
      </c>
      <c r="E1305" t="s">
        <v>1357</v>
      </c>
      <c r="F1305" t="s">
        <v>23</v>
      </c>
      <c r="G1305">
        <v>0</v>
      </c>
      <c r="H1305" t="s">
        <v>10</v>
      </c>
      <c r="I1305" s="1">
        <v>41282.185625381942</v>
      </c>
      <c r="J1305" t="s">
        <v>15</v>
      </c>
    </row>
    <row r="1306" spans="1:10" hidden="1" x14ac:dyDescent="0.25">
      <c r="A1306" t="s">
        <v>10</v>
      </c>
      <c r="B1306" t="s">
        <v>11</v>
      </c>
      <c r="C1306" t="s">
        <v>1119</v>
      </c>
      <c r="D1306" t="s">
        <v>1358</v>
      </c>
      <c r="E1306" t="s">
        <v>1358</v>
      </c>
      <c r="F1306" t="s">
        <v>23</v>
      </c>
      <c r="G1306">
        <v>0</v>
      </c>
      <c r="H1306" t="s">
        <v>10</v>
      </c>
      <c r="I1306" s="1">
        <v>41666.464858645835</v>
      </c>
      <c r="J1306" t="s">
        <v>15</v>
      </c>
    </row>
    <row r="1307" spans="1:10" hidden="1" x14ac:dyDescent="0.25">
      <c r="A1307" t="s">
        <v>10</v>
      </c>
      <c r="B1307" t="s">
        <v>11</v>
      </c>
      <c r="C1307" t="s">
        <v>1119</v>
      </c>
      <c r="D1307" t="s">
        <v>1359</v>
      </c>
      <c r="E1307" t="s">
        <v>1359</v>
      </c>
      <c r="F1307" t="s">
        <v>23</v>
      </c>
      <c r="G1307">
        <v>0</v>
      </c>
      <c r="H1307" t="s">
        <v>10</v>
      </c>
      <c r="I1307" s="1">
        <v>41291.512253553243</v>
      </c>
      <c r="J1307" t="s">
        <v>15</v>
      </c>
    </row>
    <row r="1308" spans="1:10" hidden="1" x14ac:dyDescent="0.25">
      <c r="A1308" t="s">
        <v>10</v>
      </c>
      <c r="B1308" t="s">
        <v>11</v>
      </c>
      <c r="C1308" t="s">
        <v>1119</v>
      </c>
      <c r="D1308" t="s">
        <v>1360</v>
      </c>
      <c r="E1308" t="s">
        <v>1360</v>
      </c>
      <c r="F1308" t="s">
        <v>23</v>
      </c>
      <c r="G1308">
        <v>0</v>
      </c>
      <c r="H1308" t="s">
        <v>10</v>
      </c>
      <c r="I1308" s="1">
        <v>41279.449171145832</v>
      </c>
      <c r="J1308" t="s">
        <v>15</v>
      </c>
    </row>
    <row r="1309" spans="1:10" hidden="1" x14ac:dyDescent="0.25">
      <c r="A1309" t="s">
        <v>10</v>
      </c>
      <c r="B1309" t="s">
        <v>11</v>
      </c>
      <c r="C1309" t="s">
        <v>1119</v>
      </c>
      <c r="D1309" t="s">
        <v>1361</v>
      </c>
      <c r="E1309" t="s">
        <v>1361</v>
      </c>
      <c r="F1309" t="s">
        <v>23</v>
      </c>
      <c r="G1309">
        <v>0</v>
      </c>
      <c r="H1309" t="s">
        <v>10</v>
      </c>
      <c r="I1309" s="1">
        <v>41501.617013506948</v>
      </c>
      <c r="J1309" t="s">
        <v>15</v>
      </c>
    </row>
    <row r="1310" spans="1:10" hidden="1" x14ac:dyDescent="0.25">
      <c r="A1310" t="s">
        <v>10</v>
      </c>
      <c r="B1310" t="s">
        <v>11</v>
      </c>
      <c r="C1310" t="s">
        <v>1119</v>
      </c>
      <c r="D1310" t="s">
        <v>1362</v>
      </c>
      <c r="E1310" t="s">
        <v>1362</v>
      </c>
      <c r="F1310" t="s">
        <v>23</v>
      </c>
      <c r="G1310">
        <v>0</v>
      </c>
      <c r="H1310" t="s">
        <v>10</v>
      </c>
      <c r="I1310" s="1">
        <v>41666.464858645835</v>
      </c>
      <c r="J1310" t="s">
        <v>15</v>
      </c>
    </row>
    <row r="1311" spans="1:10" hidden="1" x14ac:dyDescent="0.25">
      <c r="A1311" t="s">
        <v>10</v>
      </c>
      <c r="B1311" t="s">
        <v>11</v>
      </c>
      <c r="C1311" t="s">
        <v>1119</v>
      </c>
      <c r="D1311" t="s">
        <v>1363</v>
      </c>
      <c r="E1311" t="s">
        <v>1363</v>
      </c>
      <c r="F1311" t="s">
        <v>23</v>
      </c>
      <c r="G1311">
        <v>0</v>
      </c>
      <c r="H1311" t="s">
        <v>10</v>
      </c>
      <c r="I1311" s="1">
        <v>41279.453174155089</v>
      </c>
      <c r="J1311" t="s">
        <v>15</v>
      </c>
    </row>
    <row r="1312" spans="1:10" hidden="1" x14ac:dyDescent="0.25">
      <c r="A1312" t="s">
        <v>10</v>
      </c>
      <c r="B1312" t="s">
        <v>11</v>
      </c>
      <c r="C1312" t="s">
        <v>1119</v>
      </c>
      <c r="D1312" t="s">
        <v>1364</v>
      </c>
      <c r="E1312" t="s">
        <v>1364</v>
      </c>
      <c r="F1312" t="s">
        <v>23</v>
      </c>
      <c r="G1312">
        <v>0</v>
      </c>
      <c r="H1312" t="s">
        <v>10</v>
      </c>
      <c r="I1312" s="1">
        <v>41291.512253553243</v>
      </c>
      <c r="J1312" t="s">
        <v>15</v>
      </c>
    </row>
    <row r="1313" spans="1:10" hidden="1" x14ac:dyDescent="0.25">
      <c r="A1313" t="s">
        <v>10</v>
      </c>
      <c r="B1313" t="s">
        <v>11</v>
      </c>
      <c r="C1313" t="s">
        <v>1119</v>
      </c>
      <c r="D1313" t="s">
        <v>1365</v>
      </c>
      <c r="E1313" t="s">
        <v>1365</v>
      </c>
      <c r="F1313" t="s">
        <v>23</v>
      </c>
      <c r="G1313">
        <v>0</v>
      </c>
      <c r="H1313" t="s">
        <v>10</v>
      </c>
      <c r="I1313" s="1">
        <v>41255.541316747687</v>
      </c>
      <c r="J1313" t="s">
        <v>15</v>
      </c>
    </row>
    <row r="1314" spans="1:10" hidden="1" x14ac:dyDescent="0.25">
      <c r="A1314" t="s">
        <v>10</v>
      </c>
      <c r="B1314" t="s">
        <v>11</v>
      </c>
      <c r="C1314" t="s">
        <v>1119</v>
      </c>
      <c r="D1314" t="s">
        <v>1366</v>
      </c>
      <c r="E1314" t="s">
        <v>1366</v>
      </c>
      <c r="F1314" t="s">
        <v>23</v>
      </c>
      <c r="G1314">
        <v>0</v>
      </c>
      <c r="H1314" t="s">
        <v>10</v>
      </c>
      <c r="I1314" s="1">
        <v>41674.603037384259</v>
      </c>
      <c r="J1314" t="s">
        <v>15</v>
      </c>
    </row>
    <row r="1315" spans="1:10" hidden="1" x14ac:dyDescent="0.25">
      <c r="A1315" t="s">
        <v>10</v>
      </c>
      <c r="B1315" t="s">
        <v>11</v>
      </c>
      <c r="C1315" t="s">
        <v>1119</v>
      </c>
      <c r="D1315" t="s">
        <v>1367</v>
      </c>
      <c r="E1315" t="s">
        <v>1367</v>
      </c>
      <c r="F1315" t="s">
        <v>23</v>
      </c>
      <c r="G1315">
        <v>0</v>
      </c>
      <c r="H1315" t="s">
        <v>10</v>
      </c>
      <c r="I1315" s="1">
        <v>42017.412799965277</v>
      </c>
      <c r="J1315" t="s">
        <v>15</v>
      </c>
    </row>
    <row r="1316" spans="1:10" hidden="1" x14ac:dyDescent="0.25">
      <c r="A1316" t="s">
        <v>10</v>
      </c>
      <c r="B1316" t="s">
        <v>11</v>
      </c>
      <c r="C1316" t="s">
        <v>1119</v>
      </c>
      <c r="D1316" t="s">
        <v>1368</v>
      </c>
      <c r="E1316" t="s">
        <v>1368</v>
      </c>
      <c r="F1316" t="s">
        <v>23</v>
      </c>
      <c r="G1316">
        <v>0</v>
      </c>
      <c r="H1316" t="s">
        <v>10</v>
      </c>
      <c r="I1316" s="1">
        <v>41506.470584953706</v>
      </c>
      <c r="J1316" t="s">
        <v>15</v>
      </c>
    </row>
    <row r="1317" spans="1:10" hidden="1" x14ac:dyDescent="0.25">
      <c r="A1317" t="s">
        <v>10</v>
      </c>
      <c r="B1317" t="s">
        <v>11</v>
      </c>
      <c r="C1317" t="s">
        <v>1119</v>
      </c>
      <c r="D1317" t="s">
        <v>1369</v>
      </c>
      <c r="E1317" t="s">
        <v>1369</v>
      </c>
      <c r="F1317" t="s">
        <v>23</v>
      </c>
      <c r="G1317">
        <v>0</v>
      </c>
      <c r="H1317" t="s">
        <v>10</v>
      </c>
      <c r="I1317" s="1">
        <v>41502.758632256948</v>
      </c>
      <c r="J1317" t="s">
        <v>15</v>
      </c>
    </row>
    <row r="1318" spans="1:10" hidden="1" x14ac:dyDescent="0.25">
      <c r="A1318" t="s">
        <v>10</v>
      </c>
      <c r="B1318" t="s">
        <v>11</v>
      </c>
      <c r="C1318" t="s">
        <v>1119</v>
      </c>
      <c r="D1318" t="s">
        <v>1370</v>
      </c>
      <c r="E1318" t="s">
        <v>1370</v>
      </c>
      <c r="F1318" t="s">
        <v>23</v>
      </c>
      <c r="G1318">
        <v>0</v>
      </c>
      <c r="H1318" t="s">
        <v>10</v>
      </c>
      <c r="I1318" s="1">
        <v>41315.390397766205</v>
      </c>
      <c r="J1318" t="s">
        <v>15</v>
      </c>
    </row>
    <row r="1319" spans="1:10" hidden="1" x14ac:dyDescent="0.25">
      <c r="A1319" t="s">
        <v>10</v>
      </c>
      <c r="B1319" t="s">
        <v>11</v>
      </c>
      <c r="C1319" t="s">
        <v>1119</v>
      </c>
      <c r="D1319" t="s">
        <v>1371</v>
      </c>
      <c r="E1319" t="s">
        <v>1371</v>
      </c>
      <c r="F1319" t="s">
        <v>23</v>
      </c>
      <c r="G1319">
        <v>0</v>
      </c>
      <c r="H1319" t="s">
        <v>10</v>
      </c>
      <c r="I1319" s="1">
        <v>41334.396718136573</v>
      </c>
      <c r="J1319" t="s">
        <v>15</v>
      </c>
    </row>
    <row r="1320" spans="1:10" hidden="1" x14ac:dyDescent="0.25">
      <c r="A1320" t="s">
        <v>10</v>
      </c>
      <c r="B1320" t="s">
        <v>11</v>
      </c>
      <c r="C1320" t="s">
        <v>1119</v>
      </c>
      <c r="D1320" t="s">
        <v>1372</v>
      </c>
      <c r="E1320" t="s">
        <v>1372</v>
      </c>
      <c r="F1320" t="s">
        <v>23</v>
      </c>
      <c r="G1320">
        <v>0</v>
      </c>
      <c r="H1320" t="s">
        <v>10</v>
      </c>
      <c r="I1320" s="1">
        <v>41333.705444756946</v>
      </c>
      <c r="J1320" t="s">
        <v>15</v>
      </c>
    </row>
    <row r="1321" spans="1:10" hidden="1" x14ac:dyDescent="0.25">
      <c r="A1321" t="s">
        <v>10</v>
      </c>
      <c r="B1321" t="s">
        <v>11</v>
      </c>
      <c r="C1321" t="s">
        <v>1119</v>
      </c>
      <c r="D1321" t="s">
        <v>1373</v>
      </c>
      <c r="E1321" t="s">
        <v>1373</v>
      </c>
      <c r="F1321" t="s">
        <v>23</v>
      </c>
      <c r="G1321">
        <v>0</v>
      </c>
      <c r="H1321" t="s">
        <v>10</v>
      </c>
      <c r="I1321" s="1">
        <v>41617.567170451388</v>
      </c>
      <c r="J1321" t="s">
        <v>15</v>
      </c>
    </row>
    <row r="1322" spans="1:10" hidden="1" x14ac:dyDescent="0.25">
      <c r="A1322" t="s">
        <v>10</v>
      </c>
      <c r="B1322" t="s">
        <v>11</v>
      </c>
      <c r="C1322" t="s">
        <v>1119</v>
      </c>
      <c r="D1322" t="s">
        <v>1374</v>
      </c>
      <c r="E1322" t="s">
        <v>1374</v>
      </c>
      <c r="F1322" t="s">
        <v>23</v>
      </c>
      <c r="G1322">
        <v>0</v>
      </c>
      <c r="H1322" t="s">
        <v>10</v>
      </c>
      <c r="I1322" s="1">
        <v>41493.553454166664</v>
      </c>
      <c r="J1322" t="s">
        <v>15</v>
      </c>
    </row>
    <row r="1323" spans="1:10" hidden="1" x14ac:dyDescent="0.25">
      <c r="A1323" t="s">
        <v>10</v>
      </c>
      <c r="B1323" t="s">
        <v>11</v>
      </c>
      <c r="C1323" t="s">
        <v>1119</v>
      </c>
      <c r="D1323" t="s">
        <v>1375</v>
      </c>
      <c r="E1323" t="s">
        <v>1375</v>
      </c>
      <c r="F1323" t="s">
        <v>23</v>
      </c>
      <c r="G1323">
        <v>0</v>
      </c>
      <c r="H1323" t="s">
        <v>10</v>
      </c>
      <c r="I1323" s="1">
        <v>41333.633943946763</v>
      </c>
      <c r="J1323" t="s">
        <v>15</v>
      </c>
    </row>
    <row r="1324" spans="1:10" hidden="1" x14ac:dyDescent="0.25">
      <c r="A1324" t="s">
        <v>10</v>
      </c>
      <c r="B1324" t="s">
        <v>11</v>
      </c>
      <c r="C1324" t="s">
        <v>1119</v>
      </c>
      <c r="D1324" t="s">
        <v>1376</v>
      </c>
      <c r="E1324" t="s">
        <v>1376</v>
      </c>
      <c r="F1324" t="s">
        <v>23</v>
      </c>
      <c r="G1324">
        <v>0</v>
      </c>
      <c r="H1324" t="s">
        <v>10</v>
      </c>
      <c r="I1324" s="1">
        <v>42017.412799386577</v>
      </c>
      <c r="J1324" t="s">
        <v>15</v>
      </c>
    </row>
    <row r="1325" spans="1:10" hidden="1" x14ac:dyDescent="0.25">
      <c r="A1325" t="s">
        <v>10</v>
      </c>
      <c r="B1325" t="s">
        <v>11</v>
      </c>
      <c r="C1325" t="s">
        <v>1119</v>
      </c>
      <c r="D1325" t="s">
        <v>1377</v>
      </c>
      <c r="E1325" t="s">
        <v>1377</v>
      </c>
      <c r="F1325" t="s">
        <v>23</v>
      </c>
      <c r="G1325">
        <v>0</v>
      </c>
      <c r="H1325" t="s">
        <v>10</v>
      </c>
      <c r="I1325" s="1">
        <v>41312.741107326387</v>
      </c>
      <c r="J1325" t="s">
        <v>15</v>
      </c>
    </row>
    <row r="1326" spans="1:10" hidden="1" x14ac:dyDescent="0.25">
      <c r="A1326" t="s">
        <v>10</v>
      </c>
      <c r="B1326" t="s">
        <v>11</v>
      </c>
      <c r="C1326" t="s">
        <v>1119</v>
      </c>
      <c r="D1326" t="s">
        <v>1378</v>
      </c>
      <c r="E1326" t="s">
        <v>1378</v>
      </c>
      <c r="F1326" t="s">
        <v>23</v>
      </c>
      <c r="G1326">
        <v>0</v>
      </c>
      <c r="H1326" t="s">
        <v>10</v>
      </c>
      <c r="I1326" s="1">
        <v>41326.61818179398</v>
      </c>
      <c r="J1326" t="s">
        <v>15</v>
      </c>
    </row>
    <row r="1327" spans="1:10" hidden="1" x14ac:dyDescent="0.25">
      <c r="A1327" t="s">
        <v>10</v>
      </c>
      <c r="B1327" t="s">
        <v>11</v>
      </c>
      <c r="C1327" t="s">
        <v>1119</v>
      </c>
      <c r="D1327" t="s">
        <v>1379</v>
      </c>
      <c r="E1327" t="s">
        <v>1379</v>
      </c>
      <c r="F1327" t="s">
        <v>23</v>
      </c>
      <c r="G1327">
        <v>0</v>
      </c>
      <c r="H1327" t="s">
        <v>10</v>
      </c>
      <c r="I1327" s="1">
        <v>41354.691123761571</v>
      </c>
      <c r="J1327" t="s">
        <v>15</v>
      </c>
    </row>
    <row r="1328" spans="1:10" hidden="1" x14ac:dyDescent="0.25">
      <c r="A1328" t="s">
        <v>10</v>
      </c>
      <c r="B1328" t="s">
        <v>11</v>
      </c>
      <c r="C1328" t="s">
        <v>1119</v>
      </c>
      <c r="D1328" t="s">
        <v>1380</v>
      </c>
      <c r="E1328" t="s">
        <v>1380</v>
      </c>
      <c r="F1328" t="s">
        <v>23</v>
      </c>
      <c r="G1328">
        <v>0</v>
      </c>
      <c r="H1328" t="s">
        <v>10</v>
      </c>
      <c r="I1328" s="1">
        <v>41320.378960416667</v>
      </c>
      <c r="J1328" t="s">
        <v>15</v>
      </c>
    </row>
    <row r="1329" spans="1:10" hidden="1" x14ac:dyDescent="0.25">
      <c r="A1329" t="s">
        <v>10</v>
      </c>
      <c r="B1329" t="s">
        <v>11</v>
      </c>
      <c r="C1329" t="s">
        <v>1119</v>
      </c>
      <c r="D1329" t="s">
        <v>1381</v>
      </c>
      <c r="E1329" t="s">
        <v>1381</v>
      </c>
      <c r="F1329" t="s">
        <v>23</v>
      </c>
      <c r="G1329">
        <v>0</v>
      </c>
      <c r="H1329" t="s">
        <v>10</v>
      </c>
      <c r="I1329" s="1">
        <v>41334.397876770832</v>
      </c>
      <c r="J1329" t="s">
        <v>15</v>
      </c>
    </row>
    <row r="1330" spans="1:10" hidden="1" x14ac:dyDescent="0.25">
      <c r="A1330" t="s">
        <v>10</v>
      </c>
      <c r="B1330" t="s">
        <v>11</v>
      </c>
      <c r="C1330" t="s">
        <v>1119</v>
      </c>
      <c r="D1330" t="s">
        <v>1382</v>
      </c>
      <c r="E1330" t="s">
        <v>1382</v>
      </c>
      <c r="F1330" t="s">
        <v>23</v>
      </c>
      <c r="G1330">
        <v>0</v>
      </c>
      <c r="H1330" t="s">
        <v>10</v>
      </c>
      <c r="I1330" s="1">
        <v>41333.28307380787</v>
      </c>
      <c r="J1330" t="s">
        <v>15</v>
      </c>
    </row>
    <row r="1331" spans="1:10" hidden="1" x14ac:dyDescent="0.25">
      <c r="A1331" t="s">
        <v>10</v>
      </c>
      <c r="B1331" t="s">
        <v>11</v>
      </c>
      <c r="C1331" t="s">
        <v>1119</v>
      </c>
      <c r="D1331" t="s">
        <v>1383</v>
      </c>
      <c r="E1331" t="s">
        <v>1383</v>
      </c>
      <c r="F1331" t="s">
        <v>23</v>
      </c>
      <c r="G1331">
        <v>0</v>
      </c>
      <c r="H1331" t="s">
        <v>10</v>
      </c>
      <c r="I1331" s="1">
        <v>41320.378960613423</v>
      </c>
      <c r="J1331" t="s">
        <v>15</v>
      </c>
    </row>
    <row r="1332" spans="1:10" hidden="1" x14ac:dyDescent="0.25">
      <c r="A1332" t="s">
        <v>10</v>
      </c>
      <c r="B1332" t="s">
        <v>11</v>
      </c>
      <c r="C1332" t="s">
        <v>1119</v>
      </c>
      <c r="D1332" t="s">
        <v>1384</v>
      </c>
      <c r="E1332" t="s">
        <v>1384</v>
      </c>
      <c r="F1332" t="s">
        <v>23</v>
      </c>
      <c r="G1332">
        <v>0</v>
      </c>
      <c r="H1332" t="s">
        <v>10</v>
      </c>
      <c r="I1332" s="1">
        <v>42017.412799965277</v>
      </c>
      <c r="J1332" t="s">
        <v>15</v>
      </c>
    </row>
    <row r="1333" spans="1:10" hidden="1" x14ac:dyDescent="0.25">
      <c r="A1333" t="s">
        <v>10</v>
      </c>
      <c r="B1333" t="s">
        <v>11</v>
      </c>
      <c r="C1333" t="s">
        <v>1119</v>
      </c>
      <c r="D1333" t="s">
        <v>1385</v>
      </c>
      <c r="E1333" t="s">
        <v>1385</v>
      </c>
      <c r="F1333" t="s">
        <v>23</v>
      </c>
      <c r="G1333">
        <v>0</v>
      </c>
      <c r="H1333" t="s">
        <v>10</v>
      </c>
      <c r="I1333" s="1">
        <v>41484.547547222224</v>
      </c>
      <c r="J1333" t="s">
        <v>15</v>
      </c>
    </row>
    <row r="1334" spans="1:10" hidden="1" x14ac:dyDescent="0.25">
      <c r="A1334" t="s">
        <v>10</v>
      </c>
      <c r="B1334" t="s">
        <v>11</v>
      </c>
      <c r="C1334" t="s">
        <v>1119</v>
      </c>
      <c r="D1334" t="s">
        <v>1386</v>
      </c>
      <c r="E1334" t="s">
        <v>1386</v>
      </c>
      <c r="F1334" t="s">
        <v>23</v>
      </c>
      <c r="G1334">
        <v>0</v>
      </c>
      <c r="H1334" t="s">
        <v>10</v>
      </c>
      <c r="I1334" s="1">
        <v>41320.378960613423</v>
      </c>
      <c r="J1334" t="s">
        <v>15</v>
      </c>
    </row>
    <row r="1335" spans="1:10" hidden="1" x14ac:dyDescent="0.25">
      <c r="A1335" t="s">
        <v>10</v>
      </c>
      <c r="B1335" t="s">
        <v>11</v>
      </c>
      <c r="C1335" t="s">
        <v>1119</v>
      </c>
      <c r="D1335" t="s">
        <v>1387</v>
      </c>
      <c r="E1335" t="s">
        <v>1387</v>
      </c>
      <c r="F1335" t="s">
        <v>23</v>
      </c>
      <c r="G1335">
        <v>0</v>
      </c>
      <c r="H1335" t="s">
        <v>10</v>
      </c>
      <c r="I1335" s="1">
        <v>41333.699934259261</v>
      </c>
      <c r="J1335" t="s">
        <v>15</v>
      </c>
    </row>
    <row r="1336" spans="1:10" hidden="1" x14ac:dyDescent="0.25">
      <c r="A1336" t="s">
        <v>10</v>
      </c>
      <c r="B1336" t="s">
        <v>11</v>
      </c>
      <c r="C1336" t="s">
        <v>1119</v>
      </c>
      <c r="D1336" t="s">
        <v>1388</v>
      </c>
      <c r="E1336" t="s">
        <v>1388</v>
      </c>
      <c r="F1336" t="s">
        <v>23</v>
      </c>
      <c r="G1336">
        <v>0</v>
      </c>
      <c r="H1336" t="s">
        <v>10</v>
      </c>
      <c r="I1336" s="1">
        <v>41688.458285613429</v>
      </c>
      <c r="J1336" t="s">
        <v>15</v>
      </c>
    </row>
    <row r="1337" spans="1:10" hidden="1" x14ac:dyDescent="0.25">
      <c r="A1337" t="s">
        <v>10</v>
      </c>
      <c r="B1337" t="s">
        <v>11</v>
      </c>
      <c r="C1337" t="s">
        <v>1119</v>
      </c>
      <c r="D1337" t="s">
        <v>1389</v>
      </c>
      <c r="E1337" t="s">
        <v>1389</v>
      </c>
      <c r="F1337" t="s">
        <v>23</v>
      </c>
      <c r="G1337">
        <v>0</v>
      </c>
      <c r="H1337" t="s">
        <v>10</v>
      </c>
      <c r="I1337" s="1">
        <v>41315.401826620371</v>
      </c>
      <c r="J1337" t="s">
        <v>15</v>
      </c>
    </row>
    <row r="1338" spans="1:10" hidden="1" x14ac:dyDescent="0.25">
      <c r="A1338" t="s">
        <v>10</v>
      </c>
      <c r="B1338" t="s">
        <v>11</v>
      </c>
      <c r="C1338" t="s">
        <v>1119</v>
      </c>
      <c r="D1338" t="s">
        <v>1390</v>
      </c>
      <c r="E1338" t="s">
        <v>1390</v>
      </c>
      <c r="F1338" t="s">
        <v>23</v>
      </c>
      <c r="G1338">
        <v>0</v>
      </c>
      <c r="H1338" t="s">
        <v>10</v>
      </c>
      <c r="I1338" s="1">
        <v>41315.392506331016</v>
      </c>
      <c r="J1338" t="s">
        <v>15</v>
      </c>
    </row>
    <row r="1339" spans="1:10" hidden="1" x14ac:dyDescent="0.25">
      <c r="A1339" t="s">
        <v>10</v>
      </c>
      <c r="B1339" t="s">
        <v>11</v>
      </c>
      <c r="C1339" t="s">
        <v>1119</v>
      </c>
      <c r="D1339" t="s">
        <v>1391</v>
      </c>
      <c r="E1339" t="s">
        <v>1391</v>
      </c>
      <c r="F1339" t="s">
        <v>23</v>
      </c>
      <c r="G1339">
        <v>0</v>
      </c>
      <c r="H1339" t="s">
        <v>10</v>
      </c>
      <c r="I1339" s="1">
        <v>41320.378960613423</v>
      </c>
      <c r="J1339" t="s">
        <v>15</v>
      </c>
    </row>
    <row r="1340" spans="1:10" hidden="1" x14ac:dyDescent="0.25">
      <c r="A1340" t="s">
        <v>10</v>
      </c>
      <c r="B1340" t="s">
        <v>11</v>
      </c>
      <c r="C1340" t="s">
        <v>1119</v>
      </c>
      <c r="D1340" t="s">
        <v>1392</v>
      </c>
      <c r="E1340" t="s">
        <v>1392</v>
      </c>
      <c r="F1340" t="s">
        <v>23</v>
      </c>
      <c r="G1340">
        <v>0</v>
      </c>
      <c r="H1340" t="s">
        <v>10</v>
      </c>
      <c r="I1340" s="1">
        <v>41320.378960613423</v>
      </c>
      <c r="J1340" t="s">
        <v>15</v>
      </c>
    </row>
    <row r="1341" spans="1:10" hidden="1" x14ac:dyDescent="0.25">
      <c r="A1341" t="s">
        <v>10</v>
      </c>
      <c r="B1341" t="s">
        <v>11</v>
      </c>
      <c r="C1341" t="s">
        <v>1119</v>
      </c>
      <c r="D1341" t="s">
        <v>1393</v>
      </c>
      <c r="E1341" t="s">
        <v>1393</v>
      </c>
      <c r="F1341" t="s">
        <v>23</v>
      </c>
      <c r="G1341">
        <v>0</v>
      </c>
      <c r="H1341" t="s">
        <v>10</v>
      </c>
      <c r="I1341" s="1">
        <v>41535.65432184028</v>
      </c>
      <c r="J1341" t="s">
        <v>15</v>
      </c>
    </row>
    <row r="1342" spans="1:10" hidden="1" x14ac:dyDescent="0.25">
      <c r="A1342" t="s">
        <v>10</v>
      </c>
      <c r="B1342" t="s">
        <v>11</v>
      </c>
      <c r="C1342" t="s">
        <v>1119</v>
      </c>
      <c r="D1342" t="s">
        <v>1394</v>
      </c>
      <c r="E1342" t="s">
        <v>1394</v>
      </c>
      <c r="F1342" t="s">
        <v>23</v>
      </c>
      <c r="G1342">
        <v>0</v>
      </c>
      <c r="H1342" t="s">
        <v>10</v>
      </c>
      <c r="I1342" s="1">
        <v>41333.644746608799</v>
      </c>
      <c r="J1342" t="s">
        <v>15</v>
      </c>
    </row>
    <row r="1343" spans="1:10" hidden="1" x14ac:dyDescent="0.25">
      <c r="A1343" t="s">
        <v>10</v>
      </c>
      <c r="B1343" t="s">
        <v>11</v>
      </c>
      <c r="C1343" t="s">
        <v>1119</v>
      </c>
      <c r="D1343" t="s">
        <v>1395</v>
      </c>
      <c r="E1343" t="s">
        <v>1395</v>
      </c>
      <c r="F1343" t="s">
        <v>23</v>
      </c>
      <c r="G1343">
        <v>0</v>
      </c>
      <c r="H1343" t="s">
        <v>10</v>
      </c>
      <c r="I1343" s="1">
        <v>42017.412799965277</v>
      </c>
      <c r="J1343" t="s">
        <v>15</v>
      </c>
    </row>
    <row r="1344" spans="1:10" hidden="1" x14ac:dyDescent="0.25">
      <c r="A1344" t="s">
        <v>10</v>
      </c>
      <c r="B1344" t="s">
        <v>11</v>
      </c>
      <c r="C1344" t="s">
        <v>1119</v>
      </c>
      <c r="D1344" t="s">
        <v>1396</v>
      </c>
      <c r="E1344" t="s">
        <v>1396</v>
      </c>
      <c r="F1344" t="s">
        <v>23</v>
      </c>
      <c r="G1344">
        <v>0</v>
      </c>
      <c r="H1344" t="s">
        <v>10</v>
      </c>
      <c r="I1344" s="1">
        <v>41480.234184293979</v>
      </c>
      <c r="J1344" t="s">
        <v>15</v>
      </c>
    </row>
    <row r="1345" spans="1:10" hidden="1" x14ac:dyDescent="0.25">
      <c r="A1345" t="s">
        <v>10</v>
      </c>
      <c r="B1345" t="s">
        <v>11</v>
      </c>
      <c r="C1345" t="s">
        <v>1119</v>
      </c>
      <c r="D1345" t="s">
        <v>1397</v>
      </c>
      <c r="E1345" t="s">
        <v>1397</v>
      </c>
      <c r="F1345" t="s">
        <v>23</v>
      </c>
      <c r="G1345">
        <v>0</v>
      </c>
      <c r="H1345" t="s">
        <v>10</v>
      </c>
      <c r="I1345" s="1">
        <v>41326.665424224535</v>
      </c>
      <c r="J1345" t="s">
        <v>15</v>
      </c>
    </row>
    <row r="1346" spans="1:10" hidden="1" x14ac:dyDescent="0.25">
      <c r="A1346" t="s">
        <v>10</v>
      </c>
      <c r="B1346" t="s">
        <v>11</v>
      </c>
      <c r="C1346" t="s">
        <v>1119</v>
      </c>
      <c r="D1346" t="s">
        <v>1398</v>
      </c>
      <c r="E1346" t="s">
        <v>1398</v>
      </c>
      <c r="F1346" t="s">
        <v>23</v>
      </c>
      <c r="G1346">
        <v>0</v>
      </c>
      <c r="H1346" t="s">
        <v>10</v>
      </c>
      <c r="I1346" s="1">
        <v>41535.654322025461</v>
      </c>
      <c r="J1346" t="s">
        <v>15</v>
      </c>
    </row>
    <row r="1347" spans="1:10" hidden="1" x14ac:dyDescent="0.25">
      <c r="A1347" t="s">
        <v>10</v>
      </c>
      <c r="B1347" t="s">
        <v>11</v>
      </c>
      <c r="C1347" t="s">
        <v>1119</v>
      </c>
      <c r="D1347" t="s">
        <v>1399</v>
      </c>
      <c r="E1347" t="s">
        <v>1399</v>
      </c>
      <c r="F1347" t="s">
        <v>23</v>
      </c>
      <c r="G1347">
        <v>0</v>
      </c>
      <c r="H1347" t="s">
        <v>10</v>
      </c>
      <c r="I1347" s="1">
        <v>42017.412799965277</v>
      </c>
      <c r="J1347" t="s">
        <v>15</v>
      </c>
    </row>
    <row r="1348" spans="1:10" hidden="1" x14ac:dyDescent="0.25">
      <c r="A1348" t="s">
        <v>10</v>
      </c>
      <c r="B1348" t="s">
        <v>11</v>
      </c>
      <c r="C1348" t="s">
        <v>1119</v>
      </c>
      <c r="D1348" t="s">
        <v>1400</v>
      </c>
      <c r="E1348" t="s">
        <v>1400</v>
      </c>
      <c r="F1348" t="s">
        <v>23</v>
      </c>
      <c r="G1348">
        <v>0</v>
      </c>
      <c r="H1348" t="s">
        <v>10</v>
      </c>
      <c r="I1348" s="1">
        <v>41506.470584953706</v>
      </c>
      <c r="J1348" t="s">
        <v>15</v>
      </c>
    </row>
    <row r="1349" spans="1:10" hidden="1" x14ac:dyDescent="0.25">
      <c r="A1349" t="s">
        <v>10</v>
      </c>
      <c r="B1349" t="s">
        <v>11</v>
      </c>
      <c r="C1349" t="s">
        <v>1119</v>
      </c>
      <c r="D1349" t="s">
        <v>1401</v>
      </c>
      <c r="E1349" t="s">
        <v>1401</v>
      </c>
      <c r="F1349" t="s">
        <v>23</v>
      </c>
      <c r="G1349">
        <v>0</v>
      </c>
      <c r="H1349" t="s">
        <v>10</v>
      </c>
      <c r="I1349" s="1">
        <v>41325.539443553243</v>
      </c>
      <c r="J1349" t="s">
        <v>15</v>
      </c>
    </row>
    <row r="1350" spans="1:10" hidden="1" x14ac:dyDescent="0.25">
      <c r="A1350" t="s">
        <v>10</v>
      </c>
      <c r="B1350" t="s">
        <v>11</v>
      </c>
      <c r="C1350" t="s">
        <v>1119</v>
      </c>
      <c r="D1350" t="s">
        <v>1402</v>
      </c>
      <c r="E1350" t="s">
        <v>1402</v>
      </c>
      <c r="F1350" t="s">
        <v>23</v>
      </c>
      <c r="G1350">
        <v>0</v>
      </c>
      <c r="H1350" t="s">
        <v>10</v>
      </c>
      <c r="I1350" s="1">
        <v>41320.378960416667</v>
      </c>
      <c r="J1350" t="s">
        <v>15</v>
      </c>
    </row>
    <row r="1351" spans="1:10" hidden="1" x14ac:dyDescent="0.25">
      <c r="A1351" t="s">
        <v>10</v>
      </c>
      <c r="B1351" t="s">
        <v>11</v>
      </c>
      <c r="C1351" t="s">
        <v>1119</v>
      </c>
      <c r="D1351" t="s">
        <v>1403</v>
      </c>
      <c r="E1351" t="s">
        <v>1403</v>
      </c>
      <c r="F1351" t="s">
        <v>23</v>
      </c>
      <c r="G1351">
        <v>0</v>
      </c>
      <c r="H1351" t="s">
        <v>10</v>
      </c>
      <c r="I1351" s="1">
        <v>41220.487750462962</v>
      </c>
      <c r="J1351" t="s">
        <v>15</v>
      </c>
    </row>
    <row r="1352" spans="1:10" hidden="1" x14ac:dyDescent="0.25">
      <c r="A1352" t="s">
        <v>10</v>
      </c>
      <c r="B1352" t="s">
        <v>11</v>
      </c>
      <c r="C1352" t="s">
        <v>1119</v>
      </c>
      <c r="D1352" t="s">
        <v>1404</v>
      </c>
      <c r="E1352" t="s">
        <v>1404</v>
      </c>
      <c r="F1352" t="s">
        <v>23</v>
      </c>
      <c r="G1352">
        <v>0</v>
      </c>
      <c r="H1352" t="s">
        <v>10</v>
      </c>
      <c r="I1352" s="1">
        <v>41257.514232407404</v>
      </c>
      <c r="J1352" t="s">
        <v>15</v>
      </c>
    </row>
    <row r="1353" spans="1:10" hidden="1" x14ac:dyDescent="0.25">
      <c r="A1353" t="s">
        <v>10</v>
      </c>
      <c r="B1353" t="s">
        <v>11</v>
      </c>
      <c r="C1353" t="s">
        <v>1119</v>
      </c>
      <c r="D1353" t="s">
        <v>1405</v>
      </c>
      <c r="E1353" t="s">
        <v>1405</v>
      </c>
      <c r="F1353" t="s">
        <v>23</v>
      </c>
      <c r="G1353">
        <v>0</v>
      </c>
      <c r="H1353" t="s">
        <v>10</v>
      </c>
      <c r="I1353" s="1">
        <v>41227.485885682872</v>
      </c>
      <c r="J1353" t="s">
        <v>15</v>
      </c>
    </row>
    <row r="1354" spans="1:10" hidden="1" x14ac:dyDescent="0.25">
      <c r="A1354" t="s">
        <v>10</v>
      </c>
      <c r="B1354" t="s">
        <v>11</v>
      </c>
      <c r="C1354" t="s">
        <v>1119</v>
      </c>
      <c r="D1354" t="s">
        <v>1406</v>
      </c>
      <c r="E1354" t="s">
        <v>1406</v>
      </c>
      <c r="F1354" t="s">
        <v>23</v>
      </c>
      <c r="G1354">
        <v>0</v>
      </c>
      <c r="H1354" t="s">
        <v>10</v>
      </c>
      <c r="I1354" s="1">
        <v>41305.751331678242</v>
      </c>
      <c r="J1354" t="s">
        <v>15</v>
      </c>
    </row>
    <row r="1355" spans="1:10" hidden="1" x14ac:dyDescent="0.25">
      <c r="A1355" t="s">
        <v>10</v>
      </c>
      <c r="B1355" t="s">
        <v>11</v>
      </c>
      <c r="C1355" t="s">
        <v>1119</v>
      </c>
      <c r="D1355" t="s">
        <v>1407</v>
      </c>
      <c r="E1355" t="s">
        <v>1407</v>
      </c>
      <c r="F1355" t="s">
        <v>23</v>
      </c>
      <c r="G1355">
        <v>0</v>
      </c>
      <c r="H1355" t="s">
        <v>10</v>
      </c>
      <c r="I1355" s="1">
        <v>41107.237026620372</v>
      </c>
      <c r="J1355" t="s">
        <v>15</v>
      </c>
    </row>
    <row r="1356" spans="1:10" hidden="1" x14ac:dyDescent="0.25">
      <c r="A1356" t="s">
        <v>10</v>
      </c>
      <c r="B1356" t="s">
        <v>11</v>
      </c>
      <c r="C1356" t="s">
        <v>1119</v>
      </c>
      <c r="D1356" t="s">
        <v>1408</v>
      </c>
      <c r="E1356" t="s">
        <v>1408</v>
      </c>
      <c r="F1356" t="s">
        <v>23</v>
      </c>
      <c r="G1356">
        <v>0</v>
      </c>
      <c r="H1356" t="s">
        <v>10</v>
      </c>
      <c r="I1356" s="1">
        <v>41330.603892326391</v>
      </c>
      <c r="J1356" t="s">
        <v>15</v>
      </c>
    </row>
    <row r="1357" spans="1:10" hidden="1" x14ac:dyDescent="0.25">
      <c r="A1357" t="s">
        <v>10</v>
      </c>
      <c r="B1357" t="s">
        <v>11</v>
      </c>
      <c r="C1357" t="s">
        <v>1119</v>
      </c>
      <c r="D1357" t="s">
        <v>1409</v>
      </c>
      <c r="E1357" t="s">
        <v>1409</v>
      </c>
      <c r="F1357" t="s">
        <v>23</v>
      </c>
      <c r="G1357">
        <v>0</v>
      </c>
      <c r="H1357" t="s">
        <v>10</v>
      </c>
      <c r="I1357" s="1">
        <v>41330.511321724538</v>
      </c>
      <c r="J1357" t="s">
        <v>15</v>
      </c>
    </row>
    <row r="1358" spans="1:10" hidden="1" x14ac:dyDescent="0.25">
      <c r="A1358" t="s">
        <v>10</v>
      </c>
      <c r="B1358" t="s">
        <v>11</v>
      </c>
      <c r="C1358" t="s">
        <v>1119</v>
      </c>
      <c r="D1358" t="s">
        <v>1410</v>
      </c>
      <c r="E1358" t="s">
        <v>1410</v>
      </c>
      <c r="F1358" t="s">
        <v>23</v>
      </c>
      <c r="G1358">
        <v>0</v>
      </c>
      <c r="H1358" t="s">
        <v>10</v>
      </c>
      <c r="I1358" s="1">
        <v>41352.610476539354</v>
      </c>
      <c r="J1358" t="s">
        <v>15</v>
      </c>
    </row>
    <row r="1359" spans="1:10" hidden="1" x14ac:dyDescent="0.25">
      <c r="A1359" t="s">
        <v>10</v>
      </c>
      <c r="B1359" t="s">
        <v>11</v>
      </c>
      <c r="C1359" t="s">
        <v>1119</v>
      </c>
      <c r="D1359" t="s">
        <v>1411</v>
      </c>
      <c r="E1359" t="s">
        <v>1411</v>
      </c>
      <c r="F1359" t="s">
        <v>23</v>
      </c>
      <c r="G1359">
        <v>0</v>
      </c>
      <c r="H1359" t="s">
        <v>10</v>
      </c>
      <c r="I1359" s="1">
        <v>41330.509551932868</v>
      </c>
      <c r="J1359" t="s">
        <v>15</v>
      </c>
    </row>
    <row r="1360" spans="1:10" hidden="1" x14ac:dyDescent="0.25">
      <c r="A1360" t="s">
        <v>10</v>
      </c>
      <c r="B1360" t="s">
        <v>11</v>
      </c>
      <c r="C1360" t="s">
        <v>1119</v>
      </c>
      <c r="D1360" t="s">
        <v>1412</v>
      </c>
      <c r="E1360" t="s">
        <v>1412</v>
      </c>
      <c r="F1360" t="s">
        <v>23</v>
      </c>
      <c r="G1360">
        <v>0</v>
      </c>
      <c r="H1360" t="s">
        <v>10</v>
      </c>
      <c r="I1360" s="1">
        <v>41500.513324074076</v>
      </c>
      <c r="J1360" t="s">
        <v>15</v>
      </c>
    </row>
    <row r="1361" spans="1:10" hidden="1" x14ac:dyDescent="0.25">
      <c r="A1361" t="s">
        <v>10</v>
      </c>
      <c r="B1361" t="s">
        <v>11</v>
      </c>
      <c r="C1361" t="s">
        <v>1119</v>
      </c>
      <c r="D1361" t="s">
        <v>1413</v>
      </c>
      <c r="E1361" t="s">
        <v>1413</v>
      </c>
      <c r="F1361" t="s">
        <v>23</v>
      </c>
      <c r="G1361">
        <v>0</v>
      </c>
      <c r="H1361" t="s">
        <v>10</v>
      </c>
      <c r="I1361" s="1">
        <v>41330.505405671298</v>
      </c>
      <c r="J1361" t="s">
        <v>15</v>
      </c>
    </row>
    <row r="1362" spans="1:10" hidden="1" x14ac:dyDescent="0.25">
      <c r="A1362" t="s">
        <v>10</v>
      </c>
      <c r="B1362" t="s">
        <v>11</v>
      </c>
      <c r="C1362" t="s">
        <v>1119</v>
      </c>
      <c r="D1362" t="s">
        <v>1414</v>
      </c>
      <c r="E1362" t="s">
        <v>1414</v>
      </c>
      <c r="F1362" t="s">
        <v>23</v>
      </c>
      <c r="G1362">
        <v>0</v>
      </c>
      <c r="H1362" t="s">
        <v>10</v>
      </c>
      <c r="I1362" s="1">
        <v>41330.506632291668</v>
      </c>
      <c r="J1362" t="s">
        <v>15</v>
      </c>
    </row>
    <row r="1363" spans="1:10" hidden="1" x14ac:dyDescent="0.25">
      <c r="A1363" t="s">
        <v>10</v>
      </c>
      <c r="B1363" t="s">
        <v>11</v>
      </c>
      <c r="C1363" t="s">
        <v>1119</v>
      </c>
      <c r="D1363" t="s">
        <v>1415</v>
      </c>
      <c r="E1363" t="s">
        <v>1415</v>
      </c>
      <c r="F1363" t="s">
        <v>23</v>
      </c>
      <c r="G1363">
        <v>0</v>
      </c>
      <c r="H1363" t="s">
        <v>10</v>
      </c>
      <c r="I1363" s="1">
        <v>41540.445707372688</v>
      </c>
      <c r="J1363" t="s">
        <v>15</v>
      </c>
    </row>
    <row r="1364" spans="1:10" hidden="1" x14ac:dyDescent="0.25">
      <c r="A1364" t="s">
        <v>10</v>
      </c>
      <c r="B1364" t="s">
        <v>11</v>
      </c>
      <c r="C1364" t="s">
        <v>1119</v>
      </c>
      <c r="D1364" t="s">
        <v>1416</v>
      </c>
      <c r="E1364" t="s">
        <v>1416</v>
      </c>
      <c r="F1364" t="s">
        <v>23</v>
      </c>
      <c r="G1364">
        <v>0</v>
      </c>
      <c r="H1364" t="s">
        <v>10</v>
      </c>
      <c r="I1364" s="1">
        <v>41227.500567905096</v>
      </c>
      <c r="J1364" t="s">
        <v>15</v>
      </c>
    </row>
    <row r="1365" spans="1:10" hidden="1" x14ac:dyDescent="0.25">
      <c r="A1365" t="s">
        <v>10</v>
      </c>
      <c r="B1365" t="s">
        <v>11</v>
      </c>
      <c r="C1365" t="s">
        <v>1119</v>
      </c>
      <c r="D1365" t="s">
        <v>1417</v>
      </c>
      <c r="E1365" t="s">
        <v>1417</v>
      </c>
      <c r="F1365" t="s">
        <v>23</v>
      </c>
      <c r="G1365">
        <v>0</v>
      </c>
      <c r="H1365" t="s">
        <v>10</v>
      </c>
      <c r="I1365" s="1">
        <v>41226.678061921295</v>
      </c>
      <c r="J1365" t="s">
        <v>15</v>
      </c>
    </row>
    <row r="1366" spans="1:10" hidden="1" x14ac:dyDescent="0.25">
      <c r="A1366" t="s">
        <v>10</v>
      </c>
      <c r="B1366" t="s">
        <v>11</v>
      </c>
      <c r="C1366" t="s">
        <v>1119</v>
      </c>
      <c r="D1366" t="s">
        <v>1418</v>
      </c>
      <c r="E1366" t="s">
        <v>1418</v>
      </c>
      <c r="F1366" t="s">
        <v>23</v>
      </c>
      <c r="G1366">
        <v>0</v>
      </c>
      <c r="H1366" t="s">
        <v>10</v>
      </c>
      <c r="I1366" s="1">
        <v>41356.70562346065</v>
      </c>
      <c r="J1366" t="s">
        <v>15</v>
      </c>
    </row>
    <row r="1367" spans="1:10" hidden="1" x14ac:dyDescent="0.25">
      <c r="A1367" t="s">
        <v>10</v>
      </c>
      <c r="B1367" t="s">
        <v>11</v>
      </c>
      <c r="C1367" t="s">
        <v>1119</v>
      </c>
      <c r="D1367" t="s">
        <v>1419</v>
      </c>
      <c r="E1367" t="s">
        <v>1419</v>
      </c>
      <c r="F1367" t="s">
        <v>23</v>
      </c>
      <c r="G1367">
        <v>0</v>
      </c>
      <c r="H1367" t="s">
        <v>10</v>
      </c>
      <c r="I1367" s="1">
        <v>41330.62061982639</v>
      </c>
      <c r="J1367" t="s">
        <v>15</v>
      </c>
    </row>
    <row r="1368" spans="1:10" hidden="1" x14ac:dyDescent="0.25">
      <c r="A1368" t="s">
        <v>10</v>
      </c>
      <c r="B1368" t="s">
        <v>11</v>
      </c>
      <c r="C1368" t="s">
        <v>1119</v>
      </c>
      <c r="D1368" t="s">
        <v>1420</v>
      </c>
      <c r="E1368" t="s">
        <v>1420</v>
      </c>
      <c r="F1368" t="s">
        <v>23</v>
      </c>
      <c r="G1368">
        <v>0</v>
      </c>
      <c r="H1368" t="s">
        <v>10</v>
      </c>
      <c r="I1368" s="1">
        <v>41333.589592511576</v>
      </c>
      <c r="J1368" t="s">
        <v>15</v>
      </c>
    </row>
    <row r="1369" spans="1:10" hidden="1" x14ac:dyDescent="0.25">
      <c r="A1369" t="s">
        <v>10</v>
      </c>
      <c r="B1369" t="s">
        <v>11</v>
      </c>
      <c r="C1369" t="s">
        <v>1119</v>
      </c>
      <c r="D1369" t="s">
        <v>1421</v>
      </c>
      <c r="E1369" t="s">
        <v>1421</v>
      </c>
      <c r="F1369" t="s">
        <v>23</v>
      </c>
      <c r="G1369">
        <v>0</v>
      </c>
      <c r="H1369" t="s">
        <v>10</v>
      </c>
      <c r="I1369" s="1">
        <v>41330.626118020831</v>
      </c>
      <c r="J1369" t="s">
        <v>15</v>
      </c>
    </row>
    <row r="1370" spans="1:10" hidden="1" x14ac:dyDescent="0.25">
      <c r="A1370" t="s">
        <v>10</v>
      </c>
      <c r="B1370" t="s">
        <v>11</v>
      </c>
      <c r="C1370" t="s">
        <v>1119</v>
      </c>
      <c r="D1370" t="s">
        <v>1422</v>
      </c>
      <c r="E1370" t="s">
        <v>1422</v>
      </c>
      <c r="F1370" t="s">
        <v>23</v>
      </c>
      <c r="G1370">
        <v>0</v>
      </c>
      <c r="H1370" t="s">
        <v>10</v>
      </c>
      <c r="I1370" s="1">
        <v>41353.442729016206</v>
      </c>
      <c r="J1370" t="s">
        <v>15</v>
      </c>
    </row>
    <row r="1371" spans="1:10" hidden="1" x14ac:dyDescent="0.25">
      <c r="A1371" t="s">
        <v>10</v>
      </c>
      <c r="B1371" t="s">
        <v>11</v>
      </c>
      <c r="C1371" t="s">
        <v>1119</v>
      </c>
      <c r="D1371" t="s">
        <v>1423</v>
      </c>
      <c r="E1371" t="s">
        <v>1423</v>
      </c>
      <c r="F1371" t="s">
        <v>23</v>
      </c>
      <c r="G1371">
        <v>0</v>
      </c>
      <c r="H1371" t="s">
        <v>10</v>
      </c>
      <c r="I1371" s="1">
        <v>41356.733261539353</v>
      </c>
      <c r="J1371" t="s">
        <v>15</v>
      </c>
    </row>
    <row r="1372" spans="1:10" hidden="1" x14ac:dyDescent="0.25">
      <c r="A1372" t="s">
        <v>10</v>
      </c>
      <c r="B1372" t="s">
        <v>11</v>
      </c>
      <c r="C1372" t="s">
        <v>1119</v>
      </c>
      <c r="D1372" t="s">
        <v>1424</v>
      </c>
      <c r="E1372" t="s">
        <v>1424</v>
      </c>
      <c r="F1372" t="s">
        <v>23</v>
      </c>
      <c r="G1372">
        <v>0</v>
      </c>
      <c r="H1372" t="s">
        <v>10</v>
      </c>
      <c r="I1372" s="1">
        <v>41330.624196956021</v>
      </c>
      <c r="J1372" t="s">
        <v>15</v>
      </c>
    </row>
    <row r="1373" spans="1:10" hidden="1" x14ac:dyDescent="0.25">
      <c r="A1373" t="s">
        <v>10</v>
      </c>
      <c r="B1373" t="s">
        <v>11</v>
      </c>
      <c r="C1373" t="s">
        <v>1119</v>
      </c>
      <c r="D1373" t="s">
        <v>1425</v>
      </c>
      <c r="E1373" t="s">
        <v>1425</v>
      </c>
      <c r="F1373" t="s">
        <v>23</v>
      </c>
      <c r="G1373">
        <v>0</v>
      </c>
      <c r="H1373" t="s">
        <v>10</v>
      </c>
      <c r="I1373" s="1">
        <v>41540.458845717592</v>
      </c>
      <c r="J1373" t="s">
        <v>15</v>
      </c>
    </row>
    <row r="1374" spans="1:10" hidden="1" x14ac:dyDescent="0.25">
      <c r="A1374" t="s">
        <v>10</v>
      </c>
      <c r="B1374" t="s">
        <v>11</v>
      </c>
      <c r="C1374" t="s">
        <v>1119</v>
      </c>
      <c r="D1374" t="s">
        <v>1426</v>
      </c>
      <c r="E1374" t="s">
        <v>1426</v>
      </c>
      <c r="F1374" t="s">
        <v>23</v>
      </c>
      <c r="G1374">
        <v>0</v>
      </c>
      <c r="H1374" t="s">
        <v>10</v>
      </c>
      <c r="I1374" s="1">
        <v>41359.283513807874</v>
      </c>
      <c r="J1374" t="s">
        <v>15</v>
      </c>
    </row>
    <row r="1375" spans="1:10" hidden="1" x14ac:dyDescent="0.25">
      <c r="A1375" t="s">
        <v>10</v>
      </c>
      <c r="B1375" t="s">
        <v>11</v>
      </c>
      <c r="C1375" t="s">
        <v>1119</v>
      </c>
      <c r="D1375" t="s">
        <v>1427</v>
      </c>
      <c r="E1375" t="s">
        <v>1427</v>
      </c>
      <c r="F1375" t="s">
        <v>23</v>
      </c>
      <c r="G1375">
        <v>0</v>
      </c>
      <c r="H1375" t="s">
        <v>10</v>
      </c>
      <c r="I1375" s="1">
        <v>41359.279014849541</v>
      </c>
      <c r="J1375" t="s">
        <v>15</v>
      </c>
    </row>
    <row r="1376" spans="1:10" hidden="1" x14ac:dyDescent="0.25">
      <c r="A1376" t="s">
        <v>10</v>
      </c>
      <c r="B1376" t="s">
        <v>11</v>
      </c>
      <c r="C1376" t="s">
        <v>1119</v>
      </c>
      <c r="D1376" t="s">
        <v>1428</v>
      </c>
      <c r="E1376" t="s">
        <v>1428</v>
      </c>
      <c r="F1376" t="s">
        <v>23</v>
      </c>
      <c r="G1376">
        <v>0</v>
      </c>
      <c r="H1376" t="s">
        <v>10</v>
      </c>
      <c r="I1376" s="1">
        <v>41359.284189270831</v>
      </c>
      <c r="J1376" t="s">
        <v>15</v>
      </c>
    </row>
    <row r="1377" spans="1:10" hidden="1" x14ac:dyDescent="0.25">
      <c r="A1377" t="s">
        <v>10</v>
      </c>
      <c r="B1377" t="s">
        <v>11</v>
      </c>
      <c r="C1377" t="s">
        <v>1119</v>
      </c>
      <c r="D1377" t="s">
        <v>1429</v>
      </c>
      <c r="E1377" t="s">
        <v>1429</v>
      </c>
      <c r="F1377" t="s">
        <v>23</v>
      </c>
      <c r="G1377">
        <v>0</v>
      </c>
      <c r="H1377" t="s">
        <v>10</v>
      </c>
      <c r="I1377" s="1">
        <v>41359.278121840274</v>
      </c>
      <c r="J1377" t="s">
        <v>15</v>
      </c>
    </row>
    <row r="1378" spans="1:10" hidden="1" x14ac:dyDescent="0.25">
      <c r="A1378" t="s">
        <v>10</v>
      </c>
      <c r="B1378" t="s">
        <v>11</v>
      </c>
      <c r="C1378" t="s">
        <v>1119</v>
      </c>
      <c r="D1378" t="s">
        <v>1430</v>
      </c>
      <c r="E1378" t="s">
        <v>1430</v>
      </c>
      <c r="F1378" t="s">
        <v>23</v>
      </c>
      <c r="G1378">
        <v>0</v>
      </c>
      <c r="H1378" t="s">
        <v>10</v>
      </c>
      <c r="I1378" s="1">
        <v>41359.27603734954</v>
      </c>
      <c r="J1378" t="s">
        <v>15</v>
      </c>
    </row>
    <row r="1379" spans="1:10" hidden="1" x14ac:dyDescent="0.25">
      <c r="A1379" t="s">
        <v>10</v>
      </c>
      <c r="B1379" t="s">
        <v>11</v>
      </c>
      <c r="C1379" t="s">
        <v>1119</v>
      </c>
      <c r="D1379" t="s">
        <v>1431</v>
      </c>
      <c r="E1379" t="s">
        <v>1431</v>
      </c>
      <c r="F1379" t="s">
        <v>23</v>
      </c>
      <c r="G1379">
        <v>0</v>
      </c>
      <c r="H1379" t="s">
        <v>10</v>
      </c>
      <c r="I1379" s="1">
        <v>41359.272030173612</v>
      </c>
      <c r="J1379" t="s">
        <v>15</v>
      </c>
    </row>
    <row r="1380" spans="1:10" hidden="1" x14ac:dyDescent="0.25">
      <c r="A1380" t="s">
        <v>10</v>
      </c>
      <c r="B1380" t="s">
        <v>11</v>
      </c>
      <c r="C1380" t="s">
        <v>1119</v>
      </c>
      <c r="D1380" t="s">
        <v>1432</v>
      </c>
      <c r="E1380" t="s">
        <v>1432</v>
      </c>
      <c r="F1380" t="s">
        <v>23</v>
      </c>
      <c r="G1380">
        <v>0</v>
      </c>
      <c r="H1380" t="s">
        <v>10</v>
      </c>
      <c r="I1380" s="1">
        <v>41359.267797534725</v>
      </c>
      <c r="J1380" t="s">
        <v>15</v>
      </c>
    </row>
    <row r="1381" spans="1:10" hidden="1" x14ac:dyDescent="0.25">
      <c r="A1381" t="s">
        <v>10</v>
      </c>
      <c r="B1381" t="s">
        <v>11</v>
      </c>
      <c r="C1381" t="s">
        <v>1119</v>
      </c>
      <c r="D1381" t="s">
        <v>1433</v>
      </c>
      <c r="E1381" t="s">
        <v>1433</v>
      </c>
      <c r="F1381" t="s">
        <v>23</v>
      </c>
      <c r="G1381">
        <v>0</v>
      </c>
      <c r="H1381" t="s">
        <v>10</v>
      </c>
      <c r="I1381" s="1">
        <v>41200.510671446762</v>
      </c>
      <c r="J1381" t="s">
        <v>15</v>
      </c>
    </row>
    <row r="1382" spans="1:10" hidden="1" x14ac:dyDescent="0.25">
      <c r="A1382" t="s">
        <v>10</v>
      </c>
      <c r="B1382" t="s">
        <v>11</v>
      </c>
      <c r="C1382" t="s">
        <v>1119</v>
      </c>
      <c r="D1382" t="s">
        <v>1434</v>
      </c>
      <c r="E1382" t="s">
        <v>1434</v>
      </c>
      <c r="F1382" t="s">
        <v>23</v>
      </c>
      <c r="G1382">
        <v>0</v>
      </c>
      <c r="H1382" t="s">
        <v>10</v>
      </c>
      <c r="I1382" s="1">
        <v>41327.565675347221</v>
      </c>
      <c r="J1382" t="s">
        <v>15</v>
      </c>
    </row>
    <row r="1383" spans="1:10" hidden="1" x14ac:dyDescent="0.25">
      <c r="A1383" t="s">
        <v>10</v>
      </c>
      <c r="B1383" t="s">
        <v>11</v>
      </c>
      <c r="C1383" t="s">
        <v>1119</v>
      </c>
      <c r="D1383" t="s">
        <v>1435</v>
      </c>
      <c r="E1383" t="s">
        <v>1435</v>
      </c>
      <c r="F1383" t="s">
        <v>23</v>
      </c>
      <c r="G1383">
        <v>0</v>
      </c>
      <c r="H1383" t="s">
        <v>10</v>
      </c>
      <c r="I1383" s="1">
        <v>41327.565786921296</v>
      </c>
      <c r="J1383" t="s">
        <v>15</v>
      </c>
    </row>
    <row r="1384" spans="1:10" hidden="1" x14ac:dyDescent="0.25">
      <c r="A1384" t="s">
        <v>10</v>
      </c>
      <c r="B1384" t="s">
        <v>11</v>
      </c>
      <c r="C1384" t="s">
        <v>1119</v>
      </c>
      <c r="D1384" t="s">
        <v>1436</v>
      </c>
      <c r="E1384" t="s">
        <v>1436</v>
      </c>
      <c r="F1384" t="s">
        <v>23</v>
      </c>
      <c r="G1384">
        <v>0</v>
      </c>
      <c r="H1384" t="s">
        <v>10</v>
      </c>
      <c r="I1384" s="1">
        <v>41327.565602118055</v>
      </c>
      <c r="J1384" t="s">
        <v>15</v>
      </c>
    </row>
    <row r="1385" spans="1:10" hidden="1" x14ac:dyDescent="0.25">
      <c r="A1385" t="s">
        <v>10</v>
      </c>
      <c r="B1385" t="s">
        <v>11</v>
      </c>
      <c r="C1385" t="s">
        <v>1119</v>
      </c>
      <c r="D1385" t="s">
        <v>1437</v>
      </c>
      <c r="E1385" t="s">
        <v>1437</v>
      </c>
      <c r="F1385" t="s">
        <v>23</v>
      </c>
      <c r="G1385">
        <v>0</v>
      </c>
      <c r="H1385" t="s">
        <v>10</v>
      </c>
      <c r="I1385" s="1">
        <v>41318.449617592596</v>
      </c>
      <c r="J1385" t="s">
        <v>15</v>
      </c>
    </row>
    <row r="1386" spans="1:10" hidden="1" x14ac:dyDescent="0.25">
      <c r="A1386" t="s">
        <v>10</v>
      </c>
      <c r="B1386" t="s">
        <v>11</v>
      </c>
      <c r="C1386" t="s">
        <v>1119</v>
      </c>
      <c r="D1386" t="s">
        <v>1438</v>
      </c>
      <c r="E1386" t="s">
        <v>1438</v>
      </c>
      <c r="F1386" t="s">
        <v>23</v>
      </c>
      <c r="G1386">
        <v>0</v>
      </c>
      <c r="H1386" t="s">
        <v>10</v>
      </c>
      <c r="I1386" s="1">
        <v>41359.268758993057</v>
      </c>
      <c r="J1386" t="s">
        <v>15</v>
      </c>
    </row>
    <row r="1387" spans="1:10" hidden="1" x14ac:dyDescent="0.25">
      <c r="A1387" t="s">
        <v>10</v>
      </c>
      <c r="B1387" t="s">
        <v>11</v>
      </c>
      <c r="C1387" t="s">
        <v>1119</v>
      </c>
      <c r="D1387" t="s">
        <v>1439</v>
      </c>
      <c r="E1387" t="s">
        <v>1439</v>
      </c>
      <c r="F1387" t="s">
        <v>23</v>
      </c>
      <c r="G1387">
        <v>0</v>
      </c>
      <c r="H1387" t="s">
        <v>10</v>
      </c>
      <c r="I1387" s="1">
        <v>41214.520332210646</v>
      </c>
      <c r="J1387" t="s">
        <v>15</v>
      </c>
    </row>
    <row r="1388" spans="1:10" hidden="1" x14ac:dyDescent="0.25">
      <c r="A1388" t="s">
        <v>10</v>
      </c>
      <c r="B1388" t="s">
        <v>11</v>
      </c>
      <c r="C1388" t="s">
        <v>1119</v>
      </c>
      <c r="D1388" t="s">
        <v>1440</v>
      </c>
      <c r="E1388" t="s">
        <v>1440</v>
      </c>
      <c r="F1388" t="s">
        <v>23</v>
      </c>
      <c r="G1388">
        <v>0</v>
      </c>
      <c r="H1388" t="s">
        <v>10</v>
      </c>
      <c r="I1388" s="1">
        <v>41359.265012847223</v>
      </c>
      <c r="J1388" t="s">
        <v>15</v>
      </c>
    </row>
    <row r="1389" spans="1:10" hidden="1" x14ac:dyDescent="0.25">
      <c r="A1389" t="s">
        <v>10</v>
      </c>
      <c r="B1389" t="s">
        <v>11</v>
      </c>
      <c r="C1389" t="s">
        <v>1119</v>
      </c>
      <c r="D1389" t="s">
        <v>1441</v>
      </c>
      <c r="E1389" t="s">
        <v>1441</v>
      </c>
      <c r="F1389" t="s">
        <v>23</v>
      </c>
      <c r="G1389">
        <v>0</v>
      </c>
      <c r="H1389" t="s">
        <v>10</v>
      </c>
      <c r="I1389" s="1">
        <v>41297.79290119213</v>
      </c>
      <c r="J1389" t="s">
        <v>15</v>
      </c>
    </row>
    <row r="1390" spans="1:10" hidden="1" x14ac:dyDescent="0.25">
      <c r="A1390" t="s">
        <v>10</v>
      </c>
      <c r="B1390" t="s">
        <v>11</v>
      </c>
      <c r="C1390" t="s">
        <v>1119</v>
      </c>
      <c r="D1390" t="s">
        <v>1442</v>
      </c>
      <c r="E1390" t="s">
        <v>1442</v>
      </c>
      <c r="F1390" t="s">
        <v>23</v>
      </c>
      <c r="G1390">
        <v>0</v>
      </c>
      <c r="H1390" t="s">
        <v>10</v>
      </c>
      <c r="I1390" s="1">
        <v>41226.658956168983</v>
      </c>
      <c r="J1390" t="s">
        <v>15</v>
      </c>
    </row>
    <row r="1391" spans="1:10" hidden="1" x14ac:dyDescent="0.25">
      <c r="A1391" t="s">
        <v>10</v>
      </c>
      <c r="B1391" t="s">
        <v>11</v>
      </c>
      <c r="C1391" t="s">
        <v>1119</v>
      </c>
      <c r="D1391" t="s">
        <v>1443</v>
      </c>
      <c r="E1391" t="s">
        <v>1443</v>
      </c>
      <c r="F1391" t="s">
        <v>23</v>
      </c>
      <c r="G1391">
        <v>0</v>
      </c>
      <c r="H1391" t="s">
        <v>10</v>
      </c>
      <c r="I1391" s="1">
        <v>41227.492827118054</v>
      </c>
      <c r="J1391" t="s">
        <v>15</v>
      </c>
    </row>
    <row r="1392" spans="1:10" hidden="1" x14ac:dyDescent="0.25">
      <c r="A1392" t="s">
        <v>10</v>
      </c>
      <c r="B1392" t="s">
        <v>11</v>
      </c>
      <c r="C1392" t="s">
        <v>1119</v>
      </c>
      <c r="D1392" t="s">
        <v>1444</v>
      </c>
      <c r="E1392" t="s">
        <v>1444</v>
      </c>
      <c r="F1392" t="s">
        <v>23</v>
      </c>
      <c r="G1392">
        <v>0</v>
      </c>
      <c r="H1392" t="s">
        <v>10</v>
      </c>
      <c r="I1392" s="1">
        <v>41402.332551157408</v>
      </c>
      <c r="J1392" t="s">
        <v>15</v>
      </c>
    </row>
    <row r="1393" spans="1:10" hidden="1" x14ac:dyDescent="0.25">
      <c r="A1393" t="s">
        <v>10</v>
      </c>
      <c r="B1393" t="s">
        <v>11</v>
      </c>
      <c r="C1393" t="s">
        <v>1119</v>
      </c>
      <c r="D1393" t="s">
        <v>1445</v>
      </c>
      <c r="E1393" t="s">
        <v>1445</v>
      </c>
      <c r="F1393" t="s">
        <v>23</v>
      </c>
      <c r="G1393">
        <v>0</v>
      </c>
      <c r="H1393" t="s">
        <v>10</v>
      </c>
      <c r="I1393" s="1">
        <v>41330.551027696762</v>
      </c>
      <c r="J1393" t="s">
        <v>15</v>
      </c>
    </row>
    <row r="1394" spans="1:10" hidden="1" x14ac:dyDescent="0.25">
      <c r="A1394" t="s">
        <v>10</v>
      </c>
      <c r="B1394" t="s">
        <v>11</v>
      </c>
      <c r="C1394" t="s">
        <v>1119</v>
      </c>
      <c r="D1394" t="s">
        <v>1446</v>
      </c>
      <c r="E1394" t="s">
        <v>1446</v>
      </c>
      <c r="F1394" t="s">
        <v>23</v>
      </c>
      <c r="G1394">
        <v>0</v>
      </c>
      <c r="H1394" t="s">
        <v>10</v>
      </c>
      <c r="I1394" s="1">
        <v>41353.629174074071</v>
      </c>
      <c r="J1394" t="s">
        <v>15</v>
      </c>
    </row>
    <row r="1395" spans="1:10" hidden="1" x14ac:dyDescent="0.25">
      <c r="A1395" t="s">
        <v>10</v>
      </c>
      <c r="B1395" t="s">
        <v>11</v>
      </c>
      <c r="C1395" t="s">
        <v>1119</v>
      </c>
      <c r="D1395" t="s">
        <v>1447</v>
      </c>
      <c r="E1395" t="s">
        <v>1447</v>
      </c>
      <c r="F1395" t="s">
        <v>23</v>
      </c>
      <c r="G1395">
        <v>0</v>
      </c>
      <c r="H1395" t="s">
        <v>10</v>
      </c>
      <c r="I1395" s="1">
        <v>41359.26611744213</v>
      </c>
      <c r="J1395" t="s">
        <v>15</v>
      </c>
    </row>
    <row r="1396" spans="1:10" hidden="1" x14ac:dyDescent="0.25">
      <c r="A1396" t="s">
        <v>10</v>
      </c>
      <c r="B1396" t="s">
        <v>11</v>
      </c>
      <c r="C1396" t="s">
        <v>1119</v>
      </c>
      <c r="D1396" t="s">
        <v>1448</v>
      </c>
      <c r="E1396" t="s">
        <v>1448</v>
      </c>
      <c r="F1396" t="s">
        <v>23</v>
      </c>
      <c r="G1396">
        <v>0</v>
      </c>
      <c r="H1396" t="s">
        <v>10</v>
      </c>
      <c r="I1396" s="1">
        <v>41350.424963576392</v>
      </c>
      <c r="J1396" t="s">
        <v>15</v>
      </c>
    </row>
    <row r="1397" spans="1:10" hidden="1" x14ac:dyDescent="0.25">
      <c r="A1397" t="s">
        <v>10</v>
      </c>
      <c r="B1397" t="s">
        <v>11</v>
      </c>
      <c r="C1397" t="s">
        <v>1119</v>
      </c>
      <c r="D1397" t="s">
        <v>1449</v>
      </c>
      <c r="E1397" t="s">
        <v>1449</v>
      </c>
      <c r="F1397" t="s">
        <v>23</v>
      </c>
      <c r="G1397">
        <v>0</v>
      </c>
      <c r="H1397" t="s">
        <v>10</v>
      </c>
      <c r="I1397" s="1">
        <v>41247.74736296296</v>
      </c>
      <c r="J1397" t="s">
        <v>15</v>
      </c>
    </row>
    <row r="1398" spans="1:10" hidden="1" x14ac:dyDescent="0.25">
      <c r="A1398" t="s">
        <v>10</v>
      </c>
      <c r="B1398" t="s">
        <v>11</v>
      </c>
      <c r="C1398" t="s">
        <v>1119</v>
      </c>
      <c r="D1398" t="s">
        <v>1450</v>
      </c>
      <c r="E1398" t="s">
        <v>1450</v>
      </c>
      <c r="F1398" t="s">
        <v>23</v>
      </c>
      <c r="G1398">
        <v>0</v>
      </c>
      <c r="H1398" t="s">
        <v>10</v>
      </c>
      <c r="I1398" s="1">
        <v>41179.313977743055</v>
      </c>
      <c r="J1398" t="s">
        <v>15</v>
      </c>
    </row>
    <row r="1399" spans="1:10" hidden="1" x14ac:dyDescent="0.25">
      <c r="A1399" t="s">
        <v>10</v>
      </c>
      <c r="B1399" t="s">
        <v>11</v>
      </c>
      <c r="C1399" t="s">
        <v>1119</v>
      </c>
      <c r="D1399" t="s">
        <v>1451</v>
      </c>
      <c r="E1399" t="s">
        <v>1451</v>
      </c>
      <c r="F1399" t="s">
        <v>23</v>
      </c>
      <c r="G1399">
        <v>0</v>
      </c>
      <c r="H1399" t="s">
        <v>10</v>
      </c>
      <c r="I1399" s="1">
        <v>41170.67677322917</v>
      </c>
      <c r="J1399" t="s">
        <v>15</v>
      </c>
    </row>
    <row r="1400" spans="1:10" hidden="1" x14ac:dyDescent="0.25">
      <c r="A1400" t="s">
        <v>10</v>
      </c>
      <c r="B1400" t="s">
        <v>11</v>
      </c>
      <c r="C1400" t="s">
        <v>1119</v>
      </c>
      <c r="D1400" t="s">
        <v>1452</v>
      </c>
      <c r="E1400" t="s">
        <v>1452</v>
      </c>
      <c r="F1400" t="s">
        <v>23</v>
      </c>
      <c r="G1400">
        <v>0</v>
      </c>
      <c r="H1400" t="s">
        <v>10</v>
      </c>
      <c r="I1400" s="1">
        <v>41179.412190740739</v>
      </c>
      <c r="J1400" t="s">
        <v>15</v>
      </c>
    </row>
    <row r="1401" spans="1:10" hidden="1" x14ac:dyDescent="0.25">
      <c r="A1401" t="s">
        <v>10</v>
      </c>
      <c r="B1401" t="s">
        <v>11</v>
      </c>
      <c r="C1401" t="s">
        <v>1119</v>
      </c>
      <c r="D1401" t="s">
        <v>1453</v>
      </c>
      <c r="E1401" t="s">
        <v>1453</v>
      </c>
      <c r="F1401" t="s">
        <v>23</v>
      </c>
      <c r="G1401">
        <v>0</v>
      </c>
      <c r="H1401" t="s">
        <v>10</v>
      </c>
      <c r="I1401" s="1">
        <v>41172.476812534725</v>
      </c>
      <c r="J1401" t="s">
        <v>15</v>
      </c>
    </row>
    <row r="1402" spans="1:10" hidden="1" x14ac:dyDescent="0.25">
      <c r="A1402" t="s">
        <v>10</v>
      </c>
      <c r="B1402" t="s">
        <v>11</v>
      </c>
      <c r="C1402" t="s">
        <v>1119</v>
      </c>
      <c r="D1402" t="s">
        <v>1454</v>
      </c>
      <c r="E1402" t="s">
        <v>1454</v>
      </c>
      <c r="F1402" t="s">
        <v>23</v>
      </c>
      <c r="G1402">
        <v>0</v>
      </c>
      <c r="H1402" t="s">
        <v>10</v>
      </c>
      <c r="I1402" s="1">
        <v>41179.313977928243</v>
      </c>
      <c r="J1402" t="s">
        <v>15</v>
      </c>
    </row>
    <row r="1403" spans="1:10" hidden="1" x14ac:dyDescent="0.25">
      <c r="A1403" t="s">
        <v>10</v>
      </c>
      <c r="B1403" t="s">
        <v>11</v>
      </c>
      <c r="C1403" t="s">
        <v>1119</v>
      </c>
      <c r="D1403" t="s">
        <v>1455</v>
      </c>
      <c r="E1403" t="s">
        <v>1455</v>
      </c>
      <c r="F1403" t="s">
        <v>23</v>
      </c>
      <c r="G1403">
        <v>0</v>
      </c>
      <c r="H1403" t="s">
        <v>10</v>
      </c>
      <c r="I1403" s="1">
        <v>41325.663326620372</v>
      </c>
      <c r="J1403" t="s">
        <v>15</v>
      </c>
    </row>
    <row r="1404" spans="1:10" hidden="1" x14ac:dyDescent="0.25">
      <c r="A1404" t="s">
        <v>10</v>
      </c>
      <c r="B1404" t="s">
        <v>11</v>
      </c>
      <c r="C1404" t="s">
        <v>1119</v>
      </c>
      <c r="D1404" t="s">
        <v>1456</v>
      </c>
      <c r="E1404" t="s">
        <v>1456</v>
      </c>
      <c r="F1404" t="s">
        <v>23</v>
      </c>
      <c r="G1404">
        <v>0</v>
      </c>
      <c r="H1404" t="s">
        <v>10</v>
      </c>
      <c r="I1404" s="1">
        <v>41325.707669247684</v>
      </c>
      <c r="J1404" t="s">
        <v>15</v>
      </c>
    </row>
    <row r="1405" spans="1:10" hidden="1" x14ac:dyDescent="0.25">
      <c r="A1405" t="s">
        <v>10</v>
      </c>
      <c r="B1405" t="s">
        <v>11</v>
      </c>
      <c r="C1405" t="s">
        <v>1119</v>
      </c>
      <c r="D1405" t="s">
        <v>1457</v>
      </c>
      <c r="E1405" t="s">
        <v>1457</v>
      </c>
      <c r="F1405" t="s">
        <v>23</v>
      </c>
      <c r="G1405">
        <v>0</v>
      </c>
      <c r="H1405" t="s">
        <v>10</v>
      </c>
      <c r="I1405" s="1">
        <v>41549.549487812503</v>
      </c>
      <c r="J1405" t="s">
        <v>15</v>
      </c>
    </row>
    <row r="1406" spans="1:10" hidden="1" x14ac:dyDescent="0.25">
      <c r="A1406" t="s">
        <v>10</v>
      </c>
      <c r="B1406" t="s">
        <v>11</v>
      </c>
      <c r="C1406" t="s">
        <v>1119</v>
      </c>
      <c r="D1406" t="s">
        <v>1458</v>
      </c>
      <c r="E1406" t="s">
        <v>1458</v>
      </c>
      <c r="F1406" t="s">
        <v>23</v>
      </c>
      <c r="G1406">
        <v>0</v>
      </c>
      <c r="H1406" t="s">
        <v>10</v>
      </c>
      <c r="I1406" s="1">
        <v>41326.677520682868</v>
      </c>
      <c r="J1406" t="s">
        <v>15</v>
      </c>
    </row>
    <row r="1407" spans="1:10" hidden="1" x14ac:dyDescent="0.25">
      <c r="A1407" t="s">
        <v>10</v>
      </c>
      <c r="B1407" t="s">
        <v>11</v>
      </c>
      <c r="C1407" t="s">
        <v>1119</v>
      </c>
      <c r="D1407" t="s">
        <v>1459</v>
      </c>
      <c r="E1407" t="s">
        <v>1459</v>
      </c>
      <c r="F1407" t="s">
        <v>23</v>
      </c>
      <c r="G1407">
        <v>0</v>
      </c>
      <c r="H1407" t="s">
        <v>10</v>
      </c>
      <c r="I1407" s="1">
        <v>42648.542062303241</v>
      </c>
      <c r="J1407" t="s">
        <v>15</v>
      </c>
    </row>
    <row r="1408" spans="1:10" hidden="1" x14ac:dyDescent="0.25">
      <c r="A1408" t="s">
        <v>10</v>
      </c>
      <c r="B1408" t="s">
        <v>11</v>
      </c>
      <c r="C1408" t="s">
        <v>1119</v>
      </c>
      <c r="D1408" t="s">
        <v>1460</v>
      </c>
      <c r="E1408" t="s">
        <v>1460</v>
      </c>
      <c r="F1408" t="s">
        <v>23</v>
      </c>
      <c r="G1408">
        <v>0</v>
      </c>
      <c r="H1408" t="s">
        <v>10</v>
      </c>
      <c r="I1408" s="1">
        <v>42648.542072256947</v>
      </c>
      <c r="J1408" t="s">
        <v>15</v>
      </c>
    </row>
    <row r="1409" spans="1:10" hidden="1" x14ac:dyDescent="0.25">
      <c r="A1409" t="s">
        <v>10</v>
      </c>
      <c r="B1409" t="s">
        <v>11</v>
      </c>
      <c r="C1409" t="s">
        <v>1119</v>
      </c>
      <c r="D1409" t="s">
        <v>1461</v>
      </c>
      <c r="E1409" t="s">
        <v>1461</v>
      </c>
      <c r="F1409" t="s">
        <v>23</v>
      </c>
      <c r="G1409">
        <v>0</v>
      </c>
      <c r="H1409" t="s">
        <v>10</v>
      </c>
      <c r="I1409" s="1">
        <v>41325.663326469905</v>
      </c>
      <c r="J1409" t="s">
        <v>15</v>
      </c>
    </row>
    <row r="1410" spans="1:10" hidden="1" x14ac:dyDescent="0.25">
      <c r="A1410" t="s">
        <v>10</v>
      </c>
      <c r="B1410" t="s">
        <v>11</v>
      </c>
      <c r="C1410" t="s">
        <v>1119</v>
      </c>
      <c r="D1410" t="s">
        <v>1462</v>
      </c>
      <c r="E1410" t="s">
        <v>1462</v>
      </c>
      <c r="F1410" t="s">
        <v>23</v>
      </c>
      <c r="G1410">
        <v>0</v>
      </c>
      <c r="H1410" t="s">
        <v>10</v>
      </c>
      <c r="I1410" s="1">
        <v>41325.707669444448</v>
      </c>
      <c r="J1410" t="s">
        <v>15</v>
      </c>
    </row>
    <row r="1411" spans="1:10" hidden="1" x14ac:dyDescent="0.25">
      <c r="A1411" t="s">
        <v>10</v>
      </c>
      <c r="B1411" t="s">
        <v>11</v>
      </c>
      <c r="C1411" t="s">
        <v>1119</v>
      </c>
      <c r="D1411" t="s">
        <v>1463</v>
      </c>
      <c r="E1411" t="s">
        <v>1463</v>
      </c>
      <c r="F1411" t="s">
        <v>23</v>
      </c>
      <c r="G1411">
        <v>0</v>
      </c>
      <c r="H1411" t="s">
        <v>10</v>
      </c>
      <c r="I1411" s="1">
        <v>41515.429675960651</v>
      </c>
      <c r="J1411" t="s">
        <v>15</v>
      </c>
    </row>
    <row r="1412" spans="1:10" hidden="1" x14ac:dyDescent="0.25">
      <c r="A1412" t="s">
        <v>10</v>
      </c>
      <c r="B1412" t="s">
        <v>11</v>
      </c>
      <c r="C1412" t="s">
        <v>1119</v>
      </c>
      <c r="D1412" t="s">
        <v>1464</v>
      </c>
      <c r="E1412" t="s">
        <v>1464</v>
      </c>
      <c r="F1412" t="s">
        <v>23</v>
      </c>
      <c r="G1412">
        <v>0</v>
      </c>
      <c r="H1412" t="s">
        <v>10</v>
      </c>
      <c r="I1412" s="1">
        <v>41460.502458368057</v>
      </c>
      <c r="J1412" t="s">
        <v>15</v>
      </c>
    </row>
    <row r="1413" spans="1:10" hidden="1" x14ac:dyDescent="0.25">
      <c r="A1413" t="s">
        <v>10</v>
      </c>
      <c r="B1413" t="s">
        <v>11</v>
      </c>
      <c r="C1413" t="s">
        <v>1119</v>
      </c>
      <c r="D1413" t="s">
        <v>1465</v>
      </c>
      <c r="E1413" t="s">
        <v>1465</v>
      </c>
      <c r="F1413" t="s">
        <v>23</v>
      </c>
      <c r="G1413">
        <v>0</v>
      </c>
      <c r="H1413" t="s">
        <v>10</v>
      </c>
      <c r="I1413" s="1">
        <v>41256.711967858799</v>
      </c>
      <c r="J1413" t="s">
        <v>15</v>
      </c>
    </row>
    <row r="1414" spans="1:10" hidden="1" x14ac:dyDescent="0.25">
      <c r="A1414" t="s">
        <v>10</v>
      </c>
      <c r="B1414" t="s">
        <v>11</v>
      </c>
      <c r="C1414" t="s">
        <v>1119</v>
      </c>
      <c r="D1414" t="s">
        <v>1466</v>
      </c>
      <c r="E1414" t="s">
        <v>1466</v>
      </c>
      <c r="F1414" t="s">
        <v>23</v>
      </c>
      <c r="G1414">
        <v>0</v>
      </c>
      <c r="H1414" t="s">
        <v>10</v>
      </c>
      <c r="I1414" s="1">
        <v>41239.40475721065</v>
      </c>
      <c r="J1414" t="s">
        <v>15</v>
      </c>
    </row>
    <row r="1415" spans="1:10" hidden="1" x14ac:dyDescent="0.25">
      <c r="A1415" t="s">
        <v>10</v>
      </c>
      <c r="B1415" t="s">
        <v>11</v>
      </c>
      <c r="C1415" t="s">
        <v>1119</v>
      </c>
      <c r="D1415" t="s">
        <v>1467</v>
      </c>
      <c r="E1415" t="s">
        <v>1467</v>
      </c>
      <c r="F1415" t="s">
        <v>23</v>
      </c>
      <c r="G1415">
        <v>0</v>
      </c>
      <c r="H1415" t="s">
        <v>10</v>
      </c>
      <c r="I1415" s="1">
        <v>41239.404757025462</v>
      </c>
      <c r="J1415" t="s">
        <v>15</v>
      </c>
    </row>
    <row r="1416" spans="1:10" hidden="1" x14ac:dyDescent="0.25">
      <c r="A1416" t="s">
        <v>10</v>
      </c>
      <c r="B1416" t="s">
        <v>11</v>
      </c>
      <c r="C1416" t="s">
        <v>1119</v>
      </c>
      <c r="D1416" t="s">
        <v>1468</v>
      </c>
      <c r="E1416" t="s">
        <v>1468</v>
      </c>
      <c r="F1416" t="s">
        <v>23</v>
      </c>
      <c r="G1416">
        <v>0</v>
      </c>
      <c r="H1416" t="s">
        <v>10</v>
      </c>
      <c r="I1416" s="1">
        <v>41540.739133368057</v>
      </c>
      <c r="J1416" t="s">
        <v>15</v>
      </c>
    </row>
    <row r="1417" spans="1:10" hidden="1" x14ac:dyDescent="0.25">
      <c r="A1417" t="s">
        <v>10</v>
      </c>
      <c r="B1417" t="s">
        <v>11</v>
      </c>
      <c r="C1417" t="s">
        <v>1119</v>
      </c>
      <c r="D1417" t="s">
        <v>1469</v>
      </c>
      <c r="E1417" t="s">
        <v>1469</v>
      </c>
      <c r="F1417" t="s">
        <v>23</v>
      </c>
      <c r="G1417">
        <v>0</v>
      </c>
      <c r="H1417" t="s">
        <v>10</v>
      </c>
      <c r="I1417" s="1">
        <v>41256.408023530093</v>
      </c>
      <c r="J1417" t="s">
        <v>15</v>
      </c>
    </row>
    <row r="1418" spans="1:10" hidden="1" x14ac:dyDescent="0.25">
      <c r="A1418" t="s">
        <v>10</v>
      </c>
      <c r="B1418" t="s">
        <v>11</v>
      </c>
      <c r="C1418" t="s">
        <v>1119</v>
      </c>
      <c r="D1418" t="s">
        <v>1470</v>
      </c>
      <c r="E1418" t="s">
        <v>1470</v>
      </c>
      <c r="F1418" t="s">
        <v>23</v>
      </c>
      <c r="G1418">
        <v>0</v>
      </c>
      <c r="H1418" t="s">
        <v>10</v>
      </c>
      <c r="I1418" s="1">
        <v>41256.408023530093</v>
      </c>
      <c r="J1418" t="s">
        <v>15</v>
      </c>
    </row>
    <row r="1419" spans="1:10" hidden="1" x14ac:dyDescent="0.25">
      <c r="A1419" t="s">
        <v>10</v>
      </c>
      <c r="B1419" t="s">
        <v>11</v>
      </c>
      <c r="C1419" t="s">
        <v>1119</v>
      </c>
      <c r="D1419" t="s">
        <v>1471</v>
      </c>
      <c r="E1419" t="s">
        <v>1471</v>
      </c>
      <c r="F1419" t="s">
        <v>23</v>
      </c>
      <c r="G1419">
        <v>0</v>
      </c>
      <c r="H1419" t="s">
        <v>10</v>
      </c>
      <c r="I1419" s="1">
        <v>41242.954883715276</v>
      </c>
      <c r="J1419" t="s">
        <v>15</v>
      </c>
    </row>
    <row r="1420" spans="1:10" hidden="1" x14ac:dyDescent="0.25">
      <c r="A1420" t="s">
        <v>10</v>
      </c>
      <c r="B1420" t="s">
        <v>11</v>
      </c>
      <c r="C1420" t="s">
        <v>1119</v>
      </c>
      <c r="D1420" t="s">
        <v>1472</v>
      </c>
      <c r="E1420" t="s">
        <v>1472</v>
      </c>
      <c r="F1420" t="s">
        <v>23</v>
      </c>
      <c r="G1420">
        <v>0</v>
      </c>
      <c r="H1420" t="s">
        <v>10</v>
      </c>
      <c r="I1420" s="1">
        <v>41256.408023530093</v>
      </c>
      <c r="J1420" t="s">
        <v>15</v>
      </c>
    </row>
    <row r="1421" spans="1:10" hidden="1" x14ac:dyDescent="0.25">
      <c r="A1421" t="s">
        <v>10</v>
      </c>
      <c r="B1421" t="s">
        <v>11</v>
      </c>
      <c r="C1421" t="s">
        <v>1119</v>
      </c>
      <c r="D1421" t="s">
        <v>1473</v>
      </c>
      <c r="E1421" t="s">
        <v>1473</v>
      </c>
      <c r="F1421" t="s">
        <v>23</v>
      </c>
      <c r="G1421">
        <v>0</v>
      </c>
      <c r="H1421" t="s">
        <v>10</v>
      </c>
      <c r="I1421" s="1">
        <v>41256.40802372685</v>
      </c>
      <c r="J1421" t="s">
        <v>15</v>
      </c>
    </row>
    <row r="1422" spans="1:10" hidden="1" x14ac:dyDescent="0.25">
      <c r="A1422" t="s">
        <v>10</v>
      </c>
      <c r="B1422" t="s">
        <v>11</v>
      </c>
      <c r="C1422" t="s">
        <v>1119</v>
      </c>
      <c r="D1422" t="s">
        <v>1474</v>
      </c>
      <c r="E1422" t="s">
        <v>1474</v>
      </c>
      <c r="F1422" t="s">
        <v>23</v>
      </c>
      <c r="G1422">
        <v>0</v>
      </c>
      <c r="H1422" t="s">
        <v>10</v>
      </c>
      <c r="I1422" s="1">
        <v>41256.408023877317</v>
      </c>
      <c r="J1422" t="s">
        <v>15</v>
      </c>
    </row>
    <row r="1423" spans="1:10" hidden="1" x14ac:dyDescent="0.25">
      <c r="A1423" t="s">
        <v>10</v>
      </c>
      <c r="B1423" t="s">
        <v>11</v>
      </c>
      <c r="C1423" t="s">
        <v>1119</v>
      </c>
      <c r="D1423" t="s">
        <v>1475</v>
      </c>
      <c r="E1423" t="s">
        <v>1475</v>
      </c>
      <c r="F1423" t="s">
        <v>23</v>
      </c>
      <c r="G1423">
        <v>0</v>
      </c>
      <c r="H1423" t="s">
        <v>10</v>
      </c>
      <c r="I1423" s="1">
        <v>41256.408023877317</v>
      </c>
      <c r="J1423" t="s">
        <v>15</v>
      </c>
    </row>
    <row r="1424" spans="1:10" hidden="1" x14ac:dyDescent="0.25">
      <c r="A1424" t="s">
        <v>10</v>
      </c>
      <c r="B1424" t="s">
        <v>11</v>
      </c>
      <c r="C1424" t="s">
        <v>1119</v>
      </c>
      <c r="D1424" t="s">
        <v>1476</v>
      </c>
      <c r="E1424" t="s">
        <v>1476</v>
      </c>
      <c r="F1424" t="s">
        <v>23</v>
      </c>
      <c r="G1424">
        <v>0</v>
      </c>
      <c r="H1424" t="s">
        <v>10</v>
      </c>
      <c r="I1424" s="1">
        <v>41256.408023877317</v>
      </c>
      <c r="J1424" t="s">
        <v>15</v>
      </c>
    </row>
    <row r="1425" spans="1:10" hidden="1" x14ac:dyDescent="0.25">
      <c r="A1425" t="s">
        <v>10</v>
      </c>
      <c r="B1425" t="s">
        <v>11</v>
      </c>
      <c r="C1425" t="s">
        <v>1119</v>
      </c>
      <c r="D1425" t="s">
        <v>1477</v>
      </c>
      <c r="E1425" t="s">
        <v>1477</v>
      </c>
      <c r="F1425" t="s">
        <v>23</v>
      </c>
      <c r="G1425">
        <v>0</v>
      </c>
      <c r="H1425" t="s">
        <v>10</v>
      </c>
      <c r="I1425" s="1">
        <v>41256.408023877317</v>
      </c>
      <c r="J1425" t="s">
        <v>15</v>
      </c>
    </row>
    <row r="1426" spans="1:10" hidden="1" x14ac:dyDescent="0.25">
      <c r="A1426" t="s">
        <v>10</v>
      </c>
      <c r="B1426" t="s">
        <v>11</v>
      </c>
      <c r="C1426" t="s">
        <v>1119</v>
      </c>
      <c r="D1426" t="s">
        <v>1478</v>
      </c>
      <c r="E1426" t="s">
        <v>1478</v>
      </c>
      <c r="F1426" t="s">
        <v>23</v>
      </c>
      <c r="G1426">
        <v>0</v>
      </c>
      <c r="H1426" t="s">
        <v>10</v>
      </c>
      <c r="I1426" s="1">
        <v>41463.530249039351</v>
      </c>
      <c r="J1426" t="s">
        <v>15</v>
      </c>
    </row>
    <row r="1427" spans="1:10" hidden="1" x14ac:dyDescent="0.25">
      <c r="A1427" t="s">
        <v>10</v>
      </c>
      <c r="B1427" t="s">
        <v>11</v>
      </c>
      <c r="C1427" t="s">
        <v>1119</v>
      </c>
      <c r="D1427" t="s">
        <v>1479</v>
      </c>
      <c r="E1427" t="s">
        <v>1479</v>
      </c>
      <c r="F1427" t="s">
        <v>23</v>
      </c>
      <c r="G1427">
        <v>0</v>
      </c>
      <c r="H1427" t="s">
        <v>10</v>
      </c>
      <c r="I1427" s="1">
        <v>41253.663453935187</v>
      </c>
      <c r="J1427" t="s">
        <v>15</v>
      </c>
    </row>
    <row r="1428" spans="1:10" hidden="1" x14ac:dyDescent="0.25">
      <c r="A1428" t="s">
        <v>10</v>
      </c>
      <c r="B1428" t="s">
        <v>11</v>
      </c>
      <c r="C1428" t="s">
        <v>1119</v>
      </c>
      <c r="D1428" t="s">
        <v>1480</v>
      </c>
      <c r="E1428" t="s">
        <v>1480</v>
      </c>
      <c r="F1428" t="s">
        <v>23</v>
      </c>
      <c r="G1428">
        <v>0</v>
      </c>
      <c r="H1428" t="s">
        <v>10</v>
      </c>
      <c r="I1428" s="1">
        <v>41253.663453935187</v>
      </c>
      <c r="J1428" t="s">
        <v>15</v>
      </c>
    </row>
    <row r="1429" spans="1:10" hidden="1" x14ac:dyDescent="0.25">
      <c r="A1429" t="s">
        <v>10</v>
      </c>
      <c r="B1429" t="s">
        <v>11</v>
      </c>
      <c r="C1429" t="s">
        <v>1119</v>
      </c>
      <c r="D1429" t="s">
        <v>1481</v>
      </c>
      <c r="E1429" t="s">
        <v>1481</v>
      </c>
      <c r="F1429" t="s">
        <v>23</v>
      </c>
      <c r="G1429">
        <v>0</v>
      </c>
      <c r="H1429" t="s">
        <v>10</v>
      </c>
      <c r="I1429" s="1">
        <v>41253.663453935187</v>
      </c>
      <c r="J1429" t="s">
        <v>15</v>
      </c>
    </row>
    <row r="1430" spans="1:10" hidden="1" x14ac:dyDescent="0.25">
      <c r="A1430" t="s">
        <v>10</v>
      </c>
      <c r="B1430" t="s">
        <v>11</v>
      </c>
      <c r="C1430" t="s">
        <v>1119</v>
      </c>
      <c r="D1430" t="s">
        <v>1482</v>
      </c>
      <c r="E1430" t="s">
        <v>1482</v>
      </c>
      <c r="F1430" t="s">
        <v>23</v>
      </c>
      <c r="G1430">
        <v>0</v>
      </c>
      <c r="H1430" t="s">
        <v>10</v>
      </c>
      <c r="I1430" s="1">
        <v>41253.663453935187</v>
      </c>
      <c r="J1430" t="s">
        <v>15</v>
      </c>
    </row>
    <row r="1431" spans="1:10" hidden="1" x14ac:dyDescent="0.25">
      <c r="A1431" t="s">
        <v>10</v>
      </c>
      <c r="B1431" t="s">
        <v>11</v>
      </c>
      <c r="C1431" t="s">
        <v>1119</v>
      </c>
      <c r="D1431" t="s">
        <v>1483</v>
      </c>
      <c r="E1431" t="s">
        <v>1483</v>
      </c>
      <c r="F1431" t="s">
        <v>23</v>
      </c>
      <c r="G1431">
        <v>0</v>
      </c>
      <c r="H1431" t="s">
        <v>10</v>
      </c>
      <c r="I1431" s="1">
        <v>41253.663453935187</v>
      </c>
      <c r="J1431" t="s">
        <v>15</v>
      </c>
    </row>
    <row r="1432" spans="1:10" hidden="1" x14ac:dyDescent="0.25">
      <c r="A1432" t="s">
        <v>10</v>
      </c>
      <c r="B1432" t="s">
        <v>11</v>
      </c>
      <c r="C1432" t="s">
        <v>1119</v>
      </c>
      <c r="D1432" t="s">
        <v>1484</v>
      </c>
      <c r="E1432" t="s">
        <v>1484</v>
      </c>
      <c r="F1432" t="s">
        <v>23</v>
      </c>
      <c r="G1432">
        <v>0</v>
      </c>
      <c r="H1432" t="s">
        <v>10</v>
      </c>
      <c r="I1432" s="1">
        <v>41253.663453935187</v>
      </c>
      <c r="J1432" t="s">
        <v>15</v>
      </c>
    </row>
    <row r="1433" spans="1:10" hidden="1" x14ac:dyDescent="0.25">
      <c r="A1433" t="s">
        <v>10</v>
      </c>
      <c r="B1433" t="s">
        <v>11</v>
      </c>
      <c r="C1433" t="s">
        <v>1119</v>
      </c>
      <c r="D1433" t="s">
        <v>1485</v>
      </c>
      <c r="E1433" t="s">
        <v>1485</v>
      </c>
      <c r="F1433" t="s">
        <v>23</v>
      </c>
      <c r="G1433">
        <v>0</v>
      </c>
      <c r="H1433" t="s">
        <v>10</v>
      </c>
      <c r="I1433" s="1">
        <v>41452.712948460648</v>
      </c>
      <c r="J1433" t="s">
        <v>15</v>
      </c>
    </row>
    <row r="1434" spans="1:10" hidden="1" x14ac:dyDescent="0.25">
      <c r="A1434" t="s">
        <v>10</v>
      </c>
      <c r="B1434" t="s">
        <v>11</v>
      </c>
      <c r="C1434" t="s">
        <v>1119</v>
      </c>
      <c r="D1434" t="s">
        <v>1486</v>
      </c>
      <c r="E1434" t="s">
        <v>1486</v>
      </c>
      <c r="F1434" t="s">
        <v>23</v>
      </c>
      <c r="G1434">
        <v>0</v>
      </c>
      <c r="H1434" t="s">
        <v>10</v>
      </c>
      <c r="I1434" s="1">
        <v>41242.727249733798</v>
      </c>
      <c r="J1434" t="s">
        <v>15</v>
      </c>
    </row>
    <row r="1435" spans="1:10" hidden="1" x14ac:dyDescent="0.25">
      <c r="A1435" t="s">
        <v>10</v>
      </c>
      <c r="B1435" t="s">
        <v>11</v>
      </c>
      <c r="C1435" t="s">
        <v>1119</v>
      </c>
      <c r="D1435" t="s">
        <v>1487</v>
      </c>
      <c r="E1435" t="s">
        <v>1487</v>
      </c>
      <c r="F1435" t="s">
        <v>23</v>
      </c>
      <c r="G1435">
        <v>0</v>
      </c>
      <c r="H1435" t="s">
        <v>10</v>
      </c>
      <c r="I1435" s="1">
        <v>41492.389640277775</v>
      </c>
      <c r="J1435" t="s">
        <v>15</v>
      </c>
    </row>
    <row r="1436" spans="1:10" hidden="1" x14ac:dyDescent="0.25">
      <c r="A1436" t="s">
        <v>10</v>
      </c>
      <c r="B1436" t="s">
        <v>11</v>
      </c>
      <c r="C1436" t="s">
        <v>1119</v>
      </c>
      <c r="D1436" t="s">
        <v>1488</v>
      </c>
      <c r="E1436" t="s">
        <v>1488</v>
      </c>
      <c r="F1436" t="s">
        <v>23</v>
      </c>
      <c r="G1436">
        <v>0</v>
      </c>
      <c r="H1436" t="s">
        <v>10</v>
      </c>
      <c r="I1436" s="1">
        <v>41449.831543831016</v>
      </c>
      <c r="J1436" t="s">
        <v>15</v>
      </c>
    </row>
    <row r="1437" spans="1:10" hidden="1" x14ac:dyDescent="0.25">
      <c r="A1437" t="s">
        <v>10</v>
      </c>
      <c r="B1437" t="s">
        <v>11</v>
      </c>
      <c r="C1437" t="s">
        <v>1119</v>
      </c>
      <c r="D1437" t="s">
        <v>1489</v>
      </c>
      <c r="E1437" t="s">
        <v>1489</v>
      </c>
      <c r="F1437" t="s">
        <v>23</v>
      </c>
      <c r="G1437">
        <v>0</v>
      </c>
      <c r="H1437" t="s">
        <v>10</v>
      </c>
      <c r="I1437" s="1">
        <v>41449.831543831016</v>
      </c>
      <c r="J1437" t="s">
        <v>15</v>
      </c>
    </row>
    <row r="1438" spans="1:10" hidden="1" x14ac:dyDescent="0.25">
      <c r="A1438" t="s">
        <v>10</v>
      </c>
      <c r="B1438" t="s">
        <v>11</v>
      </c>
      <c r="C1438" t="s">
        <v>1119</v>
      </c>
      <c r="D1438" t="s">
        <v>1490</v>
      </c>
      <c r="E1438" t="s">
        <v>1490</v>
      </c>
      <c r="F1438" t="s">
        <v>23</v>
      </c>
      <c r="G1438">
        <v>0</v>
      </c>
      <c r="H1438" t="s">
        <v>10</v>
      </c>
      <c r="I1438" s="1">
        <v>41465.629305127317</v>
      </c>
      <c r="J1438" t="s">
        <v>15</v>
      </c>
    </row>
    <row r="1439" spans="1:10" hidden="1" x14ac:dyDescent="0.25">
      <c r="A1439" t="s">
        <v>10</v>
      </c>
      <c r="B1439" t="s">
        <v>11</v>
      </c>
      <c r="C1439" t="s">
        <v>1119</v>
      </c>
      <c r="D1439" t="s">
        <v>1491</v>
      </c>
      <c r="E1439" t="s">
        <v>1491</v>
      </c>
      <c r="F1439" t="s">
        <v>23</v>
      </c>
      <c r="G1439">
        <v>0</v>
      </c>
      <c r="H1439" t="s">
        <v>10</v>
      </c>
      <c r="I1439" s="1">
        <v>41248.553062233797</v>
      </c>
      <c r="J1439" t="s">
        <v>15</v>
      </c>
    </row>
    <row r="1440" spans="1:10" hidden="1" x14ac:dyDescent="0.25">
      <c r="A1440" t="s">
        <v>10</v>
      </c>
      <c r="B1440" t="s">
        <v>11</v>
      </c>
      <c r="C1440" t="s">
        <v>1119</v>
      </c>
      <c r="D1440" t="s">
        <v>1492</v>
      </c>
      <c r="E1440" t="s">
        <v>1492</v>
      </c>
      <c r="F1440" t="s">
        <v>23</v>
      </c>
      <c r="G1440">
        <v>0</v>
      </c>
      <c r="H1440" t="s">
        <v>10</v>
      </c>
      <c r="I1440" s="1">
        <v>41242.736247372683</v>
      </c>
      <c r="J1440" t="s">
        <v>15</v>
      </c>
    </row>
    <row r="1441" spans="1:10" hidden="1" x14ac:dyDescent="0.25">
      <c r="A1441" t="s">
        <v>10</v>
      </c>
      <c r="B1441" t="s">
        <v>11</v>
      </c>
      <c r="C1441" t="s">
        <v>1119</v>
      </c>
      <c r="D1441" t="s">
        <v>1493</v>
      </c>
      <c r="E1441" t="s">
        <v>1493</v>
      </c>
      <c r="F1441" t="s">
        <v>23</v>
      </c>
      <c r="G1441">
        <v>0</v>
      </c>
      <c r="H1441" t="s">
        <v>10</v>
      </c>
      <c r="I1441" s="1">
        <v>41246.774621261575</v>
      </c>
      <c r="J1441" t="s">
        <v>15</v>
      </c>
    </row>
    <row r="1442" spans="1:10" hidden="1" x14ac:dyDescent="0.25">
      <c r="A1442" t="s">
        <v>10</v>
      </c>
      <c r="B1442" t="s">
        <v>11</v>
      </c>
      <c r="C1442" t="s">
        <v>1119</v>
      </c>
      <c r="D1442" t="s">
        <v>1494</v>
      </c>
      <c r="E1442" t="s">
        <v>1494</v>
      </c>
      <c r="F1442" t="s">
        <v>23</v>
      </c>
      <c r="G1442">
        <v>0</v>
      </c>
      <c r="H1442" t="s">
        <v>10</v>
      </c>
      <c r="I1442" s="1">
        <v>41246.753883414349</v>
      </c>
      <c r="J1442" t="s">
        <v>15</v>
      </c>
    </row>
    <row r="1443" spans="1:10" hidden="1" x14ac:dyDescent="0.25">
      <c r="A1443" t="s">
        <v>10</v>
      </c>
      <c r="B1443" t="s">
        <v>11</v>
      </c>
      <c r="C1443" t="s">
        <v>1119</v>
      </c>
      <c r="D1443" t="s">
        <v>1495</v>
      </c>
      <c r="E1443" t="s">
        <v>1495</v>
      </c>
      <c r="F1443" t="s">
        <v>23</v>
      </c>
      <c r="G1443">
        <v>0</v>
      </c>
      <c r="H1443" t="s">
        <v>10</v>
      </c>
      <c r="I1443" s="1">
        <v>41246.762489618057</v>
      </c>
      <c r="J1443" t="s">
        <v>15</v>
      </c>
    </row>
    <row r="1444" spans="1:10" hidden="1" x14ac:dyDescent="0.25">
      <c r="A1444" t="s">
        <v>10</v>
      </c>
      <c r="B1444" t="s">
        <v>11</v>
      </c>
      <c r="C1444" t="s">
        <v>1119</v>
      </c>
      <c r="D1444" t="s">
        <v>1496</v>
      </c>
      <c r="E1444" t="s">
        <v>1496</v>
      </c>
      <c r="F1444" t="s">
        <v>23</v>
      </c>
      <c r="G1444">
        <v>0</v>
      </c>
      <c r="H1444" t="s">
        <v>10</v>
      </c>
      <c r="I1444" s="1">
        <v>41366.612952546297</v>
      </c>
      <c r="J1444" t="s">
        <v>15</v>
      </c>
    </row>
    <row r="1445" spans="1:10" hidden="1" x14ac:dyDescent="0.25">
      <c r="A1445" t="s">
        <v>10</v>
      </c>
      <c r="B1445" t="s">
        <v>11</v>
      </c>
      <c r="C1445" t="s">
        <v>1119</v>
      </c>
      <c r="D1445" t="s">
        <v>1497</v>
      </c>
      <c r="E1445" t="s">
        <v>1497</v>
      </c>
      <c r="F1445" t="s">
        <v>23</v>
      </c>
      <c r="G1445">
        <v>0</v>
      </c>
      <c r="H1445" t="s">
        <v>10</v>
      </c>
      <c r="I1445" s="1">
        <v>41366.613037881943</v>
      </c>
      <c r="J1445" t="s">
        <v>15</v>
      </c>
    </row>
    <row r="1446" spans="1:10" hidden="1" x14ac:dyDescent="0.25">
      <c r="A1446" t="s">
        <v>10</v>
      </c>
      <c r="B1446" t="s">
        <v>11</v>
      </c>
      <c r="C1446" t="s">
        <v>1119</v>
      </c>
      <c r="D1446" t="s">
        <v>1498</v>
      </c>
      <c r="E1446" t="s">
        <v>1498</v>
      </c>
      <c r="F1446" t="s">
        <v>23</v>
      </c>
      <c r="G1446">
        <v>0</v>
      </c>
      <c r="H1446" t="s">
        <v>10</v>
      </c>
      <c r="I1446" s="1">
        <v>41500.643633067128</v>
      </c>
      <c r="J1446" t="s">
        <v>15</v>
      </c>
    </row>
    <row r="1447" spans="1:10" hidden="1" x14ac:dyDescent="0.25">
      <c r="A1447" t="s">
        <v>10</v>
      </c>
      <c r="B1447" t="s">
        <v>11</v>
      </c>
      <c r="C1447" t="s">
        <v>1119</v>
      </c>
      <c r="D1447" t="s">
        <v>1499</v>
      </c>
      <c r="E1447" t="s">
        <v>1499</v>
      </c>
      <c r="F1447" t="s">
        <v>23</v>
      </c>
      <c r="G1447">
        <v>0</v>
      </c>
      <c r="H1447" t="s">
        <v>10</v>
      </c>
      <c r="I1447" s="1">
        <v>41487.338201817132</v>
      </c>
      <c r="J1447" t="s">
        <v>15</v>
      </c>
    </row>
    <row r="1448" spans="1:10" hidden="1" x14ac:dyDescent="0.25">
      <c r="A1448" t="s">
        <v>10</v>
      </c>
      <c r="B1448" t="s">
        <v>11</v>
      </c>
      <c r="C1448" t="s">
        <v>1119</v>
      </c>
      <c r="D1448" t="s">
        <v>1500</v>
      </c>
      <c r="E1448" t="s">
        <v>1500</v>
      </c>
      <c r="F1448" t="s">
        <v>23</v>
      </c>
      <c r="G1448">
        <v>0</v>
      </c>
      <c r="H1448" t="s">
        <v>10</v>
      </c>
      <c r="I1448" s="1">
        <v>41347.219646412035</v>
      </c>
      <c r="J1448" t="s">
        <v>15</v>
      </c>
    </row>
    <row r="1449" spans="1:10" hidden="1" x14ac:dyDescent="0.25">
      <c r="A1449" t="s">
        <v>10</v>
      </c>
      <c r="B1449" t="s">
        <v>11</v>
      </c>
      <c r="C1449" t="s">
        <v>1119</v>
      </c>
      <c r="D1449" t="s">
        <v>1501</v>
      </c>
      <c r="E1449" t="s">
        <v>1501</v>
      </c>
      <c r="F1449" t="s">
        <v>23</v>
      </c>
      <c r="G1449">
        <v>0</v>
      </c>
      <c r="H1449" t="s">
        <v>10</v>
      </c>
      <c r="I1449" s="1">
        <v>41255.664002581019</v>
      </c>
      <c r="J1449" t="s">
        <v>15</v>
      </c>
    </row>
    <row r="1450" spans="1:10" hidden="1" x14ac:dyDescent="0.25">
      <c r="A1450" t="s">
        <v>10</v>
      </c>
      <c r="B1450" t="s">
        <v>11</v>
      </c>
      <c r="C1450" t="s">
        <v>1119</v>
      </c>
      <c r="D1450" t="s">
        <v>1502</v>
      </c>
      <c r="E1450" t="s">
        <v>1502</v>
      </c>
      <c r="F1450" t="s">
        <v>23</v>
      </c>
      <c r="G1450">
        <v>0</v>
      </c>
      <c r="H1450" t="s">
        <v>10</v>
      </c>
      <c r="I1450" s="1">
        <v>41480.224657557868</v>
      </c>
      <c r="J1450" t="s">
        <v>15</v>
      </c>
    </row>
    <row r="1451" spans="1:10" hidden="1" x14ac:dyDescent="0.25">
      <c r="A1451" t="s">
        <v>10</v>
      </c>
      <c r="B1451" t="s">
        <v>11</v>
      </c>
      <c r="C1451" t="s">
        <v>1119</v>
      </c>
      <c r="D1451" t="s">
        <v>1503</v>
      </c>
      <c r="E1451" t="s">
        <v>1503</v>
      </c>
      <c r="F1451" t="s">
        <v>23</v>
      </c>
      <c r="G1451">
        <v>0</v>
      </c>
      <c r="H1451" t="s">
        <v>10</v>
      </c>
      <c r="I1451" s="1">
        <v>41233.287742905093</v>
      </c>
      <c r="J1451" t="s">
        <v>15</v>
      </c>
    </row>
    <row r="1452" spans="1:10" hidden="1" x14ac:dyDescent="0.25">
      <c r="A1452" t="s">
        <v>10</v>
      </c>
      <c r="B1452" t="s">
        <v>11</v>
      </c>
      <c r="C1452" t="s">
        <v>1119</v>
      </c>
      <c r="D1452" t="s">
        <v>1504</v>
      </c>
      <c r="E1452" t="s">
        <v>1504</v>
      </c>
      <c r="F1452" t="s">
        <v>23</v>
      </c>
      <c r="G1452">
        <v>0</v>
      </c>
      <c r="H1452" t="s">
        <v>10</v>
      </c>
      <c r="I1452" s="1">
        <v>41481.464808101853</v>
      </c>
      <c r="J1452" t="s">
        <v>15</v>
      </c>
    </row>
    <row r="1453" spans="1:10" hidden="1" x14ac:dyDescent="0.25">
      <c r="A1453" t="s">
        <v>10</v>
      </c>
      <c r="B1453" t="s">
        <v>11</v>
      </c>
      <c r="C1453" t="s">
        <v>1119</v>
      </c>
      <c r="D1453" t="s">
        <v>1505</v>
      </c>
      <c r="E1453" t="s">
        <v>1505</v>
      </c>
      <c r="F1453" t="s">
        <v>23</v>
      </c>
      <c r="G1453">
        <v>0</v>
      </c>
      <c r="H1453" t="s">
        <v>10</v>
      </c>
      <c r="I1453" s="1">
        <v>41250.686300266207</v>
      </c>
      <c r="J1453" t="s">
        <v>15</v>
      </c>
    </row>
    <row r="1454" spans="1:10" hidden="1" x14ac:dyDescent="0.25">
      <c r="A1454" t="s">
        <v>10</v>
      </c>
      <c r="B1454" t="s">
        <v>11</v>
      </c>
      <c r="C1454" t="s">
        <v>1119</v>
      </c>
      <c r="D1454" t="s">
        <v>1506</v>
      </c>
      <c r="E1454" t="s">
        <v>1506</v>
      </c>
      <c r="F1454" t="s">
        <v>23</v>
      </c>
      <c r="G1454">
        <v>0</v>
      </c>
      <c r="H1454" t="s">
        <v>10</v>
      </c>
      <c r="I1454" s="1">
        <v>41250.68258252315</v>
      </c>
      <c r="J1454" t="s">
        <v>15</v>
      </c>
    </row>
    <row r="1455" spans="1:10" hidden="1" x14ac:dyDescent="0.25">
      <c r="A1455" t="s">
        <v>10</v>
      </c>
      <c r="B1455" t="s">
        <v>11</v>
      </c>
      <c r="C1455" t="s">
        <v>1119</v>
      </c>
      <c r="D1455" t="s">
        <v>1507</v>
      </c>
      <c r="E1455" t="s">
        <v>1507</v>
      </c>
      <c r="F1455" t="s">
        <v>23</v>
      </c>
      <c r="G1455">
        <v>0</v>
      </c>
      <c r="H1455" t="s">
        <v>10</v>
      </c>
      <c r="I1455" s="1">
        <v>41250.678600960651</v>
      </c>
      <c r="J1455" t="s">
        <v>15</v>
      </c>
    </row>
    <row r="1456" spans="1:10" hidden="1" x14ac:dyDescent="0.25">
      <c r="A1456" t="s">
        <v>10</v>
      </c>
      <c r="B1456" t="s">
        <v>11</v>
      </c>
      <c r="C1456" t="s">
        <v>1119</v>
      </c>
      <c r="D1456" t="s">
        <v>1508</v>
      </c>
      <c r="E1456" t="s">
        <v>1508</v>
      </c>
      <c r="F1456" t="s">
        <v>23</v>
      </c>
      <c r="G1456">
        <v>0</v>
      </c>
      <c r="H1456" t="s">
        <v>10</v>
      </c>
      <c r="I1456" s="1">
        <v>41326.507314039351</v>
      </c>
      <c r="J1456" t="s">
        <v>15</v>
      </c>
    </row>
    <row r="1457" spans="1:10" hidden="1" x14ac:dyDescent="0.25">
      <c r="A1457" t="s">
        <v>10</v>
      </c>
      <c r="B1457" t="s">
        <v>11</v>
      </c>
      <c r="C1457" t="s">
        <v>1119</v>
      </c>
      <c r="D1457" t="s">
        <v>1509</v>
      </c>
      <c r="E1457" t="s">
        <v>1509</v>
      </c>
      <c r="F1457" t="s">
        <v>23</v>
      </c>
      <c r="G1457">
        <v>0</v>
      </c>
      <c r="H1457" t="s">
        <v>10</v>
      </c>
      <c r="I1457" s="1">
        <v>41229.489340277774</v>
      </c>
      <c r="J1457" t="s">
        <v>15</v>
      </c>
    </row>
    <row r="1458" spans="1:10" hidden="1" x14ac:dyDescent="0.25">
      <c r="A1458" t="s">
        <v>10</v>
      </c>
      <c r="B1458" t="s">
        <v>11</v>
      </c>
      <c r="C1458" t="s">
        <v>1119</v>
      </c>
      <c r="D1458" t="s">
        <v>1510</v>
      </c>
      <c r="E1458" t="s">
        <v>1510</v>
      </c>
      <c r="F1458" t="s">
        <v>23</v>
      </c>
      <c r="G1458">
        <v>0</v>
      </c>
      <c r="H1458" t="s">
        <v>10</v>
      </c>
      <c r="I1458" s="1">
        <v>41943.660292511573</v>
      </c>
      <c r="J1458" t="s">
        <v>15</v>
      </c>
    </row>
    <row r="1459" spans="1:10" hidden="1" x14ac:dyDescent="0.25">
      <c r="A1459" t="s">
        <v>10</v>
      </c>
      <c r="B1459" t="s">
        <v>11</v>
      </c>
      <c r="C1459" t="s">
        <v>1119</v>
      </c>
      <c r="D1459" t="s">
        <v>1511</v>
      </c>
      <c r="E1459" t="s">
        <v>1511</v>
      </c>
      <c r="F1459" t="s">
        <v>23</v>
      </c>
      <c r="G1459">
        <v>0</v>
      </c>
      <c r="H1459" t="s">
        <v>10</v>
      </c>
      <c r="I1459" s="1">
        <v>41946.418468171294</v>
      </c>
      <c r="J1459" t="s">
        <v>15</v>
      </c>
    </row>
    <row r="1460" spans="1:10" hidden="1" x14ac:dyDescent="0.25">
      <c r="A1460" t="s">
        <v>10</v>
      </c>
      <c r="B1460" t="s">
        <v>11</v>
      </c>
      <c r="C1460" t="s">
        <v>1119</v>
      </c>
      <c r="D1460" t="s">
        <v>1512</v>
      </c>
      <c r="E1460" t="s">
        <v>1512</v>
      </c>
      <c r="F1460" t="s">
        <v>23</v>
      </c>
      <c r="G1460">
        <v>0</v>
      </c>
      <c r="H1460" t="s">
        <v>10</v>
      </c>
      <c r="I1460" s="1">
        <v>41960.529527858795</v>
      </c>
      <c r="J1460" t="s">
        <v>15</v>
      </c>
    </row>
    <row r="1461" spans="1:10" hidden="1" x14ac:dyDescent="0.25">
      <c r="A1461" t="s">
        <v>10</v>
      </c>
      <c r="B1461" t="s">
        <v>11</v>
      </c>
      <c r="C1461" t="s">
        <v>1119</v>
      </c>
      <c r="D1461" t="s">
        <v>1513</v>
      </c>
      <c r="E1461" t="s">
        <v>1513</v>
      </c>
      <c r="F1461" t="s">
        <v>23</v>
      </c>
      <c r="G1461">
        <v>0</v>
      </c>
      <c r="H1461" t="s">
        <v>10</v>
      </c>
      <c r="I1461" s="1">
        <v>41285.638958680553</v>
      </c>
      <c r="J1461" t="s">
        <v>15</v>
      </c>
    </row>
    <row r="1462" spans="1:10" hidden="1" x14ac:dyDescent="0.25">
      <c r="A1462" t="s">
        <v>10</v>
      </c>
      <c r="B1462" t="s">
        <v>11</v>
      </c>
      <c r="C1462" t="s">
        <v>1119</v>
      </c>
      <c r="D1462" t="s">
        <v>1514</v>
      </c>
      <c r="E1462" t="s">
        <v>1514</v>
      </c>
      <c r="F1462" t="s">
        <v>23</v>
      </c>
      <c r="G1462">
        <v>0</v>
      </c>
      <c r="H1462" t="s">
        <v>10</v>
      </c>
      <c r="I1462" s="1">
        <v>41285.557961886574</v>
      </c>
      <c r="J1462" t="s">
        <v>15</v>
      </c>
    </row>
    <row r="1463" spans="1:10" hidden="1" x14ac:dyDescent="0.25">
      <c r="A1463" t="s">
        <v>10</v>
      </c>
      <c r="B1463" t="s">
        <v>11</v>
      </c>
      <c r="C1463" t="s">
        <v>1119</v>
      </c>
      <c r="D1463" t="s">
        <v>1515</v>
      </c>
      <c r="E1463" t="s">
        <v>1515</v>
      </c>
      <c r="F1463" t="s">
        <v>23</v>
      </c>
      <c r="G1463">
        <v>0</v>
      </c>
      <c r="H1463" t="s">
        <v>10</v>
      </c>
      <c r="I1463" s="1">
        <v>41285.640681481484</v>
      </c>
      <c r="J1463" t="s">
        <v>15</v>
      </c>
    </row>
    <row r="1464" spans="1:10" hidden="1" x14ac:dyDescent="0.25">
      <c r="A1464" t="s">
        <v>10</v>
      </c>
      <c r="B1464" t="s">
        <v>11</v>
      </c>
      <c r="C1464" t="s">
        <v>1119</v>
      </c>
      <c r="D1464" t="s">
        <v>1516</v>
      </c>
      <c r="E1464" t="s">
        <v>1516</v>
      </c>
      <c r="F1464" t="s">
        <v>23</v>
      </c>
      <c r="G1464">
        <v>0</v>
      </c>
      <c r="H1464" t="s">
        <v>10</v>
      </c>
      <c r="I1464" s="1">
        <v>41356.433625150465</v>
      </c>
      <c r="J1464" t="s">
        <v>15</v>
      </c>
    </row>
    <row r="1465" spans="1:10" hidden="1" x14ac:dyDescent="0.25">
      <c r="A1465" t="s">
        <v>10</v>
      </c>
      <c r="B1465" t="s">
        <v>11</v>
      </c>
      <c r="C1465" t="s">
        <v>1119</v>
      </c>
      <c r="D1465" t="s">
        <v>1517</v>
      </c>
      <c r="E1465" t="s">
        <v>1517</v>
      </c>
      <c r="F1465" t="s">
        <v>23</v>
      </c>
      <c r="G1465">
        <v>0</v>
      </c>
      <c r="H1465" t="s">
        <v>10</v>
      </c>
      <c r="I1465" s="1">
        <v>41344.476198611112</v>
      </c>
      <c r="J1465" t="s">
        <v>15</v>
      </c>
    </row>
    <row r="1466" spans="1:10" hidden="1" x14ac:dyDescent="0.25">
      <c r="A1466" t="s">
        <v>10</v>
      </c>
      <c r="B1466" t="s">
        <v>11</v>
      </c>
      <c r="C1466" t="s">
        <v>1119</v>
      </c>
      <c r="D1466" t="s">
        <v>1518</v>
      </c>
      <c r="E1466" t="s">
        <v>1518</v>
      </c>
      <c r="F1466" t="s">
        <v>23</v>
      </c>
      <c r="G1466">
        <v>0</v>
      </c>
      <c r="H1466" t="s">
        <v>10</v>
      </c>
      <c r="I1466" s="1">
        <v>41690.368283333337</v>
      </c>
      <c r="J1466" t="s">
        <v>15</v>
      </c>
    </row>
    <row r="1467" spans="1:10" hidden="1" x14ac:dyDescent="0.25">
      <c r="A1467" t="s">
        <v>10</v>
      </c>
      <c r="B1467" t="s">
        <v>11</v>
      </c>
      <c r="C1467" t="s">
        <v>1119</v>
      </c>
      <c r="D1467" t="s">
        <v>1519</v>
      </c>
      <c r="E1467" t="s">
        <v>1519</v>
      </c>
      <c r="F1467" t="s">
        <v>23</v>
      </c>
      <c r="G1467">
        <v>0</v>
      </c>
      <c r="H1467" t="s">
        <v>10</v>
      </c>
      <c r="I1467" s="1">
        <v>41345.654696909725</v>
      </c>
      <c r="J1467" t="s">
        <v>15</v>
      </c>
    </row>
    <row r="1468" spans="1:10" hidden="1" x14ac:dyDescent="0.25">
      <c r="A1468" t="s">
        <v>10</v>
      </c>
      <c r="B1468" t="s">
        <v>11</v>
      </c>
      <c r="C1468" t="s">
        <v>1119</v>
      </c>
      <c r="D1468" t="s">
        <v>1520</v>
      </c>
      <c r="E1468" t="s">
        <v>1520</v>
      </c>
      <c r="F1468" t="s">
        <v>23</v>
      </c>
      <c r="G1468">
        <v>0</v>
      </c>
      <c r="H1468" t="s">
        <v>10</v>
      </c>
      <c r="I1468" s="1">
        <v>41345.661638113423</v>
      </c>
      <c r="J1468" t="s">
        <v>15</v>
      </c>
    </row>
    <row r="1469" spans="1:10" hidden="1" x14ac:dyDescent="0.25">
      <c r="A1469" t="s">
        <v>10</v>
      </c>
      <c r="B1469" t="s">
        <v>11</v>
      </c>
      <c r="C1469" t="s">
        <v>1119</v>
      </c>
      <c r="D1469" t="s">
        <v>1521</v>
      </c>
      <c r="E1469" t="s">
        <v>1521</v>
      </c>
      <c r="F1469" t="s">
        <v>23</v>
      </c>
      <c r="G1469">
        <v>0</v>
      </c>
      <c r="H1469" t="s">
        <v>10</v>
      </c>
      <c r="I1469" s="1">
        <v>41690.368283136573</v>
      </c>
      <c r="J1469" t="s">
        <v>15</v>
      </c>
    </row>
    <row r="1470" spans="1:10" hidden="1" x14ac:dyDescent="0.25">
      <c r="A1470" t="s">
        <v>10</v>
      </c>
      <c r="B1470" t="s">
        <v>11</v>
      </c>
      <c r="C1470" t="s">
        <v>1119</v>
      </c>
      <c r="D1470" t="s">
        <v>1522</v>
      </c>
      <c r="E1470" t="s">
        <v>1522</v>
      </c>
      <c r="F1470" t="s">
        <v>23</v>
      </c>
      <c r="G1470">
        <v>0</v>
      </c>
      <c r="H1470" t="s">
        <v>10</v>
      </c>
      <c r="I1470" s="1">
        <v>41362.405731481478</v>
      </c>
      <c r="J1470" t="s">
        <v>15</v>
      </c>
    </row>
    <row r="1471" spans="1:10" hidden="1" x14ac:dyDescent="0.25">
      <c r="A1471" t="s">
        <v>10</v>
      </c>
      <c r="B1471" t="s">
        <v>11</v>
      </c>
      <c r="C1471" t="s">
        <v>1119</v>
      </c>
      <c r="D1471" t="s">
        <v>1523</v>
      </c>
      <c r="E1471" t="s">
        <v>1523</v>
      </c>
      <c r="F1471" t="s">
        <v>23</v>
      </c>
      <c r="G1471">
        <v>0</v>
      </c>
      <c r="H1471" t="s">
        <v>10</v>
      </c>
      <c r="I1471" s="1">
        <v>41362.405731678242</v>
      </c>
      <c r="J1471" t="s">
        <v>15</v>
      </c>
    </row>
    <row r="1472" spans="1:10" hidden="1" x14ac:dyDescent="0.25">
      <c r="A1472" t="s">
        <v>10</v>
      </c>
      <c r="B1472" t="s">
        <v>11</v>
      </c>
      <c r="C1472" t="s">
        <v>1119</v>
      </c>
      <c r="D1472" t="s">
        <v>1524</v>
      </c>
      <c r="E1472" t="s">
        <v>1524</v>
      </c>
      <c r="F1472" t="s">
        <v>23</v>
      </c>
      <c r="G1472">
        <v>0</v>
      </c>
      <c r="H1472" t="s">
        <v>10</v>
      </c>
      <c r="I1472" s="1">
        <v>41723.3434375</v>
      </c>
      <c r="J1472" t="s">
        <v>15</v>
      </c>
    </row>
    <row r="1473" spans="1:10" hidden="1" x14ac:dyDescent="0.25">
      <c r="A1473" t="s">
        <v>10</v>
      </c>
      <c r="B1473" t="s">
        <v>11</v>
      </c>
      <c r="C1473" t="s">
        <v>1119</v>
      </c>
      <c r="D1473" t="s">
        <v>1525</v>
      </c>
      <c r="E1473" t="s">
        <v>1525</v>
      </c>
      <c r="F1473" t="s">
        <v>23</v>
      </c>
      <c r="G1473">
        <v>0</v>
      </c>
      <c r="H1473" t="s">
        <v>10</v>
      </c>
      <c r="I1473" s="1">
        <v>41271.433969756945</v>
      </c>
      <c r="J1473" t="s">
        <v>15</v>
      </c>
    </row>
    <row r="1474" spans="1:10" hidden="1" x14ac:dyDescent="0.25">
      <c r="A1474" t="s">
        <v>10</v>
      </c>
      <c r="B1474" t="s">
        <v>11</v>
      </c>
      <c r="C1474" t="s">
        <v>1119</v>
      </c>
      <c r="D1474" t="s">
        <v>1526</v>
      </c>
      <c r="E1474" t="s">
        <v>1526</v>
      </c>
      <c r="F1474" t="s">
        <v>23</v>
      </c>
      <c r="G1474">
        <v>0</v>
      </c>
      <c r="H1474" t="s">
        <v>10</v>
      </c>
      <c r="I1474" s="1">
        <v>41344.214476157409</v>
      </c>
      <c r="J1474" t="s">
        <v>15</v>
      </c>
    </row>
    <row r="1475" spans="1:10" hidden="1" x14ac:dyDescent="0.25">
      <c r="A1475" t="s">
        <v>10</v>
      </c>
      <c r="B1475" t="s">
        <v>11</v>
      </c>
      <c r="C1475" t="s">
        <v>1119</v>
      </c>
      <c r="D1475" t="s">
        <v>1527</v>
      </c>
      <c r="E1475" t="s">
        <v>1527</v>
      </c>
      <c r="F1475" t="s">
        <v>23</v>
      </c>
      <c r="G1475">
        <v>0</v>
      </c>
      <c r="H1475" t="s">
        <v>10</v>
      </c>
      <c r="I1475" s="1">
        <v>41270.560417708337</v>
      </c>
      <c r="J1475" t="s">
        <v>15</v>
      </c>
    </row>
    <row r="1476" spans="1:10" hidden="1" x14ac:dyDescent="0.25">
      <c r="A1476" t="s">
        <v>10</v>
      </c>
      <c r="B1476" t="s">
        <v>11</v>
      </c>
      <c r="C1476" t="s">
        <v>1119</v>
      </c>
      <c r="D1476" t="s">
        <v>1528</v>
      </c>
      <c r="E1476" t="s">
        <v>1528</v>
      </c>
      <c r="F1476" t="s">
        <v>23</v>
      </c>
      <c r="G1476">
        <v>0</v>
      </c>
      <c r="H1476" t="s">
        <v>10</v>
      </c>
      <c r="I1476" s="1">
        <v>41344.186597372682</v>
      </c>
      <c r="J1476" t="s">
        <v>15</v>
      </c>
    </row>
    <row r="1477" spans="1:10" hidden="1" x14ac:dyDescent="0.25">
      <c r="A1477" t="s">
        <v>10</v>
      </c>
      <c r="B1477" t="s">
        <v>11</v>
      </c>
      <c r="C1477" t="s">
        <v>1119</v>
      </c>
      <c r="D1477" t="s">
        <v>1529</v>
      </c>
      <c r="E1477" t="s">
        <v>1529</v>
      </c>
      <c r="F1477" t="s">
        <v>23</v>
      </c>
      <c r="G1477">
        <v>0</v>
      </c>
      <c r="H1477" t="s">
        <v>10</v>
      </c>
      <c r="I1477" s="1">
        <v>41344.206721493058</v>
      </c>
      <c r="J1477" t="s">
        <v>15</v>
      </c>
    </row>
    <row r="1478" spans="1:10" hidden="1" x14ac:dyDescent="0.25">
      <c r="A1478" t="s">
        <v>10</v>
      </c>
      <c r="B1478" t="s">
        <v>11</v>
      </c>
      <c r="C1478" t="s">
        <v>1119</v>
      </c>
      <c r="D1478" t="s">
        <v>1530</v>
      </c>
      <c r="E1478" t="s">
        <v>1530</v>
      </c>
      <c r="F1478" t="s">
        <v>23</v>
      </c>
      <c r="G1478">
        <v>0</v>
      </c>
      <c r="H1478" t="s">
        <v>10</v>
      </c>
      <c r="I1478" s="1">
        <v>41270.594976423614</v>
      </c>
      <c r="J1478" t="s">
        <v>15</v>
      </c>
    </row>
    <row r="1479" spans="1:10" hidden="1" x14ac:dyDescent="0.25">
      <c r="A1479" t="s">
        <v>10</v>
      </c>
      <c r="B1479" t="s">
        <v>11</v>
      </c>
      <c r="C1479" t="s">
        <v>1119</v>
      </c>
      <c r="D1479" t="s">
        <v>1531</v>
      </c>
      <c r="E1479" t="s">
        <v>1531</v>
      </c>
      <c r="F1479" t="s">
        <v>23</v>
      </c>
      <c r="G1479">
        <v>0</v>
      </c>
      <c r="H1479" t="s">
        <v>10</v>
      </c>
      <c r="I1479" s="1">
        <v>41176.716181365744</v>
      </c>
      <c r="J1479" t="s">
        <v>15</v>
      </c>
    </row>
    <row r="1480" spans="1:10" hidden="1" x14ac:dyDescent="0.25">
      <c r="A1480" t="s">
        <v>10</v>
      </c>
      <c r="B1480" t="s">
        <v>11</v>
      </c>
      <c r="C1480" t="s">
        <v>1119</v>
      </c>
      <c r="D1480" t="s">
        <v>1532</v>
      </c>
      <c r="E1480" t="s">
        <v>1532</v>
      </c>
      <c r="F1480" t="s">
        <v>23</v>
      </c>
      <c r="G1480">
        <v>0</v>
      </c>
      <c r="H1480" t="s">
        <v>10</v>
      </c>
      <c r="I1480" s="1">
        <v>41343.261070520835</v>
      </c>
      <c r="J1480" t="s">
        <v>15</v>
      </c>
    </row>
    <row r="1481" spans="1:10" hidden="1" x14ac:dyDescent="0.25">
      <c r="A1481" t="s">
        <v>10</v>
      </c>
      <c r="B1481" t="s">
        <v>11</v>
      </c>
      <c r="C1481" t="s">
        <v>1119</v>
      </c>
      <c r="D1481" t="s">
        <v>1533</v>
      </c>
      <c r="E1481" t="s">
        <v>1533</v>
      </c>
      <c r="F1481" t="s">
        <v>23</v>
      </c>
      <c r="G1481">
        <v>0</v>
      </c>
      <c r="H1481" t="s">
        <v>10</v>
      </c>
      <c r="I1481" s="1">
        <v>41354.226031481485</v>
      </c>
      <c r="J1481" t="s">
        <v>15</v>
      </c>
    </row>
    <row r="1482" spans="1:10" hidden="1" x14ac:dyDescent="0.25">
      <c r="A1482" t="s">
        <v>10</v>
      </c>
      <c r="B1482" t="s">
        <v>11</v>
      </c>
      <c r="C1482" t="s">
        <v>1119</v>
      </c>
      <c r="D1482" t="s">
        <v>1534</v>
      </c>
      <c r="E1482" t="s">
        <v>1534</v>
      </c>
      <c r="F1482" t="s">
        <v>23</v>
      </c>
      <c r="G1482">
        <v>0</v>
      </c>
      <c r="H1482" t="s">
        <v>10</v>
      </c>
      <c r="I1482" s="1">
        <v>41474.298124039349</v>
      </c>
      <c r="J1482" t="s">
        <v>15</v>
      </c>
    </row>
    <row r="1483" spans="1:10" hidden="1" x14ac:dyDescent="0.25">
      <c r="A1483" t="s">
        <v>10</v>
      </c>
      <c r="B1483" t="s">
        <v>11</v>
      </c>
      <c r="C1483" t="s">
        <v>1119</v>
      </c>
      <c r="D1483" t="s">
        <v>1535</v>
      </c>
      <c r="E1483" t="s">
        <v>1535</v>
      </c>
      <c r="F1483" t="s">
        <v>23</v>
      </c>
      <c r="G1483">
        <v>0</v>
      </c>
      <c r="H1483" t="s">
        <v>10</v>
      </c>
      <c r="I1483" s="1">
        <v>41557.581866435183</v>
      </c>
      <c r="J1483" t="s">
        <v>15</v>
      </c>
    </row>
    <row r="1484" spans="1:10" hidden="1" x14ac:dyDescent="0.25">
      <c r="A1484" t="s">
        <v>10</v>
      </c>
      <c r="B1484" t="s">
        <v>11</v>
      </c>
      <c r="C1484" t="s">
        <v>1119</v>
      </c>
      <c r="D1484" t="s">
        <v>1536</v>
      </c>
      <c r="E1484" t="s">
        <v>1536</v>
      </c>
      <c r="F1484" t="s">
        <v>23</v>
      </c>
      <c r="G1484">
        <v>0</v>
      </c>
      <c r="H1484" t="s">
        <v>10</v>
      </c>
      <c r="I1484" s="1">
        <v>41351.738352546294</v>
      </c>
      <c r="J1484" t="s">
        <v>15</v>
      </c>
    </row>
    <row r="1485" spans="1:10" hidden="1" x14ac:dyDescent="0.25">
      <c r="A1485" t="s">
        <v>10</v>
      </c>
      <c r="B1485" t="s">
        <v>11</v>
      </c>
      <c r="C1485" t="s">
        <v>1119</v>
      </c>
      <c r="D1485" t="s">
        <v>1537</v>
      </c>
      <c r="E1485" t="s">
        <v>1537</v>
      </c>
      <c r="F1485" t="s">
        <v>23</v>
      </c>
      <c r="G1485">
        <v>0</v>
      </c>
      <c r="H1485" t="s">
        <v>10</v>
      </c>
      <c r="I1485" s="1">
        <v>41351.938584224539</v>
      </c>
      <c r="J1485" t="s">
        <v>15</v>
      </c>
    </row>
    <row r="1486" spans="1:10" hidden="1" x14ac:dyDescent="0.25">
      <c r="A1486" t="s">
        <v>10</v>
      </c>
      <c r="B1486" t="s">
        <v>11</v>
      </c>
      <c r="C1486" t="s">
        <v>1119</v>
      </c>
      <c r="D1486" t="s">
        <v>1538</v>
      </c>
      <c r="E1486" t="s">
        <v>1538</v>
      </c>
      <c r="F1486" t="s">
        <v>23</v>
      </c>
      <c r="G1486">
        <v>0</v>
      </c>
      <c r="H1486" t="s">
        <v>10</v>
      </c>
      <c r="I1486" s="1">
        <v>41351.938584062496</v>
      </c>
      <c r="J1486" t="s">
        <v>15</v>
      </c>
    </row>
    <row r="1487" spans="1:10" hidden="1" x14ac:dyDescent="0.25">
      <c r="A1487" t="s">
        <v>10</v>
      </c>
      <c r="B1487" t="s">
        <v>11</v>
      </c>
      <c r="C1487" t="s">
        <v>1119</v>
      </c>
      <c r="D1487" t="s">
        <v>1539</v>
      </c>
      <c r="E1487" t="s">
        <v>1539</v>
      </c>
      <c r="F1487" t="s">
        <v>23</v>
      </c>
      <c r="G1487">
        <v>0</v>
      </c>
      <c r="H1487" t="s">
        <v>10</v>
      </c>
      <c r="I1487" s="1">
        <v>41350.428095057869</v>
      </c>
      <c r="J1487" t="s">
        <v>15</v>
      </c>
    </row>
    <row r="1488" spans="1:10" hidden="1" x14ac:dyDescent="0.25">
      <c r="A1488" t="s">
        <v>10</v>
      </c>
      <c r="B1488" t="s">
        <v>11</v>
      </c>
      <c r="C1488" t="s">
        <v>1119</v>
      </c>
      <c r="D1488" t="s">
        <v>1540</v>
      </c>
      <c r="E1488" t="s">
        <v>1540</v>
      </c>
      <c r="F1488" t="s">
        <v>23</v>
      </c>
      <c r="G1488">
        <v>0</v>
      </c>
      <c r="H1488" t="s">
        <v>10</v>
      </c>
      <c r="I1488" s="1">
        <v>41350.427158067127</v>
      </c>
      <c r="J1488" t="s">
        <v>15</v>
      </c>
    </row>
    <row r="1489" spans="1:10" hidden="1" x14ac:dyDescent="0.25">
      <c r="A1489" t="s">
        <v>10</v>
      </c>
      <c r="B1489" t="s">
        <v>11</v>
      </c>
      <c r="C1489" t="s">
        <v>1119</v>
      </c>
      <c r="D1489" t="s">
        <v>1541</v>
      </c>
      <c r="E1489" t="s">
        <v>1541</v>
      </c>
      <c r="F1489" t="s">
        <v>23</v>
      </c>
      <c r="G1489">
        <v>0</v>
      </c>
      <c r="H1489" t="s">
        <v>10</v>
      </c>
      <c r="I1489" s="1">
        <v>41337.242970405096</v>
      </c>
      <c r="J1489" t="s">
        <v>15</v>
      </c>
    </row>
    <row r="1490" spans="1:10" hidden="1" x14ac:dyDescent="0.25">
      <c r="A1490" t="s">
        <v>10</v>
      </c>
      <c r="B1490" t="s">
        <v>11</v>
      </c>
      <c r="C1490" t="s">
        <v>1119</v>
      </c>
      <c r="D1490" t="s">
        <v>1542</v>
      </c>
      <c r="E1490" t="s">
        <v>1542</v>
      </c>
      <c r="F1490" t="s">
        <v>23</v>
      </c>
      <c r="G1490">
        <v>0</v>
      </c>
      <c r="H1490" t="s">
        <v>10</v>
      </c>
      <c r="I1490" s="1">
        <v>41337.242970219908</v>
      </c>
      <c r="J1490" t="s">
        <v>15</v>
      </c>
    </row>
    <row r="1491" spans="1:10" hidden="1" x14ac:dyDescent="0.25">
      <c r="A1491" t="s">
        <v>10</v>
      </c>
      <c r="B1491" t="s">
        <v>11</v>
      </c>
      <c r="C1491" t="s">
        <v>1119</v>
      </c>
      <c r="D1491" t="s">
        <v>1543</v>
      </c>
      <c r="E1491" t="s">
        <v>1543</v>
      </c>
      <c r="F1491" t="s">
        <v>23</v>
      </c>
      <c r="G1491">
        <v>0</v>
      </c>
      <c r="H1491" t="s">
        <v>10</v>
      </c>
      <c r="I1491" s="1">
        <v>41345.654200960649</v>
      </c>
      <c r="J1491" t="s">
        <v>15</v>
      </c>
    </row>
    <row r="1492" spans="1:10" hidden="1" x14ac:dyDescent="0.25">
      <c r="A1492" t="s">
        <v>10</v>
      </c>
      <c r="B1492" t="s">
        <v>11</v>
      </c>
      <c r="C1492" t="s">
        <v>1119</v>
      </c>
      <c r="D1492" t="s">
        <v>1544</v>
      </c>
      <c r="E1492" t="s">
        <v>1544</v>
      </c>
      <c r="F1492" t="s">
        <v>23</v>
      </c>
      <c r="G1492">
        <v>0</v>
      </c>
      <c r="H1492" t="s">
        <v>10</v>
      </c>
      <c r="I1492" s="1">
        <v>41616.496931099537</v>
      </c>
      <c r="J1492" t="s">
        <v>15</v>
      </c>
    </row>
    <row r="1493" spans="1:10" hidden="1" x14ac:dyDescent="0.25">
      <c r="A1493" t="s">
        <v>10</v>
      </c>
      <c r="B1493" t="s">
        <v>11</v>
      </c>
      <c r="C1493" t="s">
        <v>1119</v>
      </c>
      <c r="D1493" t="s">
        <v>1545</v>
      </c>
      <c r="E1493" t="s">
        <v>1545</v>
      </c>
      <c r="F1493" t="s">
        <v>23</v>
      </c>
      <c r="G1493">
        <v>0</v>
      </c>
      <c r="H1493" t="s">
        <v>10</v>
      </c>
      <c r="I1493" s="1">
        <v>41270.620038738423</v>
      </c>
      <c r="J1493" t="s">
        <v>15</v>
      </c>
    </row>
    <row r="1494" spans="1:10" hidden="1" x14ac:dyDescent="0.25">
      <c r="A1494" t="s">
        <v>10</v>
      </c>
      <c r="B1494" t="s">
        <v>11</v>
      </c>
      <c r="C1494" t="s">
        <v>1119</v>
      </c>
      <c r="D1494" t="s">
        <v>1546</v>
      </c>
      <c r="E1494" t="s">
        <v>1546</v>
      </c>
      <c r="F1494" t="s">
        <v>23</v>
      </c>
      <c r="G1494">
        <v>0</v>
      </c>
      <c r="H1494" t="s">
        <v>10</v>
      </c>
      <c r="I1494" s="1">
        <v>41270.581537812497</v>
      </c>
      <c r="J1494" t="s">
        <v>15</v>
      </c>
    </row>
    <row r="1495" spans="1:10" hidden="1" x14ac:dyDescent="0.25">
      <c r="A1495" t="s">
        <v>10</v>
      </c>
      <c r="B1495" t="s">
        <v>11</v>
      </c>
      <c r="C1495" t="s">
        <v>1119</v>
      </c>
      <c r="D1495" t="s">
        <v>1547</v>
      </c>
      <c r="E1495" t="s">
        <v>1547</v>
      </c>
      <c r="F1495" t="s">
        <v>23</v>
      </c>
      <c r="G1495">
        <v>0</v>
      </c>
      <c r="H1495" t="s">
        <v>10</v>
      </c>
      <c r="I1495" s="1">
        <v>41345.721307326392</v>
      </c>
      <c r="J1495" t="s">
        <v>15</v>
      </c>
    </row>
    <row r="1496" spans="1:10" hidden="1" x14ac:dyDescent="0.25">
      <c r="A1496" t="s">
        <v>10</v>
      </c>
      <c r="B1496" t="s">
        <v>11</v>
      </c>
      <c r="C1496" t="s">
        <v>1119</v>
      </c>
      <c r="D1496" t="s">
        <v>1548</v>
      </c>
      <c r="E1496" t="s">
        <v>1548</v>
      </c>
      <c r="F1496" t="s">
        <v>23</v>
      </c>
      <c r="G1496">
        <v>0</v>
      </c>
      <c r="H1496" t="s">
        <v>10</v>
      </c>
      <c r="I1496" s="1">
        <v>41270.563474270835</v>
      </c>
      <c r="J1496" t="s">
        <v>15</v>
      </c>
    </row>
    <row r="1497" spans="1:10" hidden="1" x14ac:dyDescent="0.25">
      <c r="A1497" t="s">
        <v>10</v>
      </c>
      <c r="B1497" t="s">
        <v>11</v>
      </c>
      <c r="C1497" t="s">
        <v>1119</v>
      </c>
      <c r="D1497" t="s">
        <v>1549</v>
      </c>
      <c r="E1497" t="s">
        <v>1549</v>
      </c>
      <c r="F1497" t="s">
        <v>23</v>
      </c>
      <c r="G1497">
        <v>0</v>
      </c>
      <c r="H1497" t="s">
        <v>10</v>
      </c>
      <c r="I1497" s="1">
        <v>41365.476025543983</v>
      </c>
      <c r="J1497" t="s">
        <v>15</v>
      </c>
    </row>
    <row r="1498" spans="1:10" hidden="1" x14ac:dyDescent="0.25">
      <c r="A1498" t="s">
        <v>10</v>
      </c>
      <c r="B1498" t="s">
        <v>11</v>
      </c>
      <c r="C1498" t="s">
        <v>1119</v>
      </c>
      <c r="D1498" t="s">
        <v>1550</v>
      </c>
      <c r="E1498" t="s">
        <v>1550</v>
      </c>
      <c r="F1498" t="s">
        <v>23</v>
      </c>
      <c r="G1498">
        <v>0</v>
      </c>
      <c r="H1498" t="s">
        <v>10</v>
      </c>
      <c r="I1498" s="1">
        <v>41270.586265659724</v>
      </c>
      <c r="J1498" t="s">
        <v>15</v>
      </c>
    </row>
    <row r="1499" spans="1:10" hidden="1" x14ac:dyDescent="0.25">
      <c r="A1499" t="s">
        <v>10</v>
      </c>
      <c r="B1499" t="s">
        <v>11</v>
      </c>
      <c r="C1499" t="s">
        <v>1119</v>
      </c>
      <c r="D1499" t="s">
        <v>1551</v>
      </c>
      <c r="E1499" t="s">
        <v>1551</v>
      </c>
      <c r="F1499" t="s">
        <v>23</v>
      </c>
      <c r="G1499">
        <v>0</v>
      </c>
      <c r="H1499" t="s">
        <v>10</v>
      </c>
      <c r="I1499" s="1">
        <v>41270.576501157404</v>
      </c>
      <c r="J1499" t="s">
        <v>15</v>
      </c>
    </row>
    <row r="1500" spans="1:10" hidden="1" x14ac:dyDescent="0.25">
      <c r="A1500" t="s">
        <v>10</v>
      </c>
      <c r="B1500" t="s">
        <v>11</v>
      </c>
      <c r="C1500" t="s">
        <v>1119</v>
      </c>
      <c r="D1500" t="s">
        <v>1552</v>
      </c>
      <c r="E1500" t="s">
        <v>1552</v>
      </c>
      <c r="F1500" t="s">
        <v>23</v>
      </c>
      <c r="G1500">
        <v>0</v>
      </c>
      <c r="H1500" t="s">
        <v>10</v>
      </c>
      <c r="I1500" s="1">
        <v>41270.553295104168</v>
      </c>
      <c r="J1500" t="s">
        <v>15</v>
      </c>
    </row>
    <row r="1501" spans="1:10" hidden="1" x14ac:dyDescent="0.25">
      <c r="A1501" t="s">
        <v>10</v>
      </c>
      <c r="B1501" t="s">
        <v>11</v>
      </c>
      <c r="C1501" t="s">
        <v>1119</v>
      </c>
      <c r="D1501" t="s">
        <v>1553</v>
      </c>
      <c r="E1501" t="s">
        <v>1553</v>
      </c>
      <c r="F1501" t="s">
        <v>23</v>
      </c>
      <c r="G1501">
        <v>0</v>
      </c>
      <c r="H1501" t="s">
        <v>10</v>
      </c>
      <c r="I1501" s="1">
        <v>41350.469949386577</v>
      </c>
      <c r="J1501" t="s">
        <v>15</v>
      </c>
    </row>
    <row r="1502" spans="1:10" hidden="1" x14ac:dyDescent="0.25">
      <c r="A1502" t="s">
        <v>10</v>
      </c>
      <c r="B1502" t="s">
        <v>11</v>
      </c>
      <c r="C1502" t="s">
        <v>1119</v>
      </c>
      <c r="D1502" t="s">
        <v>1554</v>
      </c>
      <c r="E1502" t="s">
        <v>1554</v>
      </c>
      <c r="F1502" t="s">
        <v>23</v>
      </c>
      <c r="G1502">
        <v>0</v>
      </c>
      <c r="H1502" t="s">
        <v>10</v>
      </c>
      <c r="I1502" s="1">
        <v>41354.393506712964</v>
      </c>
      <c r="J1502" t="s">
        <v>15</v>
      </c>
    </row>
    <row r="1503" spans="1:10" hidden="1" x14ac:dyDescent="0.25">
      <c r="A1503" t="s">
        <v>10</v>
      </c>
      <c r="B1503" t="s">
        <v>11</v>
      </c>
      <c r="C1503" t="s">
        <v>1119</v>
      </c>
      <c r="D1503" t="s">
        <v>1555</v>
      </c>
      <c r="E1503" t="s">
        <v>1555</v>
      </c>
      <c r="F1503" t="s">
        <v>23</v>
      </c>
      <c r="G1503">
        <v>0</v>
      </c>
      <c r="H1503" t="s">
        <v>10</v>
      </c>
      <c r="I1503" s="1">
        <v>41350.493849039354</v>
      </c>
      <c r="J1503" t="s">
        <v>15</v>
      </c>
    </row>
    <row r="1504" spans="1:10" hidden="1" x14ac:dyDescent="0.25">
      <c r="A1504" t="s">
        <v>10</v>
      </c>
      <c r="B1504" t="s">
        <v>11</v>
      </c>
      <c r="C1504" t="s">
        <v>1119</v>
      </c>
      <c r="D1504" t="s">
        <v>1556</v>
      </c>
      <c r="E1504" t="s">
        <v>1556</v>
      </c>
      <c r="F1504" t="s">
        <v>23</v>
      </c>
      <c r="G1504">
        <v>0</v>
      </c>
      <c r="H1504" t="s">
        <v>10</v>
      </c>
      <c r="I1504" s="1">
        <v>41359.650088229166</v>
      </c>
      <c r="J1504" t="s">
        <v>15</v>
      </c>
    </row>
    <row r="1505" spans="1:10" hidden="1" x14ac:dyDescent="0.25">
      <c r="A1505" t="s">
        <v>10</v>
      </c>
      <c r="B1505" t="s">
        <v>11</v>
      </c>
      <c r="C1505" t="s">
        <v>1119</v>
      </c>
      <c r="D1505" t="s">
        <v>1557</v>
      </c>
      <c r="E1505" t="s">
        <v>1557</v>
      </c>
      <c r="F1505" t="s">
        <v>23</v>
      </c>
      <c r="G1505">
        <v>0</v>
      </c>
      <c r="H1505" t="s">
        <v>10</v>
      </c>
      <c r="I1505" s="1">
        <v>41350.45400917824</v>
      </c>
      <c r="J1505" t="s">
        <v>15</v>
      </c>
    </row>
    <row r="1506" spans="1:10" hidden="1" x14ac:dyDescent="0.25">
      <c r="A1506" t="s">
        <v>10</v>
      </c>
      <c r="B1506" t="s">
        <v>11</v>
      </c>
      <c r="C1506" t="s">
        <v>1119</v>
      </c>
      <c r="D1506" t="s">
        <v>1558</v>
      </c>
      <c r="E1506" t="s">
        <v>1558</v>
      </c>
      <c r="F1506" t="s">
        <v>23</v>
      </c>
      <c r="G1506">
        <v>0</v>
      </c>
      <c r="H1506" t="s">
        <v>10</v>
      </c>
      <c r="I1506" s="1">
        <v>41350.451247766207</v>
      </c>
      <c r="J1506" t="s">
        <v>15</v>
      </c>
    </row>
    <row r="1507" spans="1:10" hidden="1" x14ac:dyDescent="0.25">
      <c r="A1507" t="s">
        <v>10</v>
      </c>
      <c r="B1507" t="s">
        <v>11</v>
      </c>
      <c r="C1507" t="s">
        <v>1119</v>
      </c>
      <c r="D1507" t="s">
        <v>1559</v>
      </c>
      <c r="E1507" t="s">
        <v>1559</v>
      </c>
      <c r="F1507" t="s">
        <v>23</v>
      </c>
      <c r="G1507">
        <v>0</v>
      </c>
      <c r="H1507" t="s">
        <v>10</v>
      </c>
      <c r="I1507" s="1">
        <v>41345.319506250002</v>
      </c>
      <c r="J1507" t="s">
        <v>15</v>
      </c>
    </row>
    <row r="1508" spans="1:10" hidden="1" x14ac:dyDescent="0.25">
      <c r="A1508" t="s">
        <v>10</v>
      </c>
      <c r="B1508" t="s">
        <v>11</v>
      </c>
      <c r="C1508" t="s">
        <v>1119</v>
      </c>
      <c r="D1508" t="s">
        <v>1560</v>
      </c>
      <c r="E1508" t="s">
        <v>1560</v>
      </c>
      <c r="F1508" t="s">
        <v>23</v>
      </c>
      <c r="G1508">
        <v>0</v>
      </c>
      <c r="H1508" t="s">
        <v>10</v>
      </c>
      <c r="I1508" s="1">
        <v>41345.486729942131</v>
      </c>
      <c r="J1508" t="s">
        <v>15</v>
      </c>
    </row>
    <row r="1509" spans="1:10" hidden="1" x14ac:dyDescent="0.25">
      <c r="A1509" t="s">
        <v>10</v>
      </c>
      <c r="B1509" t="s">
        <v>11</v>
      </c>
      <c r="C1509" t="s">
        <v>1119</v>
      </c>
      <c r="D1509" t="s">
        <v>1561</v>
      </c>
      <c r="E1509" t="s">
        <v>1561</v>
      </c>
      <c r="F1509" t="s">
        <v>23</v>
      </c>
      <c r="G1509">
        <v>0</v>
      </c>
      <c r="H1509" t="s">
        <v>10</v>
      </c>
      <c r="I1509" s="1">
        <v>41343.261070520835</v>
      </c>
      <c r="J1509" t="s">
        <v>15</v>
      </c>
    </row>
    <row r="1510" spans="1:10" hidden="1" x14ac:dyDescent="0.25">
      <c r="A1510" t="s">
        <v>10</v>
      </c>
      <c r="B1510" t="s">
        <v>11</v>
      </c>
      <c r="C1510" t="s">
        <v>1119</v>
      </c>
      <c r="D1510" t="s">
        <v>1562</v>
      </c>
      <c r="E1510" t="s">
        <v>1562</v>
      </c>
      <c r="F1510" t="s">
        <v>23</v>
      </c>
      <c r="G1510">
        <v>0</v>
      </c>
      <c r="H1510" t="s">
        <v>10</v>
      </c>
      <c r="I1510" s="1">
        <v>41513.368567048608</v>
      </c>
      <c r="J1510" t="s">
        <v>15</v>
      </c>
    </row>
    <row r="1511" spans="1:10" hidden="1" x14ac:dyDescent="0.25">
      <c r="A1511" t="s">
        <v>10</v>
      </c>
      <c r="B1511" t="s">
        <v>11</v>
      </c>
      <c r="C1511" t="s">
        <v>1119</v>
      </c>
      <c r="D1511" t="s">
        <v>1563</v>
      </c>
      <c r="E1511" t="s">
        <v>1563</v>
      </c>
      <c r="F1511" t="s">
        <v>23</v>
      </c>
      <c r="G1511">
        <v>0</v>
      </c>
      <c r="H1511" t="s">
        <v>10</v>
      </c>
      <c r="I1511" s="1">
        <v>41345.319506250002</v>
      </c>
      <c r="J1511" t="s">
        <v>15</v>
      </c>
    </row>
    <row r="1512" spans="1:10" hidden="1" x14ac:dyDescent="0.25">
      <c r="A1512" t="s">
        <v>10</v>
      </c>
      <c r="B1512" t="s">
        <v>11</v>
      </c>
      <c r="C1512" t="s">
        <v>1119</v>
      </c>
      <c r="D1512" t="s">
        <v>1564</v>
      </c>
      <c r="E1512" t="s">
        <v>1564</v>
      </c>
      <c r="F1512" t="s">
        <v>23</v>
      </c>
      <c r="G1512">
        <v>0</v>
      </c>
      <c r="H1512" t="s">
        <v>10</v>
      </c>
      <c r="I1512" s="1">
        <v>41270.668801157408</v>
      </c>
      <c r="J1512" t="s">
        <v>15</v>
      </c>
    </row>
    <row r="1513" spans="1:10" hidden="1" x14ac:dyDescent="0.25">
      <c r="A1513" t="s">
        <v>10</v>
      </c>
      <c r="B1513" t="s">
        <v>11</v>
      </c>
      <c r="C1513" t="s">
        <v>1119</v>
      </c>
      <c r="D1513" t="s">
        <v>1565</v>
      </c>
      <c r="E1513" t="s">
        <v>1565</v>
      </c>
      <c r="F1513" t="s">
        <v>23</v>
      </c>
      <c r="G1513">
        <v>0</v>
      </c>
      <c r="H1513" t="s">
        <v>10</v>
      </c>
      <c r="I1513" s="1">
        <v>41270.659607986112</v>
      </c>
      <c r="J1513" t="s">
        <v>15</v>
      </c>
    </row>
    <row r="1514" spans="1:10" hidden="1" x14ac:dyDescent="0.25">
      <c r="A1514" t="s">
        <v>10</v>
      </c>
      <c r="B1514" t="s">
        <v>11</v>
      </c>
      <c r="C1514" t="s">
        <v>1119</v>
      </c>
      <c r="D1514" t="s">
        <v>1566</v>
      </c>
      <c r="E1514" t="s">
        <v>1566</v>
      </c>
      <c r="F1514" t="s">
        <v>23</v>
      </c>
      <c r="G1514">
        <v>0</v>
      </c>
      <c r="H1514" t="s">
        <v>10</v>
      </c>
      <c r="I1514" s="1">
        <v>41186.579303969906</v>
      </c>
      <c r="J1514" t="s">
        <v>15</v>
      </c>
    </row>
    <row r="1515" spans="1:10" hidden="1" x14ac:dyDescent="0.25">
      <c r="A1515" t="s">
        <v>10</v>
      </c>
      <c r="B1515" t="s">
        <v>11</v>
      </c>
      <c r="C1515" t="s">
        <v>1119</v>
      </c>
      <c r="D1515" t="s">
        <v>1567</v>
      </c>
      <c r="E1515" t="s">
        <v>1567</v>
      </c>
      <c r="F1515" t="s">
        <v>23</v>
      </c>
      <c r="G1515">
        <v>0</v>
      </c>
      <c r="H1515" t="s">
        <v>10</v>
      </c>
      <c r="I1515" s="1">
        <v>41271.435545914355</v>
      </c>
      <c r="J1515" t="s">
        <v>15</v>
      </c>
    </row>
    <row r="1516" spans="1:10" hidden="1" x14ac:dyDescent="0.25">
      <c r="A1516" t="s">
        <v>10</v>
      </c>
      <c r="B1516" t="s">
        <v>11</v>
      </c>
      <c r="C1516" t="s">
        <v>1119</v>
      </c>
      <c r="D1516" t="s">
        <v>1568</v>
      </c>
      <c r="E1516" t="s">
        <v>1568</v>
      </c>
      <c r="F1516" t="s">
        <v>23</v>
      </c>
      <c r="G1516">
        <v>0</v>
      </c>
      <c r="H1516" t="s">
        <v>10</v>
      </c>
      <c r="I1516" s="1">
        <v>41186.576937187499</v>
      </c>
      <c r="J1516" t="s">
        <v>15</v>
      </c>
    </row>
    <row r="1517" spans="1:10" hidden="1" x14ac:dyDescent="0.25">
      <c r="A1517" t="s">
        <v>10</v>
      </c>
      <c r="B1517" t="s">
        <v>11</v>
      </c>
      <c r="C1517" t="s">
        <v>1119</v>
      </c>
      <c r="D1517" t="s">
        <v>1569</v>
      </c>
      <c r="E1517" t="s">
        <v>1569</v>
      </c>
      <c r="F1517" t="s">
        <v>23</v>
      </c>
      <c r="G1517">
        <v>0</v>
      </c>
      <c r="H1517" t="s">
        <v>10</v>
      </c>
      <c r="I1517" s="1">
        <v>41165.381570682868</v>
      </c>
      <c r="J1517" t="s">
        <v>15</v>
      </c>
    </row>
    <row r="1518" spans="1:10" hidden="1" x14ac:dyDescent="0.25">
      <c r="A1518" t="s">
        <v>10</v>
      </c>
      <c r="B1518" t="s">
        <v>11</v>
      </c>
      <c r="C1518" t="s">
        <v>1119</v>
      </c>
      <c r="D1518" t="s">
        <v>1570</v>
      </c>
      <c r="E1518" t="s">
        <v>1570</v>
      </c>
      <c r="F1518" t="s">
        <v>23</v>
      </c>
      <c r="G1518">
        <v>0</v>
      </c>
      <c r="H1518" t="s">
        <v>10</v>
      </c>
      <c r="I1518" s="1">
        <v>41169.659542789355</v>
      </c>
      <c r="J1518" t="s">
        <v>15</v>
      </c>
    </row>
    <row r="1519" spans="1:10" hidden="1" x14ac:dyDescent="0.25">
      <c r="A1519" t="s">
        <v>10</v>
      </c>
      <c r="B1519" t="s">
        <v>11</v>
      </c>
      <c r="C1519" t="s">
        <v>1119</v>
      </c>
      <c r="D1519" t="s">
        <v>1571</v>
      </c>
      <c r="E1519" t="s">
        <v>1571</v>
      </c>
      <c r="F1519" t="s">
        <v>23</v>
      </c>
      <c r="G1519">
        <v>0</v>
      </c>
      <c r="H1519" t="s">
        <v>10</v>
      </c>
      <c r="I1519" s="1">
        <v>41165.645105937503</v>
      </c>
      <c r="J1519" t="s">
        <v>15</v>
      </c>
    </row>
    <row r="1520" spans="1:10" hidden="1" x14ac:dyDescent="0.25">
      <c r="A1520" t="s">
        <v>10</v>
      </c>
      <c r="B1520" t="s">
        <v>11</v>
      </c>
      <c r="C1520" t="s">
        <v>1119</v>
      </c>
      <c r="D1520" t="s">
        <v>1572</v>
      </c>
      <c r="E1520" t="s">
        <v>1572</v>
      </c>
      <c r="F1520" t="s">
        <v>23</v>
      </c>
      <c r="G1520">
        <v>0</v>
      </c>
      <c r="H1520" t="s">
        <v>10</v>
      </c>
      <c r="I1520" s="1">
        <v>41171.368403356479</v>
      </c>
      <c r="J1520" t="s">
        <v>15</v>
      </c>
    </row>
    <row r="1521" spans="1:10" hidden="1" x14ac:dyDescent="0.25">
      <c r="A1521" t="s">
        <v>10</v>
      </c>
      <c r="B1521" t="s">
        <v>11</v>
      </c>
      <c r="C1521" t="s">
        <v>1119</v>
      </c>
      <c r="D1521" t="s">
        <v>1573</v>
      </c>
      <c r="E1521" t="s">
        <v>1573</v>
      </c>
      <c r="F1521" t="s">
        <v>23</v>
      </c>
      <c r="G1521">
        <v>0</v>
      </c>
      <c r="H1521" t="s">
        <v>10</v>
      </c>
      <c r="I1521" s="1">
        <v>41343.532476423614</v>
      </c>
      <c r="J1521" t="s">
        <v>15</v>
      </c>
    </row>
    <row r="1522" spans="1:10" hidden="1" x14ac:dyDescent="0.25">
      <c r="A1522" t="s">
        <v>10</v>
      </c>
      <c r="B1522" t="s">
        <v>11</v>
      </c>
      <c r="C1522" t="s">
        <v>1119</v>
      </c>
      <c r="D1522" t="s">
        <v>1574</v>
      </c>
      <c r="E1522" t="s">
        <v>1574</v>
      </c>
      <c r="F1522" t="s">
        <v>23</v>
      </c>
      <c r="G1522">
        <v>0</v>
      </c>
      <c r="H1522" t="s">
        <v>10</v>
      </c>
      <c r="I1522" s="1">
        <v>41178.649567442131</v>
      </c>
      <c r="J1522" t="s">
        <v>15</v>
      </c>
    </row>
    <row r="1523" spans="1:10" hidden="1" x14ac:dyDescent="0.25">
      <c r="A1523" t="s">
        <v>10</v>
      </c>
      <c r="B1523" t="s">
        <v>11</v>
      </c>
      <c r="C1523" t="s">
        <v>1119</v>
      </c>
      <c r="D1523" t="s">
        <v>1575</v>
      </c>
      <c r="E1523" t="s">
        <v>1575</v>
      </c>
      <c r="F1523" t="s">
        <v>23</v>
      </c>
      <c r="G1523">
        <v>0</v>
      </c>
      <c r="H1523" t="s">
        <v>10</v>
      </c>
      <c r="I1523" s="1">
        <v>41343.50296041667</v>
      </c>
      <c r="J1523" t="s">
        <v>15</v>
      </c>
    </row>
    <row r="1524" spans="1:10" hidden="1" x14ac:dyDescent="0.25">
      <c r="A1524" t="s">
        <v>10</v>
      </c>
      <c r="B1524" t="s">
        <v>11</v>
      </c>
      <c r="C1524" t="s">
        <v>1119</v>
      </c>
      <c r="D1524" t="s">
        <v>1576</v>
      </c>
      <c r="E1524" t="s">
        <v>1576</v>
      </c>
      <c r="F1524" t="s">
        <v>23</v>
      </c>
      <c r="G1524">
        <v>0</v>
      </c>
      <c r="H1524" t="s">
        <v>10</v>
      </c>
      <c r="I1524" s="1">
        <v>41159.50875922454</v>
      </c>
      <c r="J1524" t="s">
        <v>15</v>
      </c>
    </row>
    <row r="1525" spans="1:10" hidden="1" x14ac:dyDescent="0.25">
      <c r="A1525" t="s">
        <v>10</v>
      </c>
      <c r="B1525" t="s">
        <v>11</v>
      </c>
      <c r="C1525" t="s">
        <v>1119</v>
      </c>
      <c r="D1525" t="s">
        <v>1577</v>
      </c>
      <c r="E1525" t="s">
        <v>1577</v>
      </c>
      <c r="F1525" t="s">
        <v>23</v>
      </c>
      <c r="G1525">
        <v>0</v>
      </c>
      <c r="H1525" t="s">
        <v>10</v>
      </c>
      <c r="I1525" s="1">
        <v>41159.456431134262</v>
      </c>
      <c r="J1525" t="s">
        <v>15</v>
      </c>
    </row>
    <row r="1526" spans="1:10" hidden="1" x14ac:dyDescent="0.25">
      <c r="A1526" t="s">
        <v>10</v>
      </c>
      <c r="B1526" t="s">
        <v>11</v>
      </c>
      <c r="C1526" t="s">
        <v>1119</v>
      </c>
      <c r="D1526" t="s">
        <v>1578</v>
      </c>
      <c r="E1526" t="s">
        <v>1578</v>
      </c>
      <c r="F1526" t="s">
        <v>23</v>
      </c>
      <c r="G1526">
        <v>0</v>
      </c>
      <c r="H1526" t="s">
        <v>10</v>
      </c>
      <c r="I1526" s="1">
        <v>41159.521239780093</v>
      </c>
      <c r="J1526" t="s">
        <v>15</v>
      </c>
    </row>
    <row r="1527" spans="1:10" hidden="1" x14ac:dyDescent="0.25">
      <c r="A1527" t="s">
        <v>10</v>
      </c>
      <c r="B1527" t="s">
        <v>11</v>
      </c>
      <c r="C1527" t="s">
        <v>1119</v>
      </c>
      <c r="D1527" t="s">
        <v>1579</v>
      </c>
      <c r="E1527" t="s">
        <v>1579</v>
      </c>
      <c r="F1527" t="s">
        <v>23</v>
      </c>
      <c r="G1527">
        <v>0</v>
      </c>
      <c r="H1527" t="s">
        <v>10</v>
      </c>
      <c r="I1527" s="1">
        <v>41354.154846331017</v>
      </c>
      <c r="J1527" t="s">
        <v>15</v>
      </c>
    </row>
    <row r="1528" spans="1:10" hidden="1" x14ac:dyDescent="0.25">
      <c r="A1528" t="s">
        <v>10</v>
      </c>
      <c r="B1528" t="s">
        <v>11</v>
      </c>
      <c r="C1528" t="s">
        <v>1119</v>
      </c>
      <c r="D1528" t="s">
        <v>1580</v>
      </c>
      <c r="E1528" t="s">
        <v>1580</v>
      </c>
      <c r="F1528" t="s">
        <v>23</v>
      </c>
      <c r="G1528">
        <v>0</v>
      </c>
      <c r="H1528" t="s">
        <v>10</v>
      </c>
      <c r="I1528" s="1">
        <v>41354.402283599535</v>
      </c>
      <c r="J1528" t="s">
        <v>15</v>
      </c>
    </row>
    <row r="1529" spans="1:10" hidden="1" x14ac:dyDescent="0.25">
      <c r="A1529" t="s">
        <v>10</v>
      </c>
      <c r="B1529" t="s">
        <v>11</v>
      </c>
      <c r="C1529" t="s">
        <v>1119</v>
      </c>
      <c r="D1529" t="s">
        <v>1581</v>
      </c>
      <c r="E1529" t="s">
        <v>1581</v>
      </c>
      <c r="F1529" t="s">
        <v>23</v>
      </c>
      <c r="G1529">
        <v>0</v>
      </c>
      <c r="H1529" t="s">
        <v>10</v>
      </c>
      <c r="I1529" s="1">
        <v>41474.534032986114</v>
      </c>
      <c r="J1529" t="s">
        <v>15</v>
      </c>
    </row>
    <row r="1530" spans="1:10" hidden="1" x14ac:dyDescent="0.25">
      <c r="A1530" t="s">
        <v>10</v>
      </c>
      <c r="B1530" t="s">
        <v>11</v>
      </c>
      <c r="C1530" t="s">
        <v>1119</v>
      </c>
      <c r="D1530" t="s">
        <v>1582</v>
      </c>
      <c r="E1530" t="s">
        <v>1582</v>
      </c>
      <c r="F1530" t="s">
        <v>23</v>
      </c>
      <c r="G1530">
        <v>0</v>
      </c>
      <c r="H1530" t="s">
        <v>10</v>
      </c>
      <c r="I1530" s="1">
        <v>41354.402283761578</v>
      </c>
      <c r="J1530" t="s">
        <v>15</v>
      </c>
    </row>
    <row r="1531" spans="1:10" hidden="1" x14ac:dyDescent="0.25">
      <c r="A1531" t="s">
        <v>10</v>
      </c>
      <c r="B1531" t="s">
        <v>11</v>
      </c>
      <c r="C1531" t="s">
        <v>1119</v>
      </c>
      <c r="D1531" t="s">
        <v>1583</v>
      </c>
      <c r="E1531" t="s">
        <v>1583</v>
      </c>
      <c r="F1531" t="s">
        <v>23</v>
      </c>
      <c r="G1531">
        <v>0</v>
      </c>
      <c r="H1531" t="s">
        <v>10</v>
      </c>
      <c r="I1531" s="1">
        <v>41354.402283761578</v>
      </c>
      <c r="J1531" t="s">
        <v>15</v>
      </c>
    </row>
    <row r="1532" spans="1:10" hidden="1" x14ac:dyDescent="0.25">
      <c r="A1532" t="s">
        <v>10</v>
      </c>
      <c r="B1532" t="s">
        <v>11</v>
      </c>
      <c r="C1532" t="s">
        <v>1119</v>
      </c>
      <c r="D1532" t="s">
        <v>1584</v>
      </c>
      <c r="E1532" t="s">
        <v>1584</v>
      </c>
      <c r="F1532" t="s">
        <v>23</v>
      </c>
      <c r="G1532">
        <v>0</v>
      </c>
      <c r="H1532" t="s">
        <v>10</v>
      </c>
      <c r="I1532" s="1">
        <v>41350.505302696758</v>
      </c>
      <c r="J1532" t="s">
        <v>15</v>
      </c>
    </row>
    <row r="1533" spans="1:10" hidden="1" x14ac:dyDescent="0.25">
      <c r="A1533" t="s">
        <v>10</v>
      </c>
      <c r="B1533" t="s">
        <v>11</v>
      </c>
      <c r="C1533" t="s">
        <v>1119</v>
      </c>
      <c r="D1533" t="s">
        <v>1585</v>
      </c>
      <c r="E1533" t="s">
        <v>1585</v>
      </c>
      <c r="F1533" t="s">
        <v>23</v>
      </c>
      <c r="G1533">
        <v>0</v>
      </c>
      <c r="H1533" t="s">
        <v>10</v>
      </c>
      <c r="I1533" s="1">
        <v>41344.487591354169</v>
      </c>
      <c r="J1533" t="s">
        <v>15</v>
      </c>
    </row>
    <row r="1534" spans="1:10" hidden="1" x14ac:dyDescent="0.25">
      <c r="A1534" t="s">
        <v>10</v>
      </c>
      <c r="B1534" t="s">
        <v>11</v>
      </c>
      <c r="C1534" t="s">
        <v>1119</v>
      </c>
      <c r="D1534" t="s">
        <v>1586</v>
      </c>
      <c r="E1534" t="s">
        <v>1586</v>
      </c>
      <c r="F1534" t="s">
        <v>23</v>
      </c>
      <c r="G1534">
        <v>0</v>
      </c>
      <c r="H1534" t="s">
        <v>10</v>
      </c>
      <c r="I1534" s="1">
        <v>41270.693255358798</v>
      </c>
      <c r="J1534" t="s">
        <v>15</v>
      </c>
    </row>
    <row r="1535" spans="1:10" hidden="1" x14ac:dyDescent="0.25">
      <c r="A1535" t="s">
        <v>10</v>
      </c>
      <c r="B1535" t="s">
        <v>11</v>
      </c>
      <c r="C1535" t="s">
        <v>1119</v>
      </c>
      <c r="D1535" t="s">
        <v>1587</v>
      </c>
      <c r="E1535" t="s">
        <v>1587</v>
      </c>
      <c r="F1535" t="s">
        <v>23</v>
      </c>
      <c r="G1535">
        <v>0</v>
      </c>
      <c r="H1535" t="s">
        <v>10</v>
      </c>
      <c r="I1535" s="1">
        <v>41343.261070520835</v>
      </c>
      <c r="J1535" t="s">
        <v>15</v>
      </c>
    </row>
    <row r="1536" spans="1:10" hidden="1" x14ac:dyDescent="0.25">
      <c r="A1536" t="s">
        <v>10</v>
      </c>
      <c r="B1536" t="s">
        <v>11</v>
      </c>
      <c r="C1536" t="s">
        <v>1119</v>
      </c>
      <c r="D1536" t="s">
        <v>1588</v>
      </c>
      <c r="E1536" t="s">
        <v>1588</v>
      </c>
      <c r="F1536" t="s">
        <v>23</v>
      </c>
      <c r="G1536">
        <v>0</v>
      </c>
      <c r="H1536" t="s">
        <v>10</v>
      </c>
      <c r="I1536" s="1">
        <v>41345.644722534722</v>
      </c>
      <c r="J1536" t="s">
        <v>15</v>
      </c>
    </row>
    <row r="1537" spans="1:10" hidden="1" x14ac:dyDescent="0.25">
      <c r="A1537" t="s">
        <v>10</v>
      </c>
      <c r="B1537" t="s">
        <v>11</v>
      </c>
      <c r="C1537" t="s">
        <v>1119</v>
      </c>
      <c r="D1537" t="s">
        <v>1589</v>
      </c>
      <c r="E1537" t="s">
        <v>1589</v>
      </c>
      <c r="F1537" t="s">
        <v>23</v>
      </c>
      <c r="G1537">
        <v>0</v>
      </c>
      <c r="H1537" t="s">
        <v>10</v>
      </c>
      <c r="I1537" s="1">
        <v>41344.487591354169</v>
      </c>
      <c r="J1537" t="s">
        <v>15</v>
      </c>
    </row>
    <row r="1538" spans="1:10" hidden="1" x14ac:dyDescent="0.25">
      <c r="A1538" t="s">
        <v>10</v>
      </c>
      <c r="B1538" t="s">
        <v>11</v>
      </c>
      <c r="C1538" t="s">
        <v>1119</v>
      </c>
      <c r="D1538" t="s">
        <v>1590</v>
      </c>
      <c r="E1538" t="s">
        <v>1590</v>
      </c>
      <c r="F1538" t="s">
        <v>23</v>
      </c>
      <c r="G1538">
        <v>0</v>
      </c>
      <c r="H1538" t="s">
        <v>10</v>
      </c>
      <c r="I1538" s="1">
        <v>41344.487591354169</v>
      </c>
      <c r="J1538" t="s">
        <v>15</v>
      </c>
    </row>
    <row r="1539" spans="1:10" hidden="1" x14ac:dyDescent="0.25">
      <c r="A1539" t="s">
        <v>10</v>
      </c>
      <c r="B1539" t="s">
        <v>11</v>
      </c>
      <c r="C1539" t="s">
        <v>1119</v>
      </c>
      <c r="D1539" t="s">
        <v>1591</v>
      </c>
      <c r="E1539" t="s">
        <v>1591</v>
      </c>
      <c r="F1539" t="s">
        <v>23</v>
      </c>
      <c r="G1539">
        <v>0</v>
      </c>
      <c r="H1539" t="s">
        <v>10</v>
      </c>
      <c r="I1539" s="1">
        <v>41346.256568553239</v>
      </c>
      <c r="J1539" t="s">
        <v>15</v>
      </c>
    </row>
    <row r="1540" spans="1:10" hidden="1" x14ac:dyDescent="0.25">
      <c r="A1540" t="s">
        <v>10</v>
      </c>
      <c r="B1540" t="s">
        <v>11</v>
      </c>
      <c r="C1540" t="s">
        <v>1119</v>
      </c>
      <c r="D1540" t="s">
        <v>1592</v>
      </c>
      <c r="E1540" t="s">
        <v>1592</v>
      </c>
      <c r="F1540" t="s">
        <v>23</v>
      </c>
      <c r="G1540">
        <v>0</v>
      </c>
      <c r="H1540" t="s">
        <v>10</v>
      </c>
      <c r="I1540" s="1">
        <v>41474.447068437497</v>
      </c>
      <c r="J1540" t="s">
        <v>15</v>
      </c>
    </row>
    <row r="1541" spans="1:10" hidden="1" x14ac:dyDescent="0.25">
      <c r="A1541" t="s">
        <v>10</v>
      </c>
      <c r="B1541" t="s">
        <v>11</v>
      </c>
      <c r="C1541" t="s">
        <v>1119</v>
      </c>
      <c r="D1541" t="s">
        <v>1593</v>
      </c>
      <c r="E1541" t="s">
        <v>1593</v>
      </c>
      <c r="F1541" t="s">
        <v>23</v>
      </c>
      <c r="G1541">
        <v>0</v>
      </c>
      <c r="H1541" t="s">
        <v>10</v>
      </c>
      <c r="I1541" s="1">
        <v>41491.696946875003</v>
      </c>
      <c r="J1541" t="s">
        <v>15</v>
      </c>
    </row>
    <row r="1542" spans="1:10" hidden="1" x14ac:dyDescent="0.25">
      <c r="A1542" t="s">
        <v>10</v>
      </c>
      <c r="B1542" t="s">
        <v>11</v>
      </c>
      <c r="C1542" t="s">
        <v>1119</v>
      </c>
      <c r="D1542" t="s">
        <v>1594</v>
      </c>
      <c r="E1542" t="s">
        <v>1594</v>
      </c>
      <c r="F1542" t="s">
        <v>23</v>
      </c>
      <c r="G1542">
        <v>0</v>
      </c>
      <c r="H1542" t="s">
        <v>10</v>
      </c>
      <c r="I1542" s="1">
        <v>41354.252321261571</v>
      </c>
      <c r="J1542" t="s">
        <v>15</v>
      </c>
    </row>
    <row r="1543" spans="1:10" hidden="1" x14ac:dyDescent="0.25">
      <c r="A1543" t="s">
        <v>10</v>
      </c>
      <c r="B1543" t="s">
        <v>11</v>
      </c>
      <c r="C1543" t="s">
        <v>1119</v>
      </c>
      <c r="D1543" t="s">
        <v>1595</v>
      </c>
      <c r="E1543" t="s">
        <v>1595</v>
      </c>
      <c r="F1543" t="s">
        <v>23</v>
      </c>
      <c r="G1543">
        <v>0</v>
      </c>
      <c r="H1543" t="s">
        <v>10</v>
      </c>
      <c r="I1543" s="1">
        <v>41354.251592210647</v>
      </c>
      <c r="J1543" t="s">
        <v>15</v>
      </c>
    </row>
    <row r="1544" spans="1:10" hidden="1" x14ac:dyDescent="0.25">
      <c r="A1544" t="s">
        <v>10</v>
      </c>
      <c r="B1544" t="s">
        <v>11</v>
      </c>
      <c r="C1544" t="s">
        <v>1119</v>
      </c>
      <c r="D1544" t="s">
        <v>1596</v>
      </c>
      <c r="E1544" t="s">
        <v>1596</v>
      </c>
      <c r="F1544" t="s">
        <v>23</v>
      </c>
      <c r="G1544">
        <v>0</v>
      </c>
      <c r="H1544" t="s">
        <v>10</v>
      </c>
      <c r="I1544" s="1">
        <v>41345.721721180555</v>
      </c>
      <c r="J1544" t="s">
        <v>15</v>
      </c>
    </row>
    <row r="1545" spans="1:10" hidden="1" x14ac:dyDescent="0.25">
      <c r="A1545" t="s">
        <v>10</v>
      </c>
      <c r="B1545" t="s">
        <v>11</v>
      </c>
      <c r="C1545" t="s">
        <v>1119</v>
      </c>
      <c r="D1545" t="s">
        <v>1597</v>
      </c>
      <c r="E1545" t="s">
        <v>1597</v>
      </c>
      <c r="F1545" t="s">
        <v>23</v>
      </c>
      <c r="G1545">
        <v>0</v>
      </c>
      <c r="H1545" t="s">
        <v>10</v>
      </c>
      <c r="I1545" s="1">
        <v>41343.261070520835</v>
      </c>
      <c r="J1545" t="s">
        <v>15</v>
      </c>
    </row>
    <row r="1546" spans="1:10" hidden="1" x14ac:dyDescent="0.25">
      <c r="A1546" t="s">
        <v>10</v>
      </c>
      <c r="B1546" t="s">
        <v>11</v>
      </c>
      <c r="C1546" t="s">
        <v>1119</v>
      </c>
      <c r="D1546" t="s">
        <v>1598</v>
      </c>
      <c r="E1546" t="s">
        <v>1598</v>
      </c>
      <c r="F1546" t="s">
        <v>23</v>
      </c>
      <c r="G1546">
        <v>0</v>
      </c>
      <c r="H1546" t="s">
        <v>10</v>
      </c>
      <c r="I1546" s="1">
        <v>41270.711533796297</v>
      </c>
      <c r="J1546" t="s">
        <v>15</v>
      </c>
    </row>
    <row r="1547" spans="1:10" hidden="1" x14ac:dyDescent="0.25">
      <c r="A1547" t="s">
        <v>10</v>
      </c>
      <c r="B1547" t="s">
        <v>11</v>
      </c>
      <c r="C1547" t="s">
        <v>1119</v>
      </c>
      <c r="D1547" t="s">
        <v>1599</v>
      </c>
      <c r="E1547" t="s">
        <v>1599</v>
      </c>
      <c r="F1547" t="s">
        <v>23</v>
      </c>
      <c r="G1547">
        <v>0</v>
      </c>
      <c r="H1547" t="s">
        <v>10</v>
      </c>
      <c r="I1547" s="1">
        <v>41494.433545914355</v>
      </c>
      <c r="J1547" t="s">
        <v>15</v>
      </c>
    </row>
    <row r="1548" spans="1:10" hidden="1" x14ac:dyDescent="0.25">
      <c r="A1548" t="s">
        <v>10</v>
      </c>
      <c r="B1548" t="s">
        <v>11</v>
      </c>
      <c r="C1548" t="s">
        <v>1119</v>
      </c>
      <c r="D1548" t="s">
        <v>1600</v>
      </c>
      <c r="E1548" t="s">
        <v>1600</v>
      </c>
      <c r="F1548" t="s">
        <v>23</v>
      </c>
      <c r="G1548">
        <v>0</v>
      </c>
      <c r="H1548" t="s">
        <v>10</v>
      </c>
      <c r="I1548" s="1">
        <v>41346.309343368055</v>
      </c>
      <c r="J1548" t="s">
        <v>15</v>
      </c>
    </row>
    <row r="1549" spans="1:10" hidden="1" x14ac:dyDescent="0.25">
      <c r="A1549" t="s">
        <v>10</v>
      </c>
      <c r="B1549" t="s">
        <v>11</v>
      </c>
      <c r="C1549" t="s">
        <v>1119</v>
      </c>
      <c r="D1549" t="s">
        <v>1601</v>
      </c>
      <c r="E1549" t="s">
        <v>1601</v>
      </c>
      <c r="F1549" t="s">
        <v>23</v>
      </c>
      <c r="G1549">
        <v>0</v>
      </c>
      <c r="H1549" t="s">
        <v>10</v>
      </c>
      <c r="I1549" s="1">
        <v>41226.423562928241</v>
      </c>
      <c r="J1549" t="s">
        <v>15</v>
      </c>
    </row>
    <row r="1550" spans="1:10" hidden="1" x14ac:dyDescent="0.25">
      <c r="A1550" t="s">
        <v>10</v>
      </c>
      <c r="B1550" t="s">
        <v>11</v>
      </c>
      <c r="C1550" t="s">
        <v>1119</v>
      </c>
      <c r="D1550" t="s">
        <v>1602</v>
      </c>
      <c r="E1550" t="s">
        <v>1602</v>
      </c>
      <c r="F1550" t="s">
        <v>23</v>
      </c>
      <c r="G1550">
        <v>0</v>
      </c>
      <c r="H1550" t="s">
        <v>10</v>
      </c>
      <c r="I1550" s="1">
        <v>41226.425675347222</v>
      </c>
      <c r="J1550" t="s">
        <v>15</v>
      </c>
    </row>
    <row r="1551" spans="1:10" hidden="1" x14ac:dyDescent="0.25">
      <c r="A1551" t="s">
        <v>10</v>
      </c>
      <c r="B1551" t="s">
        <v>11</v>
      </c>
      <c r="C1551" t="s">
        <v>1119</v>
      </c>
      <c r="D1551" t="s">
        <v>1603</v>
      </c>
      <c r="E1551" t="s">
        <v>1603</v>
      </c>
      <c r="F1551" t="s">
        <v>23</v>
      </c>
      <c r="G1551">
        <v>0</v>
      </c>
      <c r="H1551" t="s">
        <v>10</v>
      </c>
      <c r="I1551" s="1">
        <v>41303.311789548614</v>
      </c>
      <c r="J1551" t="s">
        <v>15</v>
      </c>
    </row>
    <row r="1552" spans="1:10" hidden="1" x14ac:dyDescent="0.25">
      <c r="A1552" t="s">
        <v>10</v>
      </c>
      <c r="B1552" t="s">
        <v>11</v>
      </c>
      <c r="C1552" t="s">
        <v>1119</v>
      </c>
      <c r="D1552" t="s">
        <v>1604</v>
      </c>
      <c r="E1552" t="s">
        <v>1604</v>
      </c>
      <c r="F1552" t="s">
        <v>23</v>
      </c>
      <c r="G1552">
        <v>0</v>
      </c>
      <c r="H1552" t="s">
        <v>10</v>
      </c>
      <c r="I1552" s="1">
        <v>41285.751861261575</v>
      </c>
      <c r="J1552" t="s">
        <v>15</v>
      </c>
    </row>
    <row r="1553" spans="1:10" hidden="1" x14ac:dyDescent="0.25">
      <c r="A1553" t="s">
        <v>10</v>
      </c>
      <c r="B1553" t="s">
        <v>11</v>
      </c>
      <c r="C1553" t="s">
        <v>1119</v>
      </c>
      <c r="D1553" t="s">
        <v>1605</v>
      </c>
      <c r="E1553" t="s">
        <v>1605</v>
      </c>
      <c r="F1553" t="s">
        <v>23</v>
      </c>
      <c r="G1553">
        <v>0</v>
      </c>
      <c r="H1553" t="s">
        <v>10</v>
      </c>
      <c r="I1553" s="1">
        <v>42157.518974224535</v>
      </c>
      <c r="J1553" t="s">
        <v>15</v>
      </c>
    </row>
    <row r="1554" spans="1:10" hidden="1" x14ac:dyDescent="0.25">
      <c r="A1554" t="s">
        <v>10</v>
      </c>
      <c r="B1554" t="s">
        <v>11</v>
      </c>
      <c r="C1554" t="s">
        <v>1119</v>
      </c>
      <c r="D1554" t="s">
        <v>1606</v>
      </c>
      <c r="E1554" t="s">
        <v>1606</v>
      </c>
      <c r="F1554" t="s">
        <v>23</v>
      </c>
      <c r="G1554">
        <v>0</v>
      </c>
      <c r="H1554" t="s">
        <v>10</v>
      </c>
      <c r="I1554" s="1">
        <v>42180.57756859954</v>
      </c>
      <c r="J1554" t="s">
        <v>15</v>
      </c>
    </row>
    <row r="1555" spans="1:10" hidden="1" x14ac:dyDescent="0.25">
      <c r="A1555" t="s">
        <v>10</v>
      </c>
      <c r="B1555" t="s">
        <v>11</v>
      </c>
      <c r="C1555" t="s">
        <v>1119</v>
      </c>
      <c r="D1555" t="s">
        <v>1607</v>
      </c>
      <c r="E1555" t="s">
        <v>1607</v>
      </c>
      <c r="F1555" t="s">
        <v>23</v>
      </c>
      <c r="G1555">
        <v>0</v>
      </c>
      <c r="H1555" t="s">
        <v>10</v>
      </c>
      <c r="I1555" s="1">
        <v>42157.518974039354</v>
      </c>
      <c r="J1555" t="s">
        <v>15</v>
      </c>
    </row>
    <row r="1556" spans="1:10" hidden="1" x14ac:dyDescent="0.25">
      <c r="A1556" t="s">
        <v>10</v>
      </c>
      <c r="B1556" t="s">
        <v>11</v>
      </c>
      <c r="C1556" t="s">
        <v>1119</v>
      </c>
      <c r="D1556" t="s">
        <v>1608</v>
      </c>
      <c r="E1556" t="s">
        <v>1608</v>
      </c>
      <c r="F1556" t="s">
        <v>23</v>
      </c>
      <c r="G1556">
        <v>0</v>
      </c>
      <c r="H1556" t="s">
        <v>10</v>
      </c>
      <c r="I1556" s="1">
        <v>41292.640479861111</v>
      </c>
      <c r="J1556" t="s">
        <v>15</v>
      </c>
    </row>
    <row r="1557" spans="1:10" hidden="1" x14ac:dyDescent="0.25">
      <c r="A1557" t="s">
        <v>10</v>
      </c>
      <c r="B1557" t="s">
        <v>11</v>
      </c>
      <c r="C1557" t="s">
        <v>1119</v>
      </c>
      <c r="D1557" t="s">
        <v>1609</v>
      </c>
      <c r="E1557" t="s">
        <v>1609</v>
      </c>
      <c r="F1557" t="s">
        <v>23</v>
      </c>
      <c r="G1557">
        <v>0</v>
      </c>
      <c r="H1557" t="s">
        <v>10</v>
      </c>
      <c r="I1557" s="1">
        <v>41292.640479664355</v>
      </c>
      <c r="J1557" t="s">
        <v>15</v>
      </c>
    </row>
    <row r="1558" spans="1:10" hidden="1" x14ac:dyDescent="0.25">
      <c r="A1558" t="s">
        <v>10</v>
      </c>
      <c r="B1558" t="s">
        <v>11</v>
      </c>
      <c r="C1558" t="s">
        <v>1119</v>
      </c>
      <c r="D1558" t="s">
        <v>1610</v>
      </c>
      <c r="E1558" t="s">
        <v>1610</v>
      </c>
      <c r="F1558" t="s">
        <v>23</v>
      </c>
      <c r="G1558">
        <v>0</v>
      </c>
      <c r="H1558" t="s">
        <v>10</v>
      </c>
      <c r="I1558" s="1">
        <v>41467.668550844908</v>
      </c>
      <c r="J1558" t="s">
        <v>15</v>
      </c>
    </row>
    <row r="1559" spans="1:10" hidden="1" x14ac:dyDescent="0.25">
      <c r="A1559" t="s">
        <v>10</v>
      </c>
      <c r="B1559" t="s">
        <v>11</v>
      </c>
      <c r="C1559" t="s">
        <v>1119</v>
      </c>
      <c r="D1559" t="s">
        <v>1611</v>
      </c>
      <c r="E1559" t="s">
        <v>1611</v>
      </c>
      <c r="F1559" t="s">
        <v>23</v>
      </c>
      <c r="G1559">
        <v>0</v>
      </c>
      <c r="H1559" t="s">
        <v>10</v>
      </c>
      <c r="I1559" s="1">
        <v>41343.261070717592</v>
      </c>
      <c r="J1559" t="s">
        <v>15</v>
      </c>
    </row>
    <row r="1560" spans="1:10" hidden="1" x14ac:dyDescent="0.25">
      <c r="A1560" t="s">
        <v>10</v>
      </c>
      <c r="B1560" t="s">
        <v>11</v>
      </c>
      <c r="C1560" t="s">
        <v>1119</v>
      </c>
      <c r="D1560" t="s">
        <v>1612</v>
      </c>
      <c r="E1560" t="s">
        <v>1612</v>
      </c>
      <c r="F1560" t="s">
        <v>23</v>
      </c>
      <c r="G1560">
        <v>0</v>
      </c>
      <c r="H1560" t="s">
        <v>10</v>
      </c>
      <c r="I1560" s="1">
        <v>41229.481965624997</v>
      </c>
      <c r="J1560" t="s">
        <v>15</v>
      </c>
    </row>
    <row r="1561" spans="1:10" hidden="1" x14ac:dyDescent="0.25">
      <c r="A1561" t="s">
        <v>10</v>
      </c>
      <c r="B1561" t="s">
        <v>11</v>
      </c>
      <c r="C1561" t="s">
        <v>1119</v>
      </c>
      <c r="D1561" t="s">
        <v>1613</v>
      </c>
      <c r="E1561" t="s">
        <v>1613</v>
      </c>
      <c r="F1561" t="s">
        <v>23</v>
      </c>
      <c r="G1561">
        <v>0</v>
      </c>
      <c r="H1561" t="s">
        <v>10</v>
      </c>
      <c r="I1561" s="1">
        <v>41229.465308101855</v>
      </c>
      <c r="J1561" t="s">
        <v>15</v>
      </c>
    </row>
    <row r="1562" spans="1:10" hidden="1" x14ac:dyDescent="0.25">
      <c r="A1562" t="s">
        <v>10</v>
      </c>
      <c r="B1562" t="s">
        <v>11</v>
      </c>
      <c r="C1562" t="s">
        <v>1119</v>
      </c>
      <c r="D1562" t="s">
        <v>1614</v>
      </c>
      <c r="E1562" t="s">
        <v>1614</v>
      </c>
      <c r="F1562" t="s">
        <v>23</v>
      </c>
      <c r="G1562">
        <v>0</v>
      </c>
      <c r="H1562" t="s">
        <v>10</v>
      </c>
      <c r="I1562" s="1">
        <v>41229.471645949074</v>
      </c>
      <c r="J1562" t="s">
        <v>15</v>
      </c>
    </row>
    <row r="1563" spans="1:10" hidden="1" x14ac:dyDescent="0.25">
      <c r="A1563" t="s">
        <v>10</v>
      </c>
      <c r="B1563" t="s">
        <v>11</v>
      </c>
      <c r="C1563" t="s">
        <v>1119</v>
      </c>
      <c r="D1563" t="s">
        <v>1615</v>
      </c>
      <c r="E1563" t="s">
        <v>1615</v>
      </c>
      <c r="F1563" t="s">
        <v>23</v>
      </c>
      <c r="G1563">
        <v>0</v>
      </c>
      <c r="H1563" t="s">
        <v>10</v>
      </c>
      <c r="I1563" s="1">
        <v>41309.662896909722</v>
      </c>
      <c r="J1563" t="s">
        <v>15</v>
      </c>
    </row>
    <row r="1564" spans="1:10" hidden="1" x14ac:dyDescent="0.25">
      <c r="A1564" t="s">
        <v>10</v>
      </c>
      <c r="B1564" t="s">
        <v>11</v>
      </c>
      <c r="C1564" t="s">
        <v>1119</v>
      </c>
      <c r="D1564" t="s">
        <v>1616</v>
      </c>
      <c r="E1564" t="s">
        <v>1616</v>
      </c>
      <c r="F1564" t="s">
        <v>23</v>
      </c>
      <c r="G1564">
        <v>0</v>
      </c>
      <c r="H1564" t="s">
        <v>10</v>
      </c>
      <c r="I1564" s="1">
        <v>41309.662896909722</v>
      </c>
      <c r="J1564" t="s">
        <v>15</v>
      </c>
    </row>
    <row r="1565" spans="1:10" hidden="1" x14ac:dyDescent="0.25">
      <c r="A1565" t="s">
        <v>10</v>
      </c>
      <c r="B1565" t="s">
        <v>11</v>
      </c>
      <c r="C1565" t="s">
        <v>1119</v>
      </c>
      <c r="D1565" t="s">
        <v>1617</v>
      </c>
      <c r="E1565" t="s">
        <v>1617</v>
      </c>
      <c r="F1565" t="s">
        <v>23</v>
      </c>
      <c r="G1565">
        <v>0</v>
      </c>
      <c r="H1565" t="s">
        <v>10</v>
      </c>
      <c r="I1565" s="1">
        <v>41471.337208993056</v>
      </c>
      <c r="J1565" t="s">
        <v>15</v>
      </c>
    </row>
    <row r="1566" spans="1:10" hidden="1" x14ac:dyDescent="0.25">
      <c r="A1566" t="s">
        <v>10</v>
      </c>
      <c r="B1566" t="s">
        <v>11</v>
      </c>
      <c r="C1566" t="s">
        <v>1119</v>
      </c>
      <c r="D1566" t="s">
        <v>1618</v>
      </c>
      <c r="E1566" t="s">
        <v>1618</v>
      </c>
      <c r="F1566" t="s">
        <v>23</v>
      </c>
      <c r="G1566">
        <v>0</v>
      </c>
      <c r="H1566" t="s">
        <v>10</v>
      </c>
      <c r="I1566" s="1">
        <v>41229.491485266204</v>
      </c>
      <c r="J1566" t="s">
        <v>15</v>
      </c>
    </row>
    <row r="1567" spans="1:10" hidden="1" x14ac:dyDescent="0.25">
      <c r="A1567" t="s">
        <v>10</v>
      </c>
      <c r="B1567" t="s">
        <v>11</v>
      </c>
      <c r="C1567" t="s">
        <v>1119</v>
      </c>
      <c r="D1567" t="s">
        <v>1619</v>
      </c>
      <c r="E1567" t="s">
        <v>1619</v>
      </c>
      <c r="F1567" t="s">
        <v>23</v>
      </c>
      <c r="G1567">
        <v>0</v>
      </c>
      <c r="H1567" t="s">
        <v>10</v>
      </c>
      <c r="I1567" s="1">
        <v>41229.492625196763</v>
      </c>
      <c r="J1567" t="s">
        <v>15</v>
      </c>
    </row>
    <row r="1568" spans="1:10" hidden="1" x14ac:dyDescent="0.25">
      <c r="A1568" t="s">
        <v>10</v>
      </c>
      <c r="B1568" t="s">
        <v>11</v>
      </c>
      <c r="C1568" t="s">
        <v>1119</v>
      </c>
      <c r="D1568" t="s">
        <v>1620</v>
      </c>
      <c r="E1568" t="s">
        <v>1620</v>
      </c>
      <c r="F1568" t="s">
        <v>23</v>
      </c>
      <c r="G1568">
        <v>0</v>
      </c>
      <c r="H1568" t="s">
        <v>10</v>
      </c>
      <c r="I1568" s="1">
        <v>41339.551999687501</v>
      </c>
      <c r="J1568" t="s">
        <v>15</v>
      </c>
    </row>
    <row r="1569" spans="1:10" hidden="1" x14ac:dyDescent="0.25">
      <c r="A1569" t="s">
        <v>10</v>
      </c>
      <c r="B1569" t="s">
        <v>11</v>
      </c>
      <c r="C1569" t="s">
        <v>1119</v>
      </c>
      <c r="D1569" t="s">
        <v>1621</v>
      </c>
      <c r="E1569" t="s">
        <v>1621</v>
      </c>
      <c r="F1569" t="s">
        <v>23</v>
      </c>
      <c r="G1569">
        <v>0</v>
      </c>
      <c r="H1569" t="s">
        <v>10</v>
      </c>
      <c r="I1569" s="1">
        <v>41493.693198298613</v>
      </c>
      <c r="J1569" t="s">
        <v>15</v>
      </c>
    </row>
    <row r="1570" spans="1:10" hidden="1" x14ac:dyDescent="0.25">
      <c r="A1570" t="s">
        <v>10</v>
      </c>
      <c r="B1570" t="s">
        <v>11</v>
      </c>
      <c r="C1570" t="s">
        <v>1119</v>
      </c>
      <c r="D1570" t="s">
        <v>1622</v>
      </c>
      <c r="E1570" t="s">
        <v>1622</v>
      </c>
      <c r="F1570" t="s">
        <v>23</v>
      </c>
      <c r="G1570">
        <v>0</v>
      </c>
      <c r="H1570" t="s">
        <v>10</v>
      </c>
      <c r="I1570" s="1">
        <v>41229.490918368057</v>
      </c>
      <c r="J1570" t="s">
        <v>15</v>
      </c>
    </row>
    <row r="1571" spans="1:10" hidden="1" x14ac:dyDescent="0.25">
      <c r="A1571" t="s">
        <v>10</v>
      </c>
      <c r="B1571" t="s">
        <v>11</v>
      </c>
      <c r="C1571" t="s">
        <v>1119</v>
      </c>
      <c r="D1571" t="s">
        <v>1623</v>
      </c>
      <c r="E1571" t="s">
        <v>1623</v>
      </c>
      <c r="F1571" t="s">
        <v>23</v>
      </c>
      <c r="G1571">
        <v>0</v>
      </c>
      <c r="H1571" t="s">
        <v>10</v>
      </c>
      <c r="I1571" s="1">
        <v>41364.519722685189</v>
      </c>
      <c r="J1571" t="s">
        <v>15</v>
      </c>
    </row>
    <row r="1572" spans="1:10" hidden="1" x14ac:dyDescent="0.25">
      <c r="A1572" t="s">
        <v>10</v>
      </c>
      <c r="B1572" t="s">
        <v>11</v>
      </c>
      <c r="C1572" t="s">
        <v>1119</v>
      </c>
      <c r="D1572" t="s">
        <v>1624</v>
      </c>
      <c r="E1572" t="s">
        <v>1624</v>
      </c>
      <c r="F1572" t="s">
        <v>23</v>
      </c>
      <c r="G1572">
        <v>0</v>
      </c>
      <c r="H1572" t="s">
        <v>10</v>
      </c>
      <c r="I1572" s="1">
        <v>41354.498367511573</v>
      </c>
      <c r="J1572" t="s">
        <v>15</v>
      </c>
    </row>
    <row r="1573" spans="1:10" hidden="1" x14ac:dyDescent="0.25">
      <c r="A1573" t="s">
        <v>10</v>
      </c>
      <c r="B1573" t="s">
        <v>11</v>
      </c>
      <c r="C1573" t="s">
        <v>1119</v>
      </c>
      <c r="D1573" t="s">
        <v>1625</v>
      </c>
      <c r="E1573" t="s">
        <v>1625</v>
      </c>
      <c r="F1573" t="s">
        <v>23</v>
      </c>
      <c r="G1573">
        <v>0</v>
      </c>
      <c r="H1573" t="s">
        <v>10</v>
      </c>
      <c r="I1573" s="1">
        <v>41368.636559837963</v>
      </c>
      <c r="J1573" t="s">
        <v>15</v>
      </c>
    </row>
    <row r="1574" spans="1:10" hidden="1" x14ac:dyDescent="0.25">
      <c r="A1574" t="s">
        <v>10</v>
      </c>
      <c r="B1574" t="s">
        <v>11</v>
      </c>
      <c r="C1574" t="s">
        <v>1119</v>
      </c>
      <c r="D1574" t="s">
        <v>1626</v>
      </c>
      <c r="E1574" t="s">
        <v>1626</v>
      </c>
      <c r="F1574" t="s">
        <v>23</v>
      </c>
      <c r="G1574">
        <v>0</v>
      </c>
      <c r="H1574" t="s">
        <v>10</v>
      </c>
      <c r="I1574" s="1">
        <v>41354.195962071761</v>
      </c>
      <c r="J1574" t="s">
        <v>15</v>
      </c>
    </row>
    <row r="1575" spans="1:10" hidden="1" x14ac:dyDescent="0.25">
      <c r="A1575" t="s">
        <v>10</v>
      </c>
      <c r="B1575" t="s">
        <v>11</v>
      </c>
      <c r="C1575" t="s">
        <v>1119</v>
      </c>
      <c r="D1575" t="s">
        <v>1627</v>
      </c>
      <c r="E1575" t="s">
        <v>1627</v>
      </c>
      <c r="F1575" t="s">
        <v>23</v>
      </c>
      <c r="G1575">
        <v>0</v>
      </c>
      <c r="H1575" t="s">
        <v>10</v>
      </c>
      <c r="I1575" s="1">
        <v>41346.318073692128</v>
      </c>
      <c r="J1575" t="s">
        <v>15</v>
      </c>
    </row>
    <row r="1576" spans="1:10" hidden="1" x14ac:dyDescent="0.25">
      <c r="A1576" t="s">
        <v>10</v>
      </c>
      <c r="B1576" t="s">
        <v>11</v>
      </c>
      <c r="C1576" t="s">
        <v>1119</v>
      </c>
      <c r="D1576" t="s">
        <v>1628</v>
      </c>
      <c r="E1576" t="s">
        <v>1628</v>
      </c>
      <c r="F1576" t="s">
        <v>23</v>
      </c>
      <c r="G1576">
        <v>0</v>
      </c>
      <c r="H1576" t="s">
        <v>10</v>
      </c>
      <c r="I1576" s="1">
        <v>41345.722124965279</v>
      </c>
      <c r="J1576" t="s">
        <v>15</v>
      </c>
    </row>
    <row r="1577" spans="1:10" hidden="1" x14ac:dyDescent="0.25">
      <c r="A1577" t="s">
        <v>10</v>
      </c>
      <c r="B1577" t="s">
        <v>11</v>
      </c>
      <c r="C1577" t="s">
        <v>1119</v>
      </c>
      <c r="D1577" t="s">
        <v>1629</v>
      </c>
      <c r="E1577" t="s">
        <v>1629</v>
      </c>
      <c r="F1577" t="s">
        <v>23</v>
      </c>
      <c r="G1577">
        <v>0</v>
      </c>
      <c r="H1577" t="s">
        <v>10</v>
      </c>
      <c r="I1577" s="1">
        <v>41343.261070717592</v>
      </c>
      <c r="J1577" t="s">
        <v>15</v>
      </c>
    </row>
    <row r="1578" spans="1:10" hidden="1" x14ac:dyDescent="0.25">
      <c r="A1578" t="s">
        <v>10</v>
      </c>
      <c r="B1578" t="s">
        <v>11</v>
      </c>
      <c r="C1578" t="s">
        <v>1119</v>
      </c>
      <c r="D1578" t="s">
        <v>1630</v>
      </c>
      <c r="E1578" t="s">
        <v>1630</v>
      </c>
      <c r="F1578" t="s">
        <v>23</v>
      </c>
      <c r="G1578">
        <v>0</v>
      </c>
      <c r="H1578" t="s">
        <v>10</v>
      </c>
      <c r="I1578" s="1">
        <v>41351.425756909724</v>
      </c>
      <c r="J1578" t="s">
        <v>15</v>
      </c>
    </row>
    <row r="1579" spans="1:10" hidden="1" x14ac:dyDescent="0.25">
      <c r="A1579" t="s">
        <v>10</v>
      </c>
      <c r="B1579" t="s">
        <v>11</v>
      </c>
      <c r="C1579" t="s">
        <v>1119</v>
      </c>
      <c r="D1579" t="s">
        <v>1631</v>
      </c>
      <c r="E1579" t="s">
        <v>1631</v>
      </c>
      <c r="F1579" t="s">
        <v>23</v>
      </c>
      <c r="G1579">
        <v>0</v>
      </c>
      <c r="H1579" t="s">
        <v>10</v>
      </c>
      <c r="I1579" s="1">
        <v>42058.682254398147</v>
      </c>
      <c r="J1579" t="s">
        <v>15</v>
      </c>
    </row>
    <row r="1580" spans="1:10" hidden="1" x14ac:dyDescent="0.25">
      <c r="A1580" t="s">
        <v>10</v>
      </c>
      <c r="B1580" t="s">
        <v>11</v>
      </c>
      <c r="C1580" t="s">
        <v>1119</v>
      </c>
      <c r="D1580" t="s">
        <v>1632</v>
      </c>
      <c r="E1580" t="s">
        <v>1632</v>
      </c>
      <c r="F1580" t="s">
        <v>23</v>
      </c>
      <c r="G1580">
        <v>0</v>
      </c>
      <c r="H1580" t="s">
        <v>10</v>
      </c>
      <c r="I1580" s="1">
        <v>41271.359537581018</v>
      </c>
      <c r="J1580" t="s">
        <v>15</v>
      </c>
    </row>
    <row r="1581" spans="1:10" hidden="1" x14ac:dyDescent="0.25">
      <c r="A1581" t="s">
        <v>10</v>
      </c>
      <c r="B1581" t="s">
        <v>11</v>
      </c>
      <c r="C1581" t="s">
        <v>1119</v>
      </c>
      <c r="D1581" t="s">
        <v>1633</v>
      </c>
      <c r="E1581" t="s">
        <v>1633</v>
      </c>
      <c r="F1581" t="s">
        <v>23</v>
      </c>
      <c r="G1581">
        <v>0</v>
      </c>
      <c r="H1581" t="s">
        <v>10</v>
      </c>
      <c r="I1581" s="1">
        <v>41213.582730520837</v>
      </c>
      <c r="J1581" t="s">
        <v>15</v>
      </c>
    </row>
    <row r="1582" spans="1:10" hidden="1" x14ac:dyDescent="0.25">
      <c r="A1582" t="s">
        <v>10</v>
      </c>
      <c r="B1582" t="s">
        <v>11</v>
      </c>
      <c r="C1582" t="s">
        <v>1119</v>
      </c>
      <c r="D1582" t="s">
        <v>1634</v>
      </c>
      <c r="E1582" t="s">
        <v>1634</v>
      </c>
      <c r="F1582" t="s">
        <v>23</v>
      </c>
      <c r="G1582">
        <v>0</v>
      </c>
      <c r="H1582" t="s">
        <v>10</v>
      </c>
      <c r="I1582" s="1">
        <v>41213.587497418979</v>
      </c>
      <c r="J1582" t="s">
        <v>15</v>
      </c>
    </row>
    <row r="1583" spans="1:10" hidden="1" x14ac:dyDescent="0.25">
      <c r="A1583" t="s">
        <v>10</v>
      </c>
      <c r="B1583" t="s">
        <v>11</v>
      </c>
      <c r="C1583" t="s">
        <v>1119</v>
      </c>
      <c r="D1583" t="s">
        <v>1635</v>
      </c>
      <c r="E1583" t="s">
        <v>1635</v>
      </c>
      <c r="F1583" t="s">
        <v>23</v>
      </c>
      <c r="G1583">
        <v>0</v>
      </c>
      <c r="H1583" t="s">
        <v>10</v>
      </c>
      <c r="I1583" s="1">
        <v>41226.459906053242</v>
      </c>
      <c r="J1583" t="s">
        <v>15</v>
      </c>
    </row>
    <row r="1584" spans="1:10" hidden="1" x14ac:dyDescent="0.25">
      <c r="A1584" t="s">
        <v>10</v>
      </c>
      <c r="B1584" t="s">
        <v>11</v>
      </c>
      <c r="C1584" t="s">
        <v>1119</v>
      </c>
      <c r="D1584" t="s">
        <v>1636</v>
      </c>
      <c r="E1584" t="s">
        <v>1636</v>
      </c>
      <c r="F1584" t="s">
        <v>23</v>
      </c>
      <c r="G1584">
        <v>0</v>
      </c>
      <c r="H1584" t="s">
        <v>10</v>
      </c>
      <c r="I1584" s="1">
        <v>41343.261070717592</v>
      </c>
      <c r="J1584" t="s">
        <v>15</v>
      </c>
    </row>
    <row r="1585" spans="1:10" hidden="1" x14ac:dyDescent="0.25">
      <c r="A1585" t="s">
        <v>10</v>
      </c>
      <c r="B1585" t="s">
        <v>11</v>
      </c>
      <c r="C1585" t="s">
        <v>1119</v>
      </c>
      <c r="D1585" t="s">
        <v>1637</v>
      </c>
      <c r="E1585" t="s">
        <v>1637</v>
      </c>
      <c r="F1585" t="s">
        <v>23</v>
      </c>
      <c r="G1585">
        <v>0</v>
      </c>
      <c r="H1585" t="s">
        <v>10</v>
      </c>
      <c r="I1585" s="1">
        <v>41213.580729398149</v>
      </c>
      <c r="J1585" t="s">
        <v>15</v>
      </c>
    </row>
    <row r="1586" spans="1:10" hidden="1" x14ac:dyDescent="0.25">
      <c r="A1586" t="s">
        <v>10</v>
      </c>
      <c r="B1586" t="s">
        <v>11</v>
      </c>
      <c r="C1586" t="s">
        <v>1119</v>
      </c>
      <c r="D1586" t="s">
        <v>1638</v>
      </c>
      <c r="E1586" t="s">
        <v>1638</v>
      </c>
      <c r="F1586" t="s">
        <v>23</v>
      </c>
      <c r="G1586">
        <v>0</v>
      </c>
      <c r="H1586" t="s">
        <v>10</v>
      </c>
      <c r="I1586" s="1">
        <v>41213.58229849537</v>
      </c>
      <c r="J1586" t="s">
        <v>15</v>
      </c>
    </row>
    <row r="1587" spans="1:10" hidden="1" x14ac:dyDescent="0.25">
      <c r="A1587" t="s">
        <v>10</v>
      </c>
      <c r="B1587" t="s">
        <v>11</v>
      </c>
      <c r="C1587" t="s">
        <v>1119</v>
      </c>
      <c r="D1587" t="s">
        <v>1639</v>
      </c>
      <c r="E1587" t="s">
        <v>1639</v>
      </c>
      <c r="F1587" t="s">
        <v>23</v>
      </c>
      <c r="G1587">
        <v>0</v>
      </c>
      <c r="H1587" t="s">
        <v>10</v>
      </c>
      <c r="I1587" s="1">
        <v>41688.683273645831</v>
      </c>
      <c r="J1587" t="s">
        <v>15</v>
      </c>
    </row>
    <row r="1588" spans="1:10" hidden="1" x14ac:dyDescent="0.25">
      <c r="A1588" t="s">
        <v>10</v>
      </c>
      <c r="B1588" t="s">
        <v>11</v>
      </c>
      <c r="C1588" t="s">
        <v>1119</v>
      </c>
      <c r="D1588" t="s">
        <v>1640</v>
      </c>
      <c r="E1588" t="s">
        <v>1640</v>
      </c>
      <c r="F1588" t="s">
        <v>23</v>
      </c>
      <c r="G1588">
        <v>0</v>
      </c>
      <c r="H1588" t="s">
        <v>10</v>
      </c>
      <c r="I1588" s="1">
        <v>41304.688726469911</v>
      </c>
      <c r="J1588" t="s">
        <v>15</v>
      </c>
    </row>
    <row r="1589" spans="1:10" hidden="1" x14ac:dyDescent="0.25">
      <c r="A1589" t="s">
        <v>10</v>
      </c>
      <c r="B1589" t="s">
        <v>11</v>
      </c>
      <c r="C1589" t="s">
        <v>1119</v>
      </c>
      <c r="D1589" t="s">
        <v>1641</v>
      </c>
      <c r="E1589" t="s">
        <v>1641</v>
      </c>
      <c r="F1589" t="s">
        <v>23</v>
      </c>
      <c r="G1589">
        <v>0</v>
      </c>
      <c r="H1589" t="s">
        <v>10</v>
      </c>
      <c r="I1589" s="1">
        <v>41365.688102627311</v>
      </c>
      <c r="J1589" t="s">
        <v>15</v>
      </c>
    </row>
    <row r="1590" spans="1:10" hidden="1" x14ac:dyDescent="0.25">
      <c r="A1590" t="s">
        <v>10</v>
      </c>
      <c r="B1590" t="s">
        <v>11</v>
      </c>
      <c r="C1590" t="s">
        <v>1119</v>
      </c>
      <c r="D1590" t="s">
        <v>1642</v>
      </c>
      <c r="E1590" t="s">
        <v>1642</v>
      </c>
      <c r="F1590" t="s">
        <v>23</v>
      </c>
      <c r="G1590">
        <v>0</v>
      </c>
      <c r="H1590" t="s">
        <v>10</v>
      </c>
      <c r="I1590" s="1">
        <v>42151.411132060188</v>
      </c>
      <c r="J1590" t="s">
        <v>15</v>
      </c>
    </row>
    <row r="1591" spans="1:10" hidden="1" x14ac:dyDescent="0.25">
      <c r="A1591" t="s">
        <v>10</v>
      </c>
      <c r="B1591" t="s">
        <v>11</v>
      </c>
      <c r="C1591" t="s">
        <v>1119</v>
      </c>
      <c r="D1591" t="s">
        <v>1643</v>
      </c>
      <c r="E1591" t="s">
        <v>1643</v>
      </c>
      <c r="F1591" t="s">
        <v>23</v>
      </c>
      <c r="G1591">
        <v>0</v>
      </c>
      <c r="H1591" t="s">
        <v>10</v>
      </c>
      <c r="I1591" s="1">
        <v>41354.648388425929</v>
      </c>
      <c r="J1591" t="s">
        <v>15</v>
      </c>
    </row>
    <row r="1592" spans="1:10" hidden="1" x14ac:dyDescent="0.25">
      <c r="A1592" t="s">
        <v>10</v>
      </c>
      <c r="B1592" t="s">
        <v>11</v>
      </c>
      <c r="C1592" t="s">
        <v>1119</v>
      </c>
      <c r="D1592" t="s">
        <v>1644</v>
      </c>
      <c r="E1592" t="s">
        <v>1644</v>
      </c>
      <c r="F1592" t="s">
        <v>23</v>
      </c>
      <c r="G1592">
        <v>0</v>
      </c>
      <c r="H1592" t="s">
        <v>10</v>
      </c>
      <c r="I1592" s="1">
        <v>41492.694478124999</v>
      </c>
      <c r="J1592" t="s">
        <v>15</v>
      </c>
    </row>
    <row r="1593" spans="1:10" hidden="1" x14ac:dyDescent="0.25">
      <c r="A1593" t="s">
        <v>10</v>
      </c>
      <c r="B1593" t="s">
        <v>11</v>
      </c>
      <c r="C1593" t="s">
        <v>1119</v>
      </c>
      <c r="D1593" t="s">
        <v>1645</v>
      </c>
      <c r="E1593" t="s">
        <v>1645</v>
      </c>
      <c r="F1593" t="s">
        <v>23</v>
      </c>
      <c r="G1593">
        <v>0</v>
      </c>
      <c r="H1593" t="s">
        <v>10</v>
      </c>
      <c r="I1593" s="1">
        <v>41354.235098877318</v>
      </c>
      <c r="J1593" t="s">
        <v>15</v>
      </c>
    </row>
    <row r="1594" spans="1:10" hidden="1" x14ac:dyDescent="0.25">
      <c r="A1594" t="s">
        <v>10</v>
      </c>
      <c r="B1594" t="s">
        <v>11</v>
      </c>
      <c r="C1594" t="s">
        <v>1119</v>
      </c>
      <c r="D1594" t="s">
        <v>1646</v>
      </c>
      <c r="E1594" t="s">
        <v>1646</v>
      </c>
      <c r="F1594" t="s">
        <v>23</v>
      </c>
      <c r="G1594">
        <v>0</v>
      </c>
      <c r="H1594" t="s">
        <v>10</v>
      </c>
      <c r="I1594" s="1">
        <v>41345.722434340278</v>
      </c>
      <c r="J1594" t="s">
        <v>15</v>
      </c>
    </row>
    <row r="1595" spans="1:10" hidden="1" x14ac:dyDescent="0.25">
      <c r="A1595" t="s">
        <v>10</v>
      </c>
      <c r="B1595" t="s">
        <v>11</v>
      </c>
      <c r="C1595" t="s">
        <v>1119</v>
      </c>
      <c r="D1595" t="s">
        <v>1647</v>
      </c>
      <c r="E1595" t="s">
        <v>1647</v>
      </c>
      <c r="F1595" t="s">
        <v>23</v>
      </c>
      <c r="G1595">
        <v>0</v>
      </c>
      <c r="H1595" t="s">
        <v>10</v>
      </c>
      <c r="I1595" s="1">
        <v>41343.261070717592</v>
      </c>
      <c r="J1595" t="s">
        <v>15</v>
      </c>
    </row>
    <row r="1596" spans="1:10" hidden="1" x14ac:dyDescent="0.25">
      <c r="A1596" t="s">
        <v>10</v>
      </c>
      <c r="B1596" t="s">
        <v>11</v>
      </c>
      <c r="C1596" t="s">
        <v>1119</v>
      </c>
      <c r="D1596" t="s">
        <v>1648</v>
      </c>
      <c r="E1596" t="s">
        <v>1648</v>
      </c>
      <c r="F1596" t="s">
        <v>23</v>
      </c>
      <c r="G1596">
        <v>0</v>
      </c>
      <c r="H1596" t="s">
        <v>10</v>
      </c>
      <c r="I1596" s="1">
        <v>41271.379032673613</v>
      </c>
      <c r="J1596" t="s">
        <v>15</v>
      </c>
    </row>
    <row r="1597" spans="1:10" hidden="1" x14ac:dyDescent="0.25">
      <c r="A1597" t="s">
        <v>10</v>
      </c>
      <c r="B1597" t="s">
        <v>11</v>
      </c>
      <c r="C1597" t="s">
        <v>1119</v>
      </c>
      <c r="D1597" t="s">
        <v>1649</v>
      </c>
      <c r="E1597" t="s">
        <v>1649</v>
      </c>
      <c r="F1597" t="s">
        <v>23</v>
      </c>
      <c r="G1597">
        <v>0</v>
      </c>
      <c r="H1597" t="s">
        <v>10</v>
      </c>
      <c r="I1597" s="1">
        <v>41492.659936770833</v>
      </c>
      <c r="J1597" t="s">
        <v>15</v>
      </c>
    </row>
    <row r="1598" spans="1:10" hidden="1" x14ac:dyDescent="0.25">
      <c r="A1598" t="s">
        <v>10</v>
      </c>
      <c r="B1598" t="s">
        <v>11</v>
      </c>
      <c r="C1598" t="s">
        <v>1119</v>
      </c>
      <c r="D1598" t="s">
        <v>1650</v>
      </c>
      <c r="E1598" t="s">
        <v>1650</v>
      </c>
      <c r="F1598" t="s">
        <v>23</v>
      </c>
      <c r="G1598">
        <v>0</v>
      </c>
      <c r="H1598" t="s">
        <v>10</v>
      </c>
      <c r="I1598" s="1">
        <v>41343.261070717592</v>
      </c>
      <c r="J1598" t="s">
        <v>15</v>
      </c>
    </row>
    <row r="1599" spans="1:10" hidden="1" x14ac:dyDescent="0.25">
      <c r="A1599" t="s">
        <v>10</v>
      </c>
      <c r="B1599" t="s">
        <v>11</v>
      </c>
      <c r="C1599" t="s">
        <v>1119</v>
      </c>
      <c r="D1599" t="s">
        <v>1651</v>
      </c>
      <c r="E1599" t="s">
        <v>1651</v>
      </c>
      <c r="F1599" t="s">
        <v>23</v>
      </c>
      <c r="G1599">
        <v>0</v>
      </c>
      <c r="H1599" t="s">
        <v>10</v>
      </c>
      <c r="I1599" s="1">
        <v>41264.454247372683</v>
      </c>
      <c r="J1599" t="s">
        <v>15</v>
      </c>
    </row>
    <row r="1600" spans="1:10" hidden="1" x14ac:dyDescent="0.25">
      <c r="A1600" t="s">
        <v>10</v>
      </c>
      <c r="B1600" t="s">
        <v>11</v>
      </c>
      <c r="C1600" t="s">
        <v>1119</v>
      </c>
      <c r="D1600" t="s">
        <v>1652</v>
      </c>
      <c r="E1600" t="s">
        <v>1652</v>
      </c>
      <c r="F1600" t="s">
        <v>23</v>
      </c>
      <c r="G1600">
        <v>0</v>
      </c>
      <c r="H1600" t="s">
        <v>10</v>
      </c>
      <c r="I1600" s="1">
        <v>41354.504427430555</v>
      </c>
      <c r="J1600" t="s">
        <v>15</v>
      </c>
    </row>
    <row r="1601" spans="1:10" hidden="1" x14ac:dyDescent="0.25">
      <c r="A1601" t="s">
        <v>10</v>
      </c>
      <c r="B1601" t="s">
        <v>11</v>
      </c>
      <c r="C1601" t="s">
        <v>1119</v>
      </c>
      <c r="D1601" t="s">
        <v>1653</v>
      </c>
      <c r="E1601" t="s">
        <v>1653</v>
      </c>
      <c r="F1601" t="s">
        <v>23</v>
      </c>
      <c r="G1601">
        <v>0</v>
      </c>
      <c r="H1601" t="s">
        <v>10</v>
      </c>
      <c r="I1601" s="1">
        <v>41354.504427430555</v>
      </c>
      <c r="J1601" t="s">
        <v>15</v>
      </c>
    </row>
    <row r="1602" spans="1:10" hidden="1" x14ac:dyDescent="0.25">
      <c r="A1602" t="s">
        <v>10</v>
      </c>
      <c r="B1602" t="s">
        <v>11</v>
      </c>
      <c r="C1602" t="s">
        <v>1119</v>
      </c>
      <c r="D1602" t="s">
        <v>1654</v>
      </c>
      <c r="E1602" t="s">
        <v>1654</v>
      </c>
      <c r="F1602" t="s">
        <v>23</v>
      </c>
      <c r="G1602">
        <v>0</v>
      </c>
      <c r="H1602" t="s">
        <v>10</v>
      </c>
      <c r="I1602" s="1">
        <v>41491.453819178241</v>
      </c>
      <c r="J1602" t="s">
        <v>15</v>
      </c>
    </row>
    <row r="1603" spans="1:10" hidden="1" x14ac:dyDescent="0.25">
      <c r="A1603" t="s">
        <v>10</v>
      </c>
      <c r="B1603" t="s">
        <v>11</v>
      </c>
      <c r="C1603" t="s">
        <v>1119</v>
      </c>
      <c r="D1603" t="s">
        <v>1655</v>
      </c>
      <c r="E1603" t="s">
        <v>1655</v>
      </c>
      <c r="F1603" t="s">
        <v>23</v>
      </c>
      <c r="G1603">
        <v>0</v>
      </c>
      <c r="H1603" t="s">
        <v>10</v>
      </c>
      <c r="I1603" s="1">
        <v>41354.504427430555</v>
      </c>
      <c r="J1603" t="s">
        <v>15</v>
      </c>
    </row>
    <row r="1604" spans="1:10" hidden="1" x14ac:dyDescent="0.25">
      <c r="A1604" t="s">
        <v>10</v>
      </c>
      <c r="B1604" t="s">
        <v>11</v>
      </c>
      <c r="C1604" t="s">
        <v>1119</v>
      </c>
      <c r="D1604" t="s">
        <v>1656</v>
      </c>
      <c r="E1604" t="s">
        <v>1656</v>
      </c>
      <c r="F1604" t="s">
        <v>23</v>
      </c>
      <c r="G1604">
        <v>0</v>
      </c>
      <c r="H1604" t="s">
        <v>10</v>
      </c>
      <c r="I1604" s="1">
        <v>41350.517137499999</v>
      </c>
      <c r="J1604" t="s">
        <v>15</v>
      </c>
    </row>
    <row r="1605" spans="1:10" hidden="1" x14ac:dyDescent="0.25">
      <c r="A1605" t="s">
        <v>10</v>
      </c>
      <c r="B1605" t="s">
        <v>11</v>
      </c>
      <c r="C1605" t="s">
        <v>1119</v>
      </c>
      <c r="D1605" t="s">
        <v>1657</v>
      </c>
      <c r="E1605" t="s">
        <v>1657</v>
      </c>
      <c r="F1605" t="s">
        <v>23</v>
      </c>
      <c r="G1605">
        <v>0</v>
      </c>
      <c r="H1605" t="s">
        <v>10</v>
      </c>
      <c r="I1605" s="1">
        <v>41347.371156597219</v>
      </c>
      <c r="J1605" t="s">
        <v>15</v>
      </c>
    </row>
    <row r="1606" spans="1:10" hidden="1" x14ac:dyDescent="0.25">
      <c r="A1606" t="s">
        <v>10</v>
      </c>
      <c r="B1606" t="s">
        <v>11</v>
      </c>
      <c r="C1606" t="s">
        <v>1119</v>
      </c>
      <c r="D1606" t="s">
        <v>1658</v>
      </c>
      <c r="E1606" t="s">
        <v>1658</v>
      </c>
      <c r="F1606" t="s">
        <v>23</v>
      </c>
      <c r="G1606">
        <v>0</v>
      </c>
      <c r="H1606" t="s">
        <v>10</v>
      </c>
      <c r="I1606" s="1">
        <v>41345.722834837965</v>
      </c>
      <c r="J1606" t="s">
        <v>15</v>
      </c>
    </row>
    <row r="1607" spans="1:10" hidden="1" x14ac:dyDescent="0.25">
      <c r="A1607" t="s">
        <v>10</v>
      </c>
      <c r="B1607" t="s">
        <v>11</v>
      </c>
      <c r="C1607" t="s">
        <v>1119</v>
      </c>
      <c r="D1607" t="s">
        <v>1659</v>
      </c>
      <c r="E1607" t="s">
        <v>1659</v>
      </c>
      <c r="F1607" t="s">
        <v>23</v>
      </c>
      <c r="G1607">
        <v>0</v>
      </c>
      <c r="H1607" t="s">
        <v>10</v>
      </c>
      <c r="I1607" s="1">
        <v>41343.261070717592</v>
      </c>
      <c r="J1607" t="s">
        <v>15</v>
      </c>
    </row>
    <row r="1608" spans="1:10" hidden="1" x14ac:dyDescent="0.25">
      <c r="A1608" t="s">
        <v>10</v>
      </c>
      <c r="B1608" t="s">
        <v>11</v>
      </c>
      <c r="C1608" t="s">
        <v>1119</v>
      </c>
      <c r="D1608" t="s">
        <v>1660</v>
      </c>
      <c r="E1608" t="s">
        <v>1660</v>
      </c>
      <c r="F1608" t="s">
        <v>23</v>
      </c>
      <c r="G1608">
        <v>0</v>
      </c>
      <c r="H1608" t="s">
        <v>10</v>
      </c>
      <c r="I1608" s="1">
        <v>41271.393479016202</v>
      </c>
      <c r="J1608" t="s">
        <v>15</v>
      </c>
    </row>
    <row r="1609" spans="1:10" hidden="1" x14ac:dyDescent="0.25">
      <c r="A1609" t="s">
        <v>10</v>
      </c>
      <c r="B1609" t="s">
        <v>11</v>
      </c>
      <c r="C1609" t="s">
        <v>1119</v>
      </c>
      <c r="D1609" t="s">
        <v>1661</v>
      </c>
      <c r="E1609" t="s">
        <v>1661</v>
      </c>
      <c r="F1609" t="s">
        <v>23</v>
      </c>
      <c r="G1609">
        <v>0</v>
      </c>
      <c r="H1609" t="s">
        <v>10</v>
      </c>
      <c r="I1609" s="1">
        <v>42128.605449733797</v>
      </c>
      <c r="J1609" t="s">
        <v>15</v>
      </c>
    </row>
    <row r="1610" spans="1:10" hidden="1" x14ac:dyDescent="0.25">
      <c r="A1610" t="s">
        <v>10</v>
      </c>
      <c r="B1610" t="s">
        <v>11</v>
      </c>
      <c r="C1610" t="s">
        <v>1119</v>
      </c>
      <c r="D1610" t="s">
        <v>1662</v>
      </c>
      <c r="E1610" t="s">
        <v>1662</v>
      </c>
      <c r="F1610" t="s">
        <v>23</v>
      </c>
      <c r="G1610">
        <v>0</v>
      </c>
      <c r="H1610" t="s">
        <v>10</v>
      </c>
      <c r="I1610" s="1">
        <v>41347.371156597219</v>
      </c>
      <c r="J1610" t="s">
        <v>15</v>
      </c>
    </row>
    <row r="1611" spans="1:10" hidden="1" x14ac:dyDescent="0.25">
      <c r="A1611" t="s">
        <v>10</v>
      </c>
      <c r="B1611" t="s">
        <v>11</v>
      </c>
      <c r="C1611" t="s">
        <v>1119</v>
      </c>
      <c r="D1611" t="s">
        <v>1663</v>
      </c>
      <c r="E1611" t="s">
        <v>1663</v>
      </c>
      <c r="F1611" t="s">
        <v>23</v>
      </c>
      <c r="G1611">
        <v>0</v>
      </c>
      <c r="H1611" t="s">
        <v>10</v>
      </c>
      <c r="I1611" s="1">
        <v>41347.371156597219</v>
      </c>
      <c r="J1611" t="s">
        <v>15</v>
      </c>
    </row>
    <row r="1612" spans="1:10" hidden="1" x14ac:dyDescent="0.25">
      <c r="A1612" t="s">
        <v>10</v>
      </c>
      <c r="B1612" t="s">
        <v>11</v>
      </c>
      <c r="C1612" t="s">
        <v>1119</v>
      </c>
      <c r="D1612" t="s">
        <v>1664</v>
      </c>
      <c r="E1612" t="s">
        <v>1664</v>
      </c>
      <c r="F1612" t="s">
        <v>23</v>
      </c>
      <c r="G1612">
        <v>0</v>
      </c>
      <c r="H1612" t="s">
        <v>10</v>
      </c>
      <c r="I1612" s="1">
        <v>41358.671349652781</v>
      </c>
      <c r="J1612" t="s">
        <v>15</v>
      </c>
    </row>
    <row r="1613" spans="1:10" hidden="1" x14ac:dyDescent="0.25">
      <c r="A1613" t="s">
        <v>10</v>
      </c>
      <c r="B1613" t="s">
        <v>11</v>
      </c>
      <c r="C1613" t="s">
        <v>1119</v>
      </c>
      <c r="D1613" t="s">
        <v>1665</v>
      </c>
      <c r="E1613" t="s">
        <v>1665</v>
      </c>
      <c r="F1613" t="s">
        <v>23</v>
      </c>
      <c r="G1613">
        <v>0</v>
      </c>
      <c r="H1613" t="s">
        <v>10</v>
      </c>
      <c r="I1613" s="1">
        <v>41358.671349456017</v>
      </c>
      <c r="J1613" t="s">
        <v>15</v>
      </c>
    </row>
    <row r="1614" spans="1:10" hidden="1" x14ac:dyDescent="0.25">
      <c r="A1614" t="s">
        <v>10</v>
      </c>
      <c r="B1614" t="s">
        <v>11</v>
      </c>
      <c r="C1614" t="s">
        <v>1119</v>
      </c>
      <c r="D1614" t="s">
        <v>1666</v>
      </c>
      <c r="E1614" t="s">
        <v>1666</v>
      </c>
      <c r="F1614" t="s">
        <v>23</v>
      </c>
      <c r="G1614">
        <v>0</v>
      </c>
      <c r="H1614" t="s">
        <v>10</v>
      </c>
      <c r="I1614" s="1">
        <v>41493.434019907407</v>
      </c>
      <c r="J1614" t="s">
        <v>15</v>
      </c>
    </row>
    <row r="1615" spans="1:10" hidden="1" x14ac:dyDescent="0.25">
      <c r="A1615" t="s">
        <v>10</v>
      </c>
      <c r="B1615" t="s">
        <v>11</v>
      </c>
      <c r="C1615" t="s">
        <v>1119</v>
      </c>
      <c r="D1615" t="s">
        <v>1667</v>
      </c>
      <c r="E1615" t="s">
        <v>1667</v>
      </c>
      <c r="F1615" t="s">
        <v>23</v>
      </c>
      <c r="G1615">
        <v>0</v>
      </c>
      <c r="H1615" t="s">
        <v>10</v>
      </c>
      <c r="I1615" s="1">
        <v>41358.671349652781</v>
      </c>
      <c r="J1615" t="s">
        <v>15</v>
      </c>
    </row>
    <row r="1616" spans="1:10" hidden="1" x14ac:dyDescent="0.25">
      <c r="A1616" t="s">
        <v>10</v>
      </c>
      <c r="B1616" t="s">
        <v>11</v>
      </c>
      <c r="C1616" t="s">
        <v>1119</v>
      </c>
      <c r="D1616" t="s">
        <v>1668</v>
      </c>
      <c r="E1616" t="s">
        <v>1668</v>
      </c>
      <c r="F1616" t="s">
        <v>23</v>
      </c>
      <c r="G1616">
        <v>0</v>
      </c>
      <c r="H1616" t="s">
        <v>10</v>
      </c>
      <c r="I1616" s="1">
        <v>41492.700461458335</v>
      </c>
      <c r="J1616" t="s">
        <v>15</v>
      </c>
    </row>
    <row r="1617" spans="1:10" hidden="1" x14ac:dyDescent="0.25">
      <c r="A1617" t="s">
        <v>10</v>
      </c>
      <c r="B1617" t="s">
        <v>11</v>
      </c>
      <c r="C1617" t="s">
        <v>1119</v>
      </c>
      <c r="D1617" t="s">
        <v>1669</v>
      </c>
      <c r="E1617" t="s">
        <v>1669</v>
      </c>
      <c r="F1617" t="s">
        <v>23</v>
      </c>
      <c r="G1617">
        <v>0</v>
      </c>
      <c r="H1617" t="s">
        <v>10</v>
      </c>
      <c r="I1617" s="1">
        <v>41354.179030011575</v>
      </c>
      <c r="J1617" t="s">
        <v>15</v>
      </c>
    </row>
    <row r="1618" spans="1:10" hidden="1" x14ac:dyDescent="0.25">
      <c r="A1618" t="s">
        <v>10</v>
      </c>
      <c r="B1618" t="s">
        <v>11</v>
      </c>
      <c r="C1618" t="s">
        <v>1119</v>
      </c>
      <c r="D1618" t="s">
        <v>1670</v>
      </c>
      <c r="E1618" t="s">
        <v>1670</v>
      </c>
      <c r="F1618" t="s">
        <v>23</v>
      </c>
      <c r="G1618">
        <v>0</v>
      </c>
      <c r="H1618" t="s">
        <v>10</v>
      </c>
      <c r="I1618" s="1">
        <v>41232.468691400463</v>
      </c>
      <c r="J1618" t="s">
        <v>15</v>
      </c>
    </row>
    <row r="1619" spans="1:10" hidden="1" x14ac:dyDescent="0.25">
      <c r="A1619" t="s">
        <v>10</v>
      </c>
      <c r="B1619" t="s">
        <v>11</v>
      </c>
      <c r="C1619" t="s">
        <v>1119</v>
      </c>
      <c r="D1619" t="s">
        <v>1671</v>
      </c>
      <c r="E1619" t="s">
        <v>1671</v>
      </c>
      <c r="F1619" t="s">
        <v>23</v>
      </c>
      <c r="G1619">
        <v>0</v>
      </c>
      <c r="H1619" t="s">
        <v>10</v>
      </c>
      <c r="I1619" s="1">
        <v>41343.261070717592</v>
      </c>
      <c r="J1619" t="s">
        <v>15</v>
      </c>
    </row>
    <row r="1620" spans="1:10" hidden="1" x14ac:dyDescent="0.25">
      <c r="A1620" t="s">
        <v>10</v>
      </c>
      <c r="B1620" t="s">
        <v>11</v>
      </c>
      <c r="C1620" t="s">
        <v>1119</v>
      </c>
      <c r="D1620" t="s">
        <v>1672</v>
      </c>
      <c r="E1620" t="s">
        <v>1672</v>
      </c>
      <c r="F1620" t="s">
        <v>23</v>
      </c>
      <c r="G1620">
        <v>0</v>
      </c>
      <c r="H1620" t="s">
        <v>10</v>
      </c>
      <c r="I1620" s="1">
        <v>41365.480061226852</v>
      </c>
      <c r="J1620" t="s">
        <v>15</v>
      </c>
    </row>
    <row r="1621" spans="1:10" hidden="1" x14ac:dyDescent="0.25">
      <c r="A1621" t="s">
        <v>10</v>
      </c>
      <c r="B1621" t="s">
        <v>11</v>
      </c>
      <c r="C1621" t="s">
        <v>1119</v>
      </c>
      <c r="D1621" t="s">
        <v>1673</v>
      </c>
      <c r="E1621" t="s">
        <v>1673</v>
      </c>
      <c r="F1621" t="s">
        <v>23</v>
      </c>
      <c r="G1621">
        <v>0</v>
      </c>
      <c r="H1621" t="s">
        <v>10</v>
      </c>
      <c r="I1621" s="1">
        <v>41232.465916898145</v>
      </c>
      <c r="J1621" t="s">
        <v>15</v>
      </c>
    </row>
    <row r="1622" spans="1:10" hidden="1" x14ac:dyDescent="0.25">
      <c r="A1622" t="s">
        <v>10</v>
      </c>
      <c r="B1622" t="s">
        <v>11</v>
      </c>
      <c r="C1622" t="s">
        <v>1119</v>
      </c>
      <c r="D1622" t="s">
        <v>1674</v>
      </c>
      <c r="E1622" t="s">
        <v>1674</v>
      </c>
      <c r="F1622" t="s">
        <v>23</v>
      </c>
      <c r="G1622">
        <v>0</v>
      </c>
      <c r="H1622" t="s">
        <v>10</v>
      </c>
      <c r="I1622" s="1">
        <v>41354.408768668982</v>
      </c>
      <c r="J1622" t="s">
        <v>15</v>
      </c>
    </row>
    <row r="1623" spans="1:10" hidden="1" x14ac:dyDescent="0.25">
      <c r="A1623" t="s">
        <v>10</v>
      </c>
      <c r="B1623" t="s">
        <v>11</v>
      </c>
      <c r="C1623" t="s">
        <v>1119</v>
      </c>
      <c r="D1623" t="s">
        <v>1675</v>
      </c>
      <c r="E1623" t="s">
        <v>1675</v>
      </c>
      <c r="F1623" t="s">
        <v>23</v>
      </c>
      <c r="G1623">
        <v>0</v>
      </c>
      <c r="H1623" t="s">
        <v>10</v>
      </c>
      <c r="I1623" s="1">
        <v>41494.621619293983</v>
      </c>
      <c r="J1623" t="s">
        <v>15</v>
      </c>
    </row>
    <row r="1624" spans="1:10" hidden="1" x14ac:dyDescent="0.25">
      <c r="A1624" t="s">
        <v>10</v>
      </c>
      <c r="B1624" t="s">
        <v>11</v>
      </c>
      <c r="C1624" t="s">
        <v>1119</v>
      </c>
      <c r="D1624" t="s">
        <v>1676</v>
      </c>
      <c r="E1624" t="s">
        <v>1676</v>
      </c>
      <c r="F1624" t="s">
        <v>23</v>
      </c>
      <c r="G1624">
        <v>0</v>
      </c>
      <c r="H1624" t="s">
        <v>10</v>
      </c>
      <c r="I1624" s="1">
        <v>41354.185259918981</v>
      </c>
      <c r="J1624" t="s">
        <v>15</v>
      </c>
    </row>
    <row r="1625" spans="1:10" hidden="1" x14ac:dyDescent="0.25">
      <c r="A1625" t="s">
        <v>10</v>
      </c>
      <c r="B1625" t="s">
        <v>11</v>
      </c>
      <c r="C1625" t="s">
        <v>1119</v>
      </c>
      <c r="D1625" t="s">
        <v>1677</v>
      </c>
      <c r="E1625" t="s">
        <v>1677</v>
      </c>
      <c r="F1625" t="s">
        <v>23</v>
      </c>
      <c r="G1625">
        <v>0</v>
      </c>
      <c r="H1625" t="s">
        <v>10</v>
      </c>
      <c r="I1625" s="1">
        <v>41276.652704664353</v>
      </c>
      <c r="J1625" t="s">
        <v>15</v>
      </c>
    </row>
    <row r="1626" spans="1:10" hidden="1" x14ac:dyDescent="0.25">
      <c r="A1626" t="s">
        <v>10</v>
      </c>
      <c r="B1626" t="s">
        <v>11</v>
      </c>
      <c r="C1626" t="s">
        <v>1119</v>
      </c>
      <c r="D1626" t="s">
        <v>1678</v>
      </c>
      <c r="E1626" t="s">
        <v>1678</v>
      </c>
      <c r="F1626" t="s">
        <v>23</v>
      </c>
      <c r="G1626">
        <v>0</v>
      </c>
      <c r="H1626" t="s">
        <v>10</v>
      </c>
      <c r="I1626" s="1">
        <v>41345.724333252314</v>
      </c>
      <c r="J1626" t="s">
        <v>15</v>
      </c>
    </row>
    <row r="1627" spans="1:10" hidden="1" x14ac:dyDescent="0.25">
      <c r="A1627" t="s">
        <v>10</v>
      </c>
      <c r="B1627" t="s">
        <v>11</v>
      </c>
      <c r="C1627" t="s">
        <v>1119</v>
      </c>
      <c r="D1627" t="s">
        <v>1679</v>
      </c>
      <c r="E1627" t="s">
        <v>1679</v>
      </c>
      <c r="F1627" t="s">
        <v>23</v>
      </c>
      <c r="G1627">
        <v>0</v>
      </c>
      <c r="H1627" t="s">
        <v>10</v>
      </c>
      <c r="I1627" s="1">
        <v>41343.261070868059</v>
      </c>
      <c r="J1627" t="s">
        <v>15</v>
      </c>
    </row>
    <row r="1628" spans="1:10" hidden="1" x14ac:dyDescent="0.25">
      <c r="A1628" t="s">
        <v>10</v>
      </c>
      <c r="B1628" t="s">
        <v>11</v>
      </c>
      <c r="C1628" t="s">
        <v>1119</v>
      </c>
      <c r="D1628" t="s">
        <v>1680</v>
      </c>
      <c r="E1628" t="s">
        <v>1680</v>
      </c>
      <c r="F1628" t="s">
        <v>23</v>
      </c>
      <c r="G1628">
        <v>0</v>
      </c>
      <c r="H1628" t="s">
        <v>10</v>
      </c>
      <c r="I1628" s="1">
        <v>41494.427500543985</v>
      </c>
      <c r="J1628" t="s">
        <v>15</v>
      </c>
    </row>
    <row r="1629" spans="1:10" hidden="1" x14ac:dyDescent="0.25">
      <c r="A1629" t="s">
        <v>10</v>
      </c>
      <c r="B1629" t="s">
        <v>11</v>
      </c>
      <c r="C1629" t="s">
        <v>1119</v>
      </c>
      <c r="D1629" t="s">
        <v>1681</v>
      </c>
      <c r="E1629" t="s">
        <v>1681</v>
      </c>
      <c r="F1629" t="s">
        <v>23</v>
      </c>
      <c r="G1629">
        <v>0</v>
      </c>
      <c r="H1629" t="s">
        <v>10</v>
      </c>
      <c r="I1629" s="1">
        <v>41474.452681099538</v>
      </c>
      <c r="J1629" t="s">
        <v>15</v>
      </c>
    </row>
    <row r="1630" spans="1:10" hidden="1" x14ac:dyDescent="0.25">
      <c r="A1630" t="s">
        <v>10</v>
      </c>
      <c r="B1630" t="s">
        <v>11</v>
      </c>
      <c r="C1630" t="s">
        <v>1119</v>
      </c>
      <c r="D1630" t="s">
        <v>1682</v>
      </c>
      <c r="E1630" t="s">
        <v>1682</v>
      </c>
      <c r="F1630" t="s">
        <v>23</v>
      </c>
      <c r="G1630">
        <v>0</v>
      </c>
      <c r="H1630" t="s">
        <v>10</v>
      </c>
      <c r="I1630" s="1">
        <v>41350.333897881945</v>
      </c>
      <c r="J1630" t="s">
        <v>15</v>
      </c>
    </row>
    <row r="1631" spans="1:10" hidden="1" x14ac:dyDescent="0.25">
      <c r="A1631" t="s">
        <v>10</v>
      </c>
      <c r="B1631" t="s">
        <v>11</v>
      </c>
      <c r="C1631" t="s">
        <v>1119</v>
      </c>
      <c r="D1631" t="s">
        <v>1683</v>
      </c>
      <c r="E1631" t="s">
        <v>1683</v>
      </c>
      <c r="F1631" t="s">
        <v>23</v>
      </c>
      <c r="G1631">
        <v>0</v>
      </c>
      <c r="H1631" t="s">
        <v>10</v>
      </c>
      <c r="I1631" s="1">
        <v>41350.341284571761</v>
      </c>
      <c r="J1631" t="s">
        <v>15</v>
      </c>
    </row>
    <row r="1632" spans="1:10" hidden="1" x14ac:dyDescent="0.25">
      <c r="A1632" t="s">
        <v>10</v>
      </c>
      <c r="B1632" t="s">
        <v>11</v>
      </c>
      <c r="C1632" t="s">
        <v>1119</v>
      </c>
      <c r="D1632" t="s">
        <v>1684</v>
      </c>
      <c r="E1632" t="s">
        <v>1684</v>
      </c>
      <c r="F1632" t="s">
        <v>23</v>
      </c>
      <c r="G1632">
        <v>0</v>
      </c>
      <c r="H1632" t="s">
        <v>10</v>
      </c>
      <c r="I1632" s="1">
        <v>42635.703277696761</v>
      </c>
      <c r="J1632" t="s">
        <v>15</v>
      </c>
    </row>
    <row r="1633" spans="1:10" hidden="1" x14ac:dyDescent="0.25">
      <c r="A1633" t="s">
        <v>10</v>
      </c>
      <c r="B1633" t="s">
        <v>11</v>
      </c>
      <c r="C1633" t="s">
        <v>1119</v>
      </c>
      <c r="D1633" t="s">
        <v>1685</v>
      </c>
      <c r="E1633" t="s">
        <v>1685</v>
      </c>
      <c r="F1633" t="s">
        <v>23</v>
      </c>
      <c r="G1633">
        <v>0</v>
      </c>
      <c r="H1633" t="s">
        <v>10</v>
      </c>
      <c r="I1633" s="1">
        <v>42635.703277858796</v>
      </c>
      <c r="J1633" t="s">
        <v>15</v>
      </c>
    </row>
    <row r="1634" spans="1:10" hidden="1" x14ac:dyDescent="0.25">
      <c r="A1634" t="s">
        <v>10</v>
      </c>
      <c r="B1634" t="s">
        <v>11</v>
      </c>
      <c r="C1634" t="s">
        <v>1119</v>
      </c>
      <c r="D1634" t="s">
        <v>1686</v>
      </c>
      <c r="E1634" t="s">
        <v>1686</v>
      </c>
      <c r="F1634" t="s">
        <v>23</v>
      </c>
      <c r="G1634">
        <v>0</v>
      </c>
      <c r="H1634" t="s">
        <v>10</v>
      </c>
      <c r="I1634" s="1">
        <v>42641.566771874997</v>
      </c>
      <c r="J1634" t="s">
        <v>15</v>
      </c>
    </row>
    <row r="1635" spans="1:10" hidden="1" x14ac:dyDescent="0.25">
      <c r="A1635" t="s">
        <v>10</v>
      </c>
      <c r="B1635" t="s">
        <v>11</v>
      </c>
      <c r="C1635" t="s">
        <v>1119</v>
      </c>
      <c r="D1635" t="s">
        <v>1687</v>
      </c>
      <c r="E1635" t="s">
        <v>1687</v>
      </c>
      <c r="F1635" t="s">
        <v>23</v>
      </c>
      <c r="G1635">
        <v>0</v>
      </c>
      <c r="H1635" t="s">
        <v>10</v>
      </c>
      <c r="I1635" s="1">
        <v>41289.452345289355</v>
      </c>
      <c r="J1635" t="s">
        <v>15</v>
      </c>
    </row>
    <row r="1636" spans="1:10" hidden="1" x14ac:dyDescent="0.25">
      <c r="A1636" t="s">
        <v>10</v>
      </c>
      <c r="B1636" t="s">
        <v>11</v>
      </c>
      <c r="C1636" t="s">
        <v>1119</v>
      </c>
      <c r="D1636" t="s">
        <v>1688</v>
      </c>
      <c r="E1636" t="s">
        <v>1688</v>
      </c>
      <c r="F1636" t="s">
        <v>23</v>
      </c>
      <c r="G1636">
        <v>0</v>
      </c>
      <c r="H1636" t="s">
        <v>10</v>
      </c>
      <c r="I1636" s="1">
        <v>41226.534076076387</v>
      </c>
      <c r="J1636" t="s">
        <v>15</v>
      </c>
    </row>
    <row r="1637" spans="1:10" hidden="1" x14ac:dyDescent="0.25">
      <c r="A1637" t="s">
        <v>10</v>
      </c>
      <c r="B1637" t="s">
        <v>11</v>
      </c>
      <c r="C1637" t="s">
        <v>1119</v>
      </c>
      <c r="D1637" t="s">
        <v>1689</v>
      </c>
      <c r="E1637" t="s">
        <v>1689</v>
      </c>
      <c r="F1637" t="s">
        <v>23</v>
      </c>
      <c r="G1637">
        <v>0</v>
      </c>
      <c r="H1637" t="s">
        <v>10</v>
      </c>
      <c r="I1637" s="1">
        <v>41289.637258599534</v>
      </c>
      <c r="J1637" t="s">
        <v>15</v>
      </c>
    </row>
    <row r="1638" spans="1:10" hidden="1" x14ac:dyDescent="0.25">
      <c r="A1638" t="s">
        <v>10</v>
      </c>
      <c r="B1638" t="s">
        <v>11</v>
      </c>
      <c r="C1638" t="s">
        <v>1119</v>
      </c>
      <c r="D1638" t="s">
        <v>1690</v>
      </c>
      <c r="E1638" t="s">
        <v>1690</v>
      </c>
      <c r="F1638" t="s">
        <v>23</v>
      </c>
      <c r="G1638">
        <v>0</v>
      </c>
      <c r="H1638" t="s">
        <v>10</v>
      </c>
      <c r="I1638" s="1">
        <v>41226.532735844907</v>
      </c>
      <c r="J1638" t="s">
        <v>15</v>
      </c>
    </row>
    <row r="1639" spans="1:10" hidden="1" x14ac:dyDescent="0.25">
      <c r="A1639" t="s">
        <v>10</v>
      </c>
      <c r="B1639" t="s">
        <v>11</v>
      </c>
      <c r="C1639" t="s">
        <v>1119</v>
      </c>
      <c r="D1639" t="s">
        <v>1691</v>
      </c>
      <c r="E1639" t="s">
        <v>1691</v>
      </c>
      <c r="F1639" t="s">
        <v>23</v>
      </c>
      <c r="G1639">
        <v>0</v>
      </c>
      <c r="H1639" t="s">
        <v>10</v>
      </c>
      <c r="I1639" s="1">
        <v>41289.637258761577</v>
      </c>
      <c r="J1639" t="s">
        <v>15</v>
      </c>
    </row>
    <row r="1640" spans="1:10" hidden="1" x14ac:dyDescent="0.25">
      <c r="A1640" t="s">
        <v>10</v>
      </c>
      <c r="B1640" t="s">
        <v>11</v>
      </c>
      <c r="C1640" t="s">
        <v>1119</v>
      </c>
      <c r="D1640" t="s">
        <v>1692</v>
      </c>
      <c r="E1640" t="s">
        <v>1692</v>
      </c>
      <c r="F1640" t="s">
        <v>23</v>
      </c>
      <c r="G1640">
        <v>0</v>
      </c>
      <c r="H1640" t="s">
        <v>10</v>
      </c>
      <c r="I1640" s="1">
        <v>41348.112975729164</v>
      </c>
      <c r="J1640" t="s">
        <v>15</v>
      </c>
    </row>
    <row r="1641" spans="1:10" hidden="1" x14ac:dyDescent="0.25">
      <c r="A1641" t="s">
        <v>10</v>
      </c>
      <c r="B1641" t="s">
        <v>11</v>
      </c>
      <c r="C1641" t="s">
        <v>1119</v>
      </c>
      <c r="D1641" t="s">
        <v>1693</v>
      </c>
      <c r="E1641" t="s">
        <v>1693</v>
      </c>
      <c r="F1641" t="s">
        <v>23</v>
      </c>
      <c r="G1641">
        <v>0</v>
      </c>
      <c r="H1641" t="s">
        <v>10</v>
      </c>
      <c r="I1641" s="1">
        <v>41354.4635184375</v>
      </c>
      <c r="J1641" t="s">
        <v>15</v>
      </c>
    </row>
    <row r="1642" spans="1:10" hidden="1" x14ac:dyDescent="0.25">
      <c r="A1642" t="s">
        <v>10</v>
      </c>
      <c r="B1642" t="s">
        <v>11</v>
      </c>
      <c r="C1642" t="s">
        <v>1119</v>
      </c>
      <c r="D1642" t="s">
        <v>1694</v>
      </c>
      <c r="E1642" t="s">
        <v>1694</v>
      </c>
      <c r="F1642" t="s">
        <v>23</v>
      </c>
      <c r="G1642">
        <v>0</v>
      </c>
      <c r="H1642" t="s">
        <v>10</v>
      </c>
      <c r="I1642" s="1">
        <v>41493.658204942127</v>
      </c>
      <c r="J1642" t="s">
        <v>15</v>
      </c>
    </row>
    <row r="1643" spans="1:10" hidden="1" x14ac:dyDescent="0.25">
      <c r="A1643" t="s">
        <v>10</v>
      </c>
      <c r="B1643" t="s">
        <v>11</v>
      </c>
      <c r="C1643" t="s">
        <v>1119</v>
      </c>
      <c r="D1643" t="s">
        <v>1695</v>
      </c>
      <c r="E1643" t="s">
        <v>1695</v>
      </c>
      <c r="F1643" t="s">
        <v>23</v>
      </c>
      <c r="G1643">
        <v>0</v>
      </c>
      <c r="H1643" t="s">
        <v>10</v>
      </c>
      <c r="I1643" s="1">
        <v>41374.680354826392</v>
      </c>
      <c r="J1643" t="s">
        <v>15</v>
      </c>
    </row>
    <row r="1644" spans="1:10" hidden="1" x14ac:dyDescent="0.25">
      <c r="A1644" t="s">
        <v>10</v>
      </c>
      <c r="B1644" t="s">
        <v>11</v>
      </c>
      <c r="C1644" t="s">
        <v>1119</v>
      </c>
      <c r="D1644" t="s">
        <v>1696</v>
      </c>
      <c r="E1644" t="s">
        <v>1696</v>
      </c>
      <c r="F1644" t="s">
        <v>23</v>
      </c>
      <c r="G1644">
        <v>0</v>
      </c>
      <c r="H1644" t="s">
        <v>10</v>
      </c>
      <c r="I1644" s="1">
        <v>41354.216422256941</v>
      </c>
      <c r="J1644" t="s">
        <v>15</v>
      </c>
    </row>
    <row r="1645" spans="1:10" hidden="1" x14ac:dyDescent="0.25">
      <c r="A1645" t="s">
        <v>10</v>
      </c>
      <c r="B1645" t="s">
        <v>11</v>
      </c>
      <c r="C1645" t="s">
        <v>1119</v>
      </c>
      <c r="D1645" t="s">
        <v>1697</v>
      </c>
      <c r="E1645" t="s">
        <v>1697</v>
      </c>
      <c r="F1645" t="s">
        <v>23</v>
      </c>
      <c r="G1645">
        <v>0</v>
      </c>
      <c r="H1645" t="s">
        <v>10</v>
      </c>
      <c r="I1645" s="1">
        <v>41354.225755902778</v>
      </c>
      <c r="J1645" t="s">
        <v>15</v>
      </c>
    </row>
    <row r="1646" spans="1:10" hidden="1" x14ac:dyDescent="0.25">
      <c r="A1646" t="s">
        <v>10</v>
      </c>
      <c r="B1646" t="s">
        <v>11</v>
      </c>
      <c r="C1646" t="s">
        <v>1119</v>
      </c>
      <c r="D1646" t="s">
        <v>1698</v>
      </c>
      <c r="E1646" t="s">
        <v>1698</v>
      </c>
      <c r="F1646" t="s">
        <v>23</v>
      </c>
      <c r="G1646">
        <v>0</v>
      </c>
      <c r="H1646" t="s">
        <v>10</v>
      </c>
      <c r="I1646" s="1">
        <v>41358.67566184028</v>
      </c>
      <c r="J1646" t="s">
        <v>15</v>
      </c>
    </row>
    <row r="1647" spans="1:10" hidden="1" x14ac:dyDescent="0.25">
      <c r="A1647" t="s">
        <v>10</v>
      </c>
      <c r="B1647" t="s">
        <v>11</v>
      </c>
      <c r="C1647" t="s">
        <v>1119</v>
      </c>
      <c r="D1647" t="s">
        <v>1699</v>
      </c>
      <c r="E1647" t="s">
        <v>1699</v>
      </c>
      <c r="F1647" t="s">
        <v>23</v>
      </c>
      <c r="G1647">
        <v>0</v>
      </c>
      <c r="H1647" t="s">
        <v>10</v>
      </c>
      <c r="I1647" s="1">
        <v>41467.557962002313</v>
      </c>
      <c r="J1647" t="s">
        <v>15</v>
      </c>
    </row>
    <row r="1648" spans="1:10" hidden="1" x14ac:dyDescent="0.25">
      <c r="A1648" t="s">
        <v>10</v>
      </c>
      <c r="B1648" t="s">
        <v>11</v>
      </c>
      <c r="C1648" t="s">
        <v>1119</v>
      </c>
      <c r="D1648" t="s">
        <v>1700</v>
      </c>
      <c r="E1648" t="s">
        <v>1700</v>
      </c>
      <c r="F1648" t="s">
        <v>23</v>
      </c>
      <c r="G1648">
        <v>0</v>
      </c>
      <c r="H1648" t="s">
        <v>10</v>
      </c>
      <c r="I1648" s="1">
        <v>41350.158442673608</v>
      </c>
      <c r="J1648" t="s">
        <v>15</v>
      </c>
    </row>
    <row r="1649" spans="1:10" hidden="1" x14ac:dyDescent="0.25">
      <c r="A1649" t="s">
        <v>10</v>
      </c>
      <c r="B1649" t="s">
        <v>11</v>
      </c>
      <c r="C1649" t="s">
        <v>1119</v>
      </c>
      <c r="D1649" t="s">
        <v>1701</v>
      </c>
      <c r="E1649" t="s">
        <v>1701</v>
      </c>
      <c r="F1649" t="s">
        <v>23</v>
      </c>
      <c r="G1649">
        <v>0</v>
      </c>
      <c r="H1649" t="s">
        <v>10</v>
      </c>
      <c r="I1649" s="1">
        <v>41309.68761883102</v>
      </c>
      <c r="J1649" t="s">
        <v>15</v>
      </c>
    </row>
    <row r="1650" spans="1:10" hidden="1" x14ac:dyDescent="0.25">
      <c r="A1650" t="s">
        <v>10</v>
      </c>
      <c r="B1650" t="s">
        <v>11</v>
      </c>
      <c r="C1650" t="s">
        <v>1119</v>
      </c>
      <c r="D1650" t="s">
        <v>1702</v>
      </c>
      <c r="E1650" t="s">
        <v>1702</v>
      </c>
      <c r="F1650" t="s">
        <v>23</v>
      </c>
      <c r="G1650">
        <v>0</v>
      </c>
      <c r="H1650" t="s">
        <v>10</v>
      </c>
      <c r="I1650" s="1">
        <v>41343.261070868059</v>
      </c>
      <c r="J1650" t="s">
        <v>15</v>
      </c>
    </row>
    <row r="1651" spans="1:10" hidden="1" x14ac:dyDescent="0.25">
      <c r="A1651" t="s">
        <v>10</v>
      </c>
      <c r="B1651" t="s">
        <v>11</v>
      </c>
      <c r="C1651" t="s">
        <v>1119</v>
      </c>
      <c r="D1651" t="s">
        <v>1703</v>
      </c>
      <c r="E1651" t="s">
        <v>1703</v>
      </c>
      <c r="F1651" t="s">
        <v>23</v>
      </c>
      <c r="G1651">
        <v>0</v>
      </c>
      <c r="H1651" t="s">
        <v>10</v>
      </c>
      <c r="I1651" s="1">
        <v>41309.68761883102</v>
      </c>
      <c r="J1651" t="s">
        <v>15</v>
      </c>
    </row>
    <row r="1652" spans="1:10" hidden="1" x14ac:dyDescent="0.25">
      <c r="A1652" t="s">
        <v>10</v>
      </c>
      <c r="B1652" t="s">
        <v>11</v>
      </c>
      <c r="C1652" t="s">
        <v>1119</v>
      </c>
      <c r="D1652" t="s">
        <v>1704</v>
      </c>
      <c r="E1652" t="s">
        <v>1704</v>
      </c>
      <c r="F1652" t="s">
        <v>23</v>
      </c>
      <c r="G1652">
        <v>0</v>
      </c>
      <c r="H1652" t="s">
        <v>10</v>
      </c>
      <c r="I1652" s="1">
        <v>41576.184734062503</v>
      </c>
      <c r="J1652" t="s">
        <v>15</v>
      </c>
    </row>
    <row r="1653" spans="1:10" hidden="1" x14ac:dyDescent="0.25">
      <c r="A1653" t="s">
        <v>10</v>
      </c>
      <c r="B1653" t="s">
        <v>11</v>
      </c>
      <c r="C1653" t="s">
        <v>1119</v>
      </c>
      <c r="D1653" t="s">
        <v>1705</v>
      </c>
      <c r="E1653" t="s">
        <v>1705</v>
      </c>
      <c r="F1653" t="s">
        <v>23</v>
      </c>
      <c r="G1653">
        <v>0</v>
      </c>
      <c r="H1653" t="s">
        <v>10</v>
      </c>
      <c r="I1653" s="1">
        <v>41354.468969594906</v>
      </c>
      <c r="J1653" t="s">
        <v>15</v>
      </c>
    </row>
    <row r="1654" spans="1:10" hidden="1" x14ac:dyDescent="0.25">
      <c r="A1654" t="s">
        <v>10</v>
      </c>
      <c r="B1654" t="s">
        <v>11</v>
      </c>
      <c r="C1654" t="s">
        <v>1119</v>
      </c>
      <c r="D1654" t="s">
        <v>1706</v>
      </c>
      <c r="E1654" t="s">
        <v>1706</v>
      </c>
      <c r="F1654" t="s">
        <v>23</v>
      </c>
      <c r="G1654">
        <v>0</v>
      </c>
      <c r="H1654" t="s">
        <v>10</v>
      </c>
      <c r="I1654" s="1">
        <v>41500.600638657408</v>
      </c>
      <c r="J1654" t="s">
        <v>15</v>
      </c>
    </row>
    <row r="1655" spans="1:10" hidden="1" x14ac:dyDescent="0.25">
      <c r="A1655" t="s">
        <v>10</v>
      </c>
      <c r="B1655" t="s">
        <v>11</v>
      </c>
      <c r="C1655" t="s">
        <v>1119</v>
      </c>
      <c r="D1655" t="s">
        <v>1707</v>
      </c>
      <c r="E1655" t="s">
        <v>1707</v>
      </c>
      <c r="F1655" t="s">
        <v>23</v>
      </c>
      <c r="G1655">
        <v>0</v>
      </c>
      <c r="H1655" t="s">
        <v>10</v>
      </c>
      <c r="I1655" s="1">
        <v>41582.270356678244</v>
      </c>
      <c r="J1655" t="s">
        <v>15</v>
      </c>
    </row>
    <row r="1656" spans="1:10" hidden="1" x14ac:dyDescent="0.25">
      <c r="A1656" t="s">
        <v>10</v>
      </c>
      <c r="B1656" t="s">
        <v>11</v>
      </c>
      <c r="C1656" t="s">
        <v>1119</v>
      </c>
      <c r="D1656" t="s">
        <v>1708</v>
      </c>
      <c r="E1656" t="s">
        <v>1708</v>
      </c>
      <c r="F1656" t="s">
        <v>23</v>
      </c>
      <c r="G1656">
        <v>0</v>
      </c>
      <c r="H1656" t="s">
        <v>10</v>
      </c>
      <c r="I1656" s="1">
        <v>41354.225114664354</v>
      </c>
      <c r="J1656" t="s">
        <v>15</v>
      </c>
    </row>
    <row r="1657" spans="1:10" hidden="1" x14ac:dyDescent="0.25">
      <c r="A1657" t="s">
        <v>10</v>
      </c>
      <c r="B1657" t="s">
        <v>11</v>
      </c>
      <c r="C1657" t="s">
        <v>1119</v>
      </c>
      <c r="D1657" t="s">
        <v>1709</v>
      </c>
      <c r="E1657" t="s">
        <v>1709</v>
      </c>
      <c r="F1657" t="s">
        <v>23</v>
      </c>
      <c r="G1657">
        <v>0</v>
      </c>
      <c r="H1657" t="s">
        <v>10</v>
      </c>
      <c r="I1657" s="1">
        <v>41354.220636307873</v>
      </c>
      <c r="J1657" t="s">
        <v>15</v>
      </c>
    </row>
    <row r="1658" spans="1:10" hidden="1" x14ac:dyDescent="0.25">
      <c r="A1658" t="s">
        <v>10</v>
      </c>
      <c r="B1658" t="s">
        <v>11</v>
      </c>
      <c r="C1658" t="s">
        <v>1119</v>
      </c>
      <c r="D1658" t="s">
        <v>1710</v>
      </c>
      <c r="E1658" t="s">
        <v>1710</v>
      </c>
      <c r="F1658" t="s">
        <v>23</v>
      </c>
      <c r="G1658">
        <v>0</v>
      </c>
      <c r="H1658" t="s">
        <v>10</v>
      </c>
      <c r="I1658" s="1">
        <v>41356.309160381941</v>
      </c>
      <c r="J1658" t="s">
        <v>15</v>
      </c>
    </row>
    <row r="1659" spans="1:10" hidden="1" x14ac:dyDescent="0.25">
      <c r="A1659" t="s">
        <v>10</v>
      </c>
      <c r="B1659" t="s">
        <v>11</v>
      </c>
      <c r="C1659" t="s">
        <v>1119</v>
      </c>
      <c r="D1659" t="s">
        <v>1711</v>
      </c>
      <c r="E1659" t="s">
        <v>1711</v>
      </c>
      <c r="F1659" t="s">
        <v>23</v>
      </c>
      <c r="G1659">
        <v>0</v>
      </c>
      <c r="H1659" t="s">
        <v>10</v>
      </c>
      <c r="I1659" s="1">
        <v>41358.669835335648</v>
      </c>
      <c r="J1659" t="s">
        <v>15</v>
      </c>
    </row>
    <row r="1660" spans="1:10" hidden="1" x14ac:dyDescent="0.25">
      <c r="A1660" t="s">
        <v>10</v>
      </c>
      <c r="B1660" t="s">
        <v>11</v>
      </c>
      <c r="C1660" t="s">
        <v>1119</v>
      </c>
      <c r="D1660" t="s">
        <v>1712</v>
      </c>
      <c r="E1660" t="s">
        <v>1712</v>
      </c>
      <c r="F1660" t="s">
        <v>23</v>
      </c>
      <c r="G1660">
        <v>0</v>
      </c>
      <c r="H1660" t="s">
        <v>10</v>
      </c>
      <c r="I1660" s="1">
        <v>41493.665391631941</v>
      </c>
      <c r="J1660" t="s">
        <v>15</v>
      </c>
    </row>
    <row r="1661" spans="1:10" hidden="1" x14ac:dyDescent="0.25">
      <c r="A1661" t="s">
        <v>10</v>
      </c>
      <c r="B1661" t="s">
        <v>11</v>
      </c>
      <c r="C1661" t="s">
        <v>1119</v>
      </c>
      <c r="D1661" t="s">
        <v>1713</v>
      </c>
      <c r="E1661" t="s">
        <v>1713</v>
      </c>
      <c r="F1661" t="s">
        <v>23</v>
      </c>
      <c r="G1661">
        <v>0</v>
      </c>
      <c r="H1661" t="s">
        <v>10</v>
      </c>
      <c r="I1661" s="1">
        <v>41352.711098263891</v>
      </c>
      <c r="J1661" t="s">
        <v>15</v>
      </c>
    </row>
    <row r="1662" spans="1:10" hidden="1" x14ac:dyDescent="0.25">
      <c r="A1662" t="s">
        <v>10</v>
      </c>
      <c r="B1662" t="s">
        <v>11</v>
      </c>
      <c r="C1662" t="s">
        <v>1119</v>
      </c>
      <c r="D1662" t="s">
        <v>1714</v>
      </c>
      <c r="E1662" t="s">
        <v>1714</v>
      </c>
      <c r="F1662" t="s">
        <v>23</v>
      </c>
      <c r="G1662">
        <v>0</v>
      </c>
      <c r="H1662" t="s">
        <v>10</v>
      </c>
      <c r="I1662" s="1">
        <v>41352.721211377313</v>
      </c>
      <c r="J1662" t="s">
        <v>15</v>
      </c>
    </row>
    <row r="1663" spans="1:10" hidden="1" x14ac:dyDescent="0.25">
      <c r="A1663" t="s">
        <v>10</v>
      </c>
      <c r="B1663" t="s">
        <v>11</v>
      </c>
      <c r="C1663" t="s">
        <v>1119</v>
      </c>
      <c r="D1663" t="s">
        <v>1715</v>
      </c>
      <c r="E1663" t="s">
        <v>1715</v>
      </c>
      <c r="F1663" t="s">
        <v>23</v>
      </c>
      <c r="G1663">
        <v>0</v>
      </c>
      <c r="H1663" t="s">
        <v>10</v>
      </c>
      <c r="I1663" s="1">
        <v>41345.724746261571</v>
      </c>
      <c r="J1663" t="s">
        <v>15</v>
      </c>
    </row>
    <row r="1664" spans="1:10" hidden="1" x14ac:dyDescent="0.25">
      <c r="A1664" t="s">
        <v>10</v>
      </c>
      <c r="B1664" t="s">
        <v>11</v>
      </c>
      <c r="C1664" t="s">
        <v>1119</v>
      </c>
      <c r="D1664" t="s">
        <v>1716</v>
      </c>
      <c r="E1664" t="s">
        <v>1716</v>
      </c>
      <c r="F1664" t="s">
        <v>23</v>
      </c>
      <c r="G1664">
        <v>0</v>
      </c>
      <c r="H1664" t="s">
        <v>10</v>
      </c>
      <c r="I1664" s="1">
        <v>41343.261070868059</v>
      </c>
      <c r="J1664" t="s">
        <v>15</v>
      </c>
    </row>
    <row r="1665" spans="1:10" hidden="1" x14ac:dyDescent="0.25">
      <c r="A1665" t="s">
        <v>10</v>
      </c>
      <c r="B1665" t="s">
        <v>11</v>
      </c>
      <c r="C1665" t="s">
        <v>1119</v>
      </c>
      <c r="D1665" t="s">
        <v>1717</v>
      </c>
      <c r="E1665" t="s">
        <v>1717</v>
      </c>
      <c r="F1665" t="s">
        <v>23</v>
      </c>
      <c r="G1665">
        <v>0</v>
      </c>
      <c r="H1665" t="s">
        <v>10</v>
      </c>
      <c r="I1665" s="1">
        <v>41353.672828819443</v>
      </c>
      <c r="J1665" t="s">
        <v>15</v>
      </c>
    </row>
    <row r="1666" spans="1:10" hidden="1" x14ac:dyDescent="0.25">
      <c r="A1666" t="s">
        <v>10</v>
      </c>
      <c r="B1666" t="s">
        <v>11</v>
      </c>
      <c r="C1666" t="s">
        <v>1119</v>
      </c>
      <c r="D1666" t="s">
        <v>1718</v>
      </c>
      <c r="E1666" t="s">
        <v>1718</v>
      </c>
      <c r="F1666" t="s">
        <v>23</v>
      </c>
      <c r="G1666">
        <v>0</v>
      </c>
      <c r="H1666" t="s">
        <v>10</v>
      </c>
      <c r="I1666" s="1">
        <v>41347.776078668983</v>
      </c>
      <c r="J1666" t="s">
        <v>15</v>
      </c>
    </row>
    <row r="1667" spans="1:10" hidden="1" x14ac:dyDescent="0.25">
      <c r="A1667" t="s">
        <v>10</v>
      </c>
      <c r="B1667" t="s">
        <v>11</v>
      </c>
      <c r="C1667" t="s">
        <v>1119</v>
      </c>
      <c r="D1667" t="s">
        <v>1719</v>
      </c>
      <c r="E1667" t="s">
        <v>1719</v>
      </c>
      <c r="F1667" t="s">
        <v>23</v>
      </c>
      <c r="G1667">
        <v>0</v>
      </c>
      <c r="H1667" t="s">
        <v>10</v>
      </c>
      <c r="I1667" s="1">
        <v>41276.670289699076</v>
      </c>
      <c r="J1667" t="s">
        <v>15</v>
      </c>
    </row>
    <row r="1668" spans="1:10" hidden="1" x14ac:dyDescent="0.25">
      <c r="A1668" t="s">
        <v>10</v>
      </c>
      <c r="B1668" t="s">
        <v>11</v>
      </c>
      <c r="C1668" t="s">
        <v>1119</v>
      </c>
      <c r="D1668" t="s">
        <v>1720</v>
      </c>
      <c r="E1668" t="s">
        <v>1720</v>
      </c>
      <c r="F1668" t="s">
        <v>23</v>
      </c>
      <c r="G1668">
        <v>0</v>
      </c>
      <c r="H1668" t="s">
        <v>10</v>
      </c>
      <c r="I1668" s="1">
        <v>41508.573246874999</v>
      </c>
      <c r="J1668" t="s">
        <v>15</v>
      </c>
    </row>
    <row r="1669" spans="1:10" hidden="1" x14ac:dyDescent="0.25">
      <c r="A1669" t="s">
        <v>10</v>
      </c>
      <c r="B1669" t="s">
        <v>11</v>
      </c>
      <c r="C1669" t="s">
        <v>1119</v>
      </c>
      <c r="D1669" t="s">
        <v>1721</v>
      </c>
      <c r="E1669" t="s">
        <v>1721</v>
      </c>
      <c r="F1669" t="s">
        <v>23</v>
      </c>
      <c r="G1669">
        <v>0</v>
      </c>
      <c r="H1669" t="s">
        <v>10</v>
      </c>
      <c r="I1669" s="1">
        <v>41277.910791631941</v>
      </c>
      <c r="J1669" t="s">
        <v>15</v>
      </c>
    </row>
    <row r="1670" spans="1:10" hidden="1" x14ac:dyDescent="0.25">
      <c r="A1670" t="s">
        <v>10</v>
      </c>
      <c r="B1670" t="s">
        <v>11</v>
      </c>
      <c r="C1670" t="s">
        <v>1119</v>
      </c>
      <c r="D1670" t="s">
        <v>1722</v>
      </c>
      <c r="E1670" t="s">
        <v>1722</v>
      </c>
      <c r="F1670" t="s">
        <v>23</v>
      </c>
      <c r="G1670">
        <v>0</v>
      </c>
      <c r="H1670" t="s">
        <v>10</v>
      </c>
      <c r="I1670" s="1">
        <v>41356.585309872688</v>
      </c>
      <c r="J1670" t="s">
        <v>15</v>
      </c>
    </row>
    <row r="1671" spans="1:10" hidden="1" x14ac:dyDescent="0.25">
      <c r="A1671" t="s">
        <v>10</v>
      </c>
      <c r="B1671" t="s">
        <v>11</v>
      </c>
      <c r="C1671" t="s">
        <v>1119</v>
      </c>
      <c r="D1671" t="s">
        <v>1723</v>
      </c>
      <c r="E1671" t="s">
        <v>1723</v>
      </c>
      <c r="F1671" t="s">
        <v>23</v>
      </c>
      <c r="G1671">
        <v>0</v>
      </c>
      <c r="H1671" t="s">
        <v>10</v>
      </c>
      <c r="I1671" s="1">
        <v>41226.468507986108</v>
      </c>
      <c r="J1671" t="s">
        <v>15</v>
      </c>
    </row>
    <row r="1672" spans="1:10" hidden="1" x14ac:dyDescent="0.25">
      <c r="A1672" t="s">
        <v>10</v>
      </c>
      <c r="B1672" t="s">
        <v>11</v>
      </c>
      <c r="C1672" t="s">
        <v>1119</v>
      </c>
      <c r="D1672" t="s">
        <v>1724</v>
      </c>
      <c r="E1672" t="s">
        <v>1724</v>
      </c>
      <c r="F1672" t="s">
        <v>23</v>
      </c>
      <c r="G1672">
        <v>0</v>
      </c>
      <c r="H1672" t="s">
        <v>10</v>
      </c>
      <c r="I1672" s="1">
        <v>41968.576334409721</v>
      </c>
      <c r="J1672" t="s">
        <v>15</v>
      </c>
    </row>
    <row r="1673" spans="1:10" hidden="1" x14ac:dyDescent="0.25">
      <c r="A1673" t="s">
        <v>10</v>
      </c>
      <c r="B1673" t="s">
        <v>11</v>
      </c>
      <c r="C1673" t="s">
        <v>1119</v>
      </c>
      <c r="D1673" t="s">
        <v>1725</v>
      </c>
      <c r="E1673" t="s">
        <v>1725</v>
      </c>
      <c r="F1673" t="s">
        <v>23</v>
      </c>
      <c r="G1673">
        <v>0</v>
      </c>
      <c r="H1673" t="s">
        <v>10</v>
      </c>
      <c r="I1673" s="1">
        <v>41968.576334409721</v>
      </c>
      <c r="J1673" t="s">
        <v>15</v>
      </c>
    </row>
    <row r="1674" spans="1:10" hidden="1" x14ac:dyDescent="0.25">
      <c r="A1674" t="s">
        <v>10</v>
      </c>
      <c r="B1674" t="s">
        <v>11</v>
      </c>
      <c r="C1674" t="s">
        <v>1119</v>
      </c>
      <c r="D1674" t="s">
        <v>1726</v>
      </c>
      <c r="E1674" t="s">
        <v>1726</v>
      </c>
      <c r="F1674" t="s">
        <v>23</v>
      </c>
      <c r="G1674">
        <v>0</v>
      </c>
      <c r="H1674" t="s">
        <v>10</v>
      </c>
      <c r="I1674" s="1">
        <v>41968.576334224534</v>
      </c>
      <c r="J1674" t="s">
        <v>15</v>
      </c>
    </row>
    <row r="1675" spans="1:10" hidden="1" x14ac:dyDescent="0.25">
      <c r="A1675" t="s">
        <v>10</v>
      </c>
      <c r="B1675" t="s">
        <v>11</v>
      </c>
      <c r="C1675" t="s">
        <v>1119</v>
      </c>
      <c r="D1675" t="s">
        <v>1727</v>
      </c>
      <c r="E1675" t="s">
        <v>1727</v>
      </c>
      <c r="F1675" t="s">
        <v>23</v>
      </c>
      <c r="G1675">
        <v>0</v>
      </c>
      <c r="H1675" t="s">
        <v>10</v>
      </c>
      <c r="I1675" s="1">
        <v>41276.691213773149</v>
      </c>
      <c r="J1675" t="s">
        <v>15</v>
      </c>
    </row>
    <row r="1676" spans="1:10" hidden="1" x14ac:dyDescent="0.25">
      <c r="A1676" t="s">
        <v>10</v>
      </c>
      <c r="B1676" t="s">
        <v>11</v>
      </c>
      <c r="C1676" t="s">
        <v>1119</v>
      </c>
      <c r="D1676" t="s">
        <v>1728</v>
      </c>
      <c r="E1676" t="s">
        <v>1728</v>
      </c>
      <c r="F1676" t="s">
        <v>23</v>
      </c>
      <c r="G1676">
        <v>0</v>
      </c>
      <c r="H1676" t="s">
        <v>10</v>
      </c>
      <c r="I1676" s="1">
        <v>41345.72395806713</v>
      </c>
      <c r="J1676" t="s">
        <v>15</v>
      </c>
    </row>
    <row r="1677" spans="1:10" hidden="1" x14ac:dyDescent="0.25">
      <c r="A1677" t="s">
        <v>10</v>
      </c>
      <c r="B1677" t="s">
        <v>11</v>
      </c>
      <c r="C1677" t="s">
        <v>1119</v>
      </c>
      <c r="D1677" t="s">
        <v>1729</v>
      </c>
      <c r="E1677" t="s">
        <v>1729</v>
      </c>
      <c r="F1677" t="s">
        <v>23</v>
      </c>
      <c r="G1677">
        <v>0</v>
      </c>
      <c r="H1677" t="s">
        <v>10</v>
      </c>
      <c r="I1677" s="1">
        <v>41343.261070868059</v>
      </c>
      <c r="J1677" t="s">
        <v>15</v>
      </c>
    </row>
    <row r="1678" spans="1:10" hidden="1" x14ac:dyDescent="0.25">
      <c r="A1678" t="s">
        <v>10</v>
      </c>
      <c r="B1678" t="s">
        <v>11</v>
      </c>
      <c r="C1678" t="s">
        <v>1119</v>
      </c>
      <c r="D1678" t="s">
        <v>1730</v>
      </c>
      <c r="E1678" t="s">
        <v>1730</v>
      </c>
      <c r="F1678" t="s">
        <v>23</v>
      </c>
      <c r="G1678">
        <v>0</v>
      </c>
      <c r="H1678" t="s">
        <v>10</v>
      </c>
      <c r="I1678" s="1">
        <v>41542.484615624999</v>
      </c>
      <c r="J1678" t="s">
        <v>15</v>
      </c>
    </row>
    <row r="1679" spans="1:10" hidden="1" x14ac:dyDescent="0.25">
      <c r="A1679" t="s">
        <v>10</v>
      </c>
      <c r="B1679" t="s">
        <v>11</v>
      </c>
      <c r="C1679" t="s">
        <v>1119</v>
      </c>
      <c r="D1679" t="s">
        <v>1731</v>
      </c>
      <c r="E1679" t="s">
        <v>1731</v>
      </c>
      <c r="F1679" t="s">
        <v>23</v>
      </c>
      <c r="G1679">
        <v>0</v>
      </c>
      <c r="H1679" t="s">
        <v>10</v>
      </c>
      <c r="I1679" s="1">
        <v>41366.224891863429</v>
      </c>
      <c r="J1679" t="s">
        <v>15</v>
      </c>
    </row>
    <row r="1680" spans="1:10" hidden="1" x14ac:dyDescent="0.25">
      <c r="A1680" t="s">
        <v>10</v>
      </c>
      <c r="B1680" t="s">
        <v>11</v>
      </c>
      <c r="C1680" t="s">
        <v>1119</v>
      </c>
      <c r="D1680" t="s">
        <v>1732</v>
      </c>
      <c r="E1680" t="s">
        <v>1732</v>
      </c>
      <c r="F1680" t="s">
        <v>23</v>
      </c>
      <c r="G1680">
        <v>0</v>
      </c>
      <c r="H1680" t="s">
        <v>10</v>
      </c>
      <c r="I1680" s="1">
        <v>41616.514718784725</v>
      </c>
      <c r="J1680" t="s">
        <v>15</v>
      </c>
    </row>
    <row r="1681" spans="1:10" hidden="1" x14ac:dyDescent="0.25">
      <c r="A1681" t="s">
        <v>10</v>
      </c>
      <c r="B1681" t="s">
        <v>11</v>
      </c>
      <c r="C1681" t="s">
        <v>1119</v>
      </c>
      <c r="D1681" t="s">
        <v>1733</v>
      </c>
      <c r="E1681" t="s">
        <v>1733</v>
      </c>
      <c r="F1681" t="s">
        <v>23</v>
      </c>
      <c r="G1681">
        <v>0</v>
      </c>
      <c r="H1681" t="s">
        <v>10</v>
      </c>
      <c r="I1681" s="1">
        <v>41303.658791284724</v>
      </c>
      <c r="J1681" t="s">
        <v>15</v>
      </c>
    </row>
    <row r="1682" spans="1:10" hidden="1" x14ac:dyDescent="0.25">
      <c r="A1682" t="s">
        <v>10</v>
      </c>
      <c r="B1682" t="s">
        <v>11</v>
      </c>
      <c r="C1682" t="s">
        <v>1119</v>
      </c>
      <c r="D1682" t="s">
        <v>1734</v>
      </c>
      <c r="E1682" t="s">
        <v>1734</v>
      </c>
      <c r="F1682" t="s">
        <v>23</v>
      </c>
      <c r="G1682">
        <v>0</v>
      </c>
      <c r="H1682" t="s">
        <v>10</v>
      </c>
      <c r="I1682" s="1">
        <v>41289.671818368057</v>
      </c>
      <c r="J1682" t="s">
        <v>15</v>
      </c>
    </row>
    <row r="1683" spans="1:10" hidden="1" x14ac:dyDescent="0.25">
      <c r="A1683" t="s">
        <v>10</v>
      </c>
      <c r="B1683" t="s">
        <v>11</v>
      </c>
      <c r="C1683" t="s">
        <v>1119</v>
      </c>
      <c r="D1683" t="s">
        <v>1735</v>
      </c>
      <c r="E1683" t="s">
        <v>1735</v>
      </c>
      <c r="F1683" t="s">
        <v>23</v>
      </c>
      <c r="G1683">
        <v>0</v>
      </c>
      <c r="H1683" t="s">
        <v>10</v>
      </c>
      <c r="I1683" s="1">
        <v>41270.591207789352</v>
      </c>
      <c r="J1683" t="s">
        <v>15</v>
      </c>
    </row>
    <row r="1684" spans="1:10" hidden="1" x14ac:dyDescent="0.25">
      <c r="A1684" t="s">
        <v>10</v>
      </c>
      <c r="B1684" t="s">
        <v>11</v>
      </c>
      <c r="C1684" t="s">
        <v>1119</v>
      </c>
      <c r="D1684" t="s">
        <v>1736</v>
      </c>
      <c r="E1684" t="s">
        <v>1736</v>
      </c>
      <c r="F1684" t="s">
        <v>23</v>
      </c>
      <c r="G1684">
        <v>0</v>
      </c>
      <c r="H1684" t="s">
        <v>10</v>
      </c>
      <c r="I1684" s="1">
        <v>41264.417556099535</v>
      </c>
      <c r="J1684" t="s">
        <v>15</v>
      </c>
    </row>
    <row r="1685" spans="1:10" hidden="1" x14ac:dyDescent="0.25">
      <c r="A1685" t="s">
        <v>10</v>
      </c>
      <c r="B1685" t="s">
        <v>11</v>
      </c>
      <c r="C1685" t="s">
        <v>1119</v>
      </c>
      <c r="D1685" t="s">
        <v>1737</v>
      </c>
      <c r="E1685" t="s">
        <v>1737</v>
      </c>
      <c r="F1685" t="s">
        <v>23</v>
      </c>
      <c r="G1685">
        <v>0</v>
      </c>
      <c r="H1685" t="s">
        <v>10</v>
      </c>
      <c r="I1685" s="1">
        <v>41277.930309224539</v>
      </c>
      <c r="J1685" t="s">
        <v>15</v>
      </c>
    </row>
    <row r="1686" spans="1:10" hidden="1" x14ac:dyDescent="0.25">
      <c r="A1686" t="s">
        <v>10</v>
      </c>
      <c r="B1686" t="s">
        <v>11</v>
      </c>
      <c r="C1686" t="s">
        <v>1119</v>
      </c>
      <c r="D1686" t="s">
        <v>1738</v>
      </c>
      <c r="E1686" t="s">
        <v>1738</v>
      </c>
      <c r="F1686" t="s">
        <v>23</v>
      </c>
      <c r="G1686">
        <v>0</v>
      </c>
      <c r="H1686" t="s">
        <v>10</v>
      </c>
      <c r="I1686" s="1">
        <v>41348.853207604167</v>
      </c>
      <c r="J1686" t="s">
        <v>15</v>
      </c>
    </row>
    <row r="1687" spans="1:10" hidden="1" x14ac:dyDescent="0.25">
      <c r="A1687" t="s">
        <v>10</v>
      </c>
      <c r="B1687" t="s">
        <v>11</v>
      </c>
      <c r="C1687" t="s">
        <v>1119</v>
      </c>
      <c r="D1687" t="s">
        <v>1739</v>
      </c>
      <c r="E1687" t="s">
        <v>1739</v>
      </c>
      <c r="F1687" t="s">
        <v>23</v>
      </c>
      <c r="G1687">
        <v>0</v>
      </c>
      <c r="H1687" t="s">
        <v>10</v>
      </c>
      <c r="I1687" s="1">
        <v>41345.728957951389</v>
      </c>
      <c r="J1687" t="s">
        <v>15</v>
      </c>
    </row>
    <row r="1688" spans="1:10" hidden="1" x14ac:dyDescent="0.25">
      <c r="A1688" t="s">
        <v>10</v>
      </c>
      <c r="B1688" t="s">
        <v>11</v>
      </c>
      <c r="C1688" t="s">
        <v>1119</v>
      </c>
      <c r="D1688" t="s">
        <v>1740</v>
      </c>
      <c r="E1688" t="s">
        <v>1740</v>
      </c>
      <c r="F1688" t="s">
        <v>23</v>
      </c>
      <c r="G1688">
        <v>0</v>
      </c>
      <c r="H1688" t="s">
        <v>10</v>
      </c>
      <c r="I1688" s="1">
        <v>41343.261070868059</v>
      </c>
      <c r="J1688" t="s">
        <v>15</v>
      </c>
    </row>
    <row r="1689" spans="1:10" hidden="1" x14ac:dyDescent="0.25">
      <c r="A1689" t="s">
        <v>10</v>
      </c>
      <c r="B1689" t="s">
        <v>11</v>
      </c>
      <c r="C1689" t="s">
        <v>1119</v>
      </c>
      <c r="D1689" t="s">
        <v>1741</v>
      </c>
      <c r="E1689" t="s">
        <v>1741</v>
      </c>
      <c r="F1689" t="s">
        <v>23</v>
      </c>
      <c r="G1689">
        <v>0</v>
      </c>
      <c r="H1689" t="s">
        <v>10</v>
      </c>
      <c r="I1689" s="1">
        <v>41348.691855243058</v>
      </c>
      <c r="J1689" t="s">
        <v>15</v>
      </c>
    </row>
    <row r="1690" spans="1:10" hidden="1" x14ac:dyDescent="0.25">
      <c r="A1690" t="s">
        <v>10</v>
      </c>
      <c r="B1690" t="s">
        <v>11</v>
      </c>
      <c r="C1690" t="s">
        <v>1119</v>
      </c>
      <c r="D1690" t="s">
        <v>1742</v>
      </c>
      <c r="E1690" t="s">
        <v>1742</v>
      </c>
      <c r="F1690" t="s">
        <v>23</v>
      </c>
      <c r="G1690">
        <v>0</v>
      </c>
      <c r="H1690" t="s">
        <v>10</v>
      </c>
      <c r="I1690" s="1">
        <v>41532.669799386575</v>
      </c>
      <c r="J1690" t="s">
        <v>15</v>
      </c>
    </row>
    <row r="1691" spans="1:10" hidden="1" x14ac:dyDescent="0.25">
      <c r="A1691" t="s">
        <v>10</v>
      </c>
      <c r="B1691" t="s">
        <v>11</v>
      </c>
      <c r="C1691" t="s">
        <v>1119</v>
      </c>
      <c r="D1691" t="s">
        <v>1743</v>
      </c>
      <c r="E1691" t="s">
        <v>1743</v>
      </c>
      <c r="F1691" t="s">
        <v>23</v>
      </c>
      <c r="G1691">
        <v>0</v>
      </c>
      <c r="H1691" t="s">
        <v>10</v>
      </c>
      <c r="I1691" s="1">
        <v>41277.932721446756</v>
      </c>
      <c r="J1691" t="s">
        <v>15</v>
      </c>
    </row>
    <row r="1692" spans="1:10" hidden="1" x14ac:dyDescent="0.25">
      <c r="A1692" t="s">
        <v>10</v>
      </c>
      <c r="B1692" t="s">
        <v>11</v>
      </c>
      <c r="C1692" t="s">
        <v>1119</v>
      </c>
      <c r="D1692" t="s">
        <v>1744</v>
      </c>
      <c r="E1692" t="s">
        <v>1744</v>
      </c>
      <c r="F1692" t="s">
        <v>23</v>
      </c>
      <c r="G1692">
        <v>0</v>
      </c>
      <c r="H1692" t="s">
        <v>10</v>
      </c>
      <c r="I1692" s="1">
        <v>41264.492925150465</v>
      </c>
      <c r="J1692" t="s">
        <v>15</v>
      </c>
    </row>
    <row r="1693" spans="1:10" hidden="1" x14ac:dyDescent="0.25">
      <c r="A1693" t="s">
        <v>10</v>
      </c>
      <c r="B1693" t="s">
        <v>11</v>
      </c>
      <c r="C1693" t="s">
        <v>1119</v>
      </c>
      <c r="D1693" t="s">
        <v>1745</v>
      </c>
      <c r="E1693" t="s">
        <v>1745</v>
      </c>
      <c r="F1693" t="s">
        <v>23</v>
      </c>
      <c r="G1693">
        <v>0</v>
      </c>
      <c r="H1693" t="s">
        <v>10</v>
      </c>
      <c r="I1693" s="1">
        <v>41277.944216585645</v>
      </c>
      <c r="J1693" t="s">
        <v>15</v>
      </c>
    </row>
    <row r="1694" spans="1:10" hidden="1" x14ac:dyDescent="0.25">
      <c r="A1694" t="s">
        <v>10</v>
      </c>
      <c r="B1694" t="s">
        <v>11</v>
      </c>
      <c r="C1694" t="s">
        <v>1119</v>
      </c>
      <c r="D1694" t="s">
        <v>1746</v>
      </c>
      <c r="E1694" t="s">
        <v>1746</v>
      </c>
      <c r="F1694" t="s">
        <v>23</v>
      </c>
      <c r="G1694">
        <v>0</v>
      </c>
      <c r="H1694" t="s">
        <v>10</v>
      </c>
      <c r="I1694" s="1">
        <v>41345.729372916663</v>
      </c>
      <c r="J1694" t="s">
        <v>15</v>
      </c>
    </row>
    <row r="1695" spans="1:10" hidden="1" x14ac:dyDescent="0.25">
      <c r="A1695" t="s">
        <v>10</v>
      </c>
      <c r="B1695" t="s">
        <v>11</v>
      </c>
      <c r="C1695" t="s">
        <v>1119</v>
      </c>
      <c r="D1695" t="s">
        <v>1747</v>
      </c>
      <c r="E1695" t="s">
        <v>1747</v>
      </c>
      <c r="F1695" t="s">
        <v>23</v>
      </c>
      <c r="G1695">
        <v>0</v>
      </c>
      <c r="H1695" t="s">
        <v>10</v>
      </c>
      <c r="I1695" s="1">
        <v>41343.261070868059</v>
      </c>
      <c r="J1695" t="s">
        <v>15</v>
      </c>
    </row>
    <row r="1696" spans="1:10" hidden="1" x14ac:dyDescent="0.25">
      <c r="A1696" t="s">
        <v>10</v>
      </c>
      <c r="B1696" t="s">
        <v>11</v>
      </c>
      <c r="C1696" t="s">
        <v>1119</v>
      </c>
      <c r="D1696" t="s">
        <v>1748</v>
      </c>
      <c r="E1696" t="s">
        <v>1748</v>
      </c>
      <c r="F1696" t="s">
        <v>23</v>
      </c>
      <c r="G1696">
        <v>0</v>
      </c>
      <c r="H1696" t="s">
        <v>10</v>
      </c>
      <c r="I1696" s="1">
        <v>41348.159878321756</v>
      </c>
      <c r="J1696" t="s">
        <v>15</v>
      </c>
    </row>
    <row r="1697" spans="1:10" hidden="1" x14ac:dyDescent="0.25">
      <c r="A1697" t="s">
        <v>10</v>
      </c>
      <c r="B1697" t="s">
        <v>11</v>
      </c>
      <c r="C1697" t="s">
        <v>1119</v>
      </c>
      <c r="D1697" t="s">
        <v>1749</v>
      </c>
      <c r="E1697" t="s">
        <v>1749</v>
      </c>
      <c r="F1697" t="s">
        <v>23</v>
      </c>
      <c r="G1697">
        <v>0</v>
      </c>
      <c r="H1697" t="s">
        <v>10</v>
      </c>
      <c r="I1697" s="1">
        <v>41348.160119756947</v>
      </c>
      <c r="J1697" t="s">
        <v>15</v>
      </c>
    </row>
    <row r="1698" spans="1:10" hidden="1" x14ac:dyDescent="0.25">
      <c r="A1698" t="s">
        <v>10</v>
      </c>
      <c r="B1698" t="s">
        <v>11</v>
      </c>
      <c r="C1698" t="s">
        <v>1119</v>
      </c>
      <c r="D1698" t="s">
        <v>1750</v>
      </c>
      <c r="E1698" t="s">
        <v>1750</v>
      </c>
      <c r="F1698" t="s">
        <v>23</v>
      </c>
      <c r="G1698">
        <v>0</v>
      </c>
      <c r="H1698" t="s">
        <v>10</v>
      </c>
      <c r="I1698" s="1">
        <v>41289.543470486111</v>
      </c>
      <c r="J1698" t="s">
        <v>15</v>
      </c>
    </row>
    <row r="1699" spans="1:10" hidden="1" x14ac:dyDescent="0.25">
      <c r="A1699" t="s">
        <v>10</v>
      </c>
      <c r="B1699" t="s">
        <v>11</v>
      </c>
      <c r="C1699" t="s">
        <v>1119</v>
      </c>
      <c r="D1699" t="s">
        <v>1751</v>
      </c>
      <c r="E1699" t="s">
        <v>1751</v>
      </c>
      <c r="F1699" t="s">
        <v>23</v>
      </c>
      <c r="G1699">
        <v>0</v>
      </c>
      <c r="H1699" t="s">
        <v>10</v>
      </c>
      <c r="I1699" s="1">
        <v>41289.517048495371</v>
      </c>
      <c r="J1699" t="s">
        <v>15</v>
      </c>
    </row>
    <row r="1700" spans="1:10" hidden="1" x14ac:dyDescent="0.25">
      <c r="A1700" t="s">
        <v>10</v>
      </c>
      <c r="B1700" t="s">
        <v>11</v>
      </c>
      <c r="C1700" t="s">
        <v>1119</v>
      </c>
      <c r="D1700" t="s">
        <v>1752</v>
      </c>
      <c r="E1700" t="s">
        <v>1752</v>
      </c>
      <c r="F1700" t="s">
        <v>23</v>
      </c>
      <c r="G1700">
        <v>0</v>
      </c>
      <c r="H1700" t="s">
        <v>10</v>
      </c>
      <c r="I1700" s="1">
        <v>41289.517193171298</v>
      </c>
      <c r="J1700" t="s">
        <v>15</v>
      </c>
    </row>
    <row r="1701" spans="1:10" hidden="1" x14ac:dyDescent="0.25">
      <c r="A1701" t="s">
        <v>10</v>
      </c>
      <c r="B1701" t="s">
        <v>11</v>
      </c>
      <c r="C1701" t="s">
        <v>1119</v>
      </c>
      <c r="D1701" t="s">
        <v>1753</v>
      </c>
      <c r="E1701" t="s">
        <v>1753</v>
      </c>
      <c r="F1701" t="s">
        <v>23</v>
      </c>
      <c r="G1701">
        <v>0</v>
      </c>
      <c r="H1701" t="s">
        <v>10</v>
      </c>
      <c r="I1701" s="1">
        <v>41289.52055833333</v>
      </c>
      <c r="J1701" t="s">
        <v>15</v>
      </c>
    </row>
    <row r="1702" spans="1:10" hidden="1" x14ac:dyDescent="0.25">
      <c r="A1702" t="s">
        <v>10</v>
      </c>
      <c r="B1702" t="s">
        <v>11</v>
      </c>
      <c r="C1702" t="s">
        <v>1119</v>
      </c>
      <c r="D1702" t="s">
        <v>1754</v>
      </c>
      <c r="E1702" t="s">
        <v>1754</v>
      </c>
      <c r="F1702" t="s">
        <v>23</v>
      </c>
      <c r="G1702">
        <v>0</v>
      </c>
      <c r="H1702" t="s">
        <v>10</v>
      </c>
      <c r="I1702" s="1">
        <v>41348.155464895834</v>
      </c>
      <c r="J1702" t="s">
        <v>15</v>
      </c>
    </row>
    <row r="1703" spans="1:10" hidden="1" x14ac:dyDescent="0.25">
      <c r="A1703" t="s">
        <v>10</v>
      </c>
      <c r="B1703" t="s">
        <v>11</v>
      </c>
      <c r="C1703" t="s">
        <v>1119</v>
      </c>
      <c r="D1703" t="s">
        <v>1755</v>
      </c>
      <c r="E1703" t="s">
        <v>1755</v>
      </c>
      <c r="F1703" t="s">
        <v>23</v>
      </c>
      <c r="G1703">
        <v>0</v>
      </c>
      <c r="H1703" t="s">
        <v>10</v>
      </c>
      <c r="I1703" s="1">
        <v>41350.241600613423</v>
      </c>
      <c r="J1703" t="s">
        <v>15</v>
      </c>
    </row>
    <row r="1704" spans="1:10" hidden="1" x14ac:dyDescent="0.25">
      <c r="A1704" t="s">
        <v>10</v>
      </c>
      <c r="B1704" t="s">
        <v>11</v>
      </c>
      <c r="C1704" t="s">
        <v>1119</v>
      </c>
      <c r="D1704" t="s">
        <v>1756</v>
      </c>
      <c r="E1704" t="s">
        <v>1756</v>
      </c>
      <c r="F1704" t="s">
        <v>23</v>
      </c>
      <c r="G1704">
        <v>0</v>
      </c>
      <c r="H1704" t="s">
        <v>10</v>
      </c>
      <c r="I1704" s="1">
        <v>41348.155464895834</v>
      </c>
      <c r="J1704" t="s">
        <v>15</v>
      </c>
    </row>
    <row r="1705" spans="1:10" hidden="1" x14ac:dyDescent="0.25">
      <c r="A1705" t="s">
        <v>10</v>
      </c>
      <c r="B1705" t="s">
        <v>11</v>
      </c>
      <c r="C1705" t="s">
        <v>1119</v>
      </c>
      <c r="D1705" t="s">
        <v>1757</v>
      </c>
      <c r="E1705" t="s">
        <v>1757</v>
      </c>
      <c r="F1705" t="s">
        <v>23</v>
      </c>
      <c r="G1705">
        <v>0</v>
      </c>
      <c r="H1705" t="s">
        <v>10</v>
      </c>
      <c r="I1705" s="1">
        <v>41348.11537068287</v>
      </c>
      <c r="J1705" t="s">
        <v>15</v>
      </c>
    </row>
    <row r="1706" spans="1:10" hidden="1" x14ac:dyDescent="0.25">
      <c r="A1706" t="s">
        <v>10</v>
      </c>
      <c r="B1706" t="s">
        <v>11</v>
      </c>
      <c r="C1706" t="s">
        <v>1119</v>
      </c>
      <c r="D1706" t="s">
        <v>1758</v>
      </c>
      <c r="E1706" t="s">
        <v>1758</v>
      </c>
      <c r="F1706" t="s">
        <v>23</v>
      </c>
      <c r="G1706">
        <v>0</v>
      </c>
      <c r="H1706" t="s">
        <v>10</v>
      </c>
      <c r="I1706" s="1">
        <v>41304.676244988426</v>
      </c>
      <c r="J1706" t="s">
        <v>15</v>
      </c>
    </row>
    <row r="1707" spans="1:10" hidden="1" x14ac:dyDescent="0.25">
      <c r="A1707" t="s">
        <v>10</v>
      </c>
      <c r="B1707" t="s">
        <v>11</v>
      </c>
      <c r="C1707" t="s">
        <v>1119</v>
      </c>
      <c r="D1707" t="s">
        <v>1759</v>
      </c>
      <c r="E1707" t="s">
        <v>1759</v>
      </c>
      <c r="F1707" t="s">
        <v>23</v>
      </c>
      <c r="G1707">
        <v>0</v>
      </c>
      <c r="H1707" t="s">
        <v>10</v>
      </c>
      <c r="I1707" s="1">
        <v>41304.676244988426</v>
      </c>
      <c r="J1707" t="s">
        <v>15</v>
      </c>
    </row>
    <row r="1708" spans="1:10" hidden="1" x14ac:dyDescent="0.25">
      <c r="A1708" t="s">
        <v>10</v>
      </c>
      <c r="B1708" t="s">
        <v>11</v>
      </c>
      <c r="C1708" t="s">
        <v>1119</v>
      </c>
      <c r="D1708" t="s">
        <v>1760</v>
      </c>
      <c r="E1708" t="s">
        <v>1760</v>
      </c>
      <c r="F1708" t="s">
        <v>23</v>
      </c>
      <c r="G1708">
        <v>0</v>
      </c>
      <c r="H1708" t="s">
        <v>10</v>
      </c>
      <c r="I1708" s="1">
        <v>41228.420959641204</v>
      </c>
      <c r="J1708" t="s">
        <v>15</v>
      </c>
    </row>
    <row r="1709" spans="1:10" hidden="1" x14ac:dyDescent="0.25">
      <c r="A1709" t="s">
        <v>10</v>
      </c>
      <c r="B1709" t="s">
        <v>11</v>
      </c>
      <c r="C1709" t="s">
        <v>1119</v>
      </c>
      <c r="D1709" t="s">
        <v>1761</v>
      </c>
      <c r="E1709" t="s">
        <v>1761</v>
      </c>
      <c r="F1709" t="s">
        <v>23</v>
      </c>
      <c r="G1709">
        <v>0</v>
      </c>
      <c r="H1709" t="s">
        <v>10</v>
      </c>
      <c r="I1709" s="1">
        <v>41228.424866122688</v>
      </c>
      <c r="J1709" t="s">
        <v>15</v>
      </c>
    </row>
    <row r="1710" spans="1:10" hidden="1" x14ac:dyDescent="0.25">
      <c r="A1710" t="s">
        <v>10</v>
      </c>
      <c r="B1710" t="s">
        <v>11</v>
      </c>
      <c r="C1710" t="s">
        <v>1119</v>
      </c>
      <c r="D1710" t="s">
        <v>1762</v>
      </c>
      <c r="E1710" t="s">
        <v>1762</v>
      </c>
      <c r="F1710" t="s">
        <v>23</v>
      </c>
      <c r="G1710">
        <v>0</v>
      </c>
      <c r="H1710" t="s">
        <v>10</v>
      </c>
      <c r="I1710" s="1">
        <v>41347.486214432873</v>
      </c>
      <c r="J1710" t="s">
        <v>15</v>
      </c>
    </row>
    <row r="1711" spans="1:10" hidden="1" x14ac:dyDescent="0.25">
      <c r="A1711" t="s">
        <v>10</v>
      </c>
      <c r="B1711" t="s">
        <v>11</v>
      </c>
      <c r="C1711" t="s">
        <v>1119</v>
      </c>
      <c r="D1711" t="s">
        <v>1763</v>
      </c>
      <c r="E1711" t="s">
        <v>1763</v>
      </c>
      <c r="F1711" t="s">
        <v>23</v>
      </c>
      <c r="G1711">
        <v>0</v>
      </c>
      <c r="H1711" t="s">
        <v>10</v>
      </c>
      <c r="I1711" s="1">
        <v>41347.782387928244</v>
      </c>
      <c r="J1711" t="s">
        <v>15</v>
      </c>
    </row>
    <row r="1712" spans="1:10" hidden="1" x14ac:dyDescent="0.25">
      <c r="A1712" t="s">
        <v>10</v>
      </c>
      <c r="B1712" t="s">
        <v>11</v>
      </c>
      <c r="C1712" t="s">
        <v>1119</v>
      </c>
      <c r="D1712" t="s">
        <v>1764</v>
      </c>
      <c r="E1712" t="s">
        <v>1764</v>
      </c>
      <c r="F1712" t="s">
        <v>23</v>
      </c>
      <c r="G1712">
        <v>0</v>
      </c>
      <c r="H1712" t="s">
        <v>10</v>
      </c>
      <c r="I1712" s="1">
        <v>41347.779589432874</v>
      </c>
      <c r="J1712" t="s">
        <v>15</v>
      </c>
    </row>
    <row r="1713" spans="1:10" hidden="1" x14ac:dyDescent="0.25">
      <c r="A1713" t="s">
        <v>10</v>
      </c>
      <c r="B1713" t="s">
        <v>11</v>
      </c>
      <c r="C1713" t="s">
        <v>1119</v>
      </c>
      <c r="D1713" t="s">
        <v>1765</v>
      </c>
      <c r="E1713" t="s">
        <v>1765</v>
      </c>
      <c r="F1713" t="s">
        <v>23</v>
      </c>
      <c r="G1713">
        <v>0</v>
      </c>
      <c r="H1713" t="s">
        <v>10</v>
      </c>
      <c r="I1713" s="1">
        <v>41347.490617511576</v>
      </c>
      <c r="J1713" t="s">
        <v>15</v>
      </c>
    </row>
    <row r="1714" spans="1:10" hidden="1" x14ac:dyDescent="0.25">
      <c r="A1714" t="s">
        <v>10</v>
      </c>
      <c r="B1714" t="s">
        <v>11</v>
      </c>
      <c r="C1714" t="s">
        <v>1119</v>
      </c>
      <c r="D1714" t="s">
        <v>1766</v>
      </c>
      <c r="E1714" t="s">
        <v>1766</v>
      </c>
      <c r="F1714" t="s">
        <v>23</v>
      </c>
      <c r="G1714">
        <v>0</v>
      </c>
      <c r="H1714" t="s">
        <v>10</v>
      </c>
      <c r="I1714" s="1">
        <v>41370.287948379628</v>
      </c>
      <c r="J1714" t="s">
        <v>15</v>
      </c>
    </row>
    <row r="1715" spans="1:10" hidden="1" x14ac:dyDescent="0.25">
      <c r="A1715" t="s">
        <v>10</v>
      </c>
      <c r="B1715" t="s">
        <v>11</v>
      </c>
      <c r="C1715" t="s">
        <v>1119</v>
      </c>
      <c r="D1715" t="s">
        <v>1767</v>
      </c>
      <c r="E1715" t="s">
        <v>1767</v>
      </c>
      <c r="F1715" t="s">
        <v>23</v>
      </c>
      <c r="G1715">
        <v>0</v>
      </c>
      <c r="H1715" t="s">
        <v>10</v>
      </c>
      <c r="I1715" s="1">
        <v>41343.261071064815</v>
      </c>
      <c r="J1715" t="s">
        <v>15</v>
      </c>
    </row>
    <row r="1716" spans="1:10" hidden="1" x14ac:dyDescent="0.25">
      <c r="A1716" t="s">
        <v>10</v>
      </c>
      <c r="B1716" t="s">
        <v>11</v>
      </c>
      <c r="C1716" t="s">
        <v>1119</v>
      </c>
      <c r="D1716" t="s">
        <v>1768</v>
      </c>
      <c r="E1716" t="s">
        <v>1768</v>
      </c>
      <c r="F1716" t="s">
        <v>23</v>
      </c>
      <c r="G1716">
        <v>0</v>
      </c>
      <c r="H1716" t="s">
        <v>10</v>
      </c>
      <c r="I1716" s="1">
        <v>41354.53956365741</v>
      </c>
      <c r="J1716" t="s">
        <v>15</v>
      </c>
    </row>
    <row r="1717" spans="1:10" hidden="1" x14ac:dyDescent="0.25">
      <c r="A1717" t="s">
        <v>10</v>
      </c>
      <c r="B1717" t="s">
        <v>11</v>
      </c>
      <c r="C1717" t="s">
        <v>1119</v>
      </c>
      <c r="D1717" t="s">
        <v>1769</v>
      </c>
      <c r="E1717" t="s">
        <v>1769</v>
      </c>
      <c r="F1717" t="s">
        <v>23</v>
      </c>
      <c r="G1717">
        <v>0</v>
      </c>
      <c r="H1717" t="s">
        <v>10</v>
      </c>
      <c r="I1717" s="1">
        <v>41360.464336192126</v>
      </c>
      <c r="J1717" t="s">
        <v>15</v>
      </c>
    </row>
    <row r="1718" spans="1:10" hidden="1" x14ac:dyDescent="0.25">
      <c r="A1718" t="s">
        <v>10</v>
      </c>
      <c r="B1718" t="s">
        <v>11</v>
      </c>
      <c r="C1718" t="s">
        <v>1119</v>
      </c>
      <c r="D1718" t="s">
        <v>1770</v>
      </c>
      <c r="E1718" t="s">
        <v>1770</v>
      </c>
      <c r="F1718" t="s">
        <v>23</v>
      </c>
      <c r="G1718">
        <v>0</v>
      </c>
      <c r="H1718" t="s">
        <v>10</v>
      </c>
      <c r="I1718" s="1">
        <v>41493.436820682873</v>
      </c>
      <c r="J1718" t="s">
        <v>15</v>
      </c>
    </row>
    <row r="1719" spans="1:10" hidden="1" x14ac:dyDescent="0.25">
      <c r="A1719" t="s">
        <v>10</v>
      </c>
      <c r="B1719" t="s">
        <v>11</v>
      </c>
      <c r="C1719" t="s">
        <v>1119</v>
      </c>
      <c r="D1719" t="s">
        <v>1771</v>
      </c>
      <c r="E1719" t="s">
        <v>1771</v>
      </c>
      <c r="F1719" t="s">
        <v>23</v>
      </c>
      <c r="G1719">
        <v>0</v>
      </c>
      <c r="H1719" t="s">
        <v>10</v>
      </c>
      <c r="I1719" s="1">
        <v>41354.53956365741</v>
      </c>
      <c r="J1719" t="s">
        <v>15</v>
      </c>
    </row>
    <row r="1720" spans="1:10" hidden="1" x14ac:dyDescent="0.25">
      <c r="A1720" t="s">
        <v>10</v>
      </c>
      <c r="B1720" t="s">
        <v>11</v>
      </c>
      <c r="C1720" t="s">
        <v>1119</v>
      </c>
      <c r="D1720" t="s">
        <v>1772</v>
      </c>
      <c r="E1720" t="s">
        <v>1772</v>
      </c>
      <c r="F1720" t="s">
        <v>23</v>
      </c>
      <c r="G1720">
        <v>0</v>
      </c>
      <c r="H1720" t="s">
        <v>10</v>
      </c>
      <c r="I1720" s="1">
        <v>41350.747492361108</v>
      </c>
      <c r="J1720" t="s">
        <v>15</v>
      </c>
    </row>
    <row r="1721" spans="1:10" hidden="1" x14ac:dyDescent="0.25">
      <c r="A1721" t="s">
        <v>10</v>
      </c>
      <c r="B1721" t="s">
        <v>11</v>
      </c>
      <c r="C1721" t="s">
        <v>1119</v>
      </c>
      <c r="D1721" t="s">
        <v>1773</v>
      </c>
      <c r="E1721" t="s">
        <v>1773</v>
      </c>
      <c r="F1721" t="s">
        <v>23</v>
      </c>
      <c r="G1721">
        <v>0</v>
      </c>
      <c r="H1721" t="s">
        <v>10</v>
      </c>
      <c r="I1721" s="1">
        <v>41277.96928931713</v>
      </c>
      <c r="J1721" t="s">
        <v>15</v>
      </c>
    </row>
    <row r="1722" spans="1:10" hidden="1" x14ac:dyDescent="0.25">
      <c r="A1722" t="s">
        <v>10</v>
      </c>
      <c r="B1722" t="s">
        <v>11</v>
      </c>
      <c r="C1722" t="s">
        <v>1119</v>
      </c>
      <c r="D1722" t="s">
        <v>1774</v>
      </c>
      <c r="E1722" t="s">
        <v>1774</v>
      </c>
      <c r="F1722" t="s">
        <v>23</v>
      </c>
      <c r="G1722">
        <v>0</v>
      </c>
      <c r="H1722" t="s">
        <v>10</v>
      </c>
      <c r="I1722" s="1">
        <v>41348.20936385417</v>
      </c>
      <c r="J1722" t="s">
        <v>15</v>
      </c>
    </row>
    <row r="1723" spans="1:10" hidden="1" x14ac:dyDescent="0.25">
      <c r="A1723" t="s">
        <v>10</v>
      </c>
      <c r="B1723" t="s">
        <v>11</v>
      </c>
      <c r="C1723" t="s">
        <v>1119</v>
      </c>
      <c r="D1723" t="s">
        <v>1775</v>
      </c>
      <c r="E1723" t="s">
        <v>1775</v>
      </c>
      <c r="F1723" t="s">
        <v>23</v>
      </c>
      <c r="G1723">
        <v>0</v>
      </c>
      <c r="H1723" t="s">
        <v>10</v>
      </c>
      <c r="I1723" s="1">
        <v>41343.261071064815</v>
      </c>
      <c r="J1723" t="s">
        <v>15</v>
      </c>
    </row>
    <row r="1724" spans="1:10" hidden="1" x14ac:dyDescent="0.25">
      <c r="A1724" t="s">
        <v>10</v>
      </c>
      <c r="B1724" t="s">
        <v>11</v>
      </c>
      <c r="C1724" t="s">
        <v>1119</v>
      </c>
      <c r="D1724" t="s">
        <v>1776</v>
      </c>
      <c r="E1724" t="s">
        <v>1776</v>
      </c>
      <c r="F1724" t="s">
        <v>23</v>
      </c>
      <c r="G1724">
        <v>0</v>
      </c>
      <c r="H1724" t="s">
        <v>10</v>
      </c>
      <c r="I1724" s="1">
        <v>41348.209185185187</v>
      </c>
      <c r="J1724" t="s">
        <v>15</v>
      </c>
    </row>
    <row r="1725" spans="1:10" hidden="1" x14ac:dyDescent="0.25">
      <c r="A1725" t="s">
        <v>10</v>
      </c>
      <c r="B1725" t="s">
        <v>11</v>
      </c>
      <c r="C1725" t="s">
        <v>1119</v>
      </c>
      <c r="D1725" t="s">
        <v>1777</v>
      </c>
      <c r="E1725" t="s">
        <v>1777</v>
      </c>
      <c r="F1725" t="s">
        <v>23</v>
      </c>
      <c r="G1725">
        <v>0</v>
      </c>
      <c r="H1725" t="s">
        <v>10</v>
      </c>
      <c r="I1725" s="1">
        <v>41277.976303159725</v>
      </c>
      <c r="J1725" t="s">
        <v>15</v>
      </c>
    </row>
    <row r="1726" spans="1:10" hidden="1" x14ac:dyDescent="0.25">
      <c r="A1726" t="s">
        <v>10</v>
      </c>
      <c r="B1726" t="s">
        <v>11</v>
      </c>
      <c r="C1726" t="s">
        <v>1119</v>
      </c>
      <c r="D1726" t="s">
        <v>1778</v>
      </c>
      <c r="E1726" t="s">
        <v>1778</v>
      </c>
      <c r="F1726" t="s">
        <v>23</v>
      </c>
      <c r="G1726">
        <v>0</v>
      </c>
      <c r="H1726" t="s">
        <v>10</v>
      </c>
      <c r="I1726" s="1">
        <v>41365.315890590275</v>
      </c>
      <c r="J1726" t="s">
        <v>15</v>
      </c>
    </row>
    <row r="1727" spans="1:10" hidden="1" x14ac:dyDescent="0.25">
      <c r="A1727" t="s">
        <v>10</v>
      </c>
      <c r="B1727" t="s">
        <v>11</v>
      </c>
      <c r="C1727" t="s">
        <v>1119</v>
      </c>
      <c r="D1727" t="s">
        <v>1779</v>
      </c>
      <c r="E1727" t="s">
        <v>1779</v>
      </c>
      <c r="F1727" t="s">
        <v>23</v>
      </c>
      <c r="G1727">
        <v>0</v>
      </c>
      <c r="H1727" t="s">
        <v>10</v>
      </c>
      <c r="I1727" s="1">
        <v>41365.319568599538</v>
      </c>
      <c r="J1727" t="s">
        <v>15</v>
      </c>
    </row>
    <row r="1728" spans="1:10" hidden="1" x14ac:dyDescent="0.25">
      <c r="A1728" t="s">
        <v>10</v>
      </c>
      <c r="B1728" t="s">
        <v>11</v>
      </c>
      <c r="C1728" t="s">
        <v>1119</v>
      </c>
      <c r="D1728" t="s">
        <v>1780</v>
      </c>
      <c r="E1728" t="s">
        <v>1780</v>
      </c>
      <c r="F1728" t="s">
        <v>23</v>
      </c>
      <c r="G1728">
        <v>0</v>
      </c>
      <c r="H1728" t="s">
        <v>10</v>
      </c>
      <c r="I1728" s="1">
        <v>41354.62199806713</v>
      </c>
      <c r="J1728" t="s">
        <v>15</v>
      </c>
    </row>
    <row r="1729" spans="1:10" hidden="1" x14ac:dyDescent="0.25">
      <c r="A1729" t="s">
        <v>10</v>
      </c>
      <c r="B1729" t="s">
        <v>11</v>
      </c>
      <c r="C1729" t="s">
        <v>1119</v>
      </c>
      <c r="D1729" t="s">
        <v>1781</v>
      </c>
      <c r="E1729" t="s">
        <v>1781</v>
      </c>
      <c r="F1729" t="s">
        <v>23</v>
      </c>
      <c r="G1729">
        <v>0</v>
      </c>
      <c r="H1729" t="s">
        <v>10</v>
      </c>
      <c r="I1729" s="1">
        <v>41354.62199806713</v>
      </c>
      <c r="J1729" t="s">
        <v>15</v>
      </c>
    </row>
    <row r="1730" spans="1:10" hidden="1" x14ac:dyDescent="0.25">
      <c r="A1730" t="s">
        <v>10</v>
      </c>
      <c r="B1730" t="s">
        <v>11</v>
      </c>
      <c r="C1730" t="s">
        <v>1119</v>
      </c>
      <c r="D1730" t="s">
        <v>1782</v>
      </c>
      <c r="E1730" t="s">
        <v>1782</v>
      </c>
      <c r="F1730" t="s">
        <v>23</v>
      </c>
      <c r="G1730">
        <v>0</v>
      </c>
      <c r="H1730" t="s">
        <v>10</v>
      </c>
      <c r="I1730" s="1">
        <v>41491.429921446761</v>
      </c>
      <c r="J1730" t="s">
        <v>15</v>
      </c>
    </row>
    <row r="1731" spans="1:10" hidden="1" x14ac:dyDescent="0.25">
      <c r="A1731" t="s">
        <v>10</v>
      </c>
      <c r="B1731" t="s">
        <v>11</v>
      </c>
      <c r="C1731" t="s">
        <v>1119</v>
      </c>
      <c r="D1731" t="s">
        <v>1783</v>
      </c>
      <c r="E1731" t="s">
        <v>1783</v>
      </c>
      <c r="F1731" t="s">
        <v>23</v>
      </c>
      <c r="G1731">
        <v>0</v>
      </c>
      <c r="H1731" t="s">
        <v>10</v>
      </c>
      <c r="I1731" s="1">
        <v>41358.609363113428</v>
      </c>
      <c r="J1731" t="s">
        <v>15</v>
      </c>
    </row>
    <row r="1732" spans="1:10" hidden="1" x14ac:dyDescent="0.25">
      <c r="A1732" t="s">
        <v>10</v>
      </c>
      <c r="B1732" t="s">
        <v>11</v>
      </c>
      <c r="C1732" t="s">
        <v>1119</v>
      </c>
      <c r="D1732" t="s">
        <v>1784</v>
      </c>
      <c r="E1732" t="s">
        <v>1784</v>
      </c>
      <c r="F1732" t="s">
        <v>23</v>
      </c>
      <c r="G1732">
        <v>0</v>
      </c>
      <c r="H1732" t="s">
        <v>10</v>
      </c>
      <c r="I1732" s="1">
        <v>41354.204131631945</v>
      </c>
      <c r="J1732" t="s">
        <v>15</v>
      </c>
    </row>
    <row r="1733" spans="1:10" hidden="1" x14ac:dyDescent="0.25">
      <c r="A1733" t="s">
        <v>10</v>
      </c>
      <c r="B1733" t="s">
        <v>11</v>
      </c>
      <c r="C1733" t="s">
        <v>1119</v>
      </c>
      <c r="D1733" t="s">
        <v>1785</v>
      </c>
      <c r="E1733" t="s">
        <v>1785</v>
      </c>
      <c r="F1733" t="s">
        <v>23</v>
      </c>
      <c r="G1733">
        <v>0</v>
      </c>
      <c r="H1733" t="s">
        <v>10</v>
      </c>
      <c r="I1733" s="1">
        <v>41354.201702465274</v>
      </c>
      <c r="J1733" t="s">
        <v>15</v>
      </c>
    </row>
    <row r="1734" spans="1:10" hidden="1" x14ac:dyDescent="0.25">
      <c r="A1734" t="s">
        <v>10</v>
      </c>
      <c r="B1734" t="s">
        <v>11</v>
      </c>
      <c r="C1734" t="s">
        <v>1119</v>
      </c>
      <c r="D1734" t="s">
        <v>1786</v>
      </c>
      <c r="E1734" t="s">
        <v>1786</v>
      </c>
      <c r="F1734" t="s">
        <v>23</v>
      </c>
      <c r="G1734">
        <v>0</v>
      </c>
      <c r="H1734" t="s">
        <v>10</v>
      </c>
      <c r="I1734" s="1">
        <v>41348.901744131945</v>
      </c>
      <c r="J1734" t="s">
        <v>15</v>
      </c>
    </row>
    <row r="1735" spans="1:10" hidden="1" x14ac:dyDescent="0.25">
      <c r="A1735" t="s">
        <v>10</v>
      </c>
      <c r="B1735" t="s">
        <v>11</v>
      </c>
      <c r="C1735" t="s">
        <v>1119</v>
      </c>
      <c r="D1735" t="s">
        <v>1787</v>
      </c>
      <c r="E1735" t="s">
        <v>1787</v>
      </c>
      <c r="F1735" t="s">
        <v>23</v>
      </c>
      <c r="G1735">
        <v>0</v>
      </c>
      <c r="H1735" t="s">
        <v>10</v>
      </c>
      <c r="I1735" s="1">
        <v>41353.493357523148</v>
      </c>
      <c r="J1735" t="s">
        <v>15</v>
      </c>
    </row>
    <row r="1736" spans="1:10" hidden="1" x14ac:dyDescent="0.25">
      <c r="A1736" t="s">
        <v>10</v>
      </c>
      <c r="B1736" t="s">
        <v>11</v>
      </c>
      <c r="C1736" t="s">
        <v>1119</v>
      </c>
      <c r="D1736" t="s">
        <v>1788</v>
      </c>
      <c r="E1736" t="s">
        <v>1788</v>
      </c>
      <c r="F1736" t="s">
        <v>23</v>
      </c>
      <c r="G1736">
        <v>0</v>
      </c>
      <c r="H1736" t="s">
        <v>10</v>
      </c>
      <c r="I1736" s="1">
        <v>41358.380724618059</v>
      </c>
      <c r="J1736" t="s">
        <v>15</v>
      </c>
    </row>
    <row r="1737" spans="1:10" hidden="1" x14ac:dyDescent="0.25">
      <c r="A1737" t="s">
        <v>10</v>
      </c>
      <c r="B1737" t="s">
        <v>11</v>
      </c>
      <c r="C1737" t="s">
        <v>1119</v>
      </c>
      <c r="D1737" t="s">
        <v>1789</v>
      </c>
      <c r="E1737" t="s">
        <v>1789</v>
      </c>
      <c r="F1737" t="s">
        <v>23</v>
      </c>
      <c r="G1737">
        <v>0</v>
      </c>
      <c r="H1737" t="s">
        <v>10</v>
      </c>
      <c r="I1737" s="1">
        <v>41348.906101122688</v>
      </c>
      <c r="J1737" t="s">
        <v>15</v>
      </c>
    </row>
    <row r="1738" spans="1:10" hidden="1" x14ac:dyDescent="0.25">
      <c r="A1738" t="s">
        <v>10</v>
      </c>
      <c r="B1738" t="s">
        <v>11</v>
      </c>
      <c r="C1738" t="s">
        <v>1119</v>
      </c>
      <c r="D1738" t="s">
        <v>1790</v>
      </c>
      <c r="E1738" t="s">
        <v>1790</v>
      </c>
      <c r="F1738" t="s">
        <v>23</v>
      </c>
      <c r="G1738">
        <v>0</v>
      </c>
      <c r="H1738" t="s">
        <v>10</v>
      </c>
      <c r="I1738" s="1">
        <v>41358.380724618059</v>
      </c>
      <c r="J1738" t="s">
        <v>15</v>
      </c>
    </row>
    <row r="1739" spans="1:10" hidden="1" x14ac:dyDescent="0.25">
      <c r="A1739" t="s">
        <v>10</v>
      </c>
      <c r="B1739" t="s">
        <v>11</v>
      </c>
      <c r="C1739" t="s">
        <v>1119</v>
      </c>
      <c r="D1739" t="s">
        <v>1791</v>
      </c>
      <c r="E1739" t="s">
        <v>1791</v>
      </c>
      <c r="F1739" t="s">
        <v>23</v>
      </c>
      <c r="G1739">
        <v>0</v>
      </c>
      <c r="H1739" t="s">
        <v>10</v>
      </c>
      <c r="I1739" s="1">
        <v>41353.46122380787</v>
      </c>
      <c r="J1739" t="s">
        <v>15</v>
      </c>
    </row>
    <row r="1740" spans="1:10" hidden="1" x14ac:dyDescent="0.25">
      <c r="A1740" t="s">
        <v>10</v>
      </c>
      <c r="B1740" t="s">
        <v>11</v>
      </c>
      <c r="C1740" t="s">
        <v>1119</v>
      </c>
      <c r="D1740" t="s">
        <v>1792</v>
      </c>
      <c r="E1740" t="s">
        <v>1792</v>
      </c>
      <c r="F1740" t="s">
        <v>23</v>
      </c>
      <c r="G1740">
        <v>0</v>
      </c>
      <c r="H1740" t="s">
        <v>10</v>
      </c>
      <c r="I1740" s="1">
        <v>41352.764061458336</v>
      </c>
      <c r="J1740" t="s">
        <v>15</v>
      </c>
    </row>
    <row r="1741" spans="1:10" hidden="1" x14ac:dyDescent="0.25">
      <c r="A1741" t="s">
        <v>10</v>
      </c>
      <c r="B1741" t="s">
        <v>11</v>
      </c>
      <c r="C1741" t="s">
        <v>1119</v>
      </c>
      <c r="D1741" t="s">
        <v>1793</v>
      </c>
      <c r="E1741" t="s">
        <v>1793</v>
      </c>
      <c r="F1741" t="s">
        <v>23</v>
      </c>
      <c r="G1741">
        <v>0</v>
      </c>
      <c r="H1741" t="s">
        <v>10</v>
      </c>
      <c r="I1741" s="1">
        <v>41358.419989155096</v>
      </c>
      <c r="J1741" t="s">
        <v>15</v>
      </c>
    </row>
    <row r="1742" spans="1:10" hidden="1" x14ac:dyDescent="0.25">
      <c r="A1742" t="s">
        <v>10</v>
      </c>
      <c r="B1742" t="s">
        <v>11</v>
      </c>
      <c r="C1742" t="s">
        <v>1119</v>
      </c>
      <c r="D1742" t="s">
        <v>1794</v>
      </c>
      <c r="E1742" t="s">
        <v>1794</v>
      </c>
      <c r="F1742" t="s">
        <v>23</v>
      </c>
      <c r="G1742">
        <v>0</v>
      </c>
      <c r="H1742" t="s">
        <v>10</v>
      </c>
      <c r="I1742" s="1">
        <v>41359.325085960649</v>
      </c>
      <c r="J1742" t="s">
        <v>15</v>
      </c>
    </row>
    <row r="1743" spans="1:10" hidden="1" x14ac:dyDescent="0.25">
      <c r="A1743" t="s">
        <v>10</v>
      </c>
      <c r="B1743" t="s">
        <v>11</v>
      </c>
      <c r="C1743" t="s">
        <v>1119</v>
      </c>
      <c r="D1743" t="s">
        <v>1795</v>
      </c>
      <c r="E1743" t="s">
        <v>1795</v>
      </c>
      <c r="F1743" t="s">
        <v>23</v>
      </c>
      <c r="G1743">
        <v>0</v>
      </c>
      <c r="H1743" t="s">
        <v>10</v>
      </c>
      <c r="I1743" s="1">
        <v>41349.622421527776</v>
      </c>
      <c r="J1743" t="s">
        <v>15</v>
      </c>
    </row>
    <row r="1744" spans="1:10" hidden="1" x14ac:dyDescent="0.25">
      <c r="A1744" t="s">
        <v>10</v>
      </c>
      <c r="B1744" t="s">
        <v>11</v>
      </c>
      <c r="C1744" t="s">
        <v>1119</v>
      </c>
      <c r="D1744" t="s">
        <v>1796</v>
      </c>
      <c r="E1744" t="s">
        <v>1796</v>
      </c>
      <c r="F1744" t="s">
        <v>23</v>
      </c>
      <c r="G1744">
        <v>0</v>
      </c>
      <c r="H1744" t="s">
        <v>10</v>
      </c>
      <c r="I1744" s="1">
        <v>41186.484086921293</v>
      </c>
      <c r="J1744" t="s">
        <v>15</v>
      </c>
    </row>
    <row r="1745" spans="1:10" hidden="1" x14ac:dyDescent="0.25">
      <c r="A1745" t="s">
        <v>10</v>
      </c>
      <c r="B1745" t="s">
        <v>11</v>
      </c>
      <c r="C1745" t="s">
        <v>1119</v>
      </c>
      <c r="D1745" t="s">
        <v>1797</v>
      </c>
      <c r="E1745" t="s">
        <v>1797</v>
      </c>
      <c r="F1745" t="s">
        <v>23</v>
      </c>
      <c r="G1745">
        <v>0</v>
      </c>
      <c r="H1745" t="s">
        <v>10</v>
      </c>
      <c r="I1745" s="1">
        <v>41289.492373576388</v>
      </c>
      <c r="J1745" t="s">
        <v>15</v>
      </c>
    </row>
    <row r="1746" spans="1:10" hidden="1" x14ac:dyDescent="0.25">
      <c r="A1746" t="s">
        <v>10</v>
      </c>
      <c r="B1746" t="s">
        <v>11</v>
      </c>
      <c r="C1746" t="s">
        <v>1119</v>
      </c>
      <c r="D1746" t="s">
        <v>1798</v>
      </c>
      <c r="E1746" t="s">
        <v>1798</v>
      </c>
      <c r="F1746" t="s">
        <v>23</v>
      </c>
      <c r="G1746">
        <v>0</v>
      </c>
      <c r="H1746" t="s">
        <v>10</v>
      </c>
      <c r="I1746" s="1">
        <v>41289.492520914355</v>
      </c>
      <c r="J1746" t="s">
        <v>15</v>
      </c>
    </row>
    <row r="1747" spans="1:10" hidden="1" x14ac:dyDescent="0.25">
      <c r="A1747" t="s">
        <v>10</v>
      </c>
      <c r="B1747" t="s">
        <v>11</v>
      </c>
      <c r="C1747" t="s">
        <v>1119</v>
      </c>
      <c r="D1747" t="s">
        <v>1799</v>
      </c>
      <c r="E1747" t="s">
        <v>1799</v>
      </c>
      <c r="F1747" t="s">
        <v>23</v>
      </c>
      <c r="G1747">
        <v>0</v>
      </c>
      <c r="H1747" t="s">
        <v>10</v>
      </c>
      <c r="I1747" s="1">
        <v>41436.681083877316</v>
      </c>
      <c r="J1747" t="s">
        <v>15</v>
      </c>
    </row>
    <row r="1748" spans="1:10" hidden="1" x14ac:dyDescent="0.25">
      <c r="A1748" t="s">
        <v>10</v>
      </c>
      <c r="B1748" t="s">
        <v>11</v>
      </c>
      <c r="C1748" t="s">
        <v>1119</v>
      </c>
      <c r="D1748" t="s">
        <v>1800</v>
      </c>
      <c r="E1748" t="s">
        <v>1800</v>
      </c>
      <c r="F1748" t="s">
        <v>23</v>
      </c>
      <c r="G1748">
        <v>0</v>
      </c>
      <c r="H1748" t="s">
        <v>10</v>
      </c>
      <c r="I1748" s="1">
        <v>41291.682305358794</v>
      </c>
      <c r="J1748" t="s">
        <v>15</v>
      </c>
    </row>
    <row r="1749" spans="1:10" hidden="1" x14ac:dyDescent="0.25">
      <c r="A1749" t="s">
        <v>10</v>
      </c>
      <c r="B1749" t="s">
        <v>11</v>
      </c>
      <c r="C1749" t="s">
        <v>1119</v>
      </c>
      <c r="D1749" t="s">
        <v>1801</v>
      </c>
      <c r="E1749" t="s">
        <v>1801</v>
      </c>
      <c r="F1749" t="s">
        <v>23</v>
      </c>
      <c r="G1749">
        <v>0</v>
      </c>
      <c r="H1749" t="s">
        <v>10</v>
      </c>
      <c r="I1749" s="1">
        <v>41343.261071064815</v>
      </c>
      <c r="J1749" t="s">
        <v>15</v>
      </c>
    </row>
    <row r="1750" spans="1:10" hidden="1" x14ac:dyDescent="0.25">
      <c r="A1750" t="s">
        <v>10</v>
      </c>
      <c r="B1750" t="s">
        <v>11</v>
      </c>
      <c r="C1750" t="s">
        <v>1119</v>
      </c>
      <c r="D1750" t="s">
        <v>1802</v>
      </c>
      <c r="E1750" t="s">
        <v>1802</v>
      </c>
      <c r="F1750" t="s">
        <v>23</v>
      </c>
      <c r="G1750">
        <v>0</v>
      </c>
      <c r="H1750" t="s">
        <v>10</v>
      </c>
      <c r="I1750" s="1">
        <v>41291.682305358794</v>
      </c>
      <c r="J1750" t="s">
        <v>15</v>
      </c>
    </row>
    <row r="1751" spans="1:10" hidden="1" x14ac:dyDescent="0.25">
      <c r="A1751" t="s">
        <v>10</v>
      </c>
      <c r="B1751" t="s">
        <v>11</v>
      </c>
      <c r="C1751" t="s">
        <v>1119</v>
      </c>
      <c r="D1751" t="s">
        <v>1803</v>
      </c>
      <c r="E1751" t="s">
        <v>1803</v>
      </c>
      <c r="F1751" t="s">
        <v>23</v>
      </c>
      <c r="G1751">
        <v>0</v>
      </c>
      <c r="H1751" t="s">
        <v>10</v>
      </c>
      <c r="I1751" s="1">
        <v>41214.388862812499</v>
      </c>
      <c r="J1751" t="s">
        <v>15</v>
      </c>
    </row>
    <row r="1752" spans="1:10" hidden="1" x14ac:dyDescent="0.25">
      <c r="A1752" t="s">
        <v>10</v>
      </c>
      <c r="B1752" t="s">
        <v>11</v>
      </c>
      <c r="C1752" t="s">
        <v>1119</v>
      </c>
      <c r="D1752" t="s">
        <v>1804</v>
      </c>
      <c r="E1752" t="s">
        <v>1804</v>
      </c>
      <c r="F1752" t="s">
        <v>23</v>
      </c>
      <c r="G1752">
        <v>0</v>
      </c>
      <c r="H1752" t="s">
        <v>10</v>
      </c>
      <c r="I1752" s="1">
        <v>41214.382872141206</v>
      </c>
      <c r="J1752" t="s">
        <v>15</v>
      </c>
    </row>
    <row r="1753" spans="1:10" hidden="1" x14ac:dyDescent="0.25">
      <c r="A1753" t="s">
        <v>10</v>
      </c>
      <c r="B1753" t="s">
        <v>11</v>
      </c>
      <c r="C1753" t="s">
        <v>1119</v>
      </c>
      <c r="D1753" t="s">
        <v>1805</v>
      </c>
      <c r="E1753" t="s">
        <v>1805</v>
      </c>
      <c r="F1753" t="s">
        <v>23</v>
      </c>
      <c r="G1753">
        <v>0</v>
      </c>
      <c r="H1753" t="s">
        <v>10</v>
      </c>
      <c r="I1753" s="1">
        <v>41214.386927430554</v>
      </c>
      <c r="J1753" t="s">
        <v>15</v>
      </c>
    </row>
    <row r="1754" spans="1:10" hidden="1" x14ac:dyDescent="0.25">
      <c r="A1754" t="s">
        <v>10</v>
      </c>
      <c r="B1754" t="s">
        <v>11</v>
      </c>
      <c r="C1754" t="s">
        <v>1119</v>
      </c>
      <c r="D1754" t="s">
        <v>1806</v>
      </c>
      <c r="E1754" t="s">
        <v>1806</v>
      </c>
      <c r="F1754" t="s">
        <v>23</v>
      </c>
      <c r="G1754">
        <v>0</v>
      </c>
      <c r="H1754" t="s">
        <v>10</v>
      </c>
      <c r="I1754" s="1">
        <v>41347.473641122684</v>
      </c>
      <c r="J1754" t="s">
        <v>15</v>
      </c>
    </row>
    <row r="1755" spans="1:10" hidden="1" x14ac:dyDescent="0.25">
      <c r="A1755" t="s">
        <v>10</v>
      </c>
      <c r="B1755" t="s">
        <v>11</v>
      </c>
      <c r="C1755" t="s">
        <v>1119</v>
      </c>
      <c r="D1755" t="s">
        <v>1807</v>
      </c>
      <c r="E1755" t="s">
        <v>1807</v>
      </c>
      <c r="F1755" t="s">
        <v>23</v>
      </c>
      <c r="G1755">
        <v>0</v>
      </c>
      <c r="H1755" t="s">
        <v>10</v>
      </c>
      <c r="I1755" s="1">
        <v>41348.169242743053</v>
      </c>
      <c r="J1755" t="s">
        <v>15</v>
      </c>
    </row>
    <row r="1756" spans="1:10" hidden="1" x14ac:dyDescent="0.25">
      <c r="A1756" t="s">
        <v>10</v>
      </c>
      <c r="B1756" t="s">
        <v>11</v>
      </c>
      <c r="C1756" t="s">
        <v>1119</v>
      </c>
      <c r="D1756" t="s">
        <v>1808</v>
      </c>
      <c r="E1756" t="s">
        <v>1808</v>
      </c>
      <c r="F1756" t="s">
        <v>23</v>
      </c>
      <c r="G1756">
        <v>0</v>
      </c>
      <c r="H1756" t="s">
        <v>10</v>
      </c>
      <c r="I1756" s="1">
        <v>41343.261071064815</v>
      </c>
      <c r="J1756" t="s">
        <v>15</v>
      </c>
    </row>
    <row r="1757" spans="1:10" hidden="1" x14ac:dyDescent="0.25">
      <c r="A1757" t="s">
        <v>10</v>
      </c>
      <c r="B1757" t="s">
        <v>11</v>
      </c>
      <c r="C1757" t="s">
        <v>1119</v>
      </c>
      <c r="D1757" t="s">
        <v>1809</v>
      </c>
      <c r="E1757" t="s">
        <v>1809</v>
      </c>
      <c r="F1757" t="s">
        <v>23</v>
      </c>
      <c r="G1757">
        <v>0</v>
      </c>
      <c r="H1757" t="s">
        <v>10</v>
      </c>
      <c r="I1757" s="1">
        <v>41348.168573923613</v>
      </c>
      <c r="J1757" t="s">
        <v>15</v>
      </c>
    </row>
    <row r="1758" spans="1:10" hidden="1" x14ac:dyDescent="0.25">
      <c r="A1758" t="s">
        <v>10</v>
      </c>
      <c r="B1758" t="s">
        <v>11</v>
      </c>
      <c r="C1758" t="s">
        <v>1119</v>
      </c>
      <c r="D1758" t="s">
        <v>1810</v>
      </c>
      <c r="E1758" t="s">
        <v>1810</v>
      </c>
      <c r="F1758" t="s">
        <v>23</v>
      </c>
      <c r="G1758">
        <v>0</v>
      </c>
      <c r="H1758" t="s">
        <v>10</v>
      </c>
      <c r="I1758" s="1">
        <v>41277.989322303241</v>
      </c>
      <c r="J1758" t="s">
        <v>15</v>
      </c>
    </row>
    <row r="1759" spans="1:10" hidden="1" x14ac:dyDescent="0.25">
      <c r="A1759" t="s">
        <v>10</v>
      </c>
      <c r="B1759" t="s">
        <v>11</v>
      </c>
      <c r="C1759" t="s">
        <v>1119</v>
      </c>
      <c r="D1759" t="s">
        <v>1811</v>
      </c>
      <c r="E1759" t="s">
        <v>1811</v>
      </c>
      <c r="F1759" t="s">
        <v>23</v>
      </c>
      <c r="G1759">
        <v>0</v>
      </c>
      <c r="H1759" t="s">
        <v>10</v>
      </c>
      <c r="I1759" s="1">
        <v>41348.16878255787</v>
      </c>
      <c r="J1759" t="s">
        <v>15</v>
      </c>
    </row>
    <row r="1760" spans="1:10" hidden="1" x14ac:dyDescent="0.25">
      <c r="A1760" t="s">
        <v>10</v>
      </c>
      <c r="B1760" t="s">
        <v>11</v>
      </c>
      <c r="C1760" t="s">
        <v>1119</v>
      </c>
      <c r="D1760" t="s">
        <v>1812</v>
      </c>
      <c r="E1760" t="s">
        <v>1812</v>
      </c>
      <c r="F1760" t="s">
        <v>23</v>
      </c>
      <c r="G1760">
        <v>0</v>
      </c>
      <c r="H1760" t="s">
        <v>10</v>
      </c>
      <c r="I1760" s="1">
        <v>41344.671844641205</v>
      </c>
      <c r="J1760" t="s">
        <v>15</v>
      </c>
    </row>
    <row r="1761" spans="1:10" hidden="1" x14ac:dyDescent="0.25">
      <c r="A1761" t="s">
        <v>10</v>
      </c>
      <c r="B1761" t="s">
        <v>11</v>
      </c>
      <c r="C1761" t="s">
        <v>1119</v>
      </c>
      <c r="D1761" t="s">
        <v>1813</v>
      </c>
      <c r="E1761" t="s">
        <v>1813</v>
      </c>
      <c r="F1761" t="s">
        <v>23</v>
      </c>
      <c r="G1761">
        <v>0</v>
      </c>
      <c r="H1761" t="s">
        <v>10</v>
      </c>
      <c r="I1761" s="1">
        <v>41344.671731631941</v>
      </c>
      <c r="J1761" t="s">
        <v>15</v>
      </c>
    </row>
    <row r="1762" spans="1:10" hidden="1" x14ac:dyDescent="0.25">
      <c r="A1762" t="s">
        <v>10</v>
      </c>
      <c r="B1762" t="s">
        <v>11</v>
      </c>
      <c r="C1762" t="s">
        <v>1119</v>
      </c>
      <c r="D1762" t="s">
        <v>1814</v>
      </c>
      <c r="E1762" t="s">
        <v>1814</v>
      </c>
      <c r="F1762" t="s">
        <v>23</v>
      </c>
      <c r="G1762">
        <v>0</v>
      </c>
      <c r="H1762" t="s">
        <v>10</v>
      </c>
      <c r="I1762" s="1">
        <v>41343.261071064815</v>
      </c>
      <c r="J1762" t="s">
        <v>15</v>
      </c>
    </row>
    <row r="1763" spans="1:10" hidden="1" x14ac:dyDescent="0.25">
      <c r="A1763" t="s">
        <v>10</v>
      </c>
      <c r="B1763" t="s">
        <v>11</v>
      </c>
      <c r="C1763" t="s">
        <v>1119</v>
      </c>
      <c r="D1763" t="s">
        <v>1815</v>
      </c>
      <c r="E1763" t="s">
        <v>1815</v>
      </c>
      <c r="F1763" t="s">
        <v>23</v>
      </c>
      <c r="G1763">
        <v>0</v>
      </c>
      <c r="H1763" t="s">
        <v>10</v>
      </c>
      <c r="I1763" s="1">
        <v>41344.670628206019</v>
      </c>
      <c r="J1763" t="s">
        <v>15</v>
      </c>
    </row>
    <row r="1764" spans="1:10" hidden="1" x14ac:dyDescent="0.25">
      <c r="A1764" t="s">
        <v>10</v>
      </c>
      <c r="B1764" t="s">
        <v>11</v>
      </c>
      <c r="C1764" t="s">
        <v>1119</v>
      </c>
      <c r="D1764" t="s">
        <v>1816</v>
      </c>
      <c r="E1764" t="s">
        <v>1816</v>
      </c>
      <c r="F1764" t="s">
        <v>23</v>
      </c>
      <c r="G1764">
        <v>0</v>
      </c>
      <c r="H1764" t="s">
        <v>10</v>
      </c>
      <c r="I1764" s="1">
        <v>41277.996306828703</v>
      </c>
      <c r="J1764" t="s">
        <v>15</v>
      </c>
    </row>
    <row r="1765" spans="1:10" hidden="1" x14ac:dyDescent="0.25">
      <c r="A1765" t="s">
        <v>10</v>
      </c>
      <c r="B1765" t="s">
        <v>11</v>
      </c>
      <c r="C1765" t="s">
        <v>1119</v>
      </c>
      <c r="D1765" t="s">
        <v>1817</v>
      </c>
      <c r="E1765" t="s">
        <v>1817</v>
      </c>
      <c r="F1765" t="s">
        <v>23</v>
      </c>
      <c r="G1765">
        <v>0</v>
      </c>
      <c r="H1765" t="s">
        <v>10</v>
      </c>
      <c r="I1765" s="1">
        <v>41353.378665127311</v>
      </c>
      <c r="J1765" t="s">
        <v>15</v>
      </c>
    </row>
    <row r="1766" spans="1:10" hidden="1" x14ac:dyDescent="0.25">
      <c r="A1766" t="s">
        <v>10</v>
      </c>
      <c r="B1766" t="s">
        <v>11</v>
      </c>
      <c r="C1766" t="s">
        <v>1119</v>
      </c>
      <c r="D1766" t="s">
        <v>1818</v>
      </c>
      <c r="E1766" t="s">
        <v>1818</v>
      </c>
      <c r="F1766" t="s">
        <v>23</v>
      </c>
      <c r="G1766">
        <v>0</v>
      </c>
      <c r="H1766" t="s">
        <v>10</v>
      </c>
      <c r="I1766" s="1">
        <v>41346.664753159719</v>
      </c>
      <c r="J1766" t="s">
        <v>15</v>
      </c>
    </row>
    <row r="1767" spans="1:10" hidden="1" x14ac:dyDescent="0.25">
      <c r="A1767" t="s">
        <v>10</v>
      </c>
      <c r="B1767" t="s">
        <v>11</v>
      </c>
      <c r="C1767" t="s">
        <v>1119</v>
      </c>
      <c r="D1767" t="s">
        <v>1819</v>
      </c>
      <c r="E1767" t="s">
        <v>1819</v>
      </c>
      <c r="F1767" t="s">
        <v>23</v>
      </c>
      <c r="G1767">
        <v>0</v>
      </c>
      <c r="H1767" t="s">
        <v>10</v>
      </c>
      <c r="I1767" s="1">
        <v>41365.729303587963</v>
      </c>
      <c r="J1767" t="s">
        <v>15</v>
      </c>
    </row>
    <row r="1768" spans="1:10" hidden="1" x14ac:dyDescent="0.25">
      <c r="A1768" t="s">
        <v>10</v>
      </c>
      <c r="B1768" t="s">
        <v>11</v>
      </c>
      <c r="C1768" t="s">
        <v>1119</v>
      </c>
      <c r="D1768" t="s">
        <v>1820</v>
      </c>
      <c r="E1768" t="s">
        <v>1820</v>
      </c>
      <c r="F1768" t="s">
        <v>23</v>
      </c>
      <c r="G1768">
        <v>0</v>
      </c>
      <c r="H1768" t="s">
        <v>10</v>
      </c>
      <c r="I1768" s="1">
        <v>41352.672794444443</v>
      </c>
      <c r="J1768" t="s">
        <v>15</v>
      </c>
    </row>
    <row r="1769" spans="1:10" hidden="1" x14ac:dyDescent="0.25">
      <c r="A1769" t="s">
        <v>10</v>
      </c>
      <c r="B1769" t="s">
        <v>11</v>
      </c>
      <c r="C1769" t="s">
        <v>1119</v>
      </c>
      <c r="D1769" t="s">
        <v>1821</v>
      </c>
      <c r="E1769" t="s">
        <v>1821</v>
      </c>
      <c r="F1769" t="s">
        <v>23</v>
      </c>
      <c r="G1769">
        <v>0</v>
      </c>
      <c r="H1769" t="s">
        <v>10</v>
      </c>
      <c r="I1769" s="1">
        <v>41228.371894016207</v>
      </c>
      <c r="J1769" t="s">
        <v>15</v>
      </c>
    </row>
    <row r="1770" spans="1:10" hidden="1" x14ac:dyDescent="0.25">
      <c r="A1770" t="s">
        <v>10</v>
      </c>
      <c r="B1770" t="s">
        <v>11</v>
      </c>
      <c r="C1770" t="s">
        <v>1119</v>
      </c>
      <c r="D1770" t="s">
        <v>1822</v>
      </c>
      <c r="E1770" t="s">
        <v>1822</v>
      </c>
      <c r="F1770" t="s">
        <v>23</v>
      </c>
      <c r="G1770">
        <v>0</v>
      </c>
      <c r="H1770" t="s">
        <v>10</v>
      </c>
      <c r="I1770" s="1">
        <v>41492.636580868057</v>
      </c>
      <c r="J1770" t="s">
        <v>15</v>
      </c>
    </row>
    <row r="1771" spans="1:10" hidden="1" x14ac:dyDescent="0.25">
      <c r="A1771" t="s">
        <v>10</v>
      </c>
      <c r="B1771" t="s">
        <v>11</v>
      </c>
      <c r="C1771" t="s">
        <v>1119</v>
      </c>
      <c r="D1771" t="s">
        <v>1823</v>
      </c>
      <c r="E1771" t="s">
        <v>1823</v>
      </c>
      <c r="F1771" t="s">
        <v>23</v>
      </c>
      <c r="G1771">
        <v>0</v>
      </c>
      <c r="H1771" t="s">
        <v>10</v>
      </c>
      <c r="I1771" s="1">
        <v>41652.333282673608</v>
      </c>
      <c r="J1771" t="s">
        <v>15</v>
      </c>
    </row>
    <row r="1772" spans="1:10" hidden="1" x14ac:dyDescent="0.25">
      <c r="A1772" t="s">
        <v>10</v>
      </c>
      <c r="B1772" t="s">
        <v>11</v>
      </c>
      <c r="C1772" t="s">
        <v>1119</v>
      </c>
      <c r="D1772" t="s">
        <v>1824</v>
      </c>
      <c r="E1772" t="s">
        <v>1824</v>
      </c>
      <c r="F1772" t="s">
        <v>23</v>
      </c>
      <c r="G1772">
        <v>0</v>
      </c>
      <c r="H1772" t="s">
        <v>10</v>
      </c>
      <c r="I1772" s="1">
        <v>41348.238281944446</v>
      </c>
      <c r="J1772" t="s">
        <v>15</v>
      </c>
    </row>
    <row r="1773" spans="1:10" hidden="1" x14ac:dyDescent="0.25">
      <c r="A1773" t="s">
        <v>10</v>
      </c>
      <c r="B1773" t="s">
        <v>11</v>
      </c>
      <c r="C1773" t="s">
        <v>1119</v>
      </c>
      <c r="D1773" t="s">
        <v>1825</v>
      </c>
      <c r="E1773" t="s">
        <v>1825</v>
      </c>
      <c r="F1773" t="s">
        <v>23</v>
      </c>
      <c r="G1773">
        <v>0</v>
      </c>
      <c r="H1773" t="s">
        <v>10</v>
      </c>
      <c r="I1773" s="1">
        <v>41838.693827002317</v>
      </c>
      <c r="J1773" t="s">
        <v>15</v>
      </c>
    </row>
    <row r="1774" spans="1:10" hidden="1" x14ac:dyDescent="0.25">
      <c r="A1774" t="s">
        <v>10</v>
      </c>
      <c r="B1774" t="s">
        <v>11</v>
      </c>
      <c r="C1774" t="s">
        <v>1119</v>
      </c>
      <c r="D1774" t="s">
        <v>1826</v>
      </c>
      <c r="E1774" t="s">
        <v>1826</v>
      </c>
      <c r="F1774" t="s">
        <v>23</v>
      </c>
      <c r="G1774">
        <v>0</v>
      </c>
      <c r="H1774" t="s">
        <v>10</v>
      </c>
      <c r="I1774" s="1">
        <v>41348.245073032405</v>
      </c>
      <c r="J1774" t="s">
        <v>15</v>
      </c>
    </row>
    <row r="1775" spans="1:10" hidden="1" x14ac:dyDescent="0.25">
      <c r="A1775" t="s">
        <v>10</v>
      </c>
      <c r="B1775" t="s">
        <v>11</v>
      </c>
      <c r="C1775" t="s">
        <v>1119</v>
      </c>
      <c r="D1775" t="s">
        <v>1827</v>
      </c>
      <c r="E1775" t="s">
        <v>1827</v>
      </c>
      <c r="F1775" t="s">
        <v>23</v>
      </c>
      <c r="G1775">
        <v>0</v>
      </c>
      <c r="H1775" t="s">
        <v>10</v>
      </c>
      <c r="I1775" s="1">
        <v>41293.162665162039</v>
      </c>
      <c r="J1775" t="s">
        <v>15</v>
      </c>
    </row>
    <row r="1776" spans="1:10" hidden="1" x14ac:dyDescent="0.25">
      <c r="A1776" t="s">
        <v>10</v>
      </c>
      <c r="B1776" t="s">
        <v>11</v>
      </c>
      <c r="C1776" t="s">
        <v>1119</v>
      </c>
      <c r="D1776" t="s">
        <v>1828</v>
      </c>
      <c r="E1776" t="s">
        <v>1828</v>
      </c>
      <c r="F1776" t="s">
        <v>23</v>
      </c>
      <c r="G1776">
        <v>0</v>
      </c>
      <c r="H1776" t="s">
        <v>10</v>
      </c>
      <c r="I1776" s="1">
        <v>41292.691593599535</v>
      </c>
      <c r="J1776" t="s">
        <v>15</v>
      </c>
    </row>
    <row r="1777" spans="1:10" hidden="1" x14ac:dyDescent="0.25">
      <c r="A1777" t="s">
        <v>10</v>
      </c>
      <c r="B1777" t="s">
        <v>11</v>
      </c>
      <c r="C1777" t="s">
        <v>1119</v>
      </c>
      <c r="D1777" t="s">
        <v>1829</v>
      </c>
      <c r="E1777" t="s">
        <v>1829</v>
      </c>
      <c r="F1777" t="s">
        <v>23</v>
      </c>
      <c r="G1777">
        <v>0</v>
      </c>
      <c r="H1777" t="s">
        <v>10</v>
      </c>
      <c r="I1777" s="1">
        <v>41061.601094988429</v>
      </c>
      <c r="J1777" t="s">
        <v>15</v>
      </c>
    </row>
    <row r="1778" spans="1:10" hidden="1" x14ac:dyDescent="0.25">
      <c r="A1778" t="s">
        <v>10</v>
      </c>
      <c r="B1778" t="s">
        <v>11</v>
      </c>
      <c r="C1778" t="s">
        <v>1119</v>
      </c>
      <c r="D1778" t="s">
        <v>1830</v>
      </c>
      <c r="E1778" t="s">
        <v>1830</v>
      </c>
      <c r="F1778" t="s">
        <v>23</v>
      </c>
      <c r="G1778">
        <v>0</v>
      </c>
      <c r="H1778" t="s">
        <v>10</v>
      </c>
      <c r="I1778" s="1">
        <v>41185.360200613424</v>
      </c>
      <c r="J1778" t="s">
        <v>15</v>
      </c>
    </row>
    <row r="1779" spans="1:10" hidden="1" x14ac:dyDescent="0.25">
      <c r="A1779" t="s">
        <v>10</v>
      </c>
      <c r="B1779" t="s">
        <v>11</v>
      </c>
      <c r="C1779" t="s">
        <v>1119</v>
      </c>
      <c r="D1779" t="s">
        <v>1831</v>
      </c>
      <c r="E1779" t="s">
        <v>1831</v>
      </c>
      <c r="F1779" t="s">
        <v>23</v>
      </c>
      <c r="G1779">
        <v>0</v>
      </c>
      <c r="H1779" t="s">
        <v>10</v>
      </c>
      <c r="I1779" s="1">
        <v>41185.382941747688</v>
      </c>
      <c r="J1779" t="s">
        <v>15</v>
      </c>
    </row>
    <row r="1780" spans="1:10" hidden="1" x14ac:dyDescent="0.25">
      <c r="A1780" t="s">
        <v>10</v>
      </c>
      <c r="B1780" t="s">
        <v>11</v>
      </c>
      <c r="C1780" t="s">
        <v>1119</v>
      </c>
      <c r="D1780" t="s">
        <v>1832</v>
      </c>
      <c r="E1780" t="s">
        <v>1832</v>
      </c>
      <c r="F1780" t="s">
        <v>23</v>
      </c>
      <c r="G1780">
        <v>0</v>
      </c>
      <c r="H1780" t="s">
        <v>10</v>
      </c>
      <c r="I1780" s="1">
        <v>41068.673038506946</v>
      </c>
      <c r="J1780" t="s">
        <v>15</v>
      </c>
    </row>
    <row r="1781" spans="1:10" hidden="1" x14ac:dyDescent="0.25">
      <c r="A1781" t="s">
        <v>10</v>
      </c>
      <c r="B1781" t="s">
        <v>11</v>
      </c>
      <c r="C1781" t="s">
        <v>1119</v>
      </c>
      <c r="D1781" t="s">
        <v>1833</v>
      </c>
      <c r="E1781" t="s">
        <v>1833</v>
      </c>
      <c r="F1781" t="s">
        <v>23</v>
      </c>
      <c r="G1781">
        <v>0</v>
      </c>
      <c r="H1781" t="s">
        <v>10</v>
      </c>
      <c r="I1781" s="1">
        <v>41481.46480829861</v>
      </c>
      <c r="J1781" t="s">
        <v>15</v>
      </c>
    </row>
    <row r="1782" spans="1:10" hidden="1" x14ac:dyDescent="0.25">
      <c r="A1782" t="s">
        <v>10</v>
      </c>
      <c r="B1782" t="s">
        <v>11</v>
      </c>
      <c r="C1782" t="s">
        <v>1119</v>
      </c>
      <c r="D1782" t="s">
        <v>1834</v>
      </c>
      <c r="E1782" t="s">
        <v>1834</v>
      </c>
      <c r="F1782" t="s">
        <v>23</v>
      </c>
      <c r="G1782">
        <v>0</v>
      </c>
      <c r="H1782" t="s">
        <v>10</v>
      </c>
      <c r="I1782" s="1">
        <v>41163.556263229169</v>
      </c>
      <c r="J1782" t="s">
        <v>15</v>
      </c>
    </row>
    <row r="1783" spans="1:10" hidden="1" x14ac:dyDescent="0.25">
      <c r="A1783" t="s">
        <v>10</v>
      </c>
      <c r="B1783" t="s">
        <v>11</v>
      </c>
      <c r="C1783" t="s">
        <v>1119</v>
      </c>
      <c r="D1783" t="s">
        <v>1835</v>
      </c>
      <c r="E1783" t="s">
        <v>1835</v>
      </c>
      <c r="F1783" t="s">
        <v>23</v>
      </c>
      <c r="G1783">
        <v>0</v>
      </c>
      <c r="H1783">
        <v>12447</v>
      </c>
      <c r="I1783" s="1">
        <v>40695.564519594911</v>
      </c>
      <c r="J1783" t="s">
        <v>15</v>
      </c>
    </row>
    <row r="1784" spans="1:10" hidden="1" x14ac:dyDescent="0.25">
      <c r="A1784" t="s">
        <v>10</v>
      </c>
      <c r="B1784" t="s">
        <v>11</v>
      </c>
      <c r="C1784" t="s">
        <v>1119</v>
      </c>
      <c r="D1784" t="s">
        <v>1836</v>
      </c>
      <c r="E1784" t="s">
        <v>1836</v>
      </c>
      <c r="F1784" t="s">
        <v>23</v>
      </c>
      <c r="G1784">
        <v>0</v>
      </c>
      <c r="H1784">
        <v>12448</v>
      </c>
      <c r="I1784" s="1">
        <v>40695.564519594911</v>
      </c>
      <c r="J1784" t="s">
        <v>15</v>
      </c>
    </row>
    <row r="1785" spans="1:10" hidden="1" x14ac:dyDescent="0.25">
      <c r="A1785" t="s">
        <v>10</v>
      </c>
      <c r="B1785" t="s">
        <v>11</v>
      </c>
      <c r="C1785" t="s">
        <v>1119</v>
      </c>
      <c r="D1785" t="s">
        <v>1837</v>
      </c>
      <c r="E1785" t="s">
        <v>1837</v>
      </c>
      <c r="F1785" t="s">
        <v>23</v>
      </c>
      <c r="G1785">
        <v>0</v>
      </c>
      <c r="H1785">
        <v>12449</v>
      </c>
      <c r="I1785" s="1">
        <v>40722.480102546295</v>
      </c>
      <c r="J1785" t="s">
        <v>15</v>
      </c>
    </row>
    <row r="1786" spans="1:10" hidden="1" x14ac:dyDescent="0.25">
      <c r="A1786" t="s">
        <v>10</v>
      </c>
      <c r="B1786" t="s">
        <v>11</v>
      </c>
      <c r="C1786" t="s">
        <v>1119</v>
      </c>
      <c r="D1786" t="s">
        <v>1838</v>
      </c>
      <c r="E1786" t="s">
        <v>1838</v>
      </c>
      <c r="F1786" t="s">
        <v>23</v>
      </c>
      <c r="G1786">
        <v>0</v>
      </c>
      <c r="H1786">
        <v>12450</v>
      </c>
      <c r="I1786" s="1">
        <v>40771.41103761574</v>
      </c>
      <c r="J1786" t="s">
        <v>15</v>
      </c>
    </row>
    <row r="1787" spans="1:10" hidden="1" x14ac:dyDescent="0.25">
      <c r="A1787" t="s">
        <v>10</v>
      </c>
      <c r="B1787" t="s">
        <v>11</v>
      </c>
      <c r="C1787" t="s">
        <v>1119</v>
      </c>
      <c r="D1787" t="s">
        <v>1839</v>
      </c>
      <c r="E1787" t="s">
        <v>1839</v>
      </c>
      <c r="F1787" t="s">
        <v>23</v>
      </c>
      <c r="G1787">
        <v>0</v>
      </c>
      <c r="H1787">
        <v>12451</v>
      </c>
      <c r="I1787" s="1">
        <v>40885.554214432872</v>
      </c>
      <c r="J1787" t="s">
        <v>15</v>
      </c>
    </row>
    <row r="1788" spans="1:10" hidden="1" x14ac:dyDescent="0.25">
      <c r="A1788" t="s">
        <v>10</v>
      </c>
      <c r="B1788" t="s">
        <v>11</v>
      </c>
      <c r="C1788" t="s">
        <v>1119</v>
      </c>
      <c r="D1788" t="s">
        <v>1840</v>
      </c>
      <c r="E1788" t="s">
        <v>1840</v>
      </c>
      <c r="F1788" t="s">
        <v>23</v>
      </c>
      <c r="G1788">
        <v>0</v>
      </c>
      <c r="H1788">
        <v>12452</v>
      </c>
      <c r="I1788" s="1">
        <v>40695.423668437499</v>
      </c>
      <c r="J1788" t="s">
        <v>15</v>
      </c>
    </row>
    <row r="1789" spans="1:10" hidden="1" x14ac:dyDescent="0.25">
      <c r="A1789" t="s">
        <v>10</v>
      </c>
      <c r="B1789" t="s">
        <v>11</v>
      </c>
      <c r="C1789" t="s">
        <v>1119</v>
      </c>
      <c r="D1789" t="s">
        <v>1841</v>
      </c>
      <c r="E1789" t="s">
        <v>1841</v>
      </c>
      <c r="F1789" t="s">
        <v>23</v>
      </c>
      <c r="G1789">
        <v>0</v>
      </c>
      <c r="H1789">
        <v>12453</v>
      </c>
      <c r="I1789" s="1">
        <v>40707.497920520836</v>
      </c>
      <c r="J1789" t="s">
        <v>15</v>
      </c>
    </row>
    <row r="1790" spans="1:10" hidden="1" x14ac:dyDescent="0.25">
      <c r="A1790" t="s">
        <v>10</v>
      </c>
      <c r="B1790" t="s">
        <v>11</v>
      </c>
      <c r="C1790" t="s">
        <v>1119</v>
      </c>
      <c r="D1790" t="s">
        <v>1842</v>
      </c>
      <c r="E1790" t="s">
        <v>1842</v>
      </c>
      <c r="F1790" t="s">
        <v>23</v>
      </c>
      <c r="G1790">
        <v>0</v>
      </c>
      <c r="H1790">
        <v>12454</v>
      </c>
      <c r="I1790" s="1">
        <v>40709.615140358794</v>
      </c>
      <c r="J1790" t="s">
        <v>15</v>
      </c>
    </row>
    <row r="1791" spans="1:10" hidden="1" x14ac:dyDescent="0.25">
      <c r="A1791" t="s">
        <v>10</v>
      </c>
      <c r="B1791" t="s">
        <v>11</v>
      </c>
      <c r="C1791" t="s">
        <v>1119</v>
      </c>
      <c r="D1791" t="s">
        <v>1843</v>
      </c>
      <c r="E1791" t="s">
        <v>1843</v>
      </c>
      <c r="F1791" t="s">
        <v>23</v>
      </c>
      <c r="G1791">
        <v>0</v>
      </c>
      <c r="H1791">
        <v>12455</v>
      </c>
      <c r="I1791" s="1">
        <v>40695.340771493058</v>
      </c>
      <c r="J1791" t="s">
        <v>15</v>
      </c>
    </row>
    <row r="1792" spans="1:10" hidden="1" x14ac:dyDescent="0.25">
      <c r="A1792" t="s">
        <v>10</v>
      </c>
      <c r="B1792" t="s">
        <v>11</v>
      </c>
      <c r="C1792" t="s">
        <v>1119</v>
      </c>
      <c r="D1792" t="s">
        <v>1844</v>
      </c>
      <c r="E1792" t="s">
        <v>1844</v>
      </c>
      <c r="F1792" t="s">
        <v>23</v>
      </c>
      <c r="G1792">
        <v>0</v>
      </c>
      <c r="H1792">
        <v>12456</v>
      </c>
      <c r="I1792" s="1">
        <v>40799.128496180558</v>
      </c>
      <c r="J1792" t="s">
        <v>15</v>
      </c>
    </row>
    <row r="1793" spans="1:10" hidden="1" x14ac:dyDescent="0.25">
      <c r="A1793" t="s">
        <v>10</v>
      </c>
      <c r="B1793" t="s">
        <v>11</v>
      </c>
      <c r="C1793" t="s">
        <v>1119</v>
      </c>
      <c r="D1793" t="s">
        <v>1845</v>
      </c>
      <c r="E1793" t="s">
        <v>1845</v>
      </c>
      <c r="F1793" t="s">
        <v>23</v>
      </c>
      <c r="G1793">
        <v>0</v>
      </c>
      <c r="H1793">
        <v>12457</v>
      </c>
      <c r="I1793" s="1">
        <v>40893.362939780091</v>
      </c>
      <c r="J1793" t="s">
        <v>15</v>
      </c>
    </row>
    <row r="1794" spans="1:10" hidden="1" x14ac:dyDescent="0.25">
      <c r="A1794" t="s">
        <v>10</v>
      </c>
      <c r="B1794" t="s">
        <v>11</v>
      </c>
      <c r="C1794" t="s">
        <v>1119</v>
      </c>
      <c r="D1794" t="s">
        <v>1846</v>
      </c>
      <c r="E1794" t="s">
        <v>1846</v>
      </c>
      <c r="F1794" t="s">
        <v>23</v>
      </c>
      <c r="G1794">
        <v>0</v>
      </c>
      <c r="H1794">
        <v>12458</v>
      </c>
      <c r="I1794" s="1">
        <v>40667.303280173612</v>
      </c>
      <c r="J1794" t="s">
        <v>15</v>
      </c>
    </row>
    <row r="1795" spans="1:10" hidden="1" x14ac:dyDescent="0.25">
      <c r="A1795" t="s">
        <v>10</v>
      </c>
      <c r="B1795" t="s">
        <v>11</v>
      </c>
      <c r="C1795" t="s">
        <v>1119</v>
      </c>
      <c r="D1795" t="s">
        <v>1847</v>
      </c>
      <c r="E1795" t="s">
        <v>1847</v>
      </c>
      <c r="F1795" t="s">
        <v>23</v>
      </c>
      <c r="G1795">
        <v>0</v>
      </c>
      <c r="H1795">
        <v>12459</v>
      </c>
      <c r="I1795" s="1">
        <v>40666.372163043983</v>
      </c>
      <c r="J1795" t="s">
        <v>15</v>
      </c>
    </row>
    <row r="1796" spans="1:10" hidden="1" x14ac:dyDescent="0.25">
      <c r="A1796" t="s">
        <v>10</v>
      </c>
      <c r="B1796" t="s">
        <v>11</v>
      </c>
      <c r="C1796" t="s">
        <v>1119</v>
      </c>
      <c r="D1796" t="s">
        <v>1848</v>
      </c>
      <c r="E1796" t="s">
        <v>1848</v>
      </c>
      <c r="F1796" t="s">
        <v>23</v>
      </c>
      <c r="G1796">
        <v>0</v>
      </c>
      <c r="H1796">
        <v>12460</v>
      </c>
      <c r="I1796" s="1">
        <v>40667.303280173612</v>
      </c>
      <c r="J1796" t="s">
        <v>15</v>
      </c>
    </row>
    <row r="1797" spans="1:10" hidden="1" x14ac:dyDescent="0.25">
      <c r="A1797" t="s">
        <v>10</v>
      </c>
      <c r="B1797" t="s">
        <v>11</v>
      </c>
      <c r="C1797" t="s">
        <v>1119</v>
      </c>
      <c r="D1797" t="s">
        <v>1849</v>
      </c>
      <c r="E1797" t="s">
        <v>1849</v>
      </c>
      <c r="F1797" t="s">
        <v>23</v>
      </c>
      <c r="G1797">
        <v>0</v>
      </c>
      <c r="H1797">
        <v>12461</v>
      </c>
      <c r="I1797" s="1">
        <v>40890.318138310184</v>
      </c>
      <c r="J1797" t="s">
        <v>15</v>
      </c>
    </row>
    <row r="1798" spans="1:10" hidden="1" x14ac:dyDescent="0.25">
      <c r="A1798" t="s">
        <v>10</v>
      </c>
      <c r="B1798" t="s">
        <v>11</v>
      </c>
      <c r="C1798" t="s">
        <v>1119</v>
      </c>
      <c r="D1798" t="s">
        <v>1850</v>
      </c>
      <c r="E1798" t="s">
        <v>1850</v>
      </c>
      <c r="F1798" t="s">
        <v>23</v>
      </c>
      <c r="G1798">
        <v>0</v>
      </c>
      <c r="H1798">
        <v>12462</v>
      </c>
      <c r="I1798" s="1">
        <v>40802.337087997686</v>
      </c>
      <c r="J1798" t="s">
        <v>15</v>
      </c>
    </row>
    <row r="1799" spans="1:10" hidden="1" x14ac:dyDescent="0.25">
      <c r="A1799" t="s">
        <v>10</v>
      </c>
      <c r="B1799" t="s">
        <v>11</v>
      </c>
      <c r="C1799" t="s">
        <v>1119</v>
      </c>
      <c r="D1799" t="s">
        <v>1851</v>
      </c>
      <c r="E1799" t="s">
        <v>1851</v>
      </c>
      <c r="F1799" t="s">
        <v>23</v>
      </c>
      <c r="G1799">
        <v>0</v>
      </c>
      <c r="H1799">
        <v>12463</v>
      </c>
      <c r="I1799" s="1">
        <v>40885.562061886572</v>
      </c>
      <c r="J1799" t="s">
        <v>15</v>
      </c>
    </row>
    <row r="1800" spans="1:10" hidden="1" x14ac:dyDescent="0.25">
      <c r="A1800" t="s">
        <v>10</v>
      </c>
      <c r="B1800" t="s">
        <v>11</v>
      </c>
      <c r="C1800" t="s">
        <v>1119</v>
      </c>
      <c r="D1800" t="s">
        <v>1852</v>
      </c>
      <c r="E1800" t="s">
        <v>1852</v>
      </c>
      <c r="F1800" t="s">
        <v>23</v>
      </c>
      <c r="G1800">
        <v>0</v>
      </c>
      <c r="H1800">
        <v>12464</v>
      </c>
      <c r="I1800" s="1">
        <v>40686.656021377312</v>
      </c>
      <c r="J1800" t="s">
        <v>15</v>
      </c>
    </row>
    <row r="1801" spans="1:10" hidden="1" x14ac:dyDescent="0.25">
      <c r="A1801" t="s">
        <v>10</v>
      </c>
      <c r="B1801" t="s">
        <v>11</v>
      </c>
      <c r="C1801" t="s">
        <v>1119</v>
      </c>
      <c r="D1801" t="s">
        <v>1853</v>
      </c>
      <c r="E1801" t="s">
        <v>1853</v>
      </c>
      <c r="F1801" t="s">
        <v>23</v>
      </c>
      <c r="G1801">
        <v>0</v>
      </c>
      <c r="H1801">
        <v>12465</v>
      </c>
      <c r="I1801" s="1">
        <v>40725.551950810186</v>
      </c>
      <c r="J1801" t="s">
        <v>15</v>
      </c>
    </row>
    <row r="1802" spans="1:10" hidden="1" x14ac:dyDescent="0.25">
      <c r="A1802" t="s">
        <v>10</v>
      </c>
      <c r="B1802" t="s">
        <v>11</v>
      </c>
      <c r="C1802" t="s">
        <v>1119</v>
      </c>
      <c r="D1802" t="s">
        <v>1854</v>
      </c>
      <c r="E1802" t="s">
        <v>1854</v>
      </c>
      <c r="F1802" t="s">
        <v>23</v>
      </c>
      <c r="G1802">
        <v>0</v>
      </c>
      <c r="H1802">
        <v>12466</v>
      </c>
      <c r="I1802" s="1">
        <v>40686.635822453703</v>
      </c>
      <c r="J1802" t="s">
        <v>15</v>
      </c>
    </row>
    <row r="1803" spans="1:10" hidden="1" x14ac:dyDescent="0.25">
      <c r="A1803" t="s">
        <v>10</v>
      </c>
      <c r="B1803" t="s">
        <v>11</v>
      </c>
      <c r="C1803" t="s">
        <v>1119</v>
      </c>
      <c r="D1803" t="s">
        <v>1855</v>
      </c>
      <c r="E1803" t="s">
        <v>1855</v>
      </c>
      <c r="F1803" t="s">
        <v>23</v>
      </c>
      <c r="G1803">
        <v>0</v>
      </c>
      <c r="H1803">
        <v>12467</v>
      </c>
      <c r="I1803" s="1">
        <v>40695.57294244213</v>
      </c>
      <c r="J1803" t="s">
        <v>15</v>
      </c>
    </row>
    <row r="1804" spans="1:10" hidden="1" x14ac:dyDescent="0.25">
      <c r="A1804" t="s">
        <v>10</v>
      </c>
      <c r="B1804" t="s">
        <v>11</v>
      </c>
      <c r="C1804" t="s">
        <v>1119</v>
      </c>
      <c r="D1804" t="s">
        <v>1856</v>
      </c>
      <c r="E1804" t="s">
        <v>1856</v>
      </c>
      <c r="F1804" t="s">
        <v>23</v>
      </c>
      <c r="G1804">
        <v>0</v>
      </c>
      <c r="H1804">
        <v>12468</v>
      </c>
      <c r="I1804" s="1">
        <v>40731.26528846065</v>
      </c>
      <c r="J1804" t="s">
        <v>15</v>
      </c>
    </row>
    <row r="1805" spans="1:10" hidden="1" x14ac:dyDescent="0.25">
      <c r="A1805" t="s">
        <v>10</v>
      </c>
      <c r="B1805" t="s">
        <v>11</v>
      </c>
      <c r="C1805" t="s">
        <v>1119</v>
      </c>
      <c r="D1805" t="s">
        <v>1857</v>
      </c>
      <c r="E1805" t="s">
        <v>1857</v>
      </c>
      <c r="F1805" t="s">
        <v>23</v>
      </c>
      <c r="G1805">
        <v>0</v>
      </c>
      <c r="H1805">
        <v>12469</v>
      </c>
      <c r="I1805" s="1">
        <v>40798.330354479163</v>
      </c>
      <c r="J1805" t="s">
        <v>15</v>
      </c>
    </row>
    <row r="1806" spans="1:10" hidden="1" x14ac:dyDescent="0.25">
      <c r="A1806" t="s">
        <v>10</v>
      </c>
      <c r="B1806" t="s">
        <v>11</v>
      </c>
      <c r="C1806" t="s">
        <v>1119</v>
      </c>
      <c r="D1806" t="s">
        <v>1858</v>
      </c>
      <c r="E1806" t="s">
        <v>1858</v>
      </c>
      <c r="F1806" t="s">
        <v>23</v>
      </c>
      <c r="G1806">
        <v>0</v>
      </c>
      <c r="H1806">
        <v>12470</v>
      </c>
      <c r="I1806" s="1">
        <v>40885.558382754629</v>
      </c>
      <c r="J1806" t="s">
        <v>15</v>
      </c>
    </row>
    <row r="1807" spans="1:10" hidden="1" x14ac:dyDescent="0.25">
      <c r="A1807" t="s">
        <v>10</v>
      </c>
      <c r="B1807" t="s">
        <v>11</v>
      </c>
      <c r="C1807" t="s">
        <v>1119</v>
      </c>
      <c r="D1807" t="s">
        <v>1859</v>
      </c>
      <c r="E1807" t="s">
        <v>1859</v>
      </c>
      <c r="F1807" t="s">
        <v>23</v>
      </c>
      <c r="G1807">
        <v>0</v>
      </c>
      <c r="H1807">
        <v>12471</v>
      </c>
      <c r="I1807" s="1">
        <v>40695.57294244213</v>
      </c>
      <c r="J1807" t="s">
        <v>15</v>
      </c>
    </row>
    <row r="1808" spans="1:10" hidden="1" x14ac:dyDescent="0.25">
      <c r="A1808" t="s">
        <v>10</v>
      </c>
      <c r="B1808" t="s">
        <v>11</v>
      </c>
      <c r="C1808" t="s">
        <v>1119</v>
      </c>
      <c r="D1808" t="s">
        <v>1860</v>
      </c>
      <c r="E1808" t="s">
        <v>1860</v>
      </c>
      <c r="F1808" t="s">
        <v>23</v>
      </c>
      <c r="G1808">
        <v>0</v>
      </c>
      <c r="H1808">
        <v>12472</v>
      </c>
      <c r="I1808" s="1">
        <v>40695.57294244213</v>
      </c>
      <c r="J1808" t="s">
        <v>15</v>
      </c>
    </row>
    <row r="1809" spans="1:10" hidden="1" x14ac:dyDescent="0.25">
      <c r="A1809" t="s">
        <v>10</v>
      </c>
      <c r="B1809" t="s">
        <v>11</v>
      </c>
      <c r="C1809" t="s">
        <v>1119</v>
      </c>
      <c r="D1809" t="s">
        <v>1861</v>
      </c>
      <c r="E1809" t="s">
        <v>1861</v>
      </c>
      <c r="F1809" t="s">
        <v>23</v>
      </c>
      <c r="G1809">
        <v>0</v>
      </c>
      <c r="H1809">
        <v>12473</v>
      </c>
      <c r="I1809" s="1">
        <v>40707.497920520836</v>
      </c>
      <c r="J1809" t="s">
        <v>15</v>
      </c>
    </row>
    <row r="1810" spans="1:10" hidden="1" x14ac:dyDescent="0.25">
      <c r="A1810" t="s">
        <v>10</v>
      </c>
      <c r="B1810" t="s">
        <v>11</v>
      </c>
      <c r="C1810" t="s">
        <v>1119</v>
      </c>
      <c r="D1810" t="s">
        <v>1862</v>
      </c>
      <c r="E1810" t="s">
        <v>1862</v>
      </c>
      <c r="F1810" t="s">
        <v>23</v>
      </c>
      <c r="G1810">
        <v>0</v>
      </c>
      <c r="H1810">
        <v>12474</v>
      </c>
      <c r="I1810" s="1">
        <v>40708.589383530096</v>
      </c>
      <c r="J1810" t="s">
        <v>15</v>
      </c>
    </row>
    <row r="1811" spans="1:10" hidden="1" x14ac:dyDescent="0.25">
      <c r="A1811" t="s">
        <v>10</v>
      </c>
      <c r="B1811" t="s">
        <v>11</v>
      </c>
      <c r="C1811" t="s">
        <v>1119</v>
      </c>
      <c r="D1811" t="s">
        <v>1863</v>
      </c>
      <c r="E1811" t="s">
        <v>1863</v>
      </c>
      <c r="F1811" t="s">
        <v>23</v>
      </c>
      <c r="G1811">
        <v>0</v>
      </c>
      <c r="H1811">
        <v>12475</v>
      </c>
      <c r="I1811" s="1">
        <v>40695.57294244213</v>
      </c>
      <c r="J1811" t="s">
        <v>15</v>
      </c>
    </row>
    <row r="1812" spans="1:10" hidden="1" x14ac:dyDescent="0.25">
      <c r="A1812" t="s">
        <v>10</v>
      </c>
      <c r="B1812" t="s">
        <v>11</v>
      </c>
      <c r="C1812" t="s">
        <v>1119</v>
      </c>
      <c r="D1812" t="s">
        <v>1864</v>
      </c>
      <c r="E1812" t="s">
        <v>1864</v>
      </c>
      <c r="F1812" t="s">
        <v>23</v>
      </c>
      <c r="G1812">
        <v>0</v>
      </c>
      <c r="H1812">
        <v>12476</v>
      </c>
      <c r="I1812" s="1">
        <v>40716.410482210646</v>
      </c>
      <c r="J1812" t="s">
        <v>15</v>
      </c>
    </row>
    <row r="1813" spans="1:10" hidden="1" x14ac:dyDescent="0.25">
      <c r="A1813" t="s">
        <v>10</v>
      </c>
      <c r="B1813" t="s">
        <v>11</v>
      </c>
      <c r="C1813" t="s">
        <v>1119</v>
      </c>
      <c r="D1813" t="s">
        <v>1865</v>
      </c>
      <c r="E1813" t="s">
        <v>1865</v>
      </c>
      <c r="F1813" t="s">
        <v>23</v>
      </c>
      <c r="G1813">
        <v>0</v>
      </c>
      <c r="H1813">
        <v>12477</v>
      </c>
      <c r="I1813" s="1">
        <v>40716.397789270835</v>
      </c>
      <c r="J1813" t="s">
        <v>15</v>
      </c>
    </row>
    <row r="1814" spans="1:10" hidden="1" x14ac:dyDescent="0.25">
      <c r="A1814" t="s">
        <v>10</v>
      </c>
      <c r="B1814" t="s">
        <v>11</v>
      </c>
      <c r="C1814" t="s">
        <v>1119</v>
      </c>
      <c r="D1814" t="s">
        <v>1866</v>
      </c>
      <c r="E1814" t="s">
        <v>1866</v>
      </c>
      <c r="F1814" t="s">
        <v>23</v>
      </c>
      <c r="G1814">
        <v>0</v>
      </c>
      <c r="H1814">
        <v>12478</v>
      </c>
      <c r="I1814" s="1">
        <v>40771.483876736114</v>
      </c>
      <c r="J1814" t="s">
        <v>15</v>
      </c>
    </row>
    <row r="1815" spans="1:10" hidden="1" x14ac:dyDescent="0.25">
      <c r="A1815" t="s">
        <v>10</v>
      </c>
      <c r="B1815" t="s">
        <v>11</v>
      </c>
      <c r="C1815" t="s">
        <v>1119</v>
      </c>
      <c r="D1815" t="s">
        <v>1867</v>
      </c>
      <c r="E1815" t="s">
        <v>1867</v>
      </c>
      <c r="F1815" t="s">
        <v>23</v>
      </c>
      <c r="G1815">
        <v>0</v>
      </c>
      <c r="H1815">
        <v>12479</v>
      </c>
      <c r="I1815" s="1">
        <v>40885.572255983796</v>
      </c>
      <c r="J1815" t="s">
        <v>15</v>
      </c>
    </row>
    <row r="1816" spans="1:10" hidden="1" x14ac:dyDescent="0.25">
      <c r="A1816" t="s">
        <v>10</v>
      </c>
      <c r="B1816" t="s">
        <v>11</v>
      </c>
      <c r="C1816" t="s">
        <v>1119</v>
      </c>
      <c r="D1816" t="s">
        <v>1868</v>
      </c>
      <c r="E1816" t="s">
        <v>1868</v>
      </c>
      <c r="F1816" t="s">
        <v>23</v>
      </c>
      <c r="G1816">
        <v>0</v>
      </c>
      <c r="H1816">
        <v>12480</v>
      </c>
      <c r="I1816" s="1">
        <v>40693.567518171294</v>
      </c>
      <c r="J1816" t="s">
        <v>15</v>
      </c>
    </row>
    <row r="1817" spans="1:10" hidden="1" x14ac:dyDescent="0.25">
      <c r="A1817" t="s">
        <v>10</v>
      </c>
      <c r="B1817" t="s">
        <v>11</v>
      </c>
      <c r="C1817" t="s">
        <v>1119</v>
      </c>
      <c r="D1817" t="s">
        <v>1869</v>
      </c>
      <c r="E1817" t="s">
        <v>1869</v>
      </c>
      <c r="F1817" t="s">
        <v>23</v>
      </c>
      <c r="G1817">
        <v>0</v>
      </c>
      <c r="H1817">
        <v>12481</v>
      </c>
      <c r="I1817" s="1">
        <v>40693.567518171294</v>
      </c>
      <c r="J1817" t="s">
        <v>15</v>
      </c>
    </row>
    <row r="1818" spans="1:10" hidden="1" x14ac:dyDescent="0.25">
      <c r="A1818" t="s">
        <v>10</v>
      </c>
      <c r="B1818" t="s">
        <v>11</v>
      </c>
      <c r="C1818" t="s">
        <v>1119</v>
      </c>
      <c r="D1818" t="s">
        <v>1870</v>
      </c>
      <c r="E1818" t="s">
        <v>1870</v>
      </c>
      <c r="F1818" t="s">
        <v>23</v>
      </c>
      <c r="G1818">
        <v>0</v>
      </c>
      <c r="H1818">
        <v>12482</v>
      </c>
      <c r="I1818" s="1">
        <v>40840.525798414354</v>
      </c>
      <c r="J1818" t="s">
        <v>15</v>
      </c>
    </row>
    <row r="1819" spans="1:10" hidden="1" x14ac:dyDescent="0.25">
      <c r="A1819" t="s">
        <v>10</v>
      </c>
      <c r="B1819" t="s">
        <v>11</v>
      </c>
      <c r="C1819" t="s">
        <v>1119</v>
      </c>
      <c r="D1819" t="s">
        <v>1871</v>
      </c>
      <c r="E1819" t="s">
        <v>1871</v>
      </c>
      <c r="F1819" t="s">
        <v>23</v>
      </c>
      <c r="G1819">
        <v>0</v>
      </c>
      <c r="H1819">
        <v>12486</v>
      </c>
      <c r="I1819" s="1">
        <v>40877.515577002312</v>
      </c>
      <c r="J1819" t="s">
        <v>15</v>
      </c>
    </row>
    <row r="1820" spans="1:10" hidden="1" x14ac:dyDescent="0.25">
      <c r="A1820" t="s">
        <v>10</v>
      </c>
      <c r="B1820" t="s">
        <v>11</v>
      </c>
      <c r="C1820" t="s">
        <v>1119</v>
      </c>
      <c r="D1820" t="s">
        <v>1872</v>
      </c>
      <c r="E1820" t="s">
        <v>1872</v>
      </c>
      <c r="F1820" t="s">
        <v>23</v>
      </c>
      <c r="G1820">
        <v>0</v>
      </c>
      <c r="H1820">
        <v>12487</v>
      </c>
      <c r="I1820" s="1">
        <v>40877.594669826387</v>
      </c>
      <c r="J1820" t="s">
        <v>15</v>
      </c>
    </row>
    <row r="1821" spans="1:10" hidden="1" x14ac:dyDescent="0.25">
      <c r="A1821" t="s">
        <v>10</v>
      </c>
      <c r="B1821" t="s">
        <v>11</v>
      </c>
      <c r="C1821" t="s">
        <v>1119</v>
      </c>
      <c r="D1821" t="s">
        <v>1873</v>
      </c>
      <c r="E1821" t="s">
        <v>1873</v>
      </c>
      <c r="F1821" t="s">
        <v>23</v>
      </c>
      <c r="G1821">
        <v>0</v>
      </c>
      <c r="H1821">
        <v>12488</v>
      </c>
      <c r="I1821" s="1">
        <v>40885.549318206016</v>
      </c>
      <c r="J1821" t="s">
        <v>15</v>
      </c>
    </row>
    <row r="1822" spans="1:10" hidden="1" x14ac:dyDescent="0.25">
      <c r="A1822" t="s">
        <v>10</v>
      </c>
      <c r="B1822" t="s">
        <v>11</v>
      </c>
      <c r="C1822" t="s">
        <v>1119</v>
      </c>
      <c r="D1822" t="s">
        <v>1874</v>
      </c>
      <c r="E1822" t="s">
        <v>1874</v>
      </c>
      <c r="F1822" t="s">
        <v>23</v>
      </c>
      <c r="G1822">
        <v>0</v>
      </c>
      <c r="H1822" t="s">
        <v>10</v>
      </c>
      <c r="I1822" s="1">
        <v>41026.493443831016</v>
      </c>
      <c r="J1822" t="s">
        <v>15</v>
      </c>
    </row>
    <row r="1823" spans="1:10" hidden="1" x14ac:dyDescent="0.25">
      <c r="A1823" t="s">
        <v>10</v>
      </c>
      <c r="B1823" t="s">
        <v>11</v>
      </c>
      <c r="C1823" t="s">
        <v>1119</v>
      </c>
      <c r="D1823" t="s">
        <v>1875</v>
      </c>
      <c r="E1823" t="s">
        <v>1875</v>
      </c>
      <c r="F1823" t="s">
        <v>23</v>
      </c>
      <c r="G1823">
        <v>0</v>
      </c>
      <c r="H1823" t="s">
        <v>10</v>
      </c>
      <c r="I1823" s="1">
        <v>41026.50401759259</v>
      </c>
      <c r="J1823" t="s">
        <v>15</v>
      </c>
    </row>
    <row r="1824" spans="1:10" hidden="1" x14ac:dyDescent="0.25">
      <c r="A1824" t="s">
        <v>10</v>
      </c>
      <c r="B1824" t="s">
        <v>11</v>
      </c>
      <c r="C1824" t="s">
        <v>1119</v>
      </c>
      <c r="D1824" t="s">
        <v>1876</v>
      </c>
      <c r="E1824" t="s">
        <v>1876</v>
      </c>
      <c r="F1824" t="s">
        <v>23</v>
      </c>
      <c r="G1824">
        <v>0</v>
      </c>
      <c r="H1824" t="s">
        <v>10</v>
      </c>
      <c r="I1824" s="1">
        <v>41026.493443831016</v>
      </c>
      <c r="J1824" t="s">
        <v>15</v>
      </c>
    </row>
    <row r="1825" spans="1:10" hidden="1" x14ac:dyDescent="0.25">
      <c r="A1825" t="s">
        <v>10</v>
      </c>
      <c r="B1825" t="s">
        <v>11</v>
      </c>
      <c r="C1825" t="s">
        <v>1119</v>
      </c>
      <c r="D1825" t="s">
        <v>1877</v>
      </c>
      <c r="E1825" t="s">
        <v>1877</v>
      </c>
      <c r="F1825" t="s">
        <v>23</v>
      </c>
      <c r="G1825">
        <v>0</v>
      </c>
      <c r="H1825" t="s">
        <v>10</v>
      </c>
      <c r="I1825" s="1">
        <v>41025.602103900463</v>
      </c>
      <c r="J1825" t="s">
        <v>15</v>
      </c>
    </row>
    <row r="1826" spans="1:10" hidden="1" x14ac:dyDescent="0.25">
      <c r="A1826" t="s">
        <v>10</v>
      </c>
      <c r="B1826" t="s">
        <v>11</v>
      </c>
      <c r="C1826" t="s">
        <v>1119</v>
      </c>
      <c r="D1826" t="s">
        <v>1878</v>
      </c>
      <c r="E1826" t="s">
        <v>1878</v>
      </c>
      <c r="F1826" t="s">
        <v>23</v>
      </c>
      <c r="G1826">
        <v>0</v>
      </c>
      <c r="H1826" t="s">
        <v>10</v>
      </c>
      <c r="I1826" s="1">
        <v>41025.602382210651</v>
      </c>
      <c r="J1826" t="s">
        <v>15</v>
      </c>
    </row>
    <row r="1827" spans="1:10" hidden="1" x14ac:dyDescent="0.25">
      <c r="A1827" t="s">
        <v>10</v>
      </c>
      <c r="B1827" t="s">
        <v>11</v>
      </c>
      <c r="C1827" t="s">
        <v>1119</v>
      </c>
      <c r="D1827" t="s">
        <v>1879</v>
      </c>
      <c r="E1827" t="s">
        <v>1879</v>
      </c>
      <c r="F1827" t="s">
        <v>23</v>
      </c>
      <c r="G1827">
        <v>0</v>
      </c>
      <c r="H1827" t="s">
        <v>10</v>
      </c>
      <c r="I1827" s="1">
        <v>41038.438543518518</v>
      </c>
      <c r="J1827" t="s">
        <v>15</v>
      </c>
    </row>
    <row r="1828" spans="1:10" hidden="1" x14ac:dyDescent="0.25">
      <c r="A1828" t="s">
        <v>10</v>
      </c>
      <c r="B1828" t="s">
        <v>11</v>
      </c>
      <c r="C1828" t="s">
        <v>1119</v>
      </c>
      <c r="D1828" t="s">
        <v>1880</v>
      </c>
      <c r="E1828" t="s">
        <v>1880</v>
      </c>
      <c r="F1828" t="s">
        <v>23</v>
      </c>
      <c r="G1828">
        <v>0</v>
      </c>
      <c r="H1828" t="s">
        <v>10</v>
      </c>
      <c r="I1828" s="1">
        <v>41025.382551469906</v>
      </c>
      <c r="J1828" t="s">
        <v>15</v>
      </c>
    </row>
    <row r="1829" spans="1:10" hidden="1" x14ac:dyDescent="0.25">
      <c r="A1829" t="s">
        <v>10</v>
      </c>
      <c r="B1829" t="s">
        <v>11</v>
      </c>
      <c r="C1829" t="s">
        <v>1119</v>
      </c>
      <c r="D1829" t="s">
        <v>1881</v>
      </c>
      <c r="E1829" t="s">
        <v>1881</v>
      </c>
      <c r="F1829" t="s">
        <v>23</v>
      </c>
      <c r="G1829">
        <v>0</v>
      </c>
      <c r="H1829" t="s">
        <v>10</v>
      </c>
      <c r="I1829" s="1">
        <v>41025.3828321412</v>
      </c>
      <c r="J1829" t="s">
        <v>15</v>
      </c>
    </row>
    <row r="1830" spans="1:10" hidden="1" x14ac:dyDescent="0.25">
      <c r="A1830" t="s">
        <v>10</v>
      </c>
      <c r="B1830" t="s">
        <v>11</v>
      </c>
      <c r="C1830" t="s">
        <v>1119</v>
      </c>
      <c r="D1830" t="s">
        <v>1882</v>
      </c>
      <c r="E1830" t="s">
        <v>1882</v>
      </c>
      <c r="F1830" t="s">
        <v>23</v>
      </c>
      <c r="G1830">
        <v>0</v>
      </c>
      <c r="H1830" t="s">
        <v>10</v>
      </c>
      <c r="I1830" s="1">
        <v>41037.220462500001</v>
      </c>
      <c r="J1830" t="s">
        <v>15</v>
      </c>
    </row>
    <row r="1831" spans="1:10" hidden="1" x14ac:dyDescent="0.25">
      <c r="A1831" t="s">
        <v>10</v>
      </c>
      <c r="B1831" t="s">
        <v>11</v>
      </c>
      <c r="C1831" t="s">
        <v>1119</v>
      </c>
      <c r="D1831" t="s">
        <v>1883</v>
      </c>
      <c r="E1831" t="s">
        <v>1883</v>
      </c>
      <c r="F1831" t="s">
        <v>23</v>
      </c>
      <c r="G1831">
        <v>0</v>
      </c>
      <c r="H1831">
        <v>12483</v>
      </c>
      <c r="I1831" s="1">
        <v>40771.403732372688</v>
      </c>
      <c r="J1831" t="s">
        <v>15</v>
      </c>
    </row>
    <row r="1832" spans="1:10" hidden="1" x14ac:dyDescent="0.25">
      <c r="A1832" t="s">
        <v>10</v>
      </c>
      <c r="B1832" t="s">
        <v>11</v>
      </c>
      <c r="C1832" t="s">
        <v>1119</v>
      </c>
      <c r="D1832" t="s">
        <v>1884</v>
      </c>
      <c r="E1832" t="s">
        <v>1884</v>
      </c>
      <c r="F1832" t="s">
        <v>23</v>
      </c>
      <c r="G1832">
        <v>0</v>
      </c>
      <c r="H1832">
        <v>12484</v>
      </c>
      <c r="I1832" s="1">
        <v>40885.555381053244</v>
      </c>
      <c r="J1832" t="s">
        <v>15</v>
      </c>
    </row>
    <row r="1833" spans="1:10" hidden="1" x14ac:dyDescent="0.25">
      <c r="A1833" t="s">
        <v>10</v>
      </c>
      <c r="B1833" t="s">
        <v>11</v>
      </c>
      <c r="C1833" t="s">
        <v>1119</v>
      </c>
      <c r="D1833" t="s">
        <v>1885</v>
      </c>
      <c r="E1833" t="s">
        <v>1885</v>
      </c>
      <c r="F1833" t="s">
        <v>23</v>
      </c>
      <c r="G1833">
        <v>0</v>
      </c>
      <c r="H1833">
        <v>12485</v>
      </c>
      <c r="I1833" s="1">
        <v>40890.635176851851</v>
      </c>
      <c r="J1833" t="s">
        <v>15</v>
      </c>
    </row>
    <row r="1834" spans="1:10" hidden="1" x14ac:dyDescent="0.25">
      <c r="A1834" t="s">
        <v>10</v>
      </c>
      <c r="B1834" t="s">
        <v>11</v>
      </c>
      <c r="C1834" t="s">
        <v>1119</v>
      </c>
      <c r="D1834" t="s">
        <v>1886</v>
      </c>
      <c r="E1834" t="s">
        <v>1886</v>
      </c>
      <c r="F1834" t="s">
        <v>23</v>
      </c>
      <c r="G1834">
        <v>0</v>
      </c>
      <c r="H1834">
        <v>12507</v>
      </c>
      <c r="I1834" s="1">
        <v>40477.359104861112</v>
      </c>
      <c r="J1834" t="s">
        <v>15</v>
      </c>
    </row>
    <row r="1835" spans="1:10" hidden="1" x14ac:dyDescent="0.25">
      <c r="A1835" t="s">
        <v>10</v>
      </c>
      <c r="B1835" t="s">
        <v>11</v>
      </c>
      <c r="C1835" t="s">
        <v>1119</v>
      </c>
      <c r="D1835" t="s">
        <v>1887</v>
      </c>
      <c r="E1835" t="s">
        <v>1887</v>
      </c>
      <c r="F1835" t="s">
        <v>23</v>
      </c>
      <c r="G1835">
        <v>0</v>
      </c>
      <c r="H1835">
        <v>12508</v>
      </c>
      <c r="I1835" s="1">
        <v>40477.359104861112</v>
      </c>
      <c r="J1835" t="s">
        <v>15</v>
      </c>
    </row>
    <row r="1836" spans="1:10" hidden="1" x14ac:dyDescent="0.25">
      <c r="A1836" t="s">
        <v>10</v>
      </c>
      <c r="B1836" t="s">
        <v>11</v>
      </c>
      <c r="C1836" t="s">
        <v>1119</v>
      </c>
      <c r="D1836" t="s">
        <v>1888</v>
      </c>
      <c r="E1836" t="s">
        <v>1888</v>
      </c>
      <c r="F1836" t="s">
        <v>23</v>
      </c>
      <c r="G1836">
        <v>0</v>
      </c>
      <c r="H1836">
        <v>12489</v>
      </c>
      <c r="I1836" s="1">
        <v>40686.613830983799</v>
      </c>
      <c r="J1836" t="s">
        <v>15</v>
      </c>
    </row>
    <row r="1837" spans="1:10" hidden="1" x14ac:dyDescent="0.25">
      <c r="A1837" t="s">
        <v>10</v>
      </c>
      <c r="B1837" t="s">
        <v>11</v>
      </c>
      <c r="C1837" t="s">
        <v>1119</v>
      </c>
      <c r="D1837" t="s">
        <v>1889</v>
      </c>
      <c r="E1837" t="s">
        <v>1889</v>
      </c>
      <c r="F1837" t="s">
        <v>23</v>
      </c>
      <c r="G1837">
        <v>0</v>
      </c>
      <c r="H1837">
        <v>12490</v>
      </c>
      <c r="I1837" s="1">
        <v>40833.555915393517</v>
      </c>
      <c r="J1837" t="s">
        <v>15</v>
      </c>
    </row>
    <row r="1838" spans="1:10" hidden="1" x14ac:dyDescent="0.25">
      <c r="A1838" t="s">
        <v>10</v>
      </c>
      <c r="B1838" t="s">
        <v>11</v>
      </c>
      <c r="C1838" t="s">
        <v>1119</v>
      </c>
      <c r="D1838" t="s">
        <v>1890</v>
      </c>
      <c r="E1838" t="s">
        <v>1890</v>
      </c>
      <c r="F1838" t="s">
        <v>23</v>
      </c>
      <c r="G1838">
        <v>0</v>
      </c>
      <c r="H1838">
        <v>12491</v>
      </c>
      <c r="I1838" s="1">
        <v>40833.557483136574</v>
      </c>
      <c r="J1838" t="s">
        <v>15</v>
      </c>
    </row>
    <row r="1839" spans="1:10" hidden="1" x14ac:dyDescent="0.25">
      <c r="A1839" t="s">
        <v>10</v>
      </c>
      <c r="B1839" t="s">
        <v>11</v>
      </c>
      <c r="C1839" t="s">
        <v>1119</v>
      </c>
      <c r="D1839" t="s">
        <v>1891</v>
      </c>
      <c r="E1839" t="s">
        <v>1891</v>
      </c>
      <c r="F1839" t="s">
        <v>23</v>
      </c>
      <c r="G1839">
        <v>0</v>
      </c>
      <c r="H1839">
        <v>12492</v>
      </c>
      <c r="I1839" s="1">
        <v>40798.577267326385</v>
      </c>
      <c r="J1839" t="s">
        <v>15</v>
      </c>
    </row>
    <row r="1840" spans="1:10" hidden="1" x14ac:dyDescent="0.25">
      <c r="A1840" t="s">
        <v>10</v>
      </c>
      <c r="B1840" t="s">
        <v>11</v>
      </c>
      <c r="C1840" t="s">
        <v>1119</v>
      </c>
      <c r="D1840" t="s">
        <v>1892</v>
      </c>
      <c r="E1840" t="s">
        <v>1892</v>
      </c>
      <c r="F1840" t="s">
        <v>23</v>
      </c>
      <c r="G1840">
        <v>0</v>
      </c>
      <c r="H1840">
        <v>12493</v>
      </c>
      <c r="I1840" s="1">
        <v>40932.347897453707</v>
      </c>
      <c r="J1840" t="s">
        <v>15</v>
      </c>
    </row>
    <row r="1841" spans="1:10" hidden="1" x14ac:dyDescent="0.25">
      <c r="A1841" t="s">
        <v>10</v>
      </c>
      <c r="B1841" t="s">
        <v>11</v>
      </c>
      <c r="C1841" t="s">
        <v>1119</v>
      </c>
      <c r="D1841" t="s">
        <v>1893</v>
      </c>
      <c r="E1841" t="s">
        <v>1893</v>
      </c>
      <c r="F1841" t="s">
        <v>23</v>
      </c>
      <c r="G1841">
        <v>0</v>
      </c>
      <c r="H1841">
        <v>12494</v>
      </c>
      <c r="I1841" s="1">
        <v>40798.515128240739</v>
      </c>
      <c r="J1841" t="s">
        <v>15</v>
      </c>
    </row>
    <row r="1842" spans="1:10" hidden="1" x14ac:dyDescent="0.25">
      <c r="A1842" t="s">
        <v>10</v>
      </c>
      <c r="B1842" t="s">
        <v>11</v>
      </c>
      <c r="C1842" t="s">
        <v>1119</v>
      </c>
      <c r="D1842" t="s">
        <v>1894</v>
      </c>
      <c r="E1842" t="s">
        <v>1894</v>
      </c>
      <c r="F1842" t="s">
        <v>23</v>
      </c>
      <c r="G1842">
        <v>0</v>
      </c>
      <c r="H1842">
        <v>12495</v>
      </c>
      <c r="I1842" s="1">
        <v>40695.520981365742</v>
      </c>
      <c r="J1842" t="s">
        <v>15</v>
      </c>
    </row>
    <row r="1843" spans="1:10" hidden="1" x14ac:dyDescent="0.25">
      <c r="A1843" t="s">
        <v>10</v>
      </c>
      <c r="B1843" t="s">
        <v>11</v>
      </c>
      <c r="C1843" t="s">
        <v>1119</v>
      </c>
      <c r="D1843" t="s">
        <v>1895</v>
      </c>
      <c r="E1843" t="s">
        <v>1895</v>
      </c>
      <c r="F1843" t="s">
        <v>23</v>
      </c>
      <c r="G1843">
        <v>0</v>
      </c>
      <c r="H1843">
        <v>12496</v>
      </c>
      <c r="I1843" s="1">
        <v>40798.586042627314</v>
      </c>
      <c r="J1843" t="s">
        <v>15</v>
      </c>
    </row>
    <row r="1844" spans="1:10" hidden="1" x14ac:dyDescent="0.25">
      <c r="A1844" t="s">
        <v>10</v>
      </c>
      <c r="B1844" t="s">
        <v>11</v>
      </c>
      <c r="C1844" t="s">
        <v>1119</v>
      </c>
      <c r="D1844" t="s">
        <v>1896</v>
      </c>
      <c r="E1844" t="s">
        <v>1896</v>
      </c>
      <c r="F1844" t="s">
        <v>23</v>
      </c>
      <c r="G1844">
        <v>0</v>
      </c>
      <c r="H1844">
        <v>12497</v>
      </c>
      <c r="I1844" s="1">
        <v>40813.263131215281</v>
      </c>
      <c r="J1844" t="s">
        <v>15</v>
      </c>
    </row>
    <row r="1845" spans="1:10" hidden="1" x14ac:dyDescent="0.25">
      <c r="A1845" t="s">
        <v>10</v>
      </c>
      <c r="B1845" t="s">
        <v>11</v>
      </c>
      <c r="C1845" t="s">
        <v>1119</v>
      </c>
      <c r="D1845" t="s">
        <v>1897</v>
      </c>
      <c r="E1845" t="s">
        <v>1897</v>
      </c>
      <c r="F1845" t="s">
        <v>23</v>
      </c>
      <c r="G1845">
        <v>0</v>
      </c>
      <c r="H1845">
        <v>12498</v>
      </c>
      <c r="I1845" s="1">
        <v>40695.336055057873</v>
      </c>
      <c r="J1845" t="s">
        <v>15</v>
      </c>
    </row>
    <row r="1846" spans="1:10" hidden="1" x14ac:dyDescent="0.25">
      <c r="A1846" t="s">
        <v>10</v>
      </c>
      <c r="B1846" t="s">
        <v>11</v>
      </c>
      <c r="C1846" t="s">
        <v>1119</v>
      </c>
      <c r="D1846" t="s">
        <v>1898</v>
      </c>
      <c r="E1846" t="s">
        <v>1898</v>
      </c>
      <c r="F1846" t="s">
        <v>23</v>
      </c>
      <c r="G1846">
        <v>0</v>
      </c>
      <c r="H1846">
        <v>12499</v>
      </c>
      <c r="I1846" s="1">
        <v>40798.584299155089</v>
      </c>
      <c r="J1846" t="s">
        <v>15</v>
      </c>
    </row>
    <row r="1847" spans="1:10" hidden="1" x14ac:dyDescent="0.25">
      <c r="A1847" t="s">
        <v>10</v>
      </c>
      <c r="B1847" t="s">
        <v>11</v>
      </c>
      <c r="C1847" t="s">
        <v>1119</v>
      </c>
      <c r="D1847" t="s">
        <v>1899</v>
      </c>
      <c r="E1847" t="s">
        <v>1899</v>
      </c>
      <c r="F1847" t="s">
        <v>23</v>
      </c>
      <c r="G1847">
        <v>0</v>
      </c>
      <c r="H1847">
        <v>12500</v>
      </c>
      <c r="I1847" s="1">
        <v>40885.576318136576</v>
      </c>
      <c r="J1847" t="s">
        <v>15</v>
      </c>
    </row>
    <row r="1848" spans="1:10" hidden="1" x14ac:dyDescent="0.25">
      <c r="A1848" t="s">
        <v>10</v>
      </c>
      <c r="B1848" t="s">
        <v>11</v>
      </c>
      <c r="C1848" t="s">
        <v>1119</v>
      </c>
      <c r="D1848" t="s">
        <v>1900</v>
      </c>
      <c r="E1848" t="s">
        <v>1900</v>
      </c>
      <c r="F1848" t="s">
        <v>23</v>
      </c>
      <c r="G1848">
        <v>0</v>
      </c>
      <c r="H1848">
        <v>12501</v>
      </c>
      <c r="I1848" s="1">
        <v>40731.277668437499</v>
      </c>
      <c r="J1848" t="s">
        <v>15</v>
      </c>
    </row>
    <row r="1849" spans="1:10" hidden="1" x14ac:dyDescent="0.25">
      <c r="A1849" t="s">
        <v>10</v>
      </c>
      <c r="B1849" t="s">
        <v>11</v>
      </c>
      <c r="C1849" t="s">
        <v>1119</v>
      </c>
      <c r="D1849" t="s">
        <v>1901</v>
      </c>
      <c r="E1849" t="s">
        <v>1901</v>
      </c>
      <c r="F1849" t="s">
        <v>23</v>
      </c>
      <c r="G1849">
        <v>0</v>
      </c>
      <c r="H1849">
        <v>12502</v>
      </c>
      <c r="I1849" s="1">
        <v>40694.648986423614</v>
      </c>
      <c r="J1849" t="s">
        <v>15</v>
      </c>
    </row>
    <row r="1850" spans="1:10" hidden="1" x14ac:dyDescent="0.25">
      <c r="A1850" t="s">
        <v>10</v>
      </c>
      <c r="B1850" t="s">
        <v>11</v>
      </c>
      <c r="C1850" t="s">
        <v>1119</v>
      </c>
      <c r="D1850" t="s">
        <v>1902</v>
      </c>
      <c r="E1850" t="s">
        <v>1902</v>
      </c>
      <c r="F1850" t="s">
        <v>23</v>
      </c>
      <c r="G1850">
        <v>0</v>
      </c>
      <c r="H1850">
        <v>12503</v>
      </c>
      <c r="I1850" s="1">
        <v>40707.48468765046</v>
      </c>
      <c r="J1850" t="s">
        <v>15</v>
      </c>
    </row>
    <row r="1851" spans="1:10" hidden="1" x14ac:dyDescent="0.25">
      <c r="A1851" t="s">
        <v>10</v>
      </c>
      <c r="B1851" t="s">
        <v>11</v>
      </c>
      <c r="C1851" t="s">
        <v>1119</v>
      </c>
      <c r="D1851" t="s">
        <v>1903</v>
      </c>
      <c r="E1851" t="s">
        <v>1903</v>
      </c>
      <c r="F1851" t="s">
        <v>23</v>
      </c>
      <c r="G1851">
        <v>0</v>
      </c>
      <c r="H1851">
        <v>12504</v>
      </c>
      <c r="I1851" s="1">
        <v>40707.483295335645</v>
      </c>
      <c r="J1851" t="s">
        <v>15</v>
      </c>
    </row>
    <row r="1852" spans="1:10" hidden="1" x14ac:dyDescent="0.25">
      <c r="A1852" t="s">
        <v>10</v>
      </c>
      <c r="B1852" t="s">
        <v>11</v>
      </c>
      <c r="C1852" t="s">
        <v>1119</v>
      </c>
      <c r="D1852" t="s">
        <v>1904</v>
      </c>
      <c r="E1852" t="s">
        <v>1904</v>
      </c>
      <c r="F1852" t="s">
        <v>23</v>
      </c>
      <c r="G1852">
        <v>0</v>
      </c>
      <c r="H1852">
        <v>12505</v>
      </c>
      <c r="I1852" s="1">
        <v>40725.528449884259</v>
      </c>
      <c r="J1852" t="s">
        <v>15</v>
      </c>
    </row>
    <row r="1853" spans="1:10" hidden="1" x14ac:dyDescent="0.25">
      <c r="A1853" t="s">
        <v>10</v>
      </c>
      <c r="B1853" t="s">
        <v>11</v>
      </c>
      <c r="C1853" t="s">
        <v>1119</v>
      </c>
      <c r="D1853" t="s">
        <v>1905</v>
      </c>
      <c r="E1853" t="s">
        <v>1905</v>
      </c>
      <c r="F1853" t="s">
        <v>23</v>
      </c>
      <c r="G1853">
        <v>0</v>
      </c>
      <c r="H1853">
        <v>12506</v>
      </c>
      <c r="I1853" s="1">
        <v>40686.463327280093</v>
      </c>
      <c r="J1853" t="s">
        <v>15</v>
      </c>
    </row>
    <row r="1854" spans="1:10" hidden="1" x14ac:dyDescent="0.25">
      <c r="A1854" t="s">
        <v>10</v>
      </c>
      <c r="B1854" t="s">
        <v>11</v>
      </c>
      <c r="C1854" t="s">
        <v>1119</v>
      </c>
      <c r="D1854" t="s">
        <v>1906</v>
      </c>
      <c r="E1854" t="s">
        <v>1906</v>
      </c>
      <c r="F1854" t="s">
        <v>23</v>
      </c>
      <c r="G1854">
        <v>0</v>
      </c>
      <c r="H1854">
        <v>12509</v>
      </c>
      <c r="I1854" s="1">
        <v>40465.553654826392</v>
      </c>
      <c r="J1854" t="s">
        <v>15</v>
      </c>
    </row>
    <row r="1855" spans="1:10" hidden="1" x14ac:dyDescent="0.25">
      <c r="A1855" t="s">
        <v>10</v>
      </c>
      <c r="B1855" t="s">
        <v>11</v>
      </c>
      <c r="C1855" t="s">
        <v>1119</v>
      </c>
      <c r="D1855" t="s">
        <v>1907</v>
      </c>
      <c r="E1855" t="s">
        <v>1907</v>
      </c>
      <c r="F1855" t="s">
        <v>23</v>
      </c>
      <c r="G1855">
        <v>0</v>
      </c>
      <c r="H1855" t="s">
        <v>10</v>
      </c>
      <c r="I1855" s="1">
        <v>41534.677737696758</v>
      </c>
      <c r="J1855" t="s">
        <v>15</v>
      </c>
    </row>
    <row r="1856" spans="1:10" hidden="1" x14ac:dyDescent="0.25">
      <c r="A1856" t="s">
        <v>10</v>
      </c>
      <c r="B1856" t="s">
        <v>11</v>
      </c>
      <c r="C1856" t="s">
        <v>1119</v>
      </c>
      <c r="D1856" t="s">
        <v>1908</v>
      </c>
      <c r="E1856" t="s">
        <v>1908</v>
      </c>
      <c r="F1856" t="s">
        <v>23</v>
      </c>
      <c r="G1856">
        <v>0</v>
      </c>
      <c r="H1856" t="s">
        <v>10</v>
      </c>
      <c r="I1856" s="1">
        <v>41556.683303090278</v>
      </c>
      <c r="J1856" t="s">
        <v>15</v>
      </c>
    </row>
    <row r="1857" spans="1:10" hidden="1" x14ac:dyDescent="0.25">
      <c r="A1857" t="s">
        <v>10</v>
      </c>
      <c r="B1857" t="s">
        <v>11</v>
      </c>
      <c r="C1857" t="s">
        <v>1119</v>
      </c>
      <c r="D1857" t="s">
        <v>1909</v>
      </c>
      <c r="E1857" t="s">
        <v>1909</v>
      </c>
      <c r="F1857" t="s">
        <v>23</v>
      </c>
      <c r="G1857">
        <v>0</v>
      </c>
      <c r="H1857" t="s">
        <v>10</v>
      </c>
      <c r="I1857" s="1">
        <v>41512.463911145831</v>
      </c>
      <c r="J1857" t="s">
        <v>15</v>
      </c>
    </row>
    <row r="1858" spans="1:10" hidden="1" x14ac:dyDescent="0.25">
      <c r="A1858" t="s">
        <v>10</v>
      </c>
      <c r="B1858" t="s">
        <v>11</v>
      </c>
      <c r="C1858" t="s">
        <v>1119</v>
      </c>
      <c r="D1858" t="s">
        <v>1910</v>
      </c>
      <c r="E1858" t="s">
        <v>1910</v>
      </c>
      <c r="F1858" t="s">
        <v>23</v>
      </c>
      <c r="G1858">
        <v>0</v>
      </c>
      <c r="H1858" t="s">
        <v>10</v>
      </c>
      <c r="I1858" s="1">
        <v>41520.526704826392</v>
      </c>
      <c r="J1858" t="s">
        <v>15</v>
      </c>
    </row>
    <row r="1859" spans="1:10" hidden="1" x14ac:dyDescent="0.25">
      <c r="A1859" t="s">
        <v>10</v>
      </c>
      <c r="B1859" t="s">
        <v>11</v>
      </c>
      <c r="C1859" t="s">
        <v>1119</v>
      </c>
      <c r="D1859" t="s">
        <v>1911</v>
      </c>
      <c r="E1859" t="s">
        <v>1911</v>
      </c>
      <c r="F1859" t="s">
        <v>23</v>
      </c>
      <c r="G1859">
        <v>0</v>
      </c>
      <c r="H1859" t="s">
        <v>10</v>
      </c>
      <c r="I1859" s="1">
        <v>41479.684383067128</v>
      </c>
      <c r="J1859" t="s">
        <v>15</v>
      </c>
    </row>
    <row r="1860" spans="1:10" hidden="1" x14ac:dyDescent="0.25">
      <c r="A1860" t="s">
        <v>10</v>
      </c>
      <c r="B1860" t="s">
        <v>11</v>
      </c>
      <c r="C1860" t="s">
        <v>1119</v>
      </c>
      <c r="D1860" t="s">
        <v>1912</v>
      </c>
      <c r="E1860" t="s">
        <v>1912</v>
      </c>
      <c r="F1860" t="s">
        <v>23</v>
      </c>
      <c r="G1860">
        <v>0</v>
      </c>
      <c r="H1860" t="s">
        <v>10</v>
      </c>
      <c r="I1860" s="1">
        <v>41262.56578005787</v>
      </c>
      <c r="J1860" t="s">
        <v>15</v>
      </c>
    </row>
    <row r="1861" spans="1:10" hidden="1" x14ac:dyDescent="0.25">
      <c r="A1861" t="s">
        <v>10</v>
      </c>
      <c r="B1861" t="s">
        <v>11</v>
      </c>
      <c r="C1861" t="s">
        <v>1119</v>
      </c>
      <c r="D1861" t="s">
        <v>1913</v>
      </c>
      <c r="E1861" t="s">
        <v>1913</v>
      </c>
      <c r="F1861" t="s">
        <v>23</v>
      </c>
      <c r="G1861">
        <v>0</v>
      </c>
      <c r="H1861" t="s">
        <v>10</v>
      </c>
      <c r="I1861" s="1">
        <v>41333.351095520833</v>
      </c>
      <c r="J1861" t="s">
        <v>15</v>
      </c>
    </row>
    <row r="1862" spans="1:10" hidden="1" x14ac:dyDescent="0.25">
      <c r="A1862" t="s">
        <v>10</v>
      </c>
      <c r="B1862" t="s">
        <v>11</v>
      </c>
      <c r="C1862" t="s">
        <v>1119</v>
      </c>
      <c r="D1862" t="s">
        <v>1914</v>
      </c>
      <c r="E1862" t="s">
        <v>1914</v>
      </c>
      <c r="F1862" t="s">
        <v>23</v>
      </c>
      <c r="G1862">
        <v>0</v>
      </c>
      <c r="H1862" t="s">
        <v>10</v>
      </c>
      <c r="I1862" s="1">
        <v>41475.467504745371</v>
      </c>
      <c r="J1862" t="s">
        <v>15</v>
      </c>
    </row>
    <row r="1863" spans="1:10" hidden="1" x14ac:dyDescent="0.25">
      <c r="A1863" t="s">
        <v>10</v>
      </c>
      <c r="B1863" t="s">
        <v>11</v>
      </c>
      <c r="C1863" t="s">
        <v>1119</v>
      </c>
      <c r="D1863" t="s">
        <v>1915</v>
      </c>
      <c r="E1863" t="s">
        <v>1915</v>
      </c>
      <c r="F1863" t="s">
        <v>23</v>
      </c>
      <c r="G1863">
        <v>0</v>
      </c>
      <c r="H1863" t="s">
        <v>10</v>
      </c>
      <c r="I1863" s="1">
        <v>41618.638445289354</v>
      </c>
      <c r="J1863" t="s">
        <v>15</v>
      </c>
    </row>
    <row r="1864" spans="1:10" hidden="1" x14ac:dyDescent="0.25">
      <c r="A1864" t="s">
        <v>10</v>
      </c>
      <c r="B1864" t="s">
        <v>11</v>
      </c>
      <c r="C1864" t="s">
        <v>1119</v>
      </c>
      <c r="D1864" t="s">
        <v>1916</v>
      </c>
      <c r="E1864" t="s">
        <v>1916</v>
      </c>
      <c r="F1864" t="s">
        <v>23</v>
      </c>
      <c r="G1864">
        <v>0</v>
      </c>
      <c r="H1864" t="s">
        <v>10</v>
      </c>
      <c r="I1864" s="1">
        <v>42593.457349039352</v>
      </c>
      <c r="J1864" t="s">
        <v>15</v>
      </c>
    </row>
    <row r="1865" spans="1:10" hidden="1" x14ac:dyDescent="0.25">
      <c r="A1865" t="s">
        <v>10</v>
      </c>
      <c r="B1865" t="s">
        <v>11</v>
      </c>
      <c r="C1865" t="s">
        <v>1119</v>
      </c>
      <c r="D1865" t="s">
        <v>1917</v>
      </c>
      <c r="E1865" t="s">
        <v>1917</v>
      </c>
      <c r="F1865" t="s">
        <v>23</v>
      </c>
      <c r="G1865">
        <v>0</v>
      </c>
      <c r="H1865" t="s">
        <v>10</v>
      </c>
      <c r="I1865" s="1">
        <v>41495.457332986109</v>
      </c>
      <c r="J1865" t="s">
        <v>15</v>
      </c>
    </row>
    <row r="1866" spans="1:10" hidden="1" x14ac:dyDescent="0.25">
      <c r="A1866" t="s">
        <v>10</v>
      </c>
      <c r="B1866" t="s">
        <v>11</v>
      </c>
      <c r="C1866" t="s">
        <v>1119</v>
      </c>
      <c r="D1866" t="s">
        <v>1918</v>
      </c>
      <c r="E1866" t="s">
        <v>1918</v>
      </c>
      <c r="F1866" t="s">
        <v>23</v>
      </c>
      <c r="G1866">
        <v>0</v>
      </c>
      <c r="H1866" t="s">
        <v>10</v>
      </c>
      <c r="I1866" s="1">
        <v>42942.586834409725</v>
      </c>
      <c r="J1866" t="s">
        <v>15</v>
      </c>
    </row>
    <row r="1867" spans="1:10" hidden="1" x14ac:dyDescent="0.25">
      <c r="A1867" t="s">
        <v>10</v>
      </c>
      <c r="B1867" t="s">
        <v>11</v>
      </c>
      <c r="C1867" t="s">
        <v>1119</v>
      </c>
      <c r="D1867" t="s">
        <v>1919</v>
      </c>
      <c r="E1867" t="s">
        <v>1919</v>
      </c>
      <c r="F1867" t="s">
        <v>23</v>
      </c>
      <c r="G1867">
        <v>0</v>
      </c>
      <c r="H1867" t="s">
        <v>10</v>
      </c>
      <c r="I1867" s="1">
        <v>42971.373715740738</v>
      </c>
      <c r="J1867" t="s">
        <v>15</v>
      </c>
    </row>
    <row r="1868" spans="1:10" hidden="1" x14ac:dyDescent="0.25">
      <c r="A1868" t="s">
        <v>10</v>
      </c>
      <c r="B1868" t="s">
        <v>11</v>
      </c>
      <c r="C1868" t="s">
        <v>1119</v>
      </c>
      <c r="D1868" t="s">
        <v>1920</v>
      </c>
      <c r="E1868" t="s">
        <v>1920</v>
      </c>
      <c r="F1868" t="s">
        <v>23</v>
      </c>
      <c r="G1868">
        <v>0</v>
      </c>
      <c r="H1868" t="s">
        <v>10</v>
      </c>
      <c r="I1868" s="1">
        <v>41331.584983182867</v>
      </c>
      <c r="J1868" t="s">
        <v>15</v>
      </c>
    </row>
    <row r="1869" spans="1:10" hidden="1" x14ac:dyDescent="0.25">
      <c r="A1869" t="s">
        <v>10</v>
      </c>
      <c r="B1869" t="s">
        <v>11</v>
      </c>
      <c r="C1869" t="s">
        <v>1119</v>
      </c>
      <c r="D1869" t="s">
        <v>1921</v>
      </c>
      <c r="E1869" t="s">
        <v>1921</v>
      </c>
      <c r="F1869" t="s">
        <v>23</v>
      </c>
      <c r="G1869">
        <v>0</v>
      </c>
      <c r="H1869" t="s">
        <v>10</v>
      </c>
      <c r="I1869" s="1">
        <v>41330.247073344908</v>
      </c>
      <c r="J1869" t="s">
        <v>15</v>
      </c>
    </row>
    <row r="1870" spans="1:10" hidden="1" x14ac:dyDescent="0.25">
      <c r="A1870" t="s">
        <v>10</v>
      </c>
      <c r="B1870" t="s">
        <v>11</v>
      </c>
      <c r="C1870" t="s">
        <v>1119</v>
      </c>
      <c r="D1870" t="s">
        <v>1922</v>
      </c>
      <c r="E1870" t="s">
        <v>1922</v>
      </c>
      <c r="F1870" t="s">
        <v>23</v>
      </c>
      <c r="G1870">
        <v>0</v>
      </c>
      <c r="H1870" t="s">
        <v>10</v>
      </c>
      <c r="I1870" s="1">
        <v>42572.476915358799</v>
      </c>
      <c r="J1870" t="s">
        <v>15</v>
      </c>
    </row>
    <row r="1871" spans="1:10" hidden="1" x14ac:dyDescent="0.25">
      <c r="A1871" t="s">
        <v>10</v>
      </c>
      <c r="B1871" t="s">
        <v>11</v>
      </c>
      <c r="C1871" t="s">
        <v>1119</v>
      </c>
      <c r="D1871" t="s">
        <v>1923</v>
      </c>
      <c r="E1871" t="s">
        <v>1923</v>
      </c>
      <c r="F1871" t="s">
        <v>23</v>
      </c>
      <c r="G1871">
        <v>0</v>
      </c>
      <c r="H1871" t="s">
        <v>10</v>
      </c>
      <c r="I1871" s="1">
        <v>41326.257083796299</v>
      </c>
      <c r="J1871" t="s">
        <v>15</v>
      </c>
    </row>
    <row r="1872" spans="1:10" hidden="1" x14ac:dyDescent="0.25">
      <c r="A1872" t="s">
        <v>10</v>
      </c>
      <c r="B1872" t="s">
        <v>11</v>
      </c>
      <c r="C1872" t="s">
        <v>1119</v>
      </c>
      <c r="D1872" t="s">
        <v>1924</v>
      </c>
      <c r="E1872" t="s">
        <v>1924</v>
      </c>
      <c r="F1872" t="s">
        <v>23</v>
      </c>
      <c r="G1872">
        <v>0</v>
      </c>
      <c r="H1872" t="s">
        <v>10</v>
      </c>
      <c r="I1872" s="1">
        <v>41478.427924849537</v>
      </c>
      <c r="J1872" t="s">
        <v>15</v>
      </c>
    </row>
    <row r="1873" spans="1:10" hidden="1" x14ac:dyDescent="0.25">
      <c r="A1873" t="s">
        <v>10</v>
      </c>
      <c r="B1873" t="s">
        <v>11</v>
      </c>
      <c r="C1873" t="s">
        <v>1119</v>
      </c>
      <c r="D1873" t="s">
        <v>1925</v>
      </c>
      <c r="E1873" t="s">
        <v>1925</v>
      </c>
      <c r="F1873" t="s">
        <v>23</v>
      </c>
      <c r="G1873">
        <v>0</v>
      </c>
      <c r="H1873" t="s">
        <v>10</v>
      </c>
      <c r="I1873" s="1">
        <v>41372.707900081019</v>
      </c>
      <c r="J1873" t="s">
        <v>15</v>
      </c>
    </row>
    <row r="1874" spans="1:10" hidden="1" x14ac:dyDescent="0.25">
      <c r="A1874" t="s">
        <v>10</v>
      </c>
      <c r="B1874" t="s">
        <v>11</v>
      </c>
      <c r="C1874" t="s">
        <v>1119</v>
      </c>
      <c r="D1874" t="s">
        <v>1926</v>
      </c>
      <c r="E1874" t="s">
        <v>1926</v>
      </c>
      <c r="F1874" t="s">
        <v>23</v>
      </c>
      <c r="G1874">
        <v>0</v>
      </c>
      <c r="H1874" t="s">
        <v>10</v>
      </c>
      <c r="I1874" s="1">
        <v>41371.471745173614</v>
      </c>
      <c r="J1874" t="s">
        <v>15</v>
      </c>
    </row>
    <row r="1875" spans="1:10" hidden="1" x14ac:dyDescent="0.25">
      <c r="A1875" t="s">
        <v>10</v>
      </c>
      <c r="B1875" t="s">
        <v>11</v>
      </c>
      <c r="C1875" t="s">
        <v>1119</v>
      </c>
      <c r="D1875" t="s">
        <v>1927</v>
      </c>
      <c r="E1875" t="s">
        <v>1927</v>
      </c>
      <c r="F1875" t="s">
        <v>23</v>
      </c>
      <c r="G1875">
        <v>0</v>
      </c>
      <c r="H1875" t="s">
        <v>10</v>
      </c>
      <c r="I1875" s="1">
        <v>41372.707900081019</v>
      </c>
      <c r="J1875" t="s">
        <v>15</v>
      </c>
    </row>
    <row r="1876" spans="1:10" hidden="1" x14ac:dyDescent="0.25">
      <c r="A1876" t="s">
        <v>10</v>
      </c>
      <c r="B1876" t="s">
        <v>11</v>
      </c>
      <c r="C1876" t="s">
        <v>1119</v>
      </c>
      <c r="D1876" t="s">
        <v>1928</v>
      </c>
      <c r="E1876" t="s">
        <v>1928</v>
      </c>
      <c r="F1876" t="s">
        <v>23</v>
      </c>
      <c r="G1876">
        <v>0</v>
      </c>
      <c r="H1876" t="s">
        <v>10</v>
      </c>
      <c r="I1876" s="1">
        <v>41221.794577928238</v>
      </c>
      <c r="J1876" t="s">
        <v>15</v>
      </c>
    </row>
    <row r="1877" spans="1:10" hidden="1" x14ac:dyDescent="0.25">
      <c r="A1877" t="s">
        <v>10</v>
      </c>
      <c r="B1877" t="s">
        <v>11</v>
      </c>
      <c r="C1877" t="s">
        <v>1119</v>
      </c>
      <c r="D1877" t="s">
        <v>1929</v>
      </c>
      <c r="E1877" t="s">
        <v>1929</v>
      </c>
      <c r="F1877" t="s">
        <v>23</v>
      </c>
      <c r="G1877">
        <v>0</v>
      </c>
      <c r="H1877" t="s">
        <v>10</v>
      </c>
      <c r="I1877" s="1">
        <v>41246.856274965277</v>
      </c>
      <c r="J1877" t="s">
        <v>15</v>
      </c>
    </row>
    <row r="1878" spans="1:10" hidden="1" x14ac:dyDescent="0.25">
      <c r="A1878" t="s">
        <v>10</v>
      </c>
      <c r="B1878" t="s">
        <v>11</v>
      </c>
      <c r="C1878" t="s">
        <v>1119</v>
      </c>
      <c r="D1878" t="s">
        <v>1930</v>
      </c>
      <c r="E1878" t="s">
        <v>1930</v>
      </c>
      <c r="F1878" t="s">
        <v>23</v>
      </c>
      <c r="G1878">
        <v>0</v>
      </c>
      <c r="H1878" t="s">
        <v>10</v>
      </c>
      <c r="I1878" s="1">
        <v>41264.648106863424</v>
      </c>
      <c r="J1878" t="s">
        <v>15</v>
      </c>
    </row>
    <row r="1879" spans="1:10" hidden="1" x14ac:dyDescent="0.25">
      <c r="A1879" t="s">
        <v>10</v>
      </c>
      <c r="B1879" t="s">
        <v>11</v>
      </c>
      <c r="C1879" t="s">
        <v>1119</v>
      </c>
      <c r="D1879" t="s">
        <v>1931</v>
      </c>
      <c r="E1879" t="s">
        <v>1931</v>
      </c>
      <c r="F1879" t="s">
        <v>23</v>
      </c>
      <c r="G1879">
        <v>0</v>
      </c>
      <c r="H1879" t="s">
        <v>10</v>
      </c>
      <c r="I1879" s="1">
        <v>41269.52032974537</v>
      </c>
      <c r="J1879" t="s">
        <v>15</v>
      </c>
    </row>
    <row r="1880" spans="1:10" hidden="1" x14ac:dyDescent="0.25">
      <c r="A1880" t="s">
        <v>10</v>
      </c>
      <c r="B1880" t="s">
        <v>11</v>
      </c>
      <c r="C1880" t="s">
        <v>1119</v>
      </c>
      <c r="D1880" t="s">
        <v>1932</v>
      </c>
      <c r="E1880" t="s">
        <v>1932</v>
      </c>
      <c r="F1880" t="s">
        <v>23</v>
      </c>
      <c r="G1880">
        <v>0</v>
      </c>
      <c r="H1880" t="s">
        <v>10</v>
      </c>
      <c r="I1880" s="1">
        <v>41326.257083946759</v>
      </c>
      <c r="J1880" t="s">
        <v>15</v>
      </c>
    </row>
    <row r="1881" spans="1:10" hidden="1" x14ac:dyDescent="0.25">
      <c r="A1881" t="s">
        <v>10</v>
      </c>
      <c r="B1881" t="s">
        <v>11</v>
      </c>
      <c r="C1881" t="s">
        <v>1119</v>
      </c>
      <c r="D1881" t="s">
        <v>1933</v>
      </c>
      <c r="E1881" t="s">
        <v>1933</v>
      </c>
      <c r="F1881" t="s">
        <v>23</v>
      </c>
      <c r="G1881">
        <v>0</v>
      </c>
      <c r="H1881" t="s">
        <v>10</v>
      </c>
      <c r="I1881" s="1">
        <v>41246.909292164353</v>
      </c>
      <c r="J1881" t="s">
        <v>15</v>
      </c>
    </row>
    <row r="1882" spans="1:10" hidden="1" x14ac:dyDescent="0.25">
      <c r="A1882" t="s">
        <v>10</v>
      </c>
      <c r="B1882" t="s">
        <v>11</v>
      </c>
      <c r="C1882" t="s">
        <v>1119</v>
      </c>
      <c r="D1882" t="s">
        <v>1934</v>
      </c>
      <c r="E1882" t="s">
        <v>1934</v>
      </c>
      <c r="F1882" t="s">
        <v>23</v>
      </c>
      <c r="G1882">
        <v>0</v>
      </c>
      <c r="H1882" t="s">
        <v>10</v>
      </c>
      <c r="I1882" s="1">
        <v>41232.663355868055</v>
      </c>
      <c r="J1882" t="s">
        <v>15</v>
      </c>
    </row>
    <row r="1883" spans="1:10" hidden="1" x14ac:dyDescent="0.25">
      <c r="A1883" t="s">
        <v>10</v>
      </c>
      <c r="B1883" t="s">
        <v>11</v>
      </c>
      <c r="C1883" t="s">
        <v>1119</v>
      </c>
      <c r="D1883" t="s">
        <v>1935</v>
      </c>
      <c r="E1883" t="s">
        <v>1935</v>
      </c>
      <c r="F1883" t="s">
        <v>23</v>
      </c>
      <c r="G1883">
        <v>0</v>
      </c>
      <c r="H1883" t="s">
        <v>10</v>
      </c>
      <c r="I1883" s="1">
        <v>41267.484207060188</v>
      </c>
      <c r="J1883" t="s">
        <v>15</v>
      </c>
    </row>
    <row r="1884" spans="1:10" hidden="1" x14ac:dyDescent="0.25">
      <c r="A1884" t="s">
        <v>10</v>
      </c>
      <c r="B1884" t="s">
        <v>11</v>
      </c>
      <c r="C1884" t="s">
        <v>1119</v>
      </c>
      <c r="D1884" t="s">
        <v>1936</v>
      </c>
      <c r="E1884" t="s">
        <v>1936</v>
      </c>
      <c r="F1884" t="s">
        <v>23</v>
      </c>
      <c r="G1884">
        <v>0</v>
      </c>
      <c r="H1884" t="s">
        <v>10</v>
      </c>
      <c r="I1884" s="1">
        <v>42629.695145104168</v>
      </c>
      <c r="J1884" t="s">
        <v>15</v>
      </c>
    </row>
    <row r="1885" spans="1:10" hidden="1" x14ac:dyDescent="0.25">
      <c r="A1885" t="s">
        <v>10</v>
      </c>
      <c r="B1885" t="s">
        <v>11</v>
      </c>
      <c r="C1885" t="s">
        <v>1119</v>
      </c>
      <c r="D1885" t="s">
        <v>1937</v>
      </c>
      <c r="E1885" t="s">
        <v>1937</v>
      </c>
      <c r="F1885" t="s">
        <v>23</v>
      </c>
      <c r="G1885">
        <v>0</v>
      </c>
      <c r="H1885" t="s">
        <v>10</v>
      </c>
      <c r="I1885" s="1">
        <v>41255.684169756947</v>
      </c>
      <c r="J1885" t="s">
        <v>15</v>
      </c>
    </row>
    <row r="1886" spans="1:10" hidden="1" x14ac:dyDescent="0.25">
      <c r="A1886" t="s">
        <v>10</v>
      </c>
      <c r="B1886" t="s">
        <v>11</v>
      </c>
      <c r="C1886" t="s">
        <v>1119</v>
      </c>
      <c r="D1886" t="s">
        <v>1938</v>
      </c>
      <c r="E1886" t="s">
        <v>1938</v>
      </c>
      <c r="F1886" t="s">
        <v>23</v>
      </c>
      <c r="G1886">
        <v>0</v>
      </c>
      <c r="H1886" t="s">
        <v>10</v>
      </c>
      <c r="I1886" s="1">
        <v>41703.514448414353</v>
      </c>
      <c r="J1886" t="s">
        <v>15</v>
      </c>
    </row>
    <row r="1887" spans="1:10" hidden="1" x14ac:dyDescent="0.25">
      <c r="A1887" t="s">
        <v>10</v>
      </c>
      <c r="B1887" t="s">
        <v>11</v>
      </c>
      <c r="C1887" t="s">
        <v>1119</v>
      </c>
      <c r="D1887" t="s">
        <v>1939</v>
      </c>
      <c r="E1887" t="s">
        <v>1939</v>
      </c>
      <c r="F1887" t="s">
        <v>23</v>
      </c>
      <c r="G1887">
        <v>0</v>
      </c>
      <c r="H1887" t="s">
        <v>10</v>
      </c>
      <c r="I1887" s="1">
        <v>41327.333869942129</v>
      </c>
      <c r="J1887" t="s">
        <v>15</v>
      </c>
    </row>
    <row r="1888" spans="1:10" hidden="1" x14ac:dyDescent="0.25">
      <c r="A1888" t="s">
        <v>10</v>
      </c>
      <c r="B1888" t="s">
        <v>11</v>
      </c>
      <c r="C1888" t="s">
        <v>1119</v>
      </c>
      <c r="D1888" t="s">
        <v>1940</v>
      </c>
      <c r="E1888" t="s">
        <v>1940</v>
      </c>
      <c r="F1888" t="s">
        <v>23</v>
      </c>
      <c r="G1888">
        <v>0</v>
      </c>
      <c r="H1888" t="s">
        <v>10</v>
      </c>
      <c r="I1888" s="1">
        <v>41205.606300543979</v>
      </c>
      <c r="J1888" t="s">
        <v>15</v>
      </c>
    </row>
    <row r="1889" spans="1:10" hidden="1" x14ac:dyDescent="0.25">
      <c r="A1889" t="s">
        <v>10</v>
      </c>
      <c r="B1889" t="s">
        <v>11</v>
      </c>
      <c r="C1889" t="s">
        <v>1119</v>
      </c>
      <c r="D1889" t="s">
        <v>1941</v>
      </c>
      <c r="E1889" t="s">
        <v>1941</v>
      </c>
      <c r="F1889" t="s">
        <v>23</v>
      </c>
      <c r="G1889">
        <v>0</v>
      </c>
      <c r="H1889" t="s">
        <v>10</v>
      </c>
      <c r="I1889" s="1">
        <v>41170.486462152781</v>
      </c>
      <c r="J1889" t="s">
        <v>15</v>
      </c>
    </row>
    <row r="1890" spans="1:10" hidden="1" x14ac:dyDescent="0.25">
      <c r="A1890" t="s">
        <v>10</v>
      </c>
      <c r="B1890" t="s">
        <v>11</v>
      </c>
      <c r="C1890" t="s">
        <v>1119</v>
      </c>
      <c r="D1890" t="s">
        <v>1942</v>
      </c>
      <c r="E1890" t="s">
        <v>1942</v>
      </c>
      <c r="F1890" t="s">
        <v>23</v>
      </c>
      <c r="G1890">
        <v>0</v>
      </c>
      <c r="H1890" t="s">
        <v>10</v>
      </c>
      <c r="I1890" s="1">
        <v>42605.321377118053</v>
      </c>
      <c r="J1890" t="s">
        <v>15</v>
      </c>
    </row>
    <row r="1891" spans="1:10" hidden="1" x14ac:dyDescent="0.25">
      <c r="A1891" t="s">
        <v>10</v>
      </c>
      <c r="B1891" t="s">
        <v>11</v>
      </c>
      <c r="C1891" t="s">
        <v>1119</v>
      </c>
      <c r="D1891" t="s">
        <v>1943</v>
      </c>
      <c r="E1891" t="s">
        <v>1943</v>
      </c>
      <c r="F1891" t="s">
        <v>23</v>
      </c>
      <c r="G1891">
        <v>0</v>
      </c>
      <c r="H1891" t="s">
        <v>10</v>
      </c>
      <c r="I1891" s="1">
        <v>41253.573645104167</v>
      </c>
      <c r="J1891" t="s">
        <v>15</v>
      </c>
    </row>
    <row r="1892" spans="1:10" hidden="1" x14ac:dyDescent="0.25">
      <c r="A1892" t="s">
        <v>10</v>
      </c>
      <c r="B1892" t="s">
        <v>11</v>
      </c>
      <c r="C1892" t="s">
        <v>1119</v>
      </c>
      <c r="D1892" t="s">
        <v>1944</v>
      </c>
      <c r="E1892" t="s">
        <v>1944</v>
      </c>
      <c r="F1892" t="s">
        <v>23</v>
      </c>
      <c r="G1892">
        <v>0</v>
      </c>
      <c r="H1892" t="s">
        <v>10</v>
      </c>
      <c r="I1892" s="1">
        <v>41204.979777118053</v>
      </c>
      <c r="J1892" t="s">
        <v>15</v>
      </c>
    </row>
    <row r="1893" spans="1:10" hidden="1" x14ac:dyDescent="0.25">
      <c r="A1893" t="s">
        <v>10</v>
      </c>
      <c r="B1893" t="s">
        <v>11</v>
      </c>
      <c r="C1893" t="s">
        <v>1119</v>
      </c>
      <c r="D1893" t="s">
        <v>1945</v>
      </c>
      <c r="E1893" t="s">
        <v>1945</v>
      </c>
      <c r="F1893" t="s">
        <v>23</v>
      </c>
      <c r="G1893">
        <v>0</v>
      </c>
      <c r="H1893" t="s">
        <v>10</v>
      </c>
      <c r="I1893" s="1">
        <v>41208.346529629627</v>
      </c>
      <c r="J1893" t="s">
        <v>15</v>
      </c>
    </row>
    <row r="1894" spans="1:10" hidden="1" x14ac:dyDescent="0.25">
      <c r="A1894" t="s">
        <v>10</v>
      </c>
      <c r="B1894" t="s">
        <v>11</v>
      </c>
      <c r="C1894" t="s">
        <v>1119</v>
      </c>
      <c r="D1894" t="s">
        <v>1946</v>
      </c>
      <c r="E1894" t="s">
        <v>1946</v>
      </c>
      <c r="F1894" t="s">
        <v>23</v>
      </c>
      <c r="G1894">
        <v>0</v>
      </c>
      <c r="H1894" t="s">
        <v>10</v>
      </c>
      <c r="I1894" s="1">
        <v>41221.303708298612</v>
      </c>
      <c r="J1894" t="s">
        <v>15</v>
      </c>
    </row>
    <row r="1895" spans="1:10" hidden="1" x14ac:dyDescent="0.25">
      <c r="A1895" t="s">
        <v>10</v>
      </c>
      <c r="B1895" t="s">
        <v>11</v>
      </c>
      <c r="C1895" t="s">
        <v>1119</v>
      </c>
      <c r="D1895" t="s">
        <v>1947</v>
      </c>
      <c r="E1895" t="s">
        <v>1947</v>
      </c>
      <c r="F1895" t="s">
        <v>23</v>
      </c>
      <c r="G1895">
        <v>0</v>
      </c>
      <c r="H1895" t="s">
        <v>10</v>
      </c>
      <c r="I1895" s="1">
        <v>41194.666649652776</v>
      </c>
      <c r="J1895" t="s">
        <v>15</v>
      </c>
    </row>
    <row r="1896" spans="1:10" hidden="1" x14ac:dyDescent="0.25">
      <c r="A1896" t="s">
        <v>10</v>
      </c>
      <c r="B1896" t="s">
        <v>11</v>
      </c>
      <c r="C1896" t="s">
        <v>1119</v>
      </c>
      <c r="D1896" t="s">
        <v>1948</v>
      </c>
      <c r="E1896" t="s">
        <v>1948</v>
      </c>
      <c r="F1896" t="s">
        <v>23</v>
      </c>
      <c r="G1896">
        <v>0</v>
      </c>
      <c r="H1896" t="s">
        <v>10</v>
      </c>
      <c r="I1896" s="1">
        <v>41218.513461956019</v>
      </c>
      <c r="J1896" t="s">
        <v>15</v>
      </c>
    </row>
    <row r="1897" spans="1:10" hidden="1" x14ac:dyDescent="0.25">
      <c r="A1897" t="s">
        <v>10</v>
      </c>
      <c r="B1897" t="s">
        <v>11</v>
      </c>
      <c r="C1897" t="s">
        <v>1119</v>
      </c>
      <c r="D1897" t="s">
        <v>1949</v>
      </c>
      <c r="E1897" t="s">
        <v>1949</v>
      </c>
      <c r="F1897" t="s">
        <v>23</v>
      </c>
      <c r="G1897">
        <v>0</v>
      </c>
      <c r="H1897" t="s">
        <v>10</v>
      </c>
      <c r="I1897" s="1">
        <v>41283.390524305556</v>
      </c>
      <c r="J1897" t="s">
        <v>15</v>
      </c>
    </row>
    <row r="1898" spans="1:10" hidden="1" x14ac:dyDescent="0.25">
      <c r="A1898" t="s">
        <v>10</v>
      </c>
      <c r="B1898" t="s">
        <v>11</v>
      </c>
      <c r="C1898" t="s">
        <v>1119</v>
      </c>
      <c r="D1898" t="s">
        <v>1950</v>
      </c>
      <c r="E1898" t="s">
        <v>1950</v>
      </c>
      <c r="F1898" t="s">
        <v>23</v>
      </c>
      <c r="G1898">
        <v>0</v>
      </c>
      <c r="H1898" t="s">
        <v>10</v>
      </c>
      <c r="I1898" s="1">
        <v>41247.397867743057</v>
      </c>
      <c r="J1898" t="s">
        <v>15</v>
      </c>
    </row>
    <row r="1899" spans="1:10" hidden="1" x14ac:dyDescent="0.25">
      <c r="A1899" t="s">
        <v>10</v>
      </c>
      <c r="B1899" t="s">
        <v>11</v>
      </c>
      <c r="C1899" t="s">
        <v>1119</v>
      </c>
      <c r="D1899" t="s">
        <v>1951</v>
      </c>
      <c r="E1899" t="s">
        <v>1951</v>
      </c>
      <c r="F1899" t="s">
        <v>23</v>
      </c>
      <c r="G1899">
        <v>0</v>
      </c>
      <c r="H1899" t="s">
        <v>10</v>
      </c>
      <c r="I1899" s="1">
        <v>42590.650822881944</v>
      </c>
      <c r="J1899" t="s">
        <v>15</v>
      </c>
    </row>
    <row r="1900" spans="1:10" hidden="1" x14ac:dyDescent="0.25">
      <c r="A1900" t="s">
        <v>10</v>
      </c>
      <c r="B1900" t="s">
        <v>11</v>
      </c>
      <c r="C1900" t="s">
        <v>1119</v>
      </c>
      <c r="D1900" t="s">
        <v>1952</v>
      </c>
      <c r="E1900" t="s">
        <v>1952</v>
      </c>
      <c r="F1900" t="s">
        <v>23</v>
      </c>
      <c r="G1900">
        <v>0</v>
      </c>
      <c r="H1900" t="s">
        <v>10</v>
      </c>
      <c r="I1900" s="1">
        <v>41922.501435185186</v>
      </c>
      <c r="J1900" t="s">
        <v>15</v>
      </c>
    </row>
    <row r="1901" spans="1:10" hidden="1" x14ac:dyDescent="0.25">
      <c r="A1901" t="s">
        <v>10</v>
      </c>
      <c r="B1901" t="s">
        <v>11</v>
      </c>
      <c r="C1901" t="s">
        <v>1119</v>
      </c>
      <c r="D1901" t="s">
        <v>1953</v>
      </c>
      <c r="E1901" t="s">
        <v>1953</v>
      </c>
      <c r="F1901" t="s">
        <v>23</v>
      </c>
      <c r="G1901">
        <v>0</v>
      </c>
      <c r="H1901" t="s">
        <v>10</v>
      </c>
      <c r="I1901" s="1">
        <v>41252.746352430557</v>
      </c>
      <c r="J1901" t="s">
        <v>15</v>
      </c>
    </row>
    <row r="1902" spans="1:10" hidden="1" x14ac:dyDescent="0.25">
      <c r="A1902" t="s">
        <v>10</v>
      </c>
      <c r="B1902" t="s">
        <v>11</v>
      </c>
      <c r="C1902" t="s">
        <v>1119</v>
      </c>
      <c r="D1902" t="s">
        <v>1954</v>
      </c>
      <c r="E1902" t="s">
        <v>1954</v>
      </c>
      <c r="F1902" t="s">
        <v>23</v>
      </c>
      <c r="G1902">
        <v>0</v>
      </c>
      <c r="H1902" t="s">
        <v>10</v>
      </c>
      <c r="I1902" s="1">
        <v>41283.676720601849</v>
      </c>
      <c r="J1902" t="s">
        <v>15</v>
      </c>
    </row>
    <row r="1903" spans="1:10" hidden="1" x14ac:dyDescent="0.25">
      <c r="A1903" t="s">
        <v>10</v>
      </c>
      <c r="B1903" t="s">
        <v>11</v>
      </c>
      <c r="C1903" t="s">
        <v>1119</v>
      </c>
      <c r="D1903" t="s">
        <v>1955</v>
      </c>
      <c r="E1903" t="s">
        <v>1955</v>
      </c>
      <c r="F1903" t="s">
        <v>23</v>
      </c>
      <c r="G1903">
        <v>0</v>
      </c>
      <c r="H1903" t="s">
        <v>10</v>
      </c>
      <c r="I1903" s="1">
        <v>41289.557002627313</v>
      </c>
      <c r="J1903" t="s">
        <v>15</v>
      </c>
    </row>
    <row r="1904" spans="1:10" hidden="1" x14ac:dyDescent="0.25">
      <c r="A1904" t="s">
        <v>10</v>
      </c>
      <c r="B1904" t="s">
        <v>11</v>
      </c>
      <c r="C1904" t="s">
        <v>1119</v>
      </c>
      <c r="D1904" t="s">
        <v>1956</v>
      </c>
      <c r="E1904" t="s">
        <v>1956</v>
      </c>
      <c r="F1904" t="s">
        <v>23</v>
      </c>
      <c r="G1904">
        <v>0</v>
      </c>
      <c r="H1904" t="s">
        <v>10</v>
      </c>
      <c r="I1904" s="1">
        <v>41310.562279664351</v>
      </c>
      <c r="J1904" t="s">
        <v>15</v>
      </c>
    </row>
    <row r="1905" spans="1:10" hidden="1" x14ac:dyDescent="0.25">
      <c r="A1905" t="s">
        <v>10</v>
      </c>
      <c r="B1905" t="s">
        <v>11</v>
      </c>
      <c r="C1905" t="s">
        <v>1119</v>
      </c>
      <c r="D1905" t="s">
        <v>1957</v>
      </c>
      <c r="E1905" t="s">
        <v>1957</v>
      </c>
      <c r="F1905" t="s">
        <v>23</v>
      </c>
      <c r="G1905">
        <v>0</v>
      </c>
      <c r="H1905" t="s">
        <v>10</v>
      </c>
      <c r="I1905" s="1">
        <v>41283.425519791665</v>
      </c>
      <c r="J1905" t="s">
        <v>15</v>
      </c>
    </row>
    <row r="1906" spans="1:10" hidden="1" x14ac:dyDescent="0.25">
      <c r="A1906" t="s">
        <v>10</v>
      </c>
      <c r="B1906" t="s">
        <v>11</v>
      </c>
      <c r="C1906" t="s">
        <v>1119</v>
      </c>
      <c r="D1906" t="s">
        <v>1958</v>
      </c>
      <c r="E1906" t="s">
        <v>1958</v>
      </c>
      <c r="F1906" t="s">
        <v>23</v>
      </c>
      <c r="G1906">
        <v>0</v>
      </c>
      <c r="H1906" t="s">
        <v>10</v>
      </c>
      <c r="I1906" s="1">
        <v>41505.64186909722</v>
      </c>
      <c r="J1906" t="s">
        <v>15</v>
      </c>
    </row>
    <row r="1907" spans="1:10" hidden="1" x14ac:dyDescent="0.25">
      <c r="A1907" t="s">
        <v>10</v>
      </c>
      <c r="B1907" t="s">
        <v>11</v>
      </c>
      <c r="C1907" t="s">
        <v>1119</v>
      </c>
      <c r="D1907" t="s">
        <v>1959</v>
      </c>
      <c r="E1907" t="s">
        <v>1959</v>
      </c>
      <c r="F1907" t="s">
        <v>23</v>
      </c>
      <c r="G1907">
        <v>0</v>
      </c>
      <c r="H1907" t="s">
        <v>10</v>
      </c>
      <c r="I1907" s="1">
        <v>41323.451764583333</v>
      </c>
      <c r="J1907" t="s">
        <v>15</v>
      </c>
    </row>
    <row r="1908" spans="1:10" hidden="1" x14ac:dyDescent="0.25">
      <c r="A1908" t="s">
        <v>10</v>
      </c>
      <c r="B1908" t="s">
        <v>11</v>
      </c>
      <c r="C1908" t="s">
        <v>1119</v>
      </c>
      <c r="D1908" t="s">
        <v>1960</v>
      </c>
      <c r="E1908" t="s">
        <v>1960</v>
      </c>
      <c r="F1908" t="s">
        <v>23</v>
      </c>
      <c r="G1908">
        <v>0</v>
      </c>
      <c r="H1908" t="s">
        <v>10</v>
      </c>
      <c r="I1908" s="1">
        <v>41282.471819988423</v>
      </c>
      <c r="J1908" t="s">
        <v>15</v>
      </c>
    </row>
    <row r="1909" spans="1:10" hidden="1" x14ac:dyDescent="0.25">
      <c r="A1909" t="s">
        <v>10</v>
      </c>
      <c r="B1909" t="s">
        <v>11</v>
      </c>
      <c r="C1909" t="s">
        <v>1119</v>
      </c>
      <c r="D1909" t="s">
        <v>1961</v>
      </c>
      <c r="E1909" t="s">
        <v>1961</v>
      </c>
      <c r="F1909" t="s">
        <v>23</v>
      </c>
      <c r="G1909">
        <v>0</v>
      </c>
      <c r="H1909" t="s">
        <v>10</v>
      </c>
      <c r="I1909" s="1">
        <v>41319.393278240743</v>
      </c>
      <c r="J1909" t="s">
        <v>15</v>
      </c>
    </row>
    <row r="1910" spans="1:10" hidden="1" x14ac:dyDescent="0.25">
      <c r="A1910" t="s">
        <v>10</v>
      </c>
      <c r="B1910" t="s">
        <v>11</v>
      </c>
      <c r="C1910" t="s">
        <v>1119</v>
      </c>
      <c r="D1910" t="s">
        <v>1962</v>
      </c>
      <c r="E1910" t="s">
        <v>1962</v>
      </c>
      <c r="F1910" t="s">
        <v>23</v>
      </c>
      <c r="G1910">
        <v>0</v>
      </c>
      <c r="H1910" t="s">
        <v>10</v>
      </c>
      <c r="I1910" s="1">
        <v>42912.81049556713</v>
      </c>
      <c r="J1910" t="s">
        <v>15</v>
      </c>
    </row>
    <row r="1911" spans="1:10" hidden="1" x14ac:dyDescent="0.25">
      <c r="A1911" t="s">
        <v>10</v>
      </c>
      <c r="B1911" t="s">
        <v>11</v>
      </c>
      <c r="C1911" t="s">
        <v>1119</v>
      </c>
      <c r="D1911" t="s">
        <v>1963</v>
      </c>
      <c r="E1911" t="s">
        <v>1963</v>
      </c>
      <c r="F1911" t="s">
        <v>23</v>
      </c>
      <c r="G1911">
        <v>0</v>
      </c>
      <c r="H1911" t="s">
        <v>10</v>
      </c>
      <c r="I1911" s="1">
        <v>42912.810997222223</v>
      </c>
      <c r="J1911" t="s">
        <v>15</v>
      </c>
    </row>
    <row r="1912" spans="1:10" hidden="1" x14ac:dyDescent="0.25">
      <c r="A1912" t="s">
        <v>10</v>
      </c>
      <c r="B1912" t="s">
        <v>11</v>
      </c>
      <c r="C1912" t="s">
        <v>1119</v>
      </c>
      <c r="D1912" t="s">
        <v>1964</v>
      </c>
      <c r="E1912" t="s">
        <v>1964</v>
      </c>
      <c r="F1912" t="s">
        <v>23</v>
      </c>
      <c r="G1912">
        <v>0</v>
      </c>
      <c r="H1912" t="s">
        <v>10</v>
      </c>
      <c r="I1912" s="1">
        <v>41282.742607094908</v>
      </c>
      <c r="J1912" t="s">
        <v>15</v>
      </c>
    </row>
    <row r="1913" spans="1:10" hidden="1" x14ac:dyDescent="0.25">
      <c r="A1913" t="s">
        <v>10</v>
      </c>
      <c r="B1913" t="s">
        <v>11</v>
      </c>
      <c r="C1913" t="s">
        <v>1119</v>
      </c>
      <c r="D1913" t="s">
        <v>1965</v>
      </c>
      <c r="E1913" t="s">
        <v>1965</v>
      </c>
      <c r="F1913" t="s">
        <v>23</v>
      </c>
      <c r="G1913">
        <v>0</v>
      </c>
      <c r="H1913" t="s">
        <v>10</v>
      </c>
      <c r="I1913" s="1">
        <v>41313.650406909721</v>
      </c>
      <c r="J1913" t="s">
        <v>15</v>
      </c>
    </row>
    <row r="1914" spans="1:10" hidden="1" x14ac:dyDescent="0.25">
      <c r="A1914" t="s">
        <v>10</v>
      </c>
      <c r="B1914" t="s">
        <v>11</v>
      </c>
      <c r="C1914" t="s">
        <v>1119</v>
      </c>
      <c r="D1914" t="s">
        <v>1966</v>
      </c>
      <c r="E1914" t="s">
        <v>1966</v>
      </c>
      <c r="F1914" t="s">
        <v>23</v>
      </c>
      <c r="G1914">
        <v>0</v>
      </c>
      <c r="H1914" t="s">
        <v>10</v>
      </c>
      <c r="I1914" s="1">
        <v>41279.445869247684</v>
      </c>
      <c r="J1914" t="s">
        <v>15</v>
      </c>
    </row>
    <row r="1915" spans="1:10" hidden="1" x14ac:dyDescent="0.25">
      <c r="A1915" t="s">
        <v>10</v>
      </c>
      <c r="B1915" t="s">
        <v>11</v>
      </c>
      <c r="C1915" t="s">
        <v>1119</v>
      </c>
      <c r="D1915" t="s">
        <v>1967</v>
      </c>
      <c r="E1915" t="s">
        <v>1967</v>
      </c>
      <c r="F1915" t="s">
        <v>23</v>
      </c>
      <c r="G1915">
        <v>0</v>
      </c>
      <c r="H1915" t="s">
        <v>10</v>
      </c>
      <c r="I1915" s="1">
        <v>41288.595339236112</v>
      </c>
      <c r="J1915" t="s">
        <v>15</v>
      </c>
    </row>
    <row r="1916" spans="1:10" hidden="1" x14ac:dyDescent="0.25">
      <c r="A1916" t="s">
        <v>10</v>
      </c>
      <c r="B1916" t="s">
        <v>11</v>
      </c>
      <c r="C1916" t="s">
        <v>1119</v>
      </c>
      <c r="D1916" t="s">
        <v>1968</v>
      </c>
      <c r="E1916" t="s">
        <v>1968</v>
      </c>
      <c r="F1916" t="s">
        <v>23</v>
      </c>
      <c r="G1916">
        <v>0</v>
      </c>
      <c r="H1916" t="s">
        <v>10</v>
      </c>
      <c r="I1916" s="1">
        <v>41102.363242245374</v>
      </c>
      <c r="J1916" t="s">
        <v>15</v>
      </c>
    </row>
    <row r="1917" spans="1:10" hidden="1" x14ac:dyDescent="0.25">
      <c r="A1917" t="s">
        <v>10</v>
      </c>
      <c r="B1917" t="s">
        <v>11</v>
      </c>
      <c r="C1917" t="s">
        <v>1119</v>
      </c>
      <c r="D1917" t="s">
        <v>1969</v>
      </c>
      <c r="E1917" t="s">
        <v>1969</v>
      </c>
      <c r="F1917" t="s">
        <v>23</v>
      </c>
      <c r="G1917">
        <v>0</v>
      </c>
      <c r="H1917" t="s">
        <v>10</v>
      </c>
      <c r="I1917" s="1">
        <v>41282.46167045139</v>
      </c>
      <c r="J1917" t="s">
        <v>15</v>
      </c>
    </row>
    <row r="1918" spans="1:10" hidden="1" x14ac:dyDescent="0.25">
      <c r="A1918" t="s">
        <v>10</v>
      </c>
      <c r="B1918" t="s">
        <v>11</v>
      </c>
      <c r="C1918" t="s">
        <v>1119</v>
      </c>
      <c r="D1918" t="s">
        <v>1970</v>
      </c>
      <c r="E1918" t="s">
        <v>1970</v>
      </c>
      <c r="F1918" t="s">
        <v>23</v>
      </c>
      <c r="G1918">
        <v>0</v>
      </c>
      <c r="H1918" t="s">
        <v>10</v>
      </c>
      <c r="I1918" s="1">
        <v>41534.307333645833</v>
      </c>
      <c r="J1918" t="s">
        <v>15</v>
      </c>
    </row>
    <row r="1919" spans="1:10" hidden="1" x14ac:dyDescent="0.25">
      <c r="A1919" t="s">
        <v>10</v>
      </c>
      <c r="B1919" t="s">
        <v>11</v>
      </c>
      <c r="C1919" t="s">
        <v>1119</v>
      </c>
      <c r="D1919" t="s">
        <v>1971</v>
      </c>
      <c r="E1919" t="s">
        <v>1971</v>
      </c>
      <c r="F1919" t="s">
        <v>23</v>
      </c>
      <c r="G1919">
        <v>0</v>
      </c>
      <c r="H1919" t="s">
        <v>10</v>
      </c>
      <c r="I1919" s="1">
        <v>41330.523326122682</v>
      </c>
      <c r="J1919" t="s">
        <v>15</v>
      </c>
    </row>
    <row r="1920" spans="1:10" hidden="1" x14ac:dyDescent="0.25">
      <c r="A1920" t="s">
        <v>10</v>
      </c>
      <c r="B1920" t="s">
        <v>11</v>
      </c>
      <c r="C1920" t="s">
        <v>1119</v>
      </c>
      <c r="D1920" t="s">
        <v>1972</v>
      </c>
      <c r="E1920" t="s">
        <v>1972</v>
      </c>
      <c r="F1920" t="s">
        <v>23</v>
      </c>
      <c r="G1920">
        <v>0</v>
      </c>
      <c r="H1920" t="s">
        <v>10</v>
      </c>
      <c r="I1920" s="1">
        <v>41479.704573182869</v>
      </c>
      <c r="J1920" t="s">
        <v>15</v>
      </c>
    </row>
    <row r="1921" spans="1:10" hidden="1" x14ac:dyDescent="0.25">
      <c r="A1921" t="s">
        <v>10</v>
      </c>
      <c r="B1921" t="s">
        <v>11</v>
      </c>
      <c r="C1921" t="s">
        <v>1119</v>
      </c>
      <c r="D1921" t="s">
        <v>1973</v>
      </c>
      <c r="E1921" t="s">
        <v>1973</v>
      </c>
      <c r="F1921" t="s">
        <v>23</v>
      </c>
      <c r="G1921">
        <v>0</v>
      </c>
      <c r="H1921" t="s">
        <v>10</v>
      </c>
      <c r="I1921" s="1">
        <v>41500.590423414353</v>
      </c>
      <c r="J1921" t="s">
        <v>15</v>
      </c>
    </row>
    <row r="1922" spans="1:10" hidden="1" x14ac:dyDescent="0.25">
      <c r="A1922" t="s">
        <v>10</v>
      </c>
      <c r="B1922" t="s">
        <v>11</v>
      </c>
      <c r="C1922" t="s">
        <v>1119</v>
      </c>
      <c r="D1922" t="s">
        <v>1974</v>
      </c>
      <c r="E1922" t="s">
        <v>1974</v>
      </c>
      <c r="F1922" t="s">
        <v>23</v>
      </c>
      <c r="G1922">
        <v>0</v>
      </c>
      <c r="H1922" t="s">
        <v>10</v>
      </c>
      <c r="I1922" s="1">
        <v>41330.630170173608</v>
      </c>
      <c r="J1922" t="s">
        <v>15</v>
      </c>
    </row>
    <row r="1923" spans="1:10" hidden="1" x14ac:dyDescent="0.25">
      <c r="A1923" t="s">
        <v>10</v>
      </c>
      <c r="B1923" t="s">
        <v>11</v>
      </c>
      <c r="C1923" t="s">
        <v>1119</v>
      </c>
      <c r="D1923" t="s">
        <v>1975</v>
      </c>
      <c r="E1923" t="s">
        <v>1975</v>
      </c>
      <c r="F1923" t="s">
        <v>23</v>
      </c>
      <c r="G1923">
        <v>0</v>
      </c>
      <c r="H1923" t="s">
        <v>10</v>
      </c>
      <c r="I1923" s="1">
        <v>41333.60776111111</v>
      </c>
      <c r="J1923" t="s">
        <v>15</v>
      </c>
    </row>
    <row r="1924" spans="1:10" hidden="1" x14ac:dyDescent="0.25">
      <c r="A1924" t="s">
        <v>10</v>
      </c>
      <c r="B1924" t="s">
        <v>11</v>
      </c>
      <c r="C1924" t="s">
        <v>1119</v>
      </c>
      <c r="D1924" t="s">
        <v>1976</v>
      </c>
      <c r="E1924" t="s">
        <v>1976</v>
      </c>
      <c r="F1924" t="s">
        <v>23</v>
      </c>
      <c r="G1924">
        <v>0</v>
      </c>
      <c r="H1924" t="s">
        <v>10</v>
      </c>
      <c r="I1924" s="1">
        <v>41143.365026238425</v>
      </c>
      <c r="J1924" t="s">
        <v>15</v>
      </c>
    </row>
    <row r="1925" spans="1:10" hidden="1" x14ac:dyDescent="0.25">
      <c r="A1925" t="s">
        <v>10</v>
      </c>
      <c r="B1925" t="s">
        <v>11</v>
      </c>
      <c r="C1925" t="s">
        <v>1119</v>
      </c>
      <c r="D1925" t="s">
        <v>1977</v>
      </c>
      <c r="E1925" t="s">
        <v>1977</v>
      </c>
      <c r="F1925" t="s">
        <v>23</v>
      </c>
      <c r="G1925">
        <v>0</v>
      </c>
      <c r="H1925" t="s">
        <v>10</v>
      </c>
      <c r="I1925" s="1">
        <v>41214.551657719909</v>
      </c>
      <c r="J1925" t="s">
        <v>15</v>
      </c>
    </row>
    <row r="1926" spans="1:10" hidden="1" x14ac:dyDescent="0.25">
      <c r="A1926" t="s">
        <v>10</v>
      </c>
      <c r="B1926" t="s">
        <v>11</v>
      </c>
      <c r="C1926" t="s">
        <v>1119</v>
      </c>
      <c r="D1926" t="s">
        <v>1978</v>
      </c>
      <c r="E1926" t="s">
        <v>1978</v>
      </c>
      <c r="F1926" t="s">
        <v>23</v>
      </c>
      <c r="G1926">
        <v>0</v>
      </c>
      <c r="H1926" t="s">
        <v>10</v>
      </c>
      <c r="I1926" s="1">
        <v>41239.589870254633</v>
      </c>
      <c r="J1926" t="s">
        <v>15</v>
      </c>
    </row>
    <row r="1927" spans="1:10" hidden="1" x14ac:dyDescent="0.25">
      <c r="A1927" t="s">
        <v>10</v>
      </c>
      <c r="B1927" t="s">
        <v>11</v>
      </c>
      <c r="C1927" t="s">
        <v>1119</v>
      </c>
      <c r="D1927" t="s">
        <v>1979</v>
      </c>
      <c r="E1927" t="s">
        <v>1979</v>
      </c>
      <c r="F1927" t="s">
        <v>23</v>
      </c>
      <c r="G1927">
        <v>0</v>
      </c>
      <c r="H1927" t="s">
        <v>10</v>
      </c>
      <c r="I1927" s="1">
        <v>41326.677520682868</v>
      </c>
      <c r="J1927" t="s">
        <v>15</v>
      </c>
    </row>
    <row r="1928" spans="1:10" hidden="1" x14ac:dyDescent="0.25">
      <c r="A1928" t="s">
        <v>10</v>
      </c>
      <c r="B1928" t="s">
        <v>11</v>
      </c>
      <c r="C1928" t="s">
        <v>1119</v>
      </c>
      <c r="D1928" t="s">
        <v>1980</v>
      </c>
      <c r="E1928" t="s">
        <v>1980</v>
      </c>
      <c r="F1928" t="s">
        <v>23</v>
      </c>
      <c r="G1928">
        <v>0</v>
      </c>
      <c r="H1928" t="s">
        <v>10</v>
      </c>
      <c r="I1928" s="1">
        <v>41326.677520486111</v>
      </c>
      <c r="J1928" t="s">
        <v>15</v>
      </c>
    </row>
    <row r="1929" spans="1:10" hidden="1" x14ac:dyDescent="0.25">
      <c r="A1929" t="s">
        <v>10</v>
      </c>
      <c r="B1929" t="s">
        <v>11</v>
      </c>
      <c r="C1929" t="s">
        <v>1119</v>
      </c>
      <c r="D1929" t="s">
        <v>1981</v>
      </c>
      <c r="E1929" t="s">
        <v>1981</v>
      </c>
      <c r="F1929" t="s">
        <v>23</v>
      </c>
      <c r="G1929">
        <v>0</v>
      </c>
      <c r="H1929" t="s">
        <v>10</v>
      </c>
      <c r="I1929" s="1">
        <v>41326.677520486111</v>
      </c>
      <c r="J1929" t="s">
        <v>15</v>
      </c>
    </row>
    <row r="1930" spans="1:10" hidden="1" x14ac:dyDescent="0.25">
      <c r="A1930" t="s">
        <v>10</v>
      </c>
      <c r="B1930" t="s">
        <v>11</v>
      </c>
      <c r="C1930" t="s">
        <v>1119</v>
      </c>
      <c r="D1930" t="s">
        <v>1982</v>
      </c>
      <c r="E1930" t="s">
        <v>1982</v>
      </c>
      <c r="F1930" t="s">
        <v>23</v>
      </c>
      <c r="G1930">
        <v>0</v>
      </c>
      <c r="H1930" t="s">
        <v>10</v>
      </c>
      <c r="I1930" s="1">
        <v>41256.711967858799</v>
      </c>
      <c r="J1930" t="s">
        <v>15</v>
      </c>
    </row>
    <row r="1931" spans="1:10" hidden="1" x14ac:dyDescent="0.25">
      <c r="A1931" t="s">
        <v>10</v>
      </c>
      <c r="B1931" t="s">
        <v>11</v>
      </c>
      <c r="C1931" t="s">
        <v>1119</v>
      </c>
      <c r="D1931" t="s">
        <v>1983</v>
      </c>
      <c r="E1931" t="s">
        <v>1983</v>
      </c>
      <c r="F1931" t="s">
        <v>23</v>
      </c>
      <c r="G1931">
        <v>0</v>
      </c>
      <c r="H1931" t="s">
        <v>10</v>
      </c>
      <c r="I1931" s="1">
        <v>41256.711967858799</v>
      </c>
      <c r="J1931" t="s">
        <v>15</v>
      </c>
    </row>
    <row r="1932" spans="1:10" hidden="1" x14ac:dyDescent="0.25">
      <c r="A1932" t="s">
        <v>10</v>
      </c>
      <c r="B1932" t="s">
        <v>11</v>
      </c>
      <c r="C1932" t="s">
        <v>1119</v>
      </c>
      <c r="D1932" t="s">
        <v>1984</v>
      </c>
      <c r="E1932" t="s">
        <v>1984</v>
      </c>
      <c r="F1932" t="s">
        <v>23</v>
      </c>
      <c r="G1932">
        <v>0</v>
      </c>
      <c r="H1932" t="s">
        <v>10</v>
      </c>
      <c r="I1932" s="1">
        <v>41256.711967858799</v>
      </c>
      <c r="J1932" t="s">
        <v>15</v>
      </c>
    </row>
    <row r="1933" spans="1:10" hidden="1" x14ac:dyDescent="0.25">
      <c r="A1933" t="s">
        <v>10</v>
      </c>
      <c r="B1933" t="s">
        <v>11</v>
      </c>
      <c r="C1933" t="s">
        <v>1119</v>
      </c>
      <c r="D1933" t="s">
        <v>1985</v>
      </c>
      <c r="E1933" t="s">
        <v>1985</v>
      </c>
      <c r="F1933" t="s">
        <v>23</v>
      </c>
      <c r="G1933">
        <v>0</v>
      </c>
      <c r="H1933" t="s">
        <v>10</v>
      </c>
      <c r="I1933" s="1">
        <v>41239.595843206022</v>
      </c>
      <c r="J1933" t="s">
        <v>15</v>
      </c>
    </row>
    <row r="1934" spans="1:10" hidden="1" x14ac:dyDescent="0.25">
      <c r="A1934" t="s">
        <v>10</v>
      </c>
      <c r="B1934" t="s">
        <v>11</v>
      </c>
      <c r="C1934" t="s">
        <v>1119</v>
      </c>
      <c r="D1934" t="s">
        <v>1986</v>
      </c>
      <c r="E1934" t="s">
        <v>1986</v>
      </c>
      <c r="F1934" t="s">
        <v>23</v>
      </c>
      <c r="G1934">
        <v>0</v>
      </c>
      <c r="H1934" t="s">
        <v>10</v>
      </c>
      <c r="I1934" s="1">
        <v>41241.779868483798</v>
      </c>
      <c r="J1934" t="s">
        <v>15</v>
      </c>
    </row>
    <row r="1935" spans="1:10" hidden="1" x14ac:dyDescent="0.25">
      <c r="A1935" t="s">
        <v>10</v>
      </c>
      <c r="B1935" t="s">
        <v>11</v>
      </c>
      <c r="C1935" t="s">
        <v>1119</v>
      </c>
      <c r="D1935" t="s">
        <v>1987</v>
      </c>
      <c r="E1935" t="s">
        <v>1987</v>
      </c>
      <c r="F1935" t="s">
        <v>23</v>
      </c>
      <c r="G1935">
        <v>0</v>
      </c>
      <c r="H1935" t="s">
        <v>10</v>
      </c>
      <c r="I1935" s="1">
        <v>41242.675761226848</v>
      </c>
      <c r="J1935" t="s">
        <v>15</v>
      </c>
    </row>
    <row r="1936" spans="1:10" hidden="1" x14ac:dyDescent="0.25">
      <c r="A1936" t="s">
        <v>10</v>
      </c>
      <c r="B1936" t="s">
        <v>11</v>
      </c>
      <c r="C1936" t="s">
        <v>1119</v>
      </c>
      <c r="D1936" t="s">
        <v>1988</v>
      </c>
      <c r="E1936" t="s">
        <v>1988</v>
      </c>
      <c r="F1936" t="s">
        <v>23</v>
      </c>
      <c r="G1936">
        <v>0</v>
      </c>
      <c r="H1936" t="s">
        <v>10</v>
      </c>
      <c r="I1936" s="1">
        <v>41495.659566516202</v>
      </c>
      <c r="J1936" t="s">
        <v>15</v>
      </c>
    </row>
    <row r="1937" spans="1:10" hidden="1" x14ac:dyDescent="0.25">
      <c r="A1937" t="s">
        <v>10</v>
      </c>
      <c r="B1937" t="s">
        <v>11</v>
      </c>
      <c r="C1937" t="s">
        <v>1119</v>
      </c>
      <c r="D1937" t="s">
        <v>1989</v>
      </c>
      <c r="E1937" t="s">
        <v>1989</v>
      </c>
      <c r="F1937" t="s">
        <v>23</v>
      </c>
      <c r="G1937">
        <v>0</v>
      </c>
      <c r="H1937" t="s">
        <v>10</v>
      </c>
      <c r="I1937" s="1">
        <v>41239.602268206021</v>
      </c>
      <c r="J1937" t="s">
        <v>15</v>
      </c>
    </row>
    <row r="1938" spans="1:10" hidden="1" x14ac:dyDescent="0.25">
      <c r="A1938" t="s">
        <v>10</v>
      </c>
      <c r="B1938" t="s">
        <v>11</v>
      </c>
      <c r="C1938" t="s">
        <v>1119</v>
      </c>
      <c r="D1938" t="s">
        <v>1990</v>
      </c>
      <c r="E1938" t="s">
        <v>1990</v>
      </c>
      <c r="F1938" t="s">
        <v>23</v>
      </c>
      <c r="G1938">
        <v>0</v>
      </c>
      <c r="H1938" t="s">
        <v>10</v>
      </c>
      <c r="I1938" s="1">
        <v>41495.659566516202</v>
      </c>
      <c r="J1938" t="s">
        <v>15</v>
      </c>
    </row>
    <row r="1939" spans="1:10" hidden="1" x14ac:dyDescent="0.25">
      <c r="A1939" t="s">
        <v>10</v>
      </c>
      <c r="B1939" t="s">
        <v>11</v>
      </c>
      <c r="C1939" t="s">
        <v>1119</v>
      </c>
      <c r="D1939" t="s">
        <v>1991</v>
      </c>
      <c r="E1939" t="s">
        <v>1991</v>
      </c>
      <c r="F1939" t="s">
        <v>23</v>
      </c>
      <c r="G1939">
        <v>0</v>
      </c>
      <c r="H1939" t="s">
        <v>10</v>
      </c>
      <c r="I1939" s="1">
        <v>41449.832247418984</v>
      </c>
      <c r="J1939" t="s">
        <v>15</v>
      </c>
    </row>
    <row r="1940" spans="1:10" hidden="1" x14ac:dyDescent="0.25">
      <c r="A1940" t="s">
        <v>10</v>
      </c>
      <c r="B1940" t="s">
        <v>11</v>
      </c>
      <c r="C1940" t="s">
        <v>1119</v>
      </c>
      <c r="D1940" t="s">
        <v>1992</v>
      </c>
      <c r="E1940" t="s">
        <v>1992</v>
      </c>
      <c r="F1940" t="s">
        <v>23</v>
      </c>
      <c r="G1940">
        <v>0</v>
      </c>
      <c r="H1940" t="s">
        <v>10</v>
      </c>
      <c r="I1940" s="1">
        <v>41493.36617040509</v>
      </c>
      <c r="J1940" t="s">
        <v>15</v>
      </c>
    </row>
    <row r="1941" spans="1:10" hidden="1" x14ac:dyDescent="0.25">
      <c r="A1941" t="s">
        <v>10</v>
      </c>
      <c r="B1941" t="s">
        <v>11</v>
      </c>
      <c r="C1941" t="s">
        <v>1119</v>
      </c>
      <c r="D1941" t="s">
        <v>1993</v>
      </c>
      <c r="E1941" t="s">
        <v>1993</v>
      </c>
      <c r="F1941" t="s">
        <v>23</v>
      </c>
      <c r="G1941">
        <v>0</v>
      </c>
      <c r="H1941" t="s">
        <v>10</v>
      </c>
      <c r="I1941" s="1">
        <v>41493.36617040509</v>
      </c>
      <c r="J1941" t="s">
        <v>15</v>
      </c>
    </row>
    <row r="1942" spans="1:10" hidden="1" x14ac:dyDescent="0.25">
      <c r="A1942" t="s">
        <v>10</v>
      </c>
      <c r="B1942" t="s">
        <v>11</v>
      </c>
      <c r="C1942" t="s">
        <v>1119</v>
      </c>
      <c r="D1942" t="s">
        <v>1994</v>
      </c>
      <c r="E1942" t="s">
        <v>1994</v>
      </c>
      <c r="F1942" t="s">
        <v>23</v>
      </c>
      <c r="G1942">
        <v>0</v>
      </c>
      <c r="H1942" t="s">
        <v>10</v>
      </c>
      <c r="I1942" s="1">
        <v>41243.004549571757</v>
      </c>
      <c r="J1942" t="s">
        <v>15</v>
      </c>
    </row>
    <row r="1943" spans="1:10" hidden="1" x14ac:dyDescent="0.25">
      <c r="A1943" t="s">
        <v>10</v>
      </c>
      <c r="B1943" t="s">
        <v>11</v>
      </c>
      <c r="C1943" t="s">
        <v>1119</v>
      </c>
      <c r="D1943" t="s">
        <v>1995</v>
      </c>
      <c r="E1943" t="s">
        <v>1995</v>
      </c>
      <c r="F1943" t="s">
        <v>23</v>
      </c>
      <c r="G1943">
        <v>0</v>
      </c>
      <c r="H1943" t="s">
        <v>10</v>
      </c>
      <c r="I1943" s="1">
        <v>41246.775753321759</v>
      </c>
      <c r="J1943" t="s">
        <v>15</v>
      </c>
    </row>
    <row r="1944" spans="1:10" hidden="1" x14ac:dyDescent="0.25">
      <c r="A1944" t="s">
        <v>10</v>
      </c>
      <c r="B1944" t="s">
        <v>11</v>
      </c>
      <c r="C1944" t="s">
        <v>1119</v>
      </c>
      <c r="D1944" t="s">
        <v>1996</v>
      </c>
      <c r="E1944" t="s">
        <v>1996</v>
      </c>
      <c r="F1944" t="s">
        <v>23</v>
      </c>
      <c r="G1944">
        <v>0</v>
      </c>
      <c r="H1944" t="s">
        <v>10</v>
      </c>
      <c r="I1944" s="1">
        <v>41246.775651701391</v>
      </c>
      <c r="J1944" t="s">
        <v>15</v>
      </c>
    </row>
    <row r="1945" spans="1:10" hidden="1" x14ac:dyDescent="0.25">
      <c r="A1945" t="s">
        <v>10</v>
      </c>
      <c r="B1945" t="s">
        <v>11</v>
      </c>
      <c r="C1945" t="s">
        <v>1119</v>
      </c>
      <c r="D1945" t="s">
        <v>1997</v>
      </c>
      <c r="E1945" t="s">
        <v>1997</v>
      </c>
      <c r="F1945" t="s">
        <v>23</v>
      </c>
      <c r="G1945">
        <v>0</v>
      </c>
      <c r="H1945" t="s">
        <v>10</v>
      </c>
      <c r="I1945" s="1">
        <v>41347.238463043985</v>
      </c>
      <c r="J1945" t="s">
        <v>15</v>
      </c>
    </row>
    <row r="1946" spans="1:10" hidden="1" x14ac:dyDescent="0.25">
      <c r="A1946" t="s">
        <v>10</v>
      </c>
      <c r="B1946" t="s">
        <v>11</v>
      </c>
      <c r="C1946" t="s">
        <v>1119</v>
      </c>
      <c r="D1946" t="s">
        <v>1998</v>
      </c>
      <c r="E1946" t="s">
        <v>1998</v>
      </c>
      <c r="F1946" t="s">
        <v>23</v>
      </c>
      <c r="G1946">
        <v>0</v>
      </c>
      <c r="H1946" t="s">
        <v>10</v>
      </c>
      <c r="I1946" s="1">
        <v>41710.366014039355</v>
      </c>
      <c r="J1946" t="s">
        <v>15</v>
      </c>
    </row>
    <row r="1947" spans="1:10" hidden="1" x14ac:dyDescent="0.25">
      <c r="A1947" t="s">
        <v>10</v>
      </c>
      <c r="B1947" t="s">
        <v>11</v>
      </c>
      <c r="C1947" t="s">
        <v>1119</v>
      </c>
      <c r="D1947" t="s">
        <v>1999</v>
      </c>
      <c r="E1947" t="s">
        <v>1999</v>
      </c>
      <c r="F1947" t="s">
        <v>23</v>
      </c>
      <c r="G1947">
        <v>0</v>
      </c>
      <c r="H1947" t="s">
        <v>10</v>
      </c>
      <c r="I1947" s="1">
        <v>41347.233806400465</v>
      </c>
      <c r="J1947" t="s">
        <v>15</v>
      </c>
    </row>
    <row r="1948" spans="1:10" hidden="1" x14ac:dyDescent="0.25">
      <c r="A1948" t="s">
        <v>10</v>
      </c>
      <c r="B1948" t="s">
        <v>11</v>
      </c>
      <c r="C1948" t="s">
        <v>1119</v>
      </c>
      <c r="D1948" t="s">
        <v>2000</v>
      </c>
      <c r="E1948" t="s">
        <v>2000</v>
      </c>
      <c r="F1948" t="s">
        <v>23</v>
      </c>
      <c r="G1948">
        <v>0</v>
      </c>
      <c r="H1948" t="s">
        <v>10</v>
      </c>
      <c r="I1948" s="1">
        <v>41347.234109803241</v>
      </c>
      <c r="J1948" t="s">
        <v>15</v>
      </c>
    </row>
    <row r="1949" spans="1:10" hidden="1" x14ac:dyDescent="0.25">
      <c r="A1949" t="s">
        <v>10</v>
      </c>
      <c r="B1949" t="s">
        <v>11</v>
      </c>
      <c r="C1949" t="s">
        <v>1119</v>
      </c>
      <c r="D1949" t="s">
        <v>2001</v>
      </c>
      <c r="E1949" t="s">
        <v>2001</v>
      </c>
      <c r="F1949" t="s">
        <v>23</v>
      </c>
      <c r="G1949">
        <v>0</v>
      </c>
      <c r="H1949" t="s">
        <v>10</v>
      </c>
      <c r="I1949" s="1">
        <v>41246.856275115744</v>
      </c>
      <c r="J1949" t="s">
        <v>15</v>
      </c>
    </row>
    <row r="1950" spans="1:10" hidden="1" x14ac:dyDescent="0.25">
      <c r="A1950" t="s">
        <v>10</v>
      </c>
      <c r="B1950" t="s">
        <v>11</v>
      </c>
      <c r="C1950" t="s">
        <v>1119</v>
      </c>
      <c r="D1950" t="s">
        <v>2002</v>
      </c>
      <c r="E1950" t="s">
        <v>2002</v>
      </c>
      <c r="F1950" t="s">
        <v>23</v>
      </c>
      <c r="G1950">
        <v>0</v>
      </c>
      <c r="H1950" t="s">
        <v>10</v>
      </c>
      <c r="I1950" s="1">
        <v>41475.468850462959</v>
      </c>
      <c r="J1950" t="s">
        <v>15</v>
      </c>
    </row>
    <row r="1951" spans="1:10" hidden="1" x14ac:dyDescent="0.25">
      <c r="A1951" t="s">
        <v>10</v>
      </c>
      <c r="B1951" t="s">
        <v>11</v>
      </c>
      <c r="C1951" t="s">
        <v>1119</v>
      </c>
      <c r="D1951" t="s">
        <v>2003</v>
      </c>
      <c r="E1951" t="s">
        <v>2003</v>
      </c>
      <c r="F1951" t="s">
        <v>23</v>
      </c>
      <c r="G1951">
        <v>0</v>
      </c>
      <c r="H1951" t="s">
        <v>10</v>
      </c>
      <c r="I1951" s="1">
        <v>41246.909292164353</v>
      </c>
      <c r="J1951" t="s">
        <v>15</v>
      </c>
    </row>
    <row r="1952" spans="1:10" hidden="1" x14ac:dyDescent="0.25">
      <c r="A1952" t="s">
        <v>10</v>
      </c>
      <c r="B1952" t="s">
        <v>11</v>
      </c>
      <c r="C1952" t="s">
        <v>1119</v>
      </c>
      <c r="D1952" t="s">
        <v>2004</v>
      </c>
      <c r="E1952" t="s">
        <v>2004</v>
      </c>
      <c r="F1952" t="s">
        <v>23</v>
      </c>
      <c r="G1952">
        <v>0</v>
      </c>
      <c r="H1952" t="s">
        <v>10</v>
      </c>
      <c r="I1952" s="1">
        <v>42740.353374687496</v>
      </c>
      <c r="J1952" t="s">
        <v>15</v>
      </c>
    </row>
    <row r="1953" spans="1:10" hidden="1" x14ac:dyDescent="0.25">
      <c r="A1953" t="s">
        <v>10</v>
      </c>
      <c r="B1953" t="s">
        <v>11</v>
      </c>
      <c r="C1953" t="s">
        <v>1119</v>
      </c>
      <c r="D1953" t="s">
        <v>2005</v>
      </c>
      <c r="E1953" t="s">
        <v>2005</v>
      </c>
      <c r="F1953" t="s">
        <v>23</v>
      </c>
      <c r="G1953">
        <v>0</v>
      </c>
      <c r="H1953" t="s">
        <v>10</v>
      </c>
      <c r="I1953" s="1">
        <v>41285.628600694443</v>
      </c>
      <c r="J1953" t="s">
        <v>15</v>
      </c>
    </row>
    <row r="1954" spans="1:10" hidden="1" x14ac:dyDescent="0.25">
      <c r="A1954" t="s">
        <v>10</v>
      </c>
      <c r="B1954" t="s">
        <v>11</v>
      </c>
      <c r="C1954" t="s">
        <v>1119</v>
      </c>
      <c r="D1954" t="s">
        <v>2006</v>
      </c>
      <c r="E1954" t="s">
        <v>2006</v>
      </c>
      <c r="F1954" t="s">
        <v>23</v>
      </c>
      <c r="G1954">
        <v>0</v>
      </c>
      <c r="H1954" t="s">
        <v>10</v>
      </c>
      <c r="I1954" s="1">
        <v>41285.630552893519</v>
      </c>
      <c r="J1954" t="s">
        <v>15</v>
      </c>
    </row>
    <row r="1955" spans="1:10" hidden="1" x14ac:dyDescent="0.25">
      <c r="A1955" t="s">
        <v>10</v>
      </c>
      <c r="B1955" t="s">
        <v>11</v>
      </c>
      <c r="C1955" t="s">
        <v>1119</v>
      </c>
      <c r="D1955" t="s">
        <v>2007</v>
      </c>
      <c r="E1955" t="s">
        <v>2007</v>
      </c>
      <c r="F1955" t="s">
        <v>23</v>
      </c>
      <c r="G1955">
        <v>0</v>
      </c>
      <c r="H1955" t="s">
        <v>10</v>
      </c>
      <c r="I1955" s="1">
        <v>41347.374180590276</v>
      </c>
      <c r="J1955" t="s">
        <v>15</v>
      </c>
    </row>
    <row r="1956" spans="1:10" hidden="1" x14ac:dyDescent="0.25">
      <c r="A1956" t="s">
        <v>10</v>
      </c>
      <c r="B1956" t="s">
        <v>11</v>
      </c>
      <c r="C1956" t="s">
        <v>1119</v>
      </c>
      <c r="D1956" t="s">
        <v>2008</v>
      </c>
      <c r="E1956" t="s">
        <v>2008</v>
      </c>
      <c r="F1956" t="s">
        <v>23</v>
      </c>
      <c r="G1956">
        <v>0</v>
      </c>
      <c r="H1956" t="s">
        <v>10</v>
      </c>
      <c r="I1956" s="1">
        <v>41344.482710879631</v>
      </c>
      <c r="J1956" t="s">
        <v>15</v>
      </c>
    </row>
    <row r="1957" spans="1:10" hidden="1" x14ac:dyDescent="0.25">
      <c r="A1957" t="s">
        <v>10</v>
      </c>
      <c r="B1957" t="s">
        <v>11</v>
      </c>
      <c r="C1957" t="s">
        <v>1119</v>
      </c>
      <c r="D1957" t="s">
        <v>2009</v>
      </c>
      <c r="E1957" t="s">
        <v>2009</v>
      </c>
      <c r="F1957" t="s">
        <v>23</v>
      </c>
      <c r="G1957">
        <v>0</v>
      </c>
      <c r="H1957" t="s">
        <v>10</v>
      </c>
      <c r="I1957" s="1">
        <v>41557.380120405091</v>
      </c>
      <c r="J1957" t="s">
        <v>15</v>
      </c>
    </row>
    <row r="1958" spans="1:10" hidden="1" x14ac:dyDescent="0.25">
      <c r="A1958" t="s">
        <v>10</v>
      </c>
      <c r="B1958" t="s">
        <v>11</v>
      </c>
      <c r="C1958" t="s">
        <v>1119</v>
      </c>
      <c r="D1958" t="s">
        <v>2010</v>
      </c>
      <c r="E1958" t="s">
        <v>2010</v>
      </c>
      <c r="F1958" t="s">
        <v>23</v>
      </c>
      <c r="G1958">
        <v>0</v>
      </c>
      <c r="H1958" t="s">
        <v>10</v>
      </c>
      <c r="I1958" s="1">
        <v>41284.683110497688</v>
      </c>
      <c r="J1958" t="s">
        <v>15</v>
      </c>
    </row>
    <row r="1959" spans="1:10" hidden="1" x14ac:dyDescent="0.25">
      <c r="A1959" t="s">
        <v>10</v>
      </c>
      <c r="B1959" t="s">
        <v>11</v>
      </c>
      <c r="C1959" t="s">
        <v>1119</v>
      </c>
      <c r="D1959" t="s">
        <v>2011</v>
      </c>
      <c r="E1959" t="s">
        <v>2011</v>
      </c>
      <c r="F1959" t="s">
        <v>23</v>
      </c>
      <c r="G1959">
        <v>0</v>
      </c>
      <c r="H1959" t="s">
        <v>10</v>
      </c>
      <c r="I1959" s="1">
        <v>41284.683602164354</v>
      </c>
      <c r="J1959" t="s">
        <v>15</v>
      </c>
    </row>
    <row r="1960" spans="1:10" hidden="1" x14ac:dyDescent="0.25">
      <c r="A1960" t="s">
        <v>10</v>
      </c>
      <c r="B1960" t="s">
        <v>11</v>
      </c>
      <c r="C1960" t="s">
        <v>1119</v>
      </c>
      <c r="D1960" t="s">
        <v>2012</v>
      </c>
      <c r="E1960" t="s">
        <v>2012</v>
      </c>
      <c r="F1960" t="s">
        <v>23</v>
      </c>
      <c r="G1960">
        <v>0</v>
      </c>
      <c r="H1960" t="s">
        <v>10</v>
      </c>
      <c r="I1960" s="1">
        <v>41544.610939155093</v>
      </c>
      <c r="J1960" t="s">
        <v>15</v>
      </c>
    </row>
    <row r="1961" spans="1:10" hidden="1" x14ac:dyDescent="0.25">
      <c r="A1961" t="s">
        <v>10</v>
      </c>
      <c r="B1961" t="s">
        <v>11</v>
      </c>
      <c r="C1961" t="s">
        <v>1119</v>
      </c>
      <c r="D1961" t="s">
        <v>2013</v>
      </c>
      <c r="E1961" t="s">
        <v>2013</v>
      </c>
      <c r="F1961" t="s">
        <v>23</v>
      </c>
      <c r="G1961">
        <v>0</v>
      </c>
      <c r="H1961" t="s">
        <v>10</v>
      </c>
      <c r="I1961" s="1">
        <v>41362.407090891204</v>
      </c>
      <c r="J1961" t="s">
        <v>15</v>
      </c>
    </row>
    <row r="1962" spans="1:10" hidden="1" x14ac:dyDescent="0.25">
      <c r="A1962" t="s">
        <v>10</v>
      </c>
      <c r="B1962" t="s">
        <v>11</v>
      </c>
      <c r="C1962" t="s">
        <v>1119</v>
      </c>
      <c r="D1962" t="s">
        <v>2014</v>
      </c>
      <c r="E1962" t="s">
        <v>2014</v>
      </c>
      <c r="F1962" t="s">
        <v>23</v>
      </c>
      <c r="G1962">
        <v>0</v>
      </c>
      <c r="H1962" t="s">
        <v>10</v>
      </c>
      <c r="I1962" s="1">
        <v>41362.417975266202</v>
      </c>
      <c r="J1962" t="s">
        <v>15</v>
      </c>
    </row>
    <row r="1963" spans="1:10" hidden="1" x14ac:dyDescent="0.25">
      <c r="A1963" t="s">
        <v>10</v>
      </c>
      <c r="B1963" t="s">
        <v>11</v>
      </c>
      <c r="C1963" t="s">
        <v>1119</v>
      </c>
      <c r="D1963" t="s">
        <v>2015</v>
      </c>
      <c r="E1963" t="s">
        <v>2015</v>
      </c>
      <c r="F1963" t="s">
        <v>23</v>
      </c>
      <c r="G1963">
        <v>0</v>
      </c>
      <c r="H1963" t="s">
        <v>10</v>
      </c>
      <c r="I1963" s="1">
        <v>41270.417310300923</v>
      </c>
      <c r="J1963" t="s">
        <v>15</v>
      </c>
    </row>
    <row r="1964" spans="1:10" hidden="1" x14ac:dyDescent="0.25">
      <c r="A1964" t="s">
        <v>10</v>
      </c>
      <c r="B1964" t="s">
        <v>11</v>
      </c>
      <c r="C1964" t="s">
        <v>1119</v>
      </c>
      <c r="D1964" t="s">
        <v>2016</v>
      </c>
      <c r="E1964" t="s">
        <v>2016</v>
      </c>
      <c r="F1964" t="s">
        <v>23</v>
      </c>
      <c r="G1964">
        <v>0</v>
      </c>
      <c r="H1964" t="s">
        <v>10</v>
      </c>
      <c r="I1964" s="1">
        <v>41344.284605243054</v>
      </c>
      <c r="J1964" t="s">
        <v>15</v>
      </c>
    </row>
    <row r="1965" spans="1:10" hidden="1" x14ac:dyDescent="0.25">
      <c r="A1965" t="s">
        <v>10</v>
      </c>
      <c r="B1965" t="s">
        <v>11</v>
      </c>
      <c r="C1965" t="s">
        <v>1119</v>
      </c>
      <c r="D1965" t="s">
        <v>2017</v>
      </c>
      <c r="E1965" t="s">
        <v>2017</v>
      </c>
      <c r="F1965" t="s">
        <v>23</v>
      </c>
      <c r="G1965">
        <v>0</v>
      </c>
      <c r="H1965" t="s">
        <v>10</v>
      </c>
      <c r="I1965" s="1">
        <v>41344.242666006947</v>
      </c>
      <c r="J1965" t="s">
        <v>15</v>
      </c>
    </row>
    <row r="1966" spans="1:10" hidden="1" x14ac:dyDescent="0.25">
      <c r="A1966" t="s">
        <v>10</v>
      </c>
      <c r="B1966" t="s">
        <v>11</v>
      </c>
      <c r="C1966" t="s">
        <v>1119</v>
      </c>
      <c r="D1966" t="s">
        <v>2018</v>
      </c>
      <c r="E1966" t="s">
        <v>2018</v>
      </c>
      <c r="F1966" t="s">
        <v>23</v>
      </c>
      <c r="G1966">
        <v>0</v>
      </c>
      <c r="H1966" t="s">
        <v>10</v>
      </c>
      <c r="I1966" s="1">
        <v>41617.587329363429</v>
      </c>
      <c r="J1966" t="s">
        <v>15</v>
      </c>
    </row>
    <row r="1967" spans="1:10" hidden="1" x14ac:dyDescent="0.25">
      <c r="A1967" t="s">
        <v>10</v>
      </c>
      <c r="B1967" t="s">
        <v>11</v>
      </c>
      <c r="C1967" t="s">
        <v>1119</v>
      </c>
      <c r="D1967" t="s">
        <v>2019</v>
      </c>
      <c r="E1967" t="s">
        <v>2019</v>
      </c>
      <c r="F1967" t="s">
        <v>23</v>
      </c>
      <c r="G1967">
        <v>0</v>
      </c>
      <c r="H1967" t="s">
        <v>10</v>
      </c>
      <c r="I1967" s="1">
        <v>41344.22621883102</v>
      </c>
      <c r="J1967" t="s">
        <v>15</v>
      </c>
    </row>
    <row r="1968" spans="1:10" hidden="1" x14ac:dyDescent="0.25">
      <c r="A1968" t="s">
        <v>10</v>
      </c>
      <c r="B1968" t="s">
        <v>11</v>
      </c>
      <c r="C1968" t="s">
        <v>1119</v>
      </c>
      <c r="D1968" t="s">
        <v>2020</v>
      </c>
      <c r="E1968" t="s">
        <v>2020</v>
      </c>
      <c r="F1968" t="s">
        <v>23</v>
      </c>
      <c r="G1968">
        <v>0</v>
      </c>
      <c r="H1968" t="s">
        <v>10</v>
      </c>
      <c r="I1968" s="1">
        <v>41691.368385451387</v>
      </c>
      <c r="J1968" t="s">
        <v>15</v>
      </c>
    </row>
    <row r="1969" spans="1:10" hidden="1" x14ac:dyDescent="0.25">
      <c r="A1969" t="s">
        <v>10</v>
      </c>
      <c r="B1969" t="s">
        <v>11</v>
      </c>
      <c r="C1969" t="s">
        <v>1119</v>
      </c>
      <c r="D1969" t="s">
        <v>2021</v>
      </c>
      <c r="E1969" t="s">
        <v>2021</v>
      </c>
      <c r="F1969" t="s">
        <v>23</v>
      </c>
      <c r="G1969">
        <v>0</v>
      </c>
      <c r="H1969" t="s">
        <v>10</v>
      </c>
      <c r="I1969" s="1">
        <v>41270.546690474534</v>
      </c>
      <c r="J1969" t="s">
        <v>15</v>
      </c>
    </row>
    <row r="1970" spans="1:10" hidden="1" x14ac:dyDescent="0.25">
      <c r="A1970" t="s">
        <v>10</v>
      </c>
      <c r="B1970" t="s">
        <v>11</v>
      </c>
      <c r="C1970" t="s">
        <v>1119</v>
      </c>
      <c r="D1970" t="s">
        <v>2022</v>
      </c>
      <c r="E1970" t="s">
        <v>2022</v>
      </c>
      <c r="F1970" t="s">
        <v>23</v>
      </c>
      <c r="G1970">
        <v>0</v>
      </c>
      <c r="H1970" t="s">
        <v>10</v>
      </c>
      <c r="I1970" s="1">
        <v>41358.414441782406</v>
      </c>
      <c r="J1970" t="s">
        <v>15</v>
      </c>
    </row>
    <row r="1971" spans="1:10" hidden="1" x14ac:dyDescent="0.25">
      <c r="A1971" t="s">
        <v>10</v>
      </c>
      <c r="B1971" t="s">
        <v>11</v>
      </c>
      <c r="C1971" t="s">
        <v>1119</v>
      </c>
      <c r="D1971" t="s">
        <v>2023</v>
      </c>
      <c r="E1971" t="s">
        <v>2023</v>
      </c>
      <c r="F1971" t="s">
        <v>23</v>
      </c>
      <c r="G1971">
        <v>0</v>
      </c>
      <c r="H1971" t="s">
        <v>10</v>
      </c>
      <c r="I1971" s="1">
        <v>41562.430733946756</v>
      </c>
      <c r="J1971" t="s">
        <v>15</v>
      </c>
    </row>
    <row r="1972" spans="1:10" hidden="1" x14ac:dyDescent="0.25">
      <c r="A1972" t="s">
        <v>10</v>
      </c>
      <c r="B1972" t="s">
        <v>11</v>
      </c>
      <c r="C1972" t="s">
        <v>1119</v>
      </c>
      <c r="D1972" t="s">
        <v>2024</v>
      </c>
      <c r="E1972" t="s">
        <v>2024</v>
      </c>
      <c r="F1972" t="s">
        <v>23</v>
      </c>
      <c r="G1972">
        <v>0</v>
      </c>
      <c r="H1972" t="s">
        <v>10</v>
      </c>
      <c r="I1972" s="1">
        <v>41358.413014467595</v>
      </c>
      <c r="J1972" t="s">
        <v>15</v>
      </c>
    </row>
    <row r="1973" spans="1:10" hidden="1" x14ac:dyDescent="0.25">
      <c r="A1973" t="s">
        <v>10</v>
      </c>
      <c r="B1973" t="s">
        <v>11</v>
      </c>
      <c r="C1973" t="s">
        <v>1119</v>
      </c>
      <c r="D1973" t="s">
        <v>2025</v>
      </c>
      <c r="E1973" t="s">
        <v>2025</v>
      </c>
      <c r="F1973" t="s">
        <v>23</v>
      </c>
      <c r="G1973">
        <v>0</v>
      </c>
      <c r="H1973" t="s">
        <v>10</v>
      </c>
      <c r="I1973" s="1">
        <v>41558.702783912035</v>
      </c>
      <c r="J1973" t="s">
        <v>15</v>
      </c>
    </row>
    <row r="1974" spans="1:10" hidden="1" x14ac:dyDescent="0.25">
      <c r="A1974" t="s">
        <v>10</v>
      </c>
      <c r="B1974" t="s">
        <v>11</v>
      </c>
      <c r="C1974" t="s">
        <v>1119</v>
      </c>
      <c r="D1974" t="s">
        <v>2026</v>
      </c>
      <c r="E1974" t="s">
        <v>2026</v>
      </c>
      <c r="F1974" t="s">
        <v>23</v>
      </c>
      <c r="G1974">
        <v>0</v>
      </c>
      <c r="H1974" t="s">
        <v>10</v>
      </c>
      <c r="I1974" s="1">
        <v>41351.73310755787</v>
      </c>
      <c r="J1974" t="s">
        <v>15</v>
      </c>
    </row>
    <row r="1975" spans="1:10" hidden="1" x14ac:dyDescent="0.25">
      <c r="A1975" t="s">
        <v>10</v>
      </c>
      <c r="B1975" t="s">
        <v>11</v>
      </c>
      <c r="C1975" t="s">
        <v>1119</v>
      </c>
      <c r="D1975" t="s">
        <v>2027</v>
      </c>
      <c r="E1975" t="s">
        <v>2027</v>
      </c>
      <c r="F1975" t="s">
        <v>23</v>
      </c>
      <c r="G1975">
        <v>0</v>
      </c>
      <c r="H1975" t="s">
        <v>10</v>
      </c>
      <c r="I1975" s="1">
        <v>41350.43606547454</v>
      </c>
      <c r="J1975" t="s">
        <v>15</v>
      </c>
    </row>
    <row r="1976" spans="1:10" hidden="1" x14ac:dyDescent="0.25">
      <c r="A1976" t="s">
        <v>10</v>
      </c>
      <c r="B1976" t="s">
        <v>11</v>
      </c>
      <c r="C1976" t="s">
        <v>1119</v>
      </c>
      <c r="D1976" t="s">
        <v>2028</v>
      </c>
      <c r="E1976" t="s">
        <v>2028</v>
      </c>
      <c r="F1976" t="s">
        <v>23</v>
      </c>
      <c r="G1976">
        <v>0</v>
      </c>
      <c r="H1976" t="s">
        <v>10</v>
      </c>
      <c r="I1976" s="1">
        <v>41344.285188738424</v>
      </c>
      <c r="J1976" t="s">
        <v>15</v>
      </c>
    </row>
    <row r="1977" spans="1:10" hidden="1" x14ac:dyDescent="0.25">
      <c r="A1977" t="s">
        <v>10</v>
      </c>
      <c r="B1977" t="s">
        <v>11</v>
      </c>
      <c r="C1977" t="s">
        <v>1119</v>
      </c>
      <c r="D1977" t="s">
        <v>2029</v>
      </c>
      <c r="E1977" t="s">
        <v>2029</v>
      </c>
      <c r="F1977" t="s">
        <v>23</v>
      </c>
      <c r="G1977">
        <v>0</v>
      </c>
      <c r="H1977" t="s">
        <v>10</v>
      </c>
      <c r="I1977" s="1">
        <v>41344.266624108794</v>
      </c>
      <c r="J1977" t="s">
        <v>15</v>
      </c>
    </row>
    <row r="1978" spans="1:10" hidden="1" x14ac:dyDescent="0.25">
      <c r="A1978" t="s">
        <v>10</v>
      </c>
      <c r="B1978" t="s">
        <v>11</v>
      </c>
      <c r="C1978" t="s">
        <v>1119</v>
      </c>
      <c r="D1978" t="s">
        <v>2030</v>
      </c>
      <c r="E1978" t="s">
        <v>2030</v>
      </c>
      <c r="F1978" t="s">
        <v>23</v>
      </c>
      <c r="G1978">
        <v>0</v>
      </c>
      <c r="H1978" t="s">
        <v>10</v>
      </c>
      <c r="I1978" s="1">
        <v>41344.226680439817</v>
      </c>
      <c r="J1978" t="s">
        <v>15</v>
      </c>
    </row>
    <row r="1979" spans="1:10" hidden="1" x14ac:dyDescent="0.25">
      <c r="A1979" t="s">
        <v>10</v>
      </c>
      <c r="B1979" t="s">
        <v>11</v>
      </c>
      <c r="C1979" t="s">
        <v>1119</v>
      </c>
      <c r="D1979" t="s">
        <v>2031</v>
      </c>
      <c r="E1979" t="s">
        <v>2031</v>
      </c>
      <c r="F1979" t="s">
        <v>23</v>
      </c>
      <c r="G1979">
        <v>0</v>
      </c>
      <c r="H1979" t="s">
        <v>10</v>
      </c>
      <c r="I1979" s="1">
        <v>41344.235363622684</v>
      </c>
      <c r="J1979" t="s">
        <v>15</v>
      </c>
    </row>
    <row r="1980" spans="1:10" hidden="1" x14ac:dyDescent="0.25">
      <c r="A1980" t="s">
        <v>10</v>
      </c>
      <c r="B1980" t="s">
        <v>11</v>
      </c>
      <c r="C1980" t="s">
        <v>1119</v>
      </c>
      <c r="D1980" t="s">
        <v>2032</v>
      </c>
      <c r="E1980" t="s">
        <v>2032</v>
      </c>
      <c r="F1980" t="s">
        <v>23</v>
      </c>
      <c r="G1980">
        <v>0</v>
      </c>
      <c r="H1980" t="s">
        <v>10</v>
      </c>
      <c r="I1980" s="1">
        <v>41270.614505057871</v>
      </c>
      <c r="J1980" t="s">
        <v>15</v>
      </c>
    </row>
    <row r="1981" spans="1:10" hidden="1" x14ac:dyDescent="0.25">
      <c r="A1981" t="s">
        <v>10</v>
      </c>
      <c r="B1981" t="s">
        <v>11</v>
      </c>
      <c r="C1981" t="s">
        <v>1119</v>
      </c>
      <c r="D1981" t="s">
        <v>2033</v>
      </c>
      <c r="E1981" t="s">
        <v>2033</v>
      </c>
      <c r="F1981" t="s">
        <v>23</v>
      </c>
      <c r="G1981">
        <v>0</v>
      </c>
      <c r="H1981" t="s">
        <v>10</v>
      </c>
      <c r="I1981" s="1">
        <v>41344.285820833335</v>
      </c>
      <c r="J1981" t="s">
        <v>15</v>
      </c>
    </row>
    <row r="1982" spans="1:10" hidden="1" x14ac:dyDescent="0.25">
      <c r="A1982" t="s">
        <v>10</v>
      </c>
      <c r="B1982" t="s">
        <v>11</v>
      </c>
      <c r="C1982" t="s">
        <v>1119</v>
      </c>
      <c r="D1982" t="s">
        <v>2034</v>
      </c>
      <c r="E1982" t="s">
        <v>2034</v>
      </c>
      <c r="F1982" t="s">
        <v>23</v>
      </c>
      <c r="G1982">
        <v>0</v>
      </c>
      <c r="H1982" t="s">
        <v>10</v>
      </c>
      <c r="I1982" s="1">
        <v>41344.243175034724</v>
      </c>
      <c r="J1982" t="s">
        <v>15</v>
      </c>
    </row>
    <row r="1983" spans="1:10" hidden="1" x14ac:dyDescent="0.25">
      <c r="A1983" t="s">
        <v>10</v>
      </c>
      <c r="B1983" t="s">
        <v>11</v>
      </c>
      <c r="C1983" t="s">
        <v>1119</v>
      </c>
      <c r="D1983" t="s">
        <v>2035</v>
      </c>
      <c r="E1983" t="s">
        <v>2035</v>
      </c>
      <c r="F1983" t="s">
        <v>23</v>
      </c>
      <c r="G1983">
        <v>0</v>
      </c>
      <c r="H1983" t="s">
        <v>10</v>
      </c>
      <c r="I1983" s="1">
        <v>41344.27113105324</v>
      </c>
      <c r="J1983" t="s">
        <v>15</v>
      </c>
    </row>
    <row r="1984" spans="1:10" hidden="1" x14ac:dyDescent="0.25">
      <c r="A1984" t="s">
        <v>10</v>
      </c>
      <c r="B1984" t="s">
        <v>11</v>
      </c>
      <c r="C1984" t="s">
        <v>1119</v>
      </c>
      <c r="D1984" t="s">
        <v>2036</v>
      </c>
      <c r="E1984" t="s">
        <v>2036</v>
      </c>
      <c r="F1984" t="s">
        <v>23</v>
      </c>
      <c r="G1984">
        <v>0</v>
      </c>
      <c r="H1984" t="s">
        <v>10</v>
      </c>
      <c r="I1984" s="1">
        <v>41344.227237233797</v>
      </c>
      <c r="J1984" t="s">
        <v>15</v>
      </c>
    </row>
    <row r="1985" spans="1:10" hidden="1" x14ac:dyDescent="0.25">
      <c r="A1985" t="s">
        <v>10</v>
      </c>
      <c r="B1985" t="s">
        <v>11</v>
      </c>
      <c r="C1985" t="s">
        <v>1119</v>
      </c>
      <c r="D1985" t="s">
        <v>2037</v>
      </c>
      <c r="E1985" t="s">
        <v>2037</v>
      </c>
      <c r="F1985" t="s">
        <v>23</v>
      </c>
      <c r="G1985">
        <v>0</v>
      </c>
      <c r="H1985" t="s">
        <v>10</v>
      </c>
      <c r="I1985" s="1">
        <v>41344.236639965275</v>
      </c>
      <c r="J1985" t="s">
        <v>15</v>
      </c>
    </row>
    <row r="1986" spans="1:10" hidden="1" x14ac:dyDescent="0.25">
      <c r="A1986" t="s">
        <v>10</v>
      </c>
      <c r="B1986" t="s">
        <v>11</v>
      </c>
      <c r="C1986" t="s">
        <v>1119</v>
      </c>
      <c r="D1986" t="s">
        <v>2038</v>
      </c>
      <c r="E1986" t="s">
        <v>2038</v>
      </c>
      <c r="F1986" t="s">
        <v>23</v>
      </c>
      <c r="G1986">
        <v>0</v>
      </c>
      <c r="H1986" t="s">
        <v>10</v>
      </c>
      <c r="I1986" s="1">
        <v>41270.551149687497</v>
      </c>
      <c r="J1986" t="s">
        <v>15</v>
      </c>
    </row>
    <row r="1987" spans="1:10" hidden="1" x14ac:dyDescent="0.25">
      <c r="A1987" t="s">
        <v>10</v>
      </c>
      <c r="B1987" t="s">
        <v>11</v>
      </c>
      <c r="C1987" t="s">
        <v>1119</v>
      </c>
      <c r="D1987" t="s">
        <v>2039</v>
      </c>
      <c r="E1987" t="s">
        <v>2039</v>
      </c>
      <c r="F1987" t="s">
        <v>23</v>
      </c>
      <c r="G1987">
        <v>0</v>
      </c>
      <c r="H1987" t="s">
        <v>10</v>
      </c>
      <c r="I1987" s="1">
        <v>41842.586125775466</v>
      </c>
      <c r="J1987" t="s">
        <v>15</v>
      </c>
    </row>
    <row r="1988" spans="1:10" hidden="1" x14ac:dyDescent="0.25">
      <c r="A1988" t="s">
        <v>10</v>
      </c>
      <c r="B1988" t="s">
        <v>11</v>
      </c>
      <c r="C1988" t="s">
        <v>1119</v>
      </c>
      <c r="D1988" t="s">
        <v>2040</v>
      </c>
      <c r="E1988" t="s">
        <v>2040</v>
      </c>
      <c r="F1988" t="s">
        <v>23</v>
      </c>
      <c r="G1988">
        <v>0</v>
      </c>
      <c r="H1988" t="s">
        <v>10</v>
      </c>
      <c r="I1988" s="1">
        <v>41350.448420601853</v>
      </c>
      <c r="J1988" t="s">
        <v>15</v>
      </c>
    </row>
    <row r="1989" spans="1:10" hidden="1" x14ac:dyDescent="0.25">
      <c r="A1989" t="s">
        <v>10</v>
      </c>
      <c r="B1989" t="s">
        <v>11</v>
      </c>
      <c r="C1989" t="s">
        <v>1119</v>
      </c>
      <c r="D1989" t="s">
        <v>2041</v>
      </c>
      <c r="E1989" t="s">
        <v>2041</v>
      </c>
      <c r="F1989" t="s">
        <v>23</v>
      </c>
      <c r="G1989">
        <v>0</v>
      </c>
      <c r="H1989" t="s">
        <v>10</v>
      </c>
      <c r="I1989" s="1">
        <v>41344.219032372683</v>
      </c>
      <c r="J1989" t="s">
        <v>15</v>
      </c>
    </row>
    <row r="1990" spans="1:10" hidden="1" x14ac:dyDescent="0.25">
      <c r="A1990" t="s">
        <v>10</v>
      </c>
      <c r="B1990" t="s">
        <v>11</v>
      </c>
      <c r="C1990" t="s">
        <v>1119</v>
      </c>
      <c r="D1990" t="s">
        <v>2042</v>
      </c>
      <c r="E1990" t="s">
        <v>2042</v>
      </c>
      <c r="F1990" t="s">
        <v>23</v>
      </c>
      <c r="G1990">
        <v>0</v>
      </c>
      <c r="H1990" t="s">
        <v>10</v>
      </c>
      <c r="I1990" s="1">
        <v>41344.24468452546</v>
      </c>
      <c r="J1990" t="s">
        <v>15</v>
      </c>
    </row>
    <row r="1991" spans="1:10" hidden="1" x14ac:dyDescent="0.25">
      <c r="A1991" t="s">
        <v>10</v>
      </c>
      <c r="B1991" t="s">
        <v>11</v>
      </c>
      <c r="C1991" t="s">
        <v>1119</v>
      </c>
      <c r="D1991" t="s">
        <v>2043</v>
      </c>
      <c r="E1991" t="s">
        <v>2043</v>
      </c>
      <c r="F1991" t="s">
        <v>23</v>
      </c>
      <c r="G1991">
        <v>0</v>
      </c>
      <c r="H1991" t="s">
        <v>10</v>
      </c>
      <c r="I1991" s="1">
        <v>41344.218914699071</v>
      </c>
      <c r="J1991" t="s">
        <v>15</v>
      </c>
    </row>
    <row r="1992" spans="1:10" hidden="1" x14ac:dyDescent="0.25">
      <c r="A1992" t="s">
        <v>10</v>
      </c>
      <c r="B1992" t="s">
        <v>11</v>
      </c>
      <c r="C1992" t="s">
        <v>1119</v>
      </c>
      <c r="D1992" t="s">
        <v>2044</v>
      </c>
      <c r="E1992" t="s">
        <v>2044</v>
      </c>
      <c r="F1992" t="s">
        <v>23</v>
      </c>
      <c r="G1992">
        <v>0</v>
      </c>
      <c r="H1992" t="s">
        <v>10</v>
      </c>
      <c r="I1992" s="1">
        <v>41344.218715428244</v>
      </c>
      <c r="J1992" t="s">
        <v>15</v>
      </c>
    </row>
    <row r="1993" spans="1:10" hidden="1" x14ac:dyDescent="0.25">
      <c r="A1993" t="s">
        <v>10</v>
      </c>
      <c r="B1993" t="s">
        <v>11</v>
      </c>
      <c r="C1993" t="s">
        <v>1119</v>
      </c>
      <c r="D1993" t="s">
        <v>2045</v>
      </c>
      <c r="E1993" t="s">
        <v>2045</v>
      </c>
      <c r="F1993" t="s">
        <v>23</v>
      </c>
      <c r="G1993">
        <v>0</v>
      </c>
      <c r="H1993" t="s">
        <v>10</v>
      </c>
      <c r="I1993" s="1">
        <v>41344.218827546298</v>
      </c>
      <c r="J1993" t="s">
        <v>15</v>
      </c>
    </row>
    <row r="1994" spans="1:10" hidden="1" x14ac:dyDescent="0.25">
      <c r="A1994" t="s">
        <v>10</v>
      </c>
      <c r="B1994" t="s">
        <v>11</v>
      </c>
      <c r="C1994" t="s">
        <v>1119</v>
      </c>
      <c r="D1994" t="s">
        <v>2046</v>
      </c>
      <c r="E1994" t="s">
        <v>2046</v>
      </c>
      <c r="F1994" t="s">
        <v>23</v>
      </c>
      <c r="G1994">
        <v>0</v>
      </c>
      <c r="H1994" t="s">
        <v>10</v>
      </c>
      <c r="I1994" s="1">
        <v>41270.655979479168</v>
      </c>
      <c r="J1994" t="s">
        <v>15</v>
      </c>
    </row>
    <row r="1995" spans="1:10" hidden="1" x14ac:dyDescent="0.25">
      <c r="A1995" t="s">
        <v>10</v>
      </c>
      <c r="B1995" t="s">
        <v>11</v>
      </c>
      <c r="C1995" t="s">
        <v>1119</v>
      </c>
      <c r="D1995" t="s">
        <v>2047</v>
      </c>
      <c r="E1995" t="s">
        <v>2047</v>
      </c>
      <c r="F1995" t="s">
        <v>23</v>
      </c>
      <c r="G1995">
        <v>0</v>
      </c>
      <c r="H1995" t="s">
        <v>10</v>
      </c>
      <c r="I1995" s="1">
        <v>41186.69580439815</v>
      </c>
      <c r="J1995" t="s">
        <v>15</v>
      </c>
    </row>
    <row r="1996" spans="1:10" hidden="1" x14ac:dyDescent="0.25">
      <c r="A1996" t="s">
        <v>10</v>
      </c>
      <c r="B1996" t="s">
        <v>11</v>
      </c>
      <c r="C1996" t="s">
        <v>1119</v>
      </c>
      <c r="D1996" t="s">
        <v>2048</v>
      </c>
      <c r="E1996" t="s">
        <v>2048</v>
      </c>
      <c r="F1996" t="s">
        <v>23</v>
      </c>
      <c r="G1996">
        <v>0</v>
      </c>
      <c r="H1996" t="s">
        <v>10</v>
      </c>
      <c r="I1996" s="1">
        <v>41169.659542627312</v>
      </c>
      <c r="J1996" t="s">
        <v>15</v>
      </c>
    </row>
    <row r="1997" spans="1:10" hidden="1" x14ac:dyDescent="0.25">
      <c r="A1997" t="s">
        <v>10</v>
      </c>
      <c r="B1997" t="s">
        <v>11</v>
      </c>
      <c r="C1997" t="s">
        <v>1119</v>
      </c>
      <c r="D1997" t="s">
        <v>2049</v>
      </c>
      <c r="E1997" t="s">
        <v>2049</v>
      </c>
      <c r="F1997" t="s">
        <v>23</v>
      </c>
      <c r="G1997">
        <v>0</v>
      </c>
      <c r="H1997" t="s">
        <v>10</v>
      </c>
      <c r="I1997" s="1">
        <v>41270.676830474535</v>
      </c>
      <c r="J1997" t="s">
        <v>15</v>
      </c>
    </row>
    <row r="1998" spans="1:10" hidden="1" x14ac:dyDescent="0.25">
      <c r="A1998" t="s">
        <v>10</v>
      </c>
      <c r="B1998" t="s">
        <v>11</v>
      </c>
      <c r="C1998" t="s">
        <v>1119</v>
      </c>
      <c r="D1998" t="s">
        <v>2050</v>
      </c>
      <c r="E1998" t="s">
        <v>2050</v>
      </c>
      <c r="F1998" t="s">
        <v>23</v>
      </c>
      <c r="G1998">
        <v>0</v>
      </c>
      <c r="H1998" t="s">
        <v>10</v>
      </c>
      <c r="I1998" s="1">
        <v>41171.368403356479</v>
      </c>
      <c r="J1998" t="s">
        <v>15</v>
      </c>
    </row>
    <row r="1999" spans="1:10" hidden="1" x14ac:dyDescent="0.25">
      <c r="A1999" t="s">
        <v>10</v>
      </c>
      <c r="B1999" t="s">
        <v>11</v>
      </c>
      <c r="C1999" t="s">
        <v>1119</v>
      </c>
      <c r="D1999" t="s">
        <v>2051</v>
      </c>
      <c r="E1999" t="s">
        <v>2051</v>
      </c>
      <c r="F1999" t="s">
        <v>23</v>
      </c>
      <c r="G1999">
        <v>0</v>
      </c>
      <c r="H1999" t="s">
        <v>10</v>
      </c>
      <c r="I1999" s="1">
        <v>41171.368403356479</v>
      </c>
      <c r="J1999" t="s">
        <v>15</v>
      </c>
    </row>
    <row r="2000" spans="1:10" hidden="1" x14ac:dyDescent="0.25">
      <c r="A2000" t="s">
        <v>10</v>
      </c>
      <c r="B2000" t="s">
        <v>11</v>
      </c>
      <c r="C2000" t="s">
        <v>1119</v>
      </c>
      <c r="D2000" t="s">
        <v>2052</v>
      </c>
      <c r="E2000" t="s">
        <v>2052</v>
      </c>
      <c r="F2000" t="s">
        <v>23</v>
      </c>
      <c r="G2000">
        <v>0</v>
      </c>
      <c r="H2000" t="s">
        <v>10</v>
      </c>
      <c r="I2000" s="1">
        <v>41169.659542789355</v>
      </c>
      <c r="J2000" t="s">
        <v>15</v>
      </c>
    </row>
    <row r="2001" spans="1:10" hidden="1" x14ac:dyDescent="0.25">
      <c r="A2001" t="s">
        <v>10</v>
      </c>
      <c r="B2001" t="s">
        <v>11</v>
      </c>
      <c r="C2001" t="s">
        <v>1119</v>
      </c>
      <c r="D2001" t="s">
        <v>2053</v>
      </c>
      <c r="E2001" t="s">
        <v>2053</v>
      </c>
      <c r="F2001" t="s">
        <v>23</v>
      </c>
      <c r="G2001">
        <v>0</v>
      </c>
      <c r="H2001" t="s">
        <v>10</v>
      </c>
      <c r="I2001" s="1">
        <v>41995.458372453701</v>
      </c>
      <c r="J2001" t="s">
        <v>15</v>
      </c>
    </row>
    <row r="2002" spans="1:10" hidden="1" x14ac:dyDescent="0.25">
      <c r="A2002" t="s">
        <v>10</v>
      </c>
      <c r="B2002" t="s">
        <v>11</v>
      </c>
      <c r="C2002" t="s">
        <v>1119</v>
      </c>
      <c r="D2002" t="s">
        <v>2054</v>
      </c>
      <c r="E2002" t="s">
        <v>2054</v>
      </c>
      <c r="F2002" t="s">
        <v>23</v>
      </c>
      <c r="G2002">
        <v>0</v>
      </c>
      <c r="H2002" t="s">
        <v>10</v>
      </c>
      <c r="I2002" s="1">
        <v>41548.580299965281</v>
      </c>
      <c r="J2002" t="s">
        <v>15</v>
      </c>
    </row>
    <row r="2003" spans="1:10" hidden="1" x14ac:dyDescent="0.25">
      <c r="A2003" t="s">
        <v>10</v>
      </c>
      <c r="B2003" t="s">
        <v>11</v>
      </c>
      <c r="C2003" t="s">
        <v>1119</v>
      </c>
      <c r="D2003" t="s">
        <v>2055</v>
      </c>
      <c r="E2003" t="s">
        <v>2055</v>
      </c>
      <c r="F2003" t="s">
        <v>23</v>
      </c>
      <c r="G2003">
        <v>0</v>
      </c>
      <c r="H2003" t="s">
        <v>10</v>
      </c>
      <c r="I2003" s="1">
        <v>41558.44090173611</v>
      </c>
      <c r="J2003" t="s">
        <v>15</v>
      </c>
    </row>
    <row r="2004" spans="1:10" hidden="1" x14ac:dyDescent="0.25">
      <c r="A2004" t="s">
        <v>10</v>
      </c>
      <c r="B2004" t="s">
        <v>11</v>
      </c>
      <c r="C2004" t="s">
        <v>1119</v>
      </c>
      <c r="D2004" t="s">
        <v>2056</v>
      </c>
      <c r="E2004" t="s">
        <v>2056</v>
      </c>
      <c r="F2004" t="s">
        <v>23</v>
      </c>
      <c r="G2004">
        <v>0</v>
      </c>
      <c r="H2004" t="s">
        <v>10</v>
      </c>
      <c r="I2004" s="1">
        <v>41350.498208414348</v>
      </c>
      <c r="J2004" t="s">
        <v>15</v>
      </c>
    </row>
    <row r="2005" spans="1:10" hidden="1" x14ac:dyDescent="0.25">
      <c r="A2005" t="s">
        <v>10</v>
      </c>
      <c r="B2005" t="s">
        <v>11</v>
      </c>
      <c r="C2005" t="s">
        <v>1119</v>
      </c>
      <c r="D2005" t="s">
        <v>2057</v>
      </c>
      <c r="E2005" t="s">
        <v>2057</v>
      </c>
      <c r="F2005" t="s">
        <v>23</v>
      </c>
      <c r="G2005">
        <v>0</v>
      </c>
      <c r="H2005" t="s">
        <v>10</v>
      </c>
      <c r="I2005" s="1">
        <v>41344.286808645833</v>
      </c>
      <c r="J2005" t="s">
        <v>15</v>
      </c>
    </row>
    <row r="2006" spans="1:10" hidden="1" x14ac:dyDescent="0.25">
      <c r="A2006" t="s">
        <v>10</v>
      </c>
      <c r="B2006" t="s">
        <v>11</v>
      </c>
      <c r="C2006" t="s">
        <v>1119</v>
      </c>
      <c r="D2006" t="s">
        <v>2058</v>
      </c>
      <c r="E2006" t="s">
        <v>2058</v>
      </c>
      <c r="F2006" t="s">
        <v>23</v>
      </c>
      <c r="G2006">
        <v>0</v>
      </c>
      <c r="H2006" t="s">
        <v>10</v>
      </c>
      <c r="I2006" s="1">
        <v>41344.245313969906</v>
      </c>
      <c r="J2006" t="s">
        <v>15</v>
      </c>
    </row>
    <row r="2007" spans="1:10" hidden="1" x14ac:dyDescent="0.25">
      <c r="A2007" t="s">
        <v>10</v>
      </c>
      <c r="B2007" t="s">
        <v>11</v>
      </c>
      <c r="C2007" t="s">
        <v>1119</v>
      </c>
      <c r="D2007" t="s">
        <v>2059</v>
      </c>
      <c r="E2007" t="s">
        <v>2059</v>
      </c>
      <c r="F2007" t="s">
        <v>23</v>
      </c>
      <c r="G2007">
        <v>0</v>
      </c>
      <c r="H2007" t="s">
        <v>10</v>
      </c>
      <c r="I2007" s="1">
        <v>41343.549270138887</v>
      </c>
      <c r="J2007" t="s">
        <v>15</v>
      </c>
    </row>
    <row r="2008" spans="1:10" hidden="1" x14ac:dyDescent="0.25">
      <c r="A2008" t="s">
        <v>10</v>
      </c>
      <c r="B2008" t="s">
        <v>11</v>
      </c>
      <c r="C2008" t="s">
        <v>1119</v>
      </c>
      <c r="D2008" t="s">
        <v>2060</v>
      </c>
      <c r="E2008" t="s">
        <v>2060</v>
      </c>
      <c r="F2008" t="s">
        <v>23</v>
      </c>
      <c r="G2008">
        <v>0</v>
      </c>
      <c r="H2008" t="s">
        <v>10</v>
      </c>
      <c r="I2008" s="1">
        <v>41343.559359988423</v>
      </c>
      <c r="J2008" t="s">
        <v>15</v>
      </c>
    </row>
    <row r="2009" spans="1:10" hidden="1" x14ac:dyDescent="0.25">
      <c r="A2009" t="s">
        <v>10</v>
      </c>
      <c r="B2009" t="s">
        <v>11</v>
      </c>
      <c r="C2009" t="s">
        <v>1119</v>
      </c>
      <c r="D2009" t="s">
        <v>2061</v>
      </c>
      <c r="E2009" t="s">
        <v>2061</v>
      </c>
      <c r="F2009" t="s">
        <v>23</v>
      </c>
      <c r="G2009">
        <v>0</v>
      </c>
      <c r="H2009" t="s">
        <v>10</v>
      </c>
      <c r="I2009" s="1">
        <v>41343.551056053242</v>
      </c>
      <c r="J2009" t="s">
        <v>15</v>
      </c>
    </row>
    <row r="2010" spans="1:10" hidden="1" x14ac:dyDescent="0.25">
      <c r="A2010" t="s">
        <v>10</v>
      </c>
      <c r="B2010" t="s">
        <v>11</v>
      </c>
      <c r="C2010" t="s">
        <v>1119</v>
      </c>
      <c r="D2010" t="s">
        <v>2062</v>
      </c>
      <c r="E2010" t="s">
        <v>2062</v>
      </c>
      <c r="F2010" t="s">
        <v>23</v>
      </c>
      <c r="G2010">
        <v>0</v>
      </c>
      <c r="H2010" t="s">
        <v>10</v>
      </c>
      <c r="I2010" s="1">
        <v>41270.680378124998</v>
      </c>
      <c r="J2010" t="s">
        <v>15</v>
      </c>
    </row>
    <row r="2011" spans="1:10" hidden="1" x14ac:dyDescent="0.25">
      <c r="A2011" t="s">
        <v>10</v>
      </c>
      <c r="B2011" t="s">
        <v>11</v>
      </c>
      <c r="C2011" t="s">
        <v>1119</v>
      </c>
      <c r="D2011" t="s">
        <v>2063</v>
      </c>
      <c r="E2011" t="s">
        <v>2063</v>
      </c>
      <c r="F2011" t="s">
        <v>23</v>
      </c>
      <c r="G2011">
        <v>0</v>
      </c>
      <c r="H2011" t="s">
        <v>10</v>
      </c>
      <c r="I2011" s="1">
        <v>42409.403420486109</v>
      </c>
      <c r="J2011" t="s">
        <v>15</v>
      </c>
    </row>
    <row r="2012" spans="1:10" hidden="1" x14ac:dyDescent="0.25">
      <c r="A2012" t="s">
        <v>10</v>
      </c>
      <c r="B2012" t="s">
        <v>11</v>
      </c>
      <c r="C2012" t="s">
        <v>1119</v>
      </c>
      <c r="D2012" t="s">
        <v>2064</v>
      </c>
      <c r="E2012" t="s">
        <v>2064</v>
      </c>
      <c r="F2012" t="s">
        <v>23</v>
      </c>
      <c r="G2012">
        <v>0</v>
      </c>
      <c r="H2012" t="s">
        <v>10</v>
      </c>
      <c r="I2012" s="1">
        <v>41354.239671377312</v>
      </c>
      <c r="J2012" t="s">
        <v>15</v>
      </c>
    </row>
    <row r="2013" spans="1:10" hidden="1" x14ac:dyDescent="0.25">
      <c r="A2013" t="s">
        <v>10</v>
      </c>
      <c r="B2013" t="s">
        <v>11</v>
      </c>
      <c r="C2013" t="s">
        <v>1119</v>
      </c>
      <c r="D2013" t="s">
        <v>2065</v>
      </c>
      <c r="E2013" t="s">
        <v>2065</v>
      </c>
      <c r="F2013" t="s">
        <v>23</v>
      </c>
      <c r="G2013">
        <v>0</v>
      </c>
      <c r="H2013" t="s">
        <v>10</v>
      </c>
      <c r="I2013" s="1">
        <v>41354.245910682868</v>
      </c>
      <c r="J2013" t="s">
        <v>15</v>
      </c>
    </row>
    <row r="2014" spans="1:10" hidden="1" x14ac:dyDescent="0.25">
      <c r="A2014" t="s">
        <v>10</v>
      </c>
      <c r="B2014" t="s">
        <v>11</v>
      </c>
      <c r="C2014" t="s">
        <v>1119</v>
      </c>
      <c r="D2014" t="s">
        <v>2066</v>
      </c>
      <c r="E2014" t="s">
        <v>2066</v>
      </c>
      <c r="F2014" t="s">
        <v>23</v>
      </c>
      <c r="G2014">
        <v>0</v>
      </c>
      <c r="H2014" t="s">
        <v>10</v>
      </c>
      <c r="I2014" s="1">
        <v>41366.664458912041</v>
      </c>
      <c r="J2014" t="s">
        <v>15</v>
      </c>
    </row>
    <row r="2015" spans="1:10" hidden="1" x14ac:dyDescent="0.25">
      <c r="A2015" t="s">
        <v>10</v>
      </c>
      <c r="B2015" t="s">
        <v>11</v>
      </c>
      <c r="C2015" t="s">
        <v>1119</v>
      </c>
      <c r="D2015" t="s">
        <v>2067</v>
      </c>
      <c r="E2015" t="s">
        <v>2067</v>
      </c>
      <c r="F2015" t="s">
        <v>23</v>
      </c>
      <c r="G2015">
        <v>0</v>
      </c>
      <c r="H2015" t="s">
        <v>10</v>
      </c>
      <c r="I2015" s="1">
        <v>41354.244393518522</v>
      </c>
      <c r="J2015" t="s">
        <v>15</v>
      </c>
    </row>
    <row r="2016" spans="1:10" hidden="1" x14ac:dyDescent="0.25">
      <c r="A2016" t="s">
        <v>10</v>
      </c>
      <c r="B2016" t="s">
        <v>11</v>
      </c>
      <c r="C2016" t="s">
        <v>1119</v>
      </c>
      <c r="D2016" t="s">
        <v>2068</v>
      </c>
      <c r="E2016" t="s">
        <v>2068</v>
      </c>
      <c r="F2016" t="s">
        <v>23</v>
      </c>
      <c r="G2016">
        <v>0</v>
      </c>
      <c r="H2016" t="s">
        <v>10</v>
      </c>
      <c r="I2016" s="1">
        <v>41354.243113078701</v>
      </c>
      <c r="J2016" t="s">
        <v>15</v>
      </c>
    </row>
    <row r="2017" spans="1:10" hidden="1" x14ac:dyDescent="0.25">
      <c r="A2017" t="s">
        <v>10</v>
      </c>
      <c r="B2017" t="s">
        <v>11</v>
      </c>
      <c r="C2017" t="s">
        <v>1119</v>
      </c>
      <c r="D2017" t="s">
        <v>2069</v>
      </c>
      <c r="E2017" t="s">
        <v>2069</v>
      </c>
      <c r="F2017" t="s">
        <v>23</v>
      </c>
      <c r="G2017">
        <v>0</v>
      </c>
      <c r="H2017" t="s">
        <v>10</v>
      </c>
      <c r="I2017" s="1">
        <v>41270.438112696756</v>
      </c>
      <c r="J2017" t="s">
        <v>15</v>
      </c>
    </row>
    <row r="2018" spans="1:10" hidden="1" x14ac:dyDescent="0.25">
      <c r="A2018" t="s">
        <v>10</v>
      </c>
      <c r="B2018" t="s">
        <v>11</v>
      </c>
      <c r="C2018" t="s">
        <v>1119</v>
      </c>
      <c r="D2018" t="s">
        <v>2070</v>
      </c>
      <c r="E2018" t="s">
        <v>2070</v>
      </c>
      <c r="F2018" t="s">
        <v>23</v>
      </c>
      <c r="G2018">
        <v>0</v>
      </c>
      <c r="H2018" t="s">
        <v>10</v>
      </c>
      <c r="I2018" s="1">
        <v>41344.287526122687</v>
      </c>
      <c r="J2018" t="s">
        <v>15</v>
      </c>
    </row>
    <row r="2019" spans="1:10" hidden="1" x14ac:dyDescent="0.25">
      <c r="A2019" t="s">
        <v>10</v>
      </c>
      <c r="B2019" t="s">
        <v>11</v>
      </c>
      <c r="C2019" t="s">
        <v>1119</v>
      </c>
      <c r="D2019" t="s">
        <v>2071</v>
      </c>
      <c r="E2019" t="s">
        <v>2071</v>
      </c>
      <c r="F2019" t="s">
        <v>23</v>
      </c>
      <c r="G2019">
        <v>0</v>
      </c>
      <c r="H2019" t="s">
        <v>10</v>
      </c>
      <c r="I2019" s="1">
        <v>41344.246066585649</v>
      </c>
      <c r="J2019" t="s">
        <v>15</v>
      </c>
    </row>
    <row r="2020" spans="1:10" hidden="1" x14ac:dyDescent="0.25">
      <c r="A2020" t="s">
        <v>10</v>
      </c>
      <c r="B2020" t="s">
        <v>11</v>
      </c>
      <c r="C2020" t="s">
        <v>1119</v>
      </c>
      <c r="D2020" t="s">
        <v>2072</v>
      </c>
      <c r="E2020" t="s">
        <v>2072</v>
      </c>
      <c r="F2020" t="s">
        <v>23</v>
      </c>
      <c r="G2020">
        <v>0</v>
      </c>
      <c r="H2020" t="s">
        <v>10</v>
      </c>
      <c r="I2020" s="1">
        <v>41270.704893599534</v>
      </c>
      <c r="J2020" t="s">
        <v>15</v>
      </c>
    </row>
    <row r="2021" spans="1:10" hidden="1" x14ac:dyDescent="0.25">
      <c r="A2021" t="s">
        <v>10</v>
      </c>
      <c r="B2021" t="s">
        <v>11</v>
      </c>
      <c r="C2021" t="s">
        <v>1119</v>
      </c>
      <c r="D2021" t="s">
        <v>2073</v>
      </c>
      <c r="E2021" t="s">
        <v>2073</v>
      </c>
      <c r="F2021" t="s">
        <v>23</v>
      </c>
      <c r="G2021">
        <v>0</v>
      </c>
      <c r="H2021" t="s">
        <v>10</v>
      </c>
      <c r="I2021" s="1">
        <v>41344.272095023145</v>
      </c>
      <c r="J2021" t="s">
        <v>15</v>
      </c>
    </row>
    <row r="2022" spans="1:10" hidden="1" x14ac:dyDescent="0.25">
      <c r="A2022" t="s">
        <v>10</v>
      </c>
      <c r="B2022" t="s">
        <v>11</v>
      </c>
      <c r="C2022" t="s">
        <v>1119</v>
      </c>
      <c r="D2022" t="s">
        <v>2074</v>
      </c>
      <c r="E2022" t="s">
        <v>2074</v>
      </c>
      <c r="F2022" t="s">
        <v>23</v>
      </c>
      <c r="G2022">
        <v>0</v>
      </c>
      <c r="H2022" t="s">
        <v>10</v>
      </c>
      <c r="I2022" s="1">
        <v>41344.229086423613</v>
      </c>
      <c r="J2022" t="s">
        <v>15</v>
      </c>
    </row>
    <row r="2023" spans="1:10" hidden="1" x14ac:dyDescent="0.25">
      <c r="A2023" t="s">
        <v>10</v>
      </c>
      <c r="B2023" t="s">
        <v>11</v>
      </c>
      <c r="C2023" t="s">
        <v>1119</v>
      </c>
      <c r="D2023" t="s">
        <v>2075</v>
      </c>
      <c r="E2023" t="s">
        <v>2075</v>
      </c>
      <c r="F2023" t="s">
        <v>23</v>
      </c>
      <c r="G2023">
        <v>0</v>
      </c>
      <c r="H2023" t="s">
        <v>10</v>
      </c>
      <c r="I2023" s="1">
        <v>41344.237725497682</v>
      </c>
      <c r="J2023" t="s">
        <v>15</v>
      </c>
    </row>
    <row r="2024" spans="1:10" hidden="1" x14ac:dyDescent="0.25">
      <c r="A2024" t="s">
        <v>10</v>
      </c>
      <c r="B2024" t="s">
        <v>11</v>
      </c>
      <c r="C2024" t="s">
        <v>1119</v>
      </c>
      <c r="D2024" t="s">
        <v>2076</v>
      </c>
      <c r="E2024" t="s">
        <v>2076</v>
      </c>
      <c r="F2024" t="s">
        <v>23</v>
      </c>
      <c r="G2024">
        <v>0</v>
      </c>
      <c r="H2024" t="s">
        <v>10</v>
      </c>
      <c r="I2024" s="1">
        <v>41303.376384687501</v>
      </c>
      <c r="J2024" t="s">
        <v>15</v>
      </c>
    </row>
    <row r="2025" spans="1:10" hidden="1" x14ac:dyDescent="0.25">
      <c r="A2025" t="s">
        <v>10</v>
      </c>
      <c r="B2025" t="s">
        <v>11</v>
      </c>
      <c r="C2025" t="s">
        <v>1119</v>
      </c>
      <c r="D2025" t="s">
        <v>2077</v>
      </c>
      <c r="E2025" t="s">
        <v>2077</v>
      </c>
      <c r="F2025" t="s">
        <v>23</v>
      </c>
      <c r="G2025">
        <v>0</v>
      </c>
      <c r="H2025" t="s">
        <v>10</v>
      </c>
      <c r="I2025" s="1">
        <v>41303.31178935185</v>
      </c>
      <c r="J2025" t="s">
        <v>15</v>
      </c>
    </row>
    <row r="2026" spans="1:10" hidden="1" x14ac:dyDescent="0.25">
      <c r="A2026" t="s">
        <v>10</v>
      </c>
      <c r="B2026" t="s">
        <v>11</v>
      </c>
      <c r="C2026" t="s">
        <v>1119</v>
      </c>
      <c r="D2026" t="s">
        <v>2078</v>
      </c>
      <c r="E2026" t="s">
        <v>2078</v>
      </c>
      <c r="F2026" t="s">
        <v>23</v>
      </c>
      <c r="G2026">
        <v>0</v>
      </c>
      <c r="H2026" t="s">
        <v>10</v>
      </c>
      <c r="I2026" s="1">
        <v>41303.31178935185</v>
      </c>
      <c r="J2026" t="s">
        <v>15</v>
      </c>
    </row>
    <row r="2027" spans="1:10" hidden="1" x14ac:dyDescent="0.25">
      <c r="A2027" t="s">
        <v>10</v>
      </c>
      <c r="B2027" t="s">
        <v>11</v>
      </c>
      <c r="C2027" t="s">
        <v>1119</v>
      </c>
      <c r="D2027" t="s">
        <v>2079</v>
      </c>
      <c r="E2027" t="s">
        <v>2079</v>
      </c>
      <c r="F2027" t="s">
        <v>23</v>
      </c>
      <c r="G2027">
        <v>0</v>
      </c>
      <c r="H2027" t="s">
        <v>10</v>
      </c>
      <c r="I2027" s="1">
        <v>42180.612852280094</v>
      </c>
      <c r="J2027" t="s">
        <v>15</v>
      </c>
    </row>
    <row r="2028" spans="1:10" hidden="1" x14ac:dyDescent="0.25">
      <c r="A2028" t="s">
        <v>10</v>
      </c>
      <c r="B2028" t="s">
        <v>11</v>
      </c>
      <c r="C2028" t="s">
        <v>1119</v>
      </c>
      <c r="D2028" t="s">
        <v>2080</v>
      </c>
      <c r="E2028" t="s">
        <v>2080</v>
      </c>
      <c r="F2028" t="s">
        <v>23</v>
      </c>
      <c r="G2028">
        <v>0</v>
      </c>
      <c r="H2028" t="s">
        <v>10</v>
      </c>
      <c r="I2028" s="1">
        <v>41304.652759293982</v>
      </c>
      <c r="J2028" t="s">
        <v>15</v>
      </c>
    </row>
    <row r="2029" spans="1:10" hidden="1" x14ac:dyDescent="0.25">
      <c r="A2029" t="s">
        <v>10</v>
      </c>
      <c r="B2029" t="s">
        <v>11</v>
      </c>
      <c r="C2029" t="s">
        <v>1119</v>
      </c>
      <c r="D2029" t="s">
        <v>2081</v>
      </c>
      <c r="E2029" t="s">
        <v>2081</v>
      </c>
      <c r="F2029" t="s">
        <v>23</v>
      </c>
      <c r="G2029">
        <v>0</v>
      </c>
      <c r="H2029" t="s">
        <v>10</v>
      </c>
      <c r="I2029" s="1">
        <v>41316.633188807871</v>
      </c>
      <c r="J2029" t="s">
        <v>15</v>
      </c>
    </row>
    <row r="2030" spans="1:10" hidden="1" x14ac:dyDescent="0.25">
      <c r="A2030" t="s">
        <v>10</v>
      </c>
      <c r="B2030" t="s">
        <v>11</v>
      </c>
      <c r="C2030" t="s">
        <v>1119</v>
      </c>
      <c r="D2030" t="s">
        <v>2082</v>
      </c>
      <c r="E2030" t="s">
        <v>2082</v>
      </c>
      <c r="F2030" t="s">
        <v>23</v>
      </c>
      <c r="G2030">
        <v>0</v>
      </c>
      <c r="H2030" t="s">
        <v>10</v>
      </c>
      <c r="I2030" s="1">
        <v>41298.644070219911</v>
      </c>
      <c r="J2030" t="s">
        <v>15</v>
      </c>
    </row>
    <row r="2031" spans="1:10" hidden="1" x14ac:dyDescent="0.25">
      <c r="A2031" t="s">
        <v>10</v>
      </c>
      <c r="B2031" t="s">
        <v>11</v>
      </c>
      <c r="C2031" t="s">
        <v>1119</v>
      </c>
      <c r="D2031" t="s">
        <v>2083</v>
      </c>
      <c r="E2031" t="s">
        <v>2083</v>
      </c>
      <c r="F2031" t="s">
        <v>23</v>
      </c>
      <c r="G2031">
        <v>0</v>
      </c>
      <c r="H2031" t="s">
        <v>10</v>
      </c>
      <c r="I2031" s="1">
        <v>41827.664878668984</v>
      </c>
      <c r="J2031" t="s">
        <v>15</v>
      </c>
    </row>
    <row r="2032" spans="1:10" hidden="1" x14ac:dyDescent="0.25">
      <c r="A2032" t="s">
        <v>10</v>
      </c>
      <c r="B2032" t="s">
        <v>11</v>
      </c>
      <c r="C2032" t="s">
        <v>1119</v>
      </c>
      <c r="D2032" t="s">
        <v>2084</v>
      </c>
      <c r="E2032" t="s">
        <v>2084</v>
      </c>
      <c r="F2032" t="s">
        <v>23</v>
      </c>
      <c r="G2032">
        <v>0</v>
      </c>
      <c r="H2032" t="s">
        <v>10</v>
      </c>
      <c r="I2032" s="1">
        <v>41354.194362615737</v>
      </c>
      <c r="J2032" t="s">
        <v>15</v>
      </c>
    </row>
    <row r="2033" spans="1:10" hidden="1" x14ac:dyDescent="0.25">
      <c r="A2033" t="s">
        <v>10</v>
      </c>
      <c r="B2033" t="s">
        <v>11</v>
      </c>
      <c r="C2033" t="s">
        <v>1119</v>
      </c>
      <c r="D2033" t="s">
        <v>2085</v>
      </c>
      <c r="E2033" t="s">
        <v>2085</v>
      </c>
      <c r="F2033" t="s">
        <v>23</v>
      </c>
      <c r="G2033">
        <v>0</v>
      </c>
      <c r="H2033" t="s">
        <v>10</v>
      </c>
      <c r="I2033" s="1">
        <v>41344.288029131945</v>
      </c>
      <c r="J2033" t="s">
        <v>15</v>
      </c>
    </row>
    <row r="2034" spans="1:10" hidden="1" x14ac:dyDescent="0.25">
      <c r="A2034" t="s">
        <v>10</v>
      </c>
      <c r="B2034" t="s">
        <v>11</v>
      </c>
      <c r="C2034" t="s">
        <v>1119</v>
      </c>
      <c r="D2034" t="s">
        <v>2086</v>
      </c>
      <c r="E2034" t="s">
        <v>2086</v>
      </c>
      <c r="F2034" t="s">
        <v>23</v>
      </c>
      <c r="G2034">
        <v>0</v>
      </c>
      <c r="H2034" t="s">
        <v>10</v>
      </c>
      <c r="I2034" s="1">
        <v>41344.246673958332</v>
      </c>
      <c r="J2034" t="s">
        <v>15</v>
      </c>
    </row>
    <row r="2035" spans="1:10" hidden="1" x14ac:dyDescent="0.25">
      <c r="A2035" t="s">
        <v>10</v>
      </c>
      <c r="B2035" t="s">
        <v>11</v>
      </c>
      <c r="C2035" t="s">
        <v>1119</v>
      </c>
      <c r="D2035" t="s">
        <v>2087</v>
      </c>
      <c r="E2035" t="s">
        <v>2087</v>
      </c>
      <c r="F2035" t="s">
        <v>23</v>
      </c>
      <c r="G2035">
        <v>0</v>
      </c>
      <c r="H2035" t="s">
        <v>10</v>
      </c>
      <c r="I2035" s="1">
        <v>41344.272507326386</v>
      </c>
      <c r="J2035" t="s">
        <v>15</v>
      </c>
    </row>
    <row r="2036" spans="1:10" hidden="1" x14ac:dyDescent="0.25">
      <c r="A2036" t="s">
        <v>10</v>
      </c>
      <c r="B2036" t="s">
        <v>11</v>
      </c>
      <c r="C2036" t="s">
        <v>1119</v>
      </c>
      <c r="D2036" t="s">
        <v>2088</v>
      </c>
      <c r="E2036" t="s">
        <v>2088</v>
      </c>
      <c r="F2036" t="s">
        <v>23</v>
      </c>
      <c r="G2036">
        <v>0</v>
      </c>
      <c r="H2036" t="s">
        <v>10</v>
      </c>
      <c r="I2036" s="1">
        <v>41344.299242858797</v>
      </c>
      <c r="J2036" t="s">
        <v>15</v>
      </c>
    </row>
    <row r="2037" spans="1:10" hidden="1" x14ac:dyDescent="0.25">
      <c r="A2037" t="s">
        <v>10</v>
      </c>
      <c r="B2037" t="s">
        <v>11</v>
      </c>
      <c r="C2037" t="s">
        <v>1119</v>
      </c>
      <c r="D2037" t="s">
        <v>2089</v>
      </c>
      <c r="E2037" t="s">
        <v>2089</v>
      </c>
      <c r="F2037" t="s">
        <v>23</v>
      </c>
      <c r="G2037">
        <v>0</v>
      </c>
      <c r="H2037" t="s">
        <v>10</v>
      </c>
      <c r="I2037" s="1">
        <v>41344.238238506943</v>
      </c>
      <c r="J2037" t="s">
        <v>15</v>
      </c>
    </row>
    <row r="2038" spans="1:10" hidden="1" x14ac:dyDescent="0.25">
      <c r="A2038" t="s">
        <v>10</v>
      </c>
      <c r="B2038" t="s">
        <v>11</v>
      </c>
      <c r="C2038" t="s">
        <v>1119</v>
      </c>
      <c r="D2038" t="s">
        <v>2090</v>
      </c>
      <c r="E2038" t="s">
        <v>2090</v>
      </c>
      <c r="F2038" t="s">
        <v>23</v>
      </c>
      <c r="G2038">
        <v>0</v>
      </c>
      <c r="H2038" t="s">
        <v>10</v>
      </c>
      <c r="I2038" s="1">
        <v>41271.356138310184</v>
      </c>
      <c r="J2038" t="s">
        <v>15</v>
      </c>
    </row>
    <row r="2039" spans="1:10" hidden="1" x14ac:dyDescent="0.25">
      <c r="A2039" t="s">
        <v>10</v>
      </c>
      <c r="B2039" t="s">
        <v>11</v>
      </c>
      <c r="C2039" t="s">
        <v>1119</v>
      </c>
      <c r="D2039" t="s">
        <v>2091</v>
      </c>
      <c r="E2039" t="s">
        <v>2091</v>
      </c>
      <c r="F2039" t="s">
        <v>23</v>
      </c>
      <c r="G2039">
        <v>0</v>
      </c>
      <c r="H2039" t="s">
        <v>10</v>
      </c>
      <c r="I2039" s="1">
        <v>41270.407342743056</v>
      </c>
      <c r="J2039" t="s">
        <v>15</v>
      </c>
    </row>
    <row r="2040" spans="1:10" hidden="1" x14ac:dyDescent="0.25">
      <c r="A2040" t="s">
        <v>10</v>
      </c>
      <c r="B2040" t="s">
        <v>11</v>
      </c>
      <c r="C2040" t="s">
        <v>1119</v>
      </c>
      <c r="D2040" t="s">
        <v>2092</v>
      </c>
      <c r="E2040" t="s">
        <v>2092</v>
      </c>
      <c r="F2040" t="s">
        <v>23</v>
      </c>
      <c r="G2040">
        <v>0</v>
      </c>
      <c r="H2040" t="s">
        <v>10</v>
      </c>
      <c r="I2040" s="1">
        <v>41288.349530983796</v>
      </c>
      <c r="J2040" t="s">
        <v>15</v>
      </c>
    </row>
    <row r="2041" spans="1:10" hidden="1" x14ac:dyDescent="0.25">
      <c r="A2041" t="s">
        <v>10</v>
      </c>
      <c r="B2041" t="s">
        <v>11</v>
      </c>
      <c r="C2041" t="s">
        <v>1119</v>
      </c>
      <c r="D2041" t="s">
        <v>2093</v>
      </c>
      <c r="E2041" t="s">
        <v>2093</v>
      </c>
      <c r="F2041" t="s">
        <v>23</v>
      </c>
      <c r="G2041">
        <v>0</v>
      </c>
      <c r="H2041" t="s">
        <v>10</v>
      </c>
      <c r="I2041" s="1">
        <v>41288.350025694446</v>
      </c>
      <c r="J2041" t="s">
        <v>15</v>
      </c>
    </row>
    <row r="2042" spans="1:10" hidden="1" x14ac:dyDescent="0.25">
      <c r="A2042" t="s">
        <v>10</v>
      </c>
      <c r="B2042" t="s">
        <v>11</v>
      </c>
      <c r="C2042" t="s">
        <v>1119</v>
      </c>
      <c r="D2042" t="s">
        <v>2094</v>
      </c>
      <c r="E2042" t="s">
        <v>2094</v>
      </c>
      <c r="F2042" t="s">
        <v>23</v>
      </c>
      <c r="G2042">
        <v>0</v>
      </c>
      <c r="H2042" t="s">
        <v>10</v>
      </c>
      <c r="I2042" s="1">
        <v>41288.333573495373</v>
      </c>
      <c r="J2042" t="s">
        <v>15</v>
      </c>
    </row>
    <row r="2043" spans="1:10" hidden="1" x14ac:dyDescent="0.25">
      <c r="A2043" t="s">
        <v>10</v>
      </c>
      <c r="B2043" t="s">
        <v>11</v>
      </c>
      <c r="C2043" t="s">
        <v>1119</v>
      </c>
      <c r="D2043" t="s">
        <v>2095</v>
      </c>
      <c r="E2043" t="s">
        <v>2095</v>
      </c>
      <c r="F2043" t="s">
        <v>23</v>
      </c>
      <c r="G2043">
        <v>0</v>
      </c>
      <c r="H2043" t="s">
        <v>10</v>
      </c>
      <c r="I2043" s="1">
        <v>41851.55298630787</v>
      </c>
      <c r="J2043" t="s">
        <v>15</v>
      </c>
    </row>
    <row r="2044" spans="1:10" hidden="1" x14ac:dyDescent="0.25">
      <c r="A2044" t="s">
        <v>10</v>
      </c>
      <c r="B2044" t="s">
        <v>11</v>
      </c>
      <c r="C2044" t="s">
        <v>1119</v>
      </c>
      <c r="D2044" t="s">
        <v>2096</v>
      </c>
      <c r="E2044" t="s">
        <v>2096</v>
      </c>
      <c r="F2044" t="s">
        <v>23</v>
      </c>
      <c r="G2044">
        <v>0</v>
      </c>
      <c r="H2044" t="s">
        <v>10</v>
      </c>
      <c r="I2044" s="1">
        <v>41354.232771331015</v>
      </c>
      <c r="J2044" t="s">
        <v>15</v>
      </c>
    </row>
    <row r="2045" spans="1:10" hidden="1" x14ac:dyDescent="0.25">
      <c r="A2045" t="s">
        <v>10</v>
      </c>
      <c r="B2045" t="s">
        <v>11</v>
      </c>
      <c r="C2045" t="s">
        <v>1119</v>
      </c>
      <c r="D2045" t="s">
        <v>2097</v>
      </c>
      <c r="E2045" t="s">
        <v>2097</v>
      </c>
      <c r="F2045" t="s">
        <v>23</v>
      </c>
      <c r="G2045">
        <v>0</v>
      </c>
      <c r="H2045" t="s">
        <v>10</v>
      </c>
      <c r="I2045" s="1">
        <v>41344.288582210647</v>
      </c>
      <c r="J2045" t="s">
        <v>15</v>
      </c>
    </row>
    <row r="2046" spans="1:10" hidden="1" x14ac:dyDescent="0.25">
      <c r="A2046" t="s">
        <v>10</v>
      </c>
      <c r="B2046" t="s">
        <v>11</v>
      </c>
      <c r="C2046" t="s">
        <v>1119</v>
      </c>
      <c r="D2046" t="s">
        <v>2098</v>
      </c>
      <c r="E2046" t="s">
        <v>2098</v>
      </c>
      <c r="F2046" t="s">
        <v>23</v>
      </c>
      <c r="G2046">
        <v>0</v>
      </c>
      <c r="H2046" t="s">
        <v>10</v>
      </c>
      <c r="I2046" s="1">
        <v>41344.247177395831</v>
      </c>
      <c r="J2046" t="s">
        <v>15</v>
      </c>
    </row>
    <row r="2047" spans="1:10" hidden="1" x14ac:dyDescent="0.25">
      <c r="A2047" t="s">
        <v>10</v>
      </c>
      <c r="B2047" t="s">
        <v>11</v>
      </c>
      <c r="C2047" t="s">
        <v>1119</v>
      </c>
      <c r="D2047" t="s">
        <v>2099</v>
      </c>
      <c r="E2047" t="s">
        <v>2099</v>
      </c>
      <c r="F2047" t="s">
        <v>23</v>
      </c>
      <c r="G2047">
        <v>0</v>
      </c>
      <c r="H2047" t="s">
        <v>10</v>
      </c>
      <c r="I2047" s="1">
        <v>41344.273347418981</v>
      </c>
      <c r="J2047" t="s">
        <v>15</v>
      </c>
    </row>
    <row r="2048" spans="1:10" hidden="1" x14ac:dyDescent="0.25">
      <c r="A2048" t="s">
        <v>10</v>
      </c>
      <c r="B2048" t="s">
        <v>11</v>
      </c>
      <c r="C2048" t="s">
        <v>1119</v>
      </c>
      <c r="D2048" t="s">
        <v>2100</v>
      </c>
      <c r="E2048" t="s">
        <v>2100</v>
      </c>
      <c r="F2048" t="s">
        <v>23</v>
      </c>
      <c r="G2048">
        <v>0</v>
      </c>
      <c r="H2048" t="s">
        <v>10</v>
      </c>
      <c r="I2048" s="1">
        <v>41344.238704317133</v>
      </c>
      <c r="J2048" t="s">
        <v>15</v>
      </c>
    </row>
    <row r="2049" spans="1:10" hidden="1" x14ac:dyDescent="0.25">
      <c r="A2049" t="s">
        <v>10</v>
      </c>
      <c r="B2049" t="s">
        <v>11</v>
      </c>
      <c r="C2049" t="s">
        <v>1119</v>
      </c>
      <c r="D2049" t="s">
        <v>2101</v>
      </c>
      <c r="E2049" t="s">
        <v>2101</v>
      </c>
      <c r="F2049" t="s">
        <v>23</v>
      </c>
      <c r="G2049">
        <v>0</v>
      </c>
      <c r="H2049" t="s">
        <v>10</v>
      </c>
      <c r="I2049" s="1">
        <v>41271.373815081017</v>
      </c>
      <c r="J2049" t="s">
        <v>15</v>
      </c>
    </row>
    <row r="2050" spans="1:10" hidden="1" x14ac:dyDescent="0.25">
      <c r="A2050" t="s">
        <v>10</v>
      </c>
      <c r="B2050" t="s">
        <v>11</v>
      </c>
      <c r="C2050" t="s">
        <v>1119</v>
      </c>
      <c r="D2050" t="s">
        <v>2102</v>
      </c>
      <c r="E2050" t="s">
        <v>2102</v>
      </c>
      <c r="F2050" t="s">
        <v>23</v>
      </c>
      <c r="G2050">
        <v>0</v>
      </c>
      <c r="H2050" t="s">
        <v>10</v>
      </c>
      <c r="I2050" s="1">
        <v>41359.679415243052</v>
      </c>
      <c r="J2050" t="s">
        <v>15</v>
      </c>
    </row>
    <row r="2051" spans="1:10" hidden="1" x14ac:dyDescent="0.25">
      <c r="A2051" t="s">
        <v>10</v>
      </c>
      <c r="B2051" t="s">
        <v>11</v>
      </c>
      <c r="C2051" t="s">
        <v>1119</v>
      </c>
      <c r="D2051" t="s">
        <v>2103</v>
      </c>
      <c r="E2051" t="s">
        <v>2103</v>
      </c>
      <c r="F2051" t="s">
        <v>23</v>
      </c>
      <c r="G2051">
        <v>0</v>
      </c>
      <c r="H2051" t="s">
        <v>10</v>
      </c>
      <c r="I2051" s="1">
        <v>41350.512174884258</v>
      </c>
      <c r="J2051" t="s">
        <v>15</v>
      </c>
    </row>
    <row r="2052" spans="1:10" hidden="1" x14ac:dyDescent="0.25">
      <c r="A2052" t="s">
        <v>10</v>
      </c>
      <c r="B2052" t="s">
        <v>11</v>
      </c>
      <c r="C2052" t="s">
        <v>1119</v>
      </c>
      <c r="D2052" t="s">
        <v>2104</v>
      </c>
      <c r="E2052" t="s">
        <v>2104</v>
      </c>
      <c r="F2052" t="s">
        <v>23</v>
      </c>
      <c r="G2052">
        <v>0</v>
      </c>
      <c r="H2052" t="s">
        <v>10</v>
      </c>
      <c r="I2052" s="1">
        <v>41344.289083414355</v>
      </c>
      <c r="J2052" t="s">
        <v>15</v>
      </c>
    </row>
    <row r="2053" spans="1:10" hidden="1" x14ac:dyDescent="0.25">
      <c r="A2053" t="s">
        <v>10</v>
      </c>
      <c r="B2053" t="s">
        <v>11</v>
      </c>
      <c r="C2053" t="s">
        <v>1119</v>
      </c>
      <c r="D2053" t="s">
        <v>2105</v>
      </c>
      <c r="E2053" t="s">
        <v>2105</v>
      </c>
      <c r="F2053" t="s">
        <v>23</v>
      </c>
      <c r="G2053">
        <v>0</v>
      </c>
      <c r="H2053" t="s">
        <v>10</v>
      </c>
      <c r="I2053" s="1">
        <v>41344.248102314814</v>
      </c>
      <c r="J2053" t="s">
        <v>15</v>
      </c>
    </row>
    <row r="2054" spans="1:10" hidden="1" x14ac:dyDescent="0.25">
      <c r="A2054" t="s">
        <v>10</v>
      </c>
      <c r="B2054" t="s">
        <v>11</v>
      </c>
      <c r="C2054" t="s">
        <v>1119</v>
      </c>
      <c r="D2054" t="s">
        <v>2106</v>
      </c>
      <c r="E2054" t="s">
        <v>2106</v>
      </c>
      <c r="F2054" t="s">
        <v>23</v>
      </c>
      <c r="G2054">
        <v>0</v>
      </c>
      <c r="H2054" t="s">
        <v>10</v>
      </c>
      <c r="I2054" s="1">
        <v>41271.388878124999</v>
      </c>
      <c r="J2054" t="s">
        <v>15</v>
      </c>
    </row>
    <row r="2055" spans="1:10" hidden="1" x14ac:dyDescent="0.25">
      <c r="A2055" t="s">
        <v>10</v>
      </c>
      <c r="B2055" t="s">
        <v>11</v>
      </c>
      <c r="C2055" t="s">
        <v>1119</v>
      </c>
      <c r="D2055" t="s">
        <v>2107</v>
      </c>
      <c r="E2055" t="s">
        <v>2107</v>
      </c>
      <c r="F2055" t="s">
        <v>23</v>
      </c>
      <c r="G2055">
        <v>0</v>
      </c>
      <c r="H2055" t="s">
        <v>10</v>
      </c>
      <c r="I2055" s="1">
        <v>41344.273946643516</v>
      </c>
      <c r="J2055" t="s">
        <v>15</v>
      </c>
    </row>
    <row r="2056" spans="1:10" hidden="1" x14ac:dyDescent="0.25">
      <c r="A2056" t="s">
        <v>10</v>
      </c>
      <c r="B2056" t="s">
        <v>11</v>
      </c>
      <c r="C2056" t="s">
        <v>1119</v>
      </c>
      <c r="D2056" t="s">
        <v>2108</v>
      </c>
      <c r="E2056" t="s">
        <v>2108</v>
      </c>
      <c r="F2056" t="s">
        <v>23</v>
      </c>
      <c r="G2056">
        <v>0</v>
      </c>
      <c r="H2056" t="s">
        <v>10</v>
      </c>
      <c r="I2056" s="1">
        <v>41344.300653009261</v>
      </c>
      <c r="J2056" t="s">
        <v>15</v>
      </c>
    </row>
    <row r="2057" spans="1:10" hidden="1" x14ac:dyDescent="0.25">
      <c r="A2057" t="s">
        <v>10</v>
      </c>
      <c r="B2057" t="s">
        <v>11</v>
      </c>
      <c r="C2057" t="s">
        <v>1119</v>
      </c>
      <c r="D2057" t="s">
        <v>2109</v>
      </c>
      <c r="E2057" t="s">
        <v>2109</v>
      </c>
      <c r="F2057" t="s">
        <v>23</v>
      </c>
      <c r="G2057">
        <v>0</v>
      </c>
      <c r="H2057" t="s">
        <v>10</v>
      </c>
      <c r="I2057" s="1">
        <v>41344.239217858798</v>
      </c>
      <c r="J2057" t="s">
        <v>15</v>
      </c>
    </row>
    <row r="2058" spans="1:10" hidden="1" x14ac:dyDescent="0.25">
      <c r="A2058" t="s">
        <v>10</v>
      </c>
      <c r="B2058" t="s">
        <v>11</v>
      </c>
      <c r="C2058" t="s">
        <v>1119</v>
      </c>
      <c r="D2058" t="s">
        <v>2110</v>
      </c>
      <c r="E2058" t="s">
        <v>2110</v>
      </c>
      <c r="F2058" t="s">
        <v>23</v>
      </c>
      <c r="G2058">
        <v>0</v>
      </c>
      <c r="H2058" t="s">
        <v>10</v>
      </c>
      <c r="I2058" s="1">
        <v>41616.509453854167</v>
      </c>
      <c r="J2058" t="s">
        <v>15</v>
      </c>
    </row>
    <row r="2059" spans="1:10" hidden="1" x14ac:dyDescent="0.25">
      <c r="A2059" t="s">
        <v>10</v>
      </c>
      <c r="B2059" t="s">
        <v>11</v>
      </c>
      <c r="C2059" t="s">
        <v>1119</v>
      </c>
      <c r="D2059" t="s">
        <v>2111</v>
      </c>
      <c r="E2059" t="s">
        <v>2111</v>
      </c>
      <c r="F2059" t="s">
        <v>23</v>
      </c>
      <c r="G2059">
        <v>0</v>
      </c>
      <c r="H2059" t="s">
        <v>10</v>
      </c>
      <c r="I2059" s="1">
        <v>41652.726530358799</v>
      </c>
      <c r="J2059" t="s">
        <v>15</v>
      </c>
    </row>
    <row r="2060" spans="1:10" hidden="1" x14ac:dyDescent="0.25">
      <c r="A2060" t="s">
        <v>10</v>
      </c>
      <c r="B2060" t="s">
        <v>11</v>
      </c>
      <c r="C2060" t="s">
        <v>1119</v>
      </c>
      <c r="D2060" t="s">
        <v>2112</v>
      </c>
      <c r="E2060" t="s">
        <v>2112</v>
      </c>
      <c r="F2060" t="s">
        <v>23</v>
      </c>
      <c r="G2060">
        <v>0</v>
      </c>
      <c r="H2060" t="s">
        <v>10</v>
      </c>
      <c r="I2060" s="1">
        <v>41350.527047337964</v>
      </c>
      <c r="J2060" t="s">
        <v>15</v>
      </c>
    </row>
    <row r="2061" spans="1:10" hidden="1" x14ac:dyDescent="0.25">
      <c r="A2061" t="s">
        <v>10</v>
      </c>
      <c r="B2061" t="s">
        <v>11</v>
      </c>
      <c r="C2061" t="s">
        <v>1119</v>
      </c>
      <c r="D2061" t="s">
        <v>2113</v>
      </c>
      <c r="E2061" t="s">
        <v>2113</v>
      </c>
      <c r="F2061" t="s">
        <v>23</v>
      </c>
      <c r="G2061">
        <v>0</v>
      </c>
      <c r="H2061" t="s">
        <v>10</v>
      </c>
      <c r="I2061" s="1">
        <v>41354.186487962965</v>
      </c>
      <c r="J2061" t="s">
        <v>15</v>
      </c>
    </row>
    <row r="2062" spans="1:10" hidden="1" x14ac:dyDescent="0.25">
      <c r="A2062" t="s">
        <v>10</v>
      </c>
      <c r="B2062" t="s">
        <v>11</v>
      </c>
      <c r="C2062" t="s">
        <v>1119</v>
      </c>
      <c r="D2062" t="s">
        <v>2114</v>
      </c>
      <c r="E2062" t="s">
        <v>2114</v>
      </c>
      <c r="F2062" t="s">
        <v>23</v>
      </c>
      <c r="G2062">
        <v>0</v>
      </c>
      <c r="H2062" t="s">
        <v>10</v>
      </c>
      <c r="I2062" s="1">
        <v>41354.186332094905</v>
      </c>
      <c r="J2062" t="s">
        <v>15</v>
      </c>
    </row>
    <row r="2063" spans="1:10" hidden="1" x14ac:dyDescent="0.25">
      <c r="A2063" t="s">
        <v>10</v>
      </c>
      <c r="B2063" t="s">
        <v>11</v>
      </c>
      <c r="C2063" t="s">
        <v>1119</v>
      </c>
      <c r="D2063" t="s">
        <v>2115</v>
      </c>
      <c r="E2063" t="s">
        <v>2115</v>
      </c>
      <c r="F2063" t="s">
        <v>23</v>
      </c>
      <c r="G2063">
        <v>0</v>
      </c>
      <c r="H2063" t="s">
        <v>10</v>
      </c>
      <c r="I2063" s="1">
        <v>41344.289667939818</v>
      </c>
      <c r="J2063" t="s">
        <v>15</v>
      </c>
    </row>
    <row r="2064" spans="1:10" hidden="1" x14ac:dyDescent="0.25">
      <c r="A2064" t="s">
        <v>10</v>
      </c>
      <c r="B2064" t="s">
        <v>11</v>
      </c>
      <c r="C2064" t="s">
        <v>1119</v>
      </c>
      <c r="D2064" t="s">
        <v>2116</v>
      </c>
      <c r="E2064" t="s">
        <v>2116</v>
      </c>
      <c r="F2064" t="s">
        <v>23</v>
      </c>
      <c r="G2064">
        <v>0</v>
      </c>
      <c r="H2064" t="s">
        <v>10</v>
      </c>
      <c r="I2064" s="1">
        <v>41344.274582060185</v>
      </c>
      <c r="J2064" t="s">
        <v>15</v>
      </c>
    </row>
    <row r="2065" spans="1:10" hidden="1" x14ac:dyDescent="0.25">
      <c r="A2065" t="s">
        <v>10</v>
      </c>
      <c r="B2065" t="s">
        <v>11</v>
      </c>
      <c r="C2065" t="s">
        <v>1119</v>
      </c>
      <c r="D2065" t="s">
        <v>2117</v>
      </c>
      <c r="E2065" t="s">
        <v>2117</v>
      </c>
      <c r="F2065" t="s">
        <v>23</v>
      </c>
      <c r="G2065">
        <v>0</v>
      </c>
      <c r="H2065" t="s">
        <v>10</v>
      </c>
      <c r="I2065" s="1">
        <v>41344.301444444442</v>
      </c>
      <c r="J2065" t="s">
        <v>15</v>
      </c>
    </row>
    <row r="2066" spans="1:10" hidden="1" x14ac:dyDescent="0.25">
      <c r="A2066" t="s">
        <v>10</v>
      </c>
      <c r="B2066" t="s">
        <v>11</v>
      </c>
      <c r="C2066" t="s">
        <v>1119</v>
      </c>
      <c r="D2066" t="s">
        <v>2118</v>
      </c>
      <c r="E2066" t="s">
        <v>2118</v>
      </c>
      <c r="F2066" t="s">
        <v>23</v>
      </c>
      <c r="G2066">
        <v>0</v>
      </c>
      <c r="H2066" t="s">
        <v>10</v>
      </c>
      <c r="I2066" s="1">
        <v>41344.239699386577</v>
      </c>
      <c r="J2066" t="s">
        <v>15</v>
      </c>
    </row>
    <row r="2067" spans="1:10" hidden="1" x14ac:dyDescent="0.25">
      <c r="A2067" t="s">
        <v>10</v>
      </c>
      <c r="B2067" t="s">
        <v>11</v>
      </c>
      <c r="C2067" t="s">
        <v>1119</v>
      </c>
      <c r="D2067" t="s">
        <v>2119</v>
      </c>
      <c r="E2067" t="s">
        <v>2119</v>
      </c>
      <c r="F2067" t="s">
        <v>23</v>
      </c>
      <c r="G2067">
        <v>0</v>
      </c>
      <c r="H2067" t="s">
        <v>10</v>
      </c>
      <c r="I2067" s="1">
        <v>41276.649404131946</v>
      </c>
      <c r="J2067" t="s">
        <v>15</v>
      </c>
    </row>
    <row r="2068" spans="1:10" hidden="1" x14ac:dyDescent="0.25">
      <c r="A2068" t="s">
        <v>10</v>
      </c>
      <c r="B2068" t="s">
        <v>11</v>
      </c>
      <c r="C2068" t="s">
        <v>1119</v>
      </c>
      <c r="D2068" t="s">
        <v>2120</v>
      </c>
      <c r="E2068" t="s">
        <v>2120</v>
      </c>
      <c r="F2068" t="s">
        <v>23</v>
      </c>
      <c r="G2068">
        <v>0</v>
      </c>
      <c r="H2068" t="s">
        <v>10</v>
      </c>
      <c r="I2068" s="1">
        <v>41619.403871759256</v>
      </c>
      <c r="J2068" t="s">
        <v>15</v>
      </c>
    </row>
    <row r="2069" spans="1:10" hidden="1" x14ac:dyDescent="0.25">
      <c r="A2069" t="s">
        <v>10</v>
      </c>
      <c r="B2069" t="s">
        <v>11</v>
      </c>
      <c r="C2069" t="s">
        <v>1119</v>
      </c>
      <c r="D2069" t="s">
        <v>2121</v>
      </c>
      <c r="E2069" t="s">
        <v>2121</v>
      </c>
      <c r="F2069" t="s">
        <v>23</v>
      </c>
      <c r="G2069">
        <v>0</v>
      </c>
      <c r="H2069" t="s">
        <v>10</v>
      </c>
      <c r="I2069" s="1">
        <v>41691.577732442129</v>
      </c>
      <c r="J2069" t="s">
        <v>15</v>
      </c>
    </row>
    <row r="2070" spans="1:10" hidden="1" x14ac:dyDescent="0.25">
      <c r="A2070" t="s">
        <v>10</v>
      </c>
      <c r="B2070" t="s">
        <v>11</v>
      </c>
      <c r="C2070" t="s">
        <v>1119</v>
      </c>
      <c r="D2070" t="s">
        <v>2122</v>
      </c>
      <c r="E2070" t="s">
        <v>2122</v>
      </c>
      <c r="F2070" t="s">
        <v>23</v>
      </c>
      <c r="G2070">
        <v>0</v>
      </c>
      <c r="H2070" t="s">
        <v>10</v>
      </c>
      <c r="I2070" s="1">
        <v>41350.336444791668</v>
      </c>
      <c r="J2070" t="s">
        <v>15</v>
      </c>
    </row>
    <row r="2071" spans="1:10" hidden="1" x14ac:dyDescent="0.25">
      <c r="A2071" t="s">
        <v>10</v>
      </c>
      <c r="B2071" t="s">
        <v>11</v>
      </c>
      <c r="C2071" t="s">
        <v>1119</v>
      </c>
      <c r="D2071" t="s">
        <v>2123</v>
      </c>
      <c r="E2071" t="s">
        <v>2123</v>
      </c>
      <c r="F2071" t="s">
        <v>23</v>
      </c>
      <c r="G2071">
        <v>0</v>
      </c>
      <c r="H2071" t="s">
        <v>10</v>
      </c>
      <c r="I2071" s="1">
        <v>41289.445466666664</v>
      </c>
      <c r="J2071" t="s">
        <v>15</v>
      </c>
    </row>
    <row r="2072" spans="1:10" hidden="1" x14ac:dyDescent="0.25">
      <c r="A2072" t="s">
        <v>10</v>
      </c>
      <c r="B2072" t="s">
        <v>11</v>
      </c>
      <c r="C2072" t="s">
        <v>1119</v>
      </c>
      <c r="D2072" t="s">
        <v>2124</v>
      </c>
      <c r="E2072" t="s">
        <v>2124</v>
      </c>
      <c r="F2072" t="s">
        <v>23</v>
      </c>
      <c r="G2072">
        <v>0</v>
      </c>
      <c r="H2072" t="s">
        <v>10</v>
      </c>
      <c r="I2072" s="1">
        <v>41226.545583067127</v>
      </c>
      <c r="J2072" t="s">
        <v>15</v>
      </c>
    </row>
    <row r="2073" spans="1:10" hidden="1" x14ac:dyDescent="0.25">
      <c r="A2073" t="s">
        <v>10</v>
      </c>
      <c r="B2073" t="s">
        <v>11</v>
      </c>
      <c r="C2073" t="s">
        <v>1119</v>
      </c>
      <c r="D2073" t="s">
        <v>2125</v>
      </c>
      <c r="E2073" t="s">
        <v>2125</v>
      </c>
      <c r="F2073" t="s">
        <v>23</v>
      </c>
      <c r="G2073">
        <v>0</v>
      </c>
      <c r="H2073" t="s">
        <v>10</v>
      </c>
      <c r="I2073" s="1">
        <v>41470.588063506948</v>
      </c>
      <c r="J2073" t="s">
        <v>15</v>
      </c>
    </row>
    <row r="2074" spans="1:10" hidden="1" x14ac:dyDescent="0.25">
      <c r="A2074" t="s">
        <v>10</v>
      </c>
      <c r="B2074" t="s">
        <v>11</v>
      </c>
      <c r="C2074" t="s">
        <v>1119</v>
      </c>
      <c r="D2074" t="s">
        <v>2126</v>
      </c>
      <c r="E2074" t="s">
        <v>2126</v>
      </c>
      <c r="F2074" t="s">
        <v>23</v>
      </c>
      <c r="G2074">
        <v>0</v>
      </c>
      <c r="H2074" t="s">
        <v>10</v>
      </c>
      <c r="I2074" s="1">
        <v>41304.425108368057</v>
      </c>
      <c r="J2074" t="s">
        <v>15</v>
      </c>
    </row>
    <row r="2075" spans="1:10" hidden="1" x14ac:dyDescent="0.25">
      <c r="A2075" t="s">
        <v>10</v>
      </c>
      <c r="B2075" t="s">
        <v>11</v>
      </c>
      <c r="C2075" t="s">
        <v>1119</v>
      </c>
      <c r="D2075" t="s">
        <v>2127</v>
      </c>
      <c r="E2075" t="s">
        <v>2127</v>
      </c>
      <c r="F2075" t="s">
        <v>23</v>
      </c>
      <c r="G2075">
        <v>0</v>
      </c>
      <c r="H2075" t="s">
        <v>10</v>
      </c>
      <c r="I2075" s="1">
        <v>41360.392156909722</v>
      </c>
      <c r="J2075" t="s">
        <v>15</v>
      </c>
    </row>
    <row r="2076" spans="1:10" hidden="1" x14ac:dyDescent="0.25">
      <c r="A2076" t="s">
        <v>10</v>
      </c>
      <c r="B2076" t="s">
        <v>11</v>
      </c>
      <c r="C2076" t="s">
        <v>1119</v>
      </c>
      <c r="D2076" t="s">
        <v>2128</v>
      </c>
      <c r="E2076" t="s">
        <v>2128</v>
      </c>
      <c r="F2076" t="s">
        <v>23</v>
      </c>
      <c r="G2076">
        <v>0</v>
      </c>
      <c r="H2076" t="s">
        <v>10</v>
      </c>
      <c r="I2076" s="1">
        <v>41354.21456119213</v>
      </c>
      <c r="J2076" t="s">
        <v>15</v>
      </c>
    </row>
    <row r="2077" spans="1:10" hidden="1" x14ac:dyDescent="0.25">
      <c r="A2077" t="s">
        <v>10</v>
      </c>
      <c r="B2077" t="s">
        <v>11</v>
      </c>
      <c r="C2077" t="s">
        <v>1119</v>
      </c>
      <c r="D2077" t="s">
        <v>2129</v>
      </c>
      <c r="E2077" t="s">
        <v>2129</v>
      </c>
      <c r="F2077" t="s">
        <v>23</v>
      </c>
      <c r="G2077">
        <v>0</v>
      </c>
      <c r="H2077" t="s">
        <v>10</v>
      </c>
      <c r="I2077" s="1">
        <v>41616.556552858798</v>
      </c>
      <c r="J2077" t="s">
        <v>15</v>
      </c>
    </row>
    <row r="2078" spans="1:10" hidden="1" x14ac:dyDescent="0.25">
      <c r="A2078" t="s">
        <v>10</v>
      </c>
      <c r="B2078" t="s">
        <v>11</v>
      </c>
      <c r="C2078" t="s">
        <v>1119</v>
      </c>
      <c r="D2078" t="s">
        <v>2130</v>
      </c>
      <c r="E2078" t="s">
        <v>2130</v>
      </c>
      <c r="F2078" t="s">
        <v>23</v>
      </c>
      <c r="G2078">
        <v>0</v>
      </c>
      <c r="H2078" t="s">
        <v>10</v>
      </c>
      <c r="I2078" s="1">
        <v>41616.557211377316</v>
      </c>
      <c r="J2078" t="s">
        <v>15</v>
      </c>
    </row>
    <row r="2079" spans="1:10" hidden="1" x14ac:dyDescent="0.25">
      <c r="A2079" t="s">
        <v>10</v>
      </c>
      <c r="B2079" t="s">
        <v>11</v>
      </c>
      <c r="C2079" t="s">
        <v>1119</v>
      </c>
      <c r="D2079" t="s">
        <v>2131</v>
      </c>
      <c r="E2079" t="s">
        <v>2131</v>
      </c>
      <c r="F2079" t="s">
        <v>23</v>
      </c>
      <c r="G2079">
        <v>0</v>
      </c>
      <c r="H2079" t="s">
        <v>10</v>
      </c>
      <c r="I2079" s="1">
        <v>41352.742692974534</v>
      </c>
      <c r="J2079" t="s">
        <v>15</v>
      </c>
    </row>
    <row r="2080" spans="1:10" hidden="1" x14ac:dyDescent="0.25">
      <c r="A2080" t="s">
        <v>10</v>
      </c>
      <c r="B2080" t="s">
        <v>11</v>
      </c>
      <c r="C2080" t="s">
        <v>1119</v>
      </c>
      <c r="D2080" t="s">
        <v>2132</v>
      </c>
      <c r="E2080" t="s">
        <v>2132</v>
      </c>
      <c r="F2080" t="s">
        <v>23</v>
      </c>
      <c r="G2080">
        <v>0</v>
      </c>
      <c r="H2080" t="s">
        <v>10</v>
      </c>
      <c r="I2080" s="1">
        <v>41309.687618668984</v>
      </c>
      <c r="J2080" t="s">
        <v>15</v>
      </c>
    </row>
    <row r="2081" spans="1:10" hidden="1" x14ac:dyDescent="0.25">
      <c r="A2081" t="s">
        <v>10</v>
      </c>
      <c r="B2081" t="s">
        <v>11</v>
      </c>
      <c r="C2081" t="s">
        <v>1119</v>
      </c>
      <c r="D2081" t="s">
        <v>2133</v>
      </c>
      <c r="E2081" t="s">
        <v>2133</v>
      </c>
      <c r="F2081" t="s">
        <v>23</v>
      </c>
      <c r="G2081">
        <v>0</v>
      </c>
      <c r="H2081" t="s">
        <v>10</v>
      </c>
      <c r="I2081" s="1">
        <v>41344.290253784726</v>
      </c>
      <c r="J2081" t="s">
        <v>15</v>
      </c>
    </row>
    <row r="2082" spans="1:10" hidden="1" x14ac:dyDescent="0.25">
      <c r="A2082" t="s">
        <v>10</v>
      </c>
      <c r="B2082" t="s">
        <v>11</v>
      </c>
      <c r="C2082" t="s">
        <v>1119</v>
      </c>
      <c r="D2082" t="s">
        <v>2134</v>
      </c>
      <c r="E2082" t="s">
        <v>2134</v>
      </c>
      <c r="F2082" t="s">
        <v>23</v>
      </c>
      <c r="G2082">
        <v>0</v>
      </c>
      <c r="H2082" t="s">
        <v>10</v>
      </c>
      <c r="I2082" s="1">
        <v>41344.248591435186</v>
      </c>
      <c r="J2082" t="s">
        <v>15</v>
      </c>
    </row>
    <row r="2083" spans="1:10" hidden="1" x14ac:dyDescent="0.25">
      <c r="A2083" t="s">
        <v>10</v>
      </c>
      <c r="B2083" t="s">
        <v>11</v>
      </c>
      <c r="C2083" t="s">
        <v>1119</v>
      </c>
      <c r="D2083" t="s">
        <v>2135</v>
      </c>
      <c r="E2083" t="s">
        <v>2135</v>
      </c>
      <c r="F2083" t="s">
        <v>23</v>
      </c>
      <c r="G2083">
        <v>0</v>
      </c>
      <c r="H2083" t="s">
        <v>10</v>
      </c>
      <c r="I2083" s="1">
        <v>41344.275127233799</v>
      </c>
      <c r="J2083" t="s">
        <v>15</v>
      </c>
    </row>
    <row r="2084" spans="1:10" hidden="1" x14ac:dyDescent="0.25">
      <c r="A2084" t="s">
        <v>10</v>
      </c>
      <c r="B2084" t="s">
        <v>11</v>
      </c>
      <c r="C2084" t="s">
        <v>1119</v>
      </c>
      <c r="D2084" t="s">
        <v>2136</v>
      </c>
      <c r="E2084" t="s">
        <v>2136</v>
      </c>
      <c r="F2084" t="s">
        <v>23</v>
      </c>
      <c r="G2084">
        <v>0</v>
      </c>
      <c r="H2084" t="s">
        <v>10</v>
      </c>
      <c r="I2084" s="1">
        <v>41344.302648113429</v>
      </c>
      <c r="J2084" t="s">
        <v>15</v>
      </c>
    </row>
    <row r="2085" spans="1:10" hidden="1" x14ac:dyDescent="0.25">
      <c r="A2085" t="s">
        <v>10</v>
      </c>
      <c r="B2085" t="s">
        <v>11</v>
      </c>
      <c r="C2085" t="s">
        <v>1119</v>
      </c>
      <c r="D2085" t="s">
        <v>2137</v>
      </c>
      <c r="E2085" t="s">
        <v>2137</v>
      </c>
      <c r="F2085" t="s">
        <v>23</v>
      </c>
      <c r="G2085">
        <v>0</v>
      </c>
      <c r="H2085" t="s">
        <v>10</v>
      </c>
      <c r="I2085" s="1">
        <v>41344.240558136575</v>
      </c>
      <c r="J2085" t="s">
        <v>15</v>
      </c>
    </row>
    <row r="2086" spans="1:10" hidden="1" x14ac:dyDescent="0.25">
      <c r="A2086" t="s">
        <v>10</v>
      </c>
      <c r="B2086" t="s">
        <v>11</v>
      </c>
      <c r="C2086" t="s">
        <v>1119</v>
      </c>
      <c r="D2086" t="s">
        <v>2138</v>
      </c>
      <c r="E2086" t="s">
        <v>2138</v>
      </c>
      <c r="F2086" t="s">
        <v>23</v>
      </c>
      <c r="G2086">
        <v>0</v>
      </c>
      <c r="H2086" t="s">
        <v>10</v>
      </c>
      <c r="I2086" s="1">
        <v>41276.662480555555</v>
      </c>
      <c r="J2086" t="s">
        <v>15</v>
      </c>
    </row>
    <row r="2087" spans="1:10" hidden="1" x14ac:dyDescent="0.25">
      <c r="A2087" t="s">
        <v>10</v>
      </c>
      <c r="B2087" t="s">
        <v>11</v>
      </c>
      <c r="C2087" t="s">
        <v>1119</v>
      </c>
      <c r="D2087" t="s">
        <v>2139</v>
      </c>
      <c r="E2087" t="s">
        <v>2139</v>
      </c>
      <c r="F2087" t="s">
        <v>23</v>
      </c>
      <c r="G2087">
        <v>0</v>
      </c>
      <c r="H2087" t="s">
        <v>10</v>
      </c>
      <c r="I2087" s="1">
        <v>41344.290757141207</v>
      </c>
      <c r="J2087" t="s">
        <v>15</v>
      </c>
    </row>
    <row r="2088" spans="1:10" hidden="1" x14ac:dyDescent="0.25">
      <c r="A2088" t="s">
        <v>10</v>
      </c>
      <c r="B2088" t="s">
        <v>11</v>
      </c>
      <c r="C2088" t="s">
        <v>1119</v>
      </c>
      <c r="D2088" t="s">
        <v>2140</v>
      </c>
      <c r="E2088" t="s">
        <v>2140</v>
      </c>
      <c r="F2088" t="s">
        <v>23</v>
      </c>
      <c r="G2088">
        <v>0</v>
      </c>
      <c r="H2088" t="s">
        <v>10</v>
      </c>
      <c r="I2088" s="1">
        <v>41276.686404594904</v>
      </c>
      <c r="J2088" t="s">
        <v>15</v>
      </c>
    </row>
    <row r="2089" spans="1:10" hidden="1" x14ac:dyDescent="0.25">
      <c r="A2089" t="s">
        <v>10</v>
      </c>
      <c r="B2089" t="s">
        <v>11</v>
      </c>
      <c r="C2089" t="s">
        <v>1119</v>
      </c>
      <c r="D2089" t="s">
        <v>2141</v>
      </c>
      <c r="E2089" t="s">
        <v>2141</v>
      </c>
      <c r="F2089" t="s">
        <v>23</v>
      </c>
      <c r="G2089">
        <v>0</v>
      </c>
      <c r="H2089" t="s">
        <v>10</v>
      </c>
      <c r="I2089" s="1">
        <v>41344.249149108793</v>
      </c>
      <c r="J2089" t="s">
        <v>15</v>
      </c>
    </row>
    <row r="2090" spans="1:10" hidden="1" x14ac:dyDescent="0.25">
      <c r="A2090" t="s">
        <v>10</v>
      </c>
      <c r="B2090" t="s">
        <v>11</v>
      </c>
      <c r="C2090" t="s">
        <v>1119</v>
      </c>
      <c r="D2090" t="s">
        <v>2142</v>
      </c>
      <c r="E2090" t="s">
        <v>2142</v>
      </c>
      <c r="F2090" t="s">
        <v>23</v>
      </c>
      <c r="G2090">
        <v>0</v>
      </c>
      <c r="H2090" t="s">
        <v>10</v>
      </c>
      <c r="I2090" s="1">
        <v>41344.275588888886</v>
      </c>
      <c r="J2090" t="s">
        <v>15</v>
      </c>
    </row>
    <row r="2091" spans="1:10" hidden="1" x14ac:dyDescent="0.25">
      <c r="A2091" t="s">
        <v>10</v>
      </c>
      <c r="B2091" t="s">
        <v>11</v>
      </c>
      <c r="C2091" t="s">
        <v>1119</v>
      </c>
      <c r="D2091" t="s">
        <v>2143</v>
      </c>
      <c r="E2091" t="s">
        <v>2143</v>
      </c>
      <c r="F2091" t="s">
        <v>23</v>
      </c>
      <c r="G2091">
        <v>0</v>
      </c>
      <c r="H2091" t="s">
        <v>10</v>
      </c>
      <c r="I2091" s="1">
        <v>41344.304768483795</v>
      </c>
      <c r="J2091" t="s">
        <v>15</v>
      </c>
    </row>
    <row r="2092" spans="1:10" hidden="1" x14ac:dyDescent="0.25">
      <c r="A2092" t="s">
        <v>10</v>
      </c>
      <c r="B2092" t="s">
        <v>11</v>
      </c>
      <c r="C2092" t="s">
        <v>1119</v>
      </c>
      <c r="D2092" t="s">
        <v>2144</v>
      </c>
      <c r="E2092" t="s">
        <v>2144</v>
      </c>
      <c r="F2092" t="s">
        <v>23</v>
      </c>
      <c r="G2092">
        <v>0</v>
      </c>
      <c r="H2092" t="s">
        <v>10</v>
      </c>
      <c r="I2092" s="1">
        <v>41344.253793206015</v>
      </c>
      <c r="J2092" t="s">
        <v>15</v>
      </c>
    </row>
    <row r="2093" spans="1:10" hidden="1" x14ac:dyDescent="0.25">
      <c r="A2093" t="s">
        <v>10</v>
      </c>
      <c r="B2093" t="s">
        <v>11</v>
      </c>
      <c r="C2093" t="s">
        <v>1119</v>
      </c>
      <c r="D2093" t="s">
        <v>2145</v>
      </c>
      <c r="E2093" t="s">
        <v>2145</v>
      </c>
      <c r="F2093" t="s">
        <v>23</v>
      </c>
      <c r="G2093">
        <v>0</v>
      </c>
      <c r="H2093" t="s">
        <v>10</v>
      </c>
      <c r="I2093" s="1">
        <v>41361.389926851851</v>
      </c>
      <c r="J2093" t="s">
        <v>15</v>
      </c>
    </row>
    <row r="2094" spans="1:10" hidden="1" x14ac:dyDescent="0.25">
      <c r="A2094" t="s">
        <v>10</v>
      </c>
      <c r="B2094" t="s">
        <v>11</v>
      </c>
      <c r="C2094" t="s">
        <v>1119</v>
      </c>
      <c r="D2094" t="s">
        <v>2146</v>
      </c>
      <c r="E2094" t="s">
        <v>2146</v>
      </c>
      <c r="F2094" t="s">
        <v>23</v>
      </c>
      <c r="G2094">
        <v>0</v>
      </c>
      <c r="H2094" t="s">
        <v>10</v>
      </c>
      <c r="I2094" s="1">
        <v>41361.390320335646</v>
      </c>
      <c r="J2094" t="s">
        <v>15</v>
      </c>
    </row>
    <row r="2095" spans="1:10" hidden="1" x14ac:dyDescent="0.25">
      <c r="A2095" t="s">
        <v>10</v>
      </c>
      <c r="B2095" t="s">
        <v>11</v>
      </c>
      <c r="C2095" t="s">
        <v>1119</v>
      </c>
      <c r="D2095" t="s">
        <v>2147</v>
      </c>
      <c r="E2095" t="s">
        <v>2147</v>
      </c>
      <c r="F2095" t="s">
        <v>23</v>
      </c>
      <c r="G2095">
        <v>0</v>
      </c>
      <c r="H2095" t="s">
        <v>10</v>
      </c>
      <c r="I2095" s="1">
        <v>41270.432230208331</v>
      </c>
      <c r="J2095" t="s">
        <v>15</v>
      </c>
    </row>
    <row r="2096" spans="1:10" hidden="1" x14ac:dyDescent="0.25">
      <c r="A2096" t="s">
        <v>10</v>
      </c>
      <c r="B2096" t="s">
        <v>11</v>
      </c>
      <c r="C2096" t="s">
        <v>1119</v>
      </c>
      <c r="D2096" t="s">
        <v>2148</v>
      </c>
      <c r="E2096" t="s">
        <v>2148</v>
      </c>
      <c r="F2096" t="s">
        <v>23</v>
      </c>
      <c r="G2096">
        <v>0</v>
      </c>
      <c r="H2096" t="s">
        <v>10</v>
      </c>
      <c r="I2096" s="1">
        <v>41303.658791284724</v>
      </c>
      <c r="J2096" t="s">
        <v>15</v>
      </c>
    </row>
    <row r="2097" spans="1:10" hidden="1" x14ac:dyDescent="0.25">
      <c r="A2097" t="s">
        <v>10</v>
      </c>
      <c r="B2097" t="s">
        <v>11</v>
      </c>
      <c r="C2097" t="s">
        <v>1119</v>
      </c>
      <c r="D2097" t="s">
        <v>2149</v>
      </c>
      <c r="E2097" t="s">
        <v>2149</v>
      </c>
      <c r="F2097" t="s">
        <v>23</v>
      </c>
      <c r="G2097">
        <v>0</v>
      </c>
      <c r="H2097" t="s">
        <v>10</v>
      </c>
      <c r="I2097" s="1">
        <v>41344.291282175924</v>
      </c>
      <c r="J2097" t="s">
        <v>15</v>
      </c>
    </row>
    <row r="2098" spans="1:10" hidden="1" x14ac:dyDescent="0.25">
      <c r="A2098" t="s">
        <v>10</v>
      </c>
      <c r="B2098" t="s">
        <v>11</v>
      </c>
      <c r="C2098" t="s">
        <v>1119</v>
      </c>
      <c r="D2098" t="s">
        <v>2150</v>
      </c>
      <c r="E2098" t="s">
        <v>2150</v>
      </c>
      <c r="F2098" t="s">
        <v>23</v>
      </c>
      <c r="G2098">
        <v>0</v>
      </c>
      <c r="H2098" t="s">
        <v>10</v>
      </c>
      <c r="I2098" s="1">
        <v>41344.251111689817</v>
      </c>
      <c r="J2098" t="s">
        <v>15</v>
      </c>
    </row>
    <row r="2099" spans="1:10" hidden="1" x14ac:dyDescent="0.25">
      <c r="A2099" t="s">
        <v>10</v>
      </c>
      <c r="B2099" t="s">
        <v>11</v>
      </c>
      <c r="C2099" t="s">
        <v>1119</v>
      </c>
      <c r="D2099" t="s">
        <v>2151</v>
      </c>
      <c r="E2099" t="s">
        <v>2151</v>
      </c>
      <c r="F2099" t="s">
        <v>23</v>
      </c>
      <c r="G2099">
        <v>0</v>
      </c>
      <c r="H2099" t="s">
        <v>10</v>
      </c>
      <c r="I2099" s="1">
        <v>41344.276052465277</v>
      </c>
      <c r="J2099" t="s">
        <v>15</v>
      </c>
    </row>
    <row r="2100" spans="1:10" hidden="1" x14ac:dyDescent="0.25">
      <c r="A2100" t="s">
        <v>10</v>
      </c>
      <c r="B2100" t="s">
        <v>11</v>
      </c>
      <c r="C2100" t="s">
        <v>1119</v>
      </c>
      <c r="D2100" t="s">
        <v>2152</v>
      </c>
      <c r="E2100" t="s">
        <v>2152</v>
      </c>
      <c r="F2100" t="s">
        <v>23</v>
      </c>
      <c r="G2100">
        <v>0</v>
      </c>
      <c r="H2100" t="s">
        <v>10</v>
      </c>
      <c r="I2100" s="1">
        <v>41344.305385185187</v>
      </c>
      <c r="J2100" t="s">
        <v>15</v>
      </c>
    </row>
    <row r="2101" spans="1:10" hidden="1" x14ac:dyDescent="0.25">
      <c r="A2101" t="s">
        <v>10</v>
      </c>
      <c r="B2101" t="s">
        <v>11</v>
      </c>
      <c r="C2101" t="s">
        <v>1119</v>
      </c>
      <c r="D2101" t="s">
        <v>2153</v>
      </c>
      <c r="E2101" t="s">
        <v>2153</v>
      </c>
      <c r="F2101" t="s">
        <v>23</v>
      </c>
      <c r="G2101">
        <v>0</v>
      </c>
      <c r="H2101" t="s">
        <v>10</v>
      </c>
      <c r="I2101" s="1">
        <v>41344.254287418982</v>
      </c>
      <c r="J2101" t="s">
        <v>15</v>
      </c>
    </row>
    <row r="2102" spans="1:10" hidden="1" x14ac:dyDescent="0.25">
      <c r="A2102" t="s">
        <v>10</v>
      </c>
      <c r="B2102" t="s">
        <v>11</v>
      </c>
      <c r="C2102" t="s">
        <v>1119</v>
      </c>
      <c r="D2102" t="s">
        <v>2154</v>
      </c>
      <c r="E2102" t="s">
        <v>2154</v>
      </c>
      <c r="F2102" t="s">
        <v>23</v>
      </c>
      <c r="G2102">
        <v>0</v>
      </c>
      <c r="H2102" t="s">
        <v>10</v>
      </c>
      <c r="I2102" s="1">
        <v>41277.90949528935</v>
      </c>
      <c r="J2102" t="s">
        <v>15</v>
      </c>
    </row>
    <row r="2103" spans="1:10" hidden="1" x14ac:dyDescent="0.25">
      <c r="A2103" t="s">
        <v>10</v>
      </c>
      <c r="B2103" t="s">
        <v>11</v>
      </c>
      <c r="C2103" t="s">
        <v>1119</v>
      </c>
      <c r="D2103" t="s">
        <v>2155</v>
      </c>
      <c r="E2103" t="s">
        <v>2155</v>
      </c>
      <c r="F2103" t="s">
        <v>23</v>
      </c>
      <c r="G2103">
        <v>0</v>
      </c>
      <c r="H2103" t="s">
        <v>10</v>
      </c>
      <c r="I2103" s="1">
        <v>41344.291756631945</v>
      </c>
      <c r="J2103" t="s">
        <v>15</v>
      </c>
    </row>
    <row r="2104" spans="1:10" hidden="1" x14ac:dyDescent="0.25">
      <c r="A2104" t="s">
        <v>10</v>
      </c>
      <c r="B2104" t="s">
        <v>11</v>
      </c>
      <c r="C2104" t="s">
        <v>1119</v>
      </c>
      <c r="D2104" t="s">
        <v>2156</v>
      </c>
      <c r="E2104" t="s">
        <v>2156</v>
      </c>
      <c r="F2104" t="s">
        <v>23</v>
      </c>
      <c r="G2104">
        <v>0</v>
      </c>
      <c r="H2104" t="s">
        <v>10</v>
      </c>
      <c r="I2104" s="1">
        <v>41344.276516817132</v>
      </c>
      <c r="J2104" t="s">
        <v>15</v>
      </c>
    </row>
    <row r="2105" spans="1:10" hidden="1" x14ac:dyDescent="0.25">
      <c r="A2105" t="s">
        <v>10</v>
      </c>
      <c r="B2105" t="s">
        <v>11</v>
      </c>
      <c r="C2105" t="s">
        <v>1119</v>
      </c>
      <c r="D2105" t="s">
        <v>2157</v>
      </c>
      <c r="E2105" t="s">
        <v>2157</v>
      </c>
      <c r="F2105" t="s">
        <v>23</v>
      </c>
      <c r="G2105">
        <v>0</v>
      </c>
      <c r="H2105" t="s">
        <v>10</v>
      </c>
      <c r="I2105" s="1">
        <v>41277.940668136573</v>
      </c>
      <c r="J2105" t="s">
        <v>15</v>
      </c>
    </row>
    <row r="2106" spans="1:10" hidden="1" x14ac:dyDescent="0.25">
      <c r="A2106" t="s">
        <v>10</v>
      </c>
      <c r="B2106" t="s">
        <v>11</v>
      </c>
      <c r="C2106" t="s">
        <v>1119</v>
      </c>
      <c r="D2106" t="s">
        <v>2158</v>
      </c>
      <c r="E2106" t="s">
        <v>2158</v>
      </c>
      <c r="F2106" t="s">
        <v>23</v>
      </c>
      <c r="G2106">
        <v>0</v>
      </c>
      <c r="H2106" t="s">
        <v>10</v>
      </c>
      <c r="I2106" s="1">
        <v>41344.25478758102</v>
      </c>
      <c r="J2106" t="s">
        <v>15</v>
      </c>
    </row>
    <row r="2107" spans="1:10" hidden="1" x14ac:dyDescent="0.25">
      <c r="A2107" t="s">
        <v>10</v>
      </c>
      <c r="B2107" t="s">
        <v>11</v>
      </c>
      <c r="C2107" t="s">
        <v>1119</v>
      </c>
      <c r="D2107" t="s">
        <v>2159</v>
      </c>
      <c r="E2107" t="s">
        <v>2159</v>
      </c>
      <c r="F2107" t="s">
        <v>23</v>
      </c>
      <c r="G2107">
        <v>0</v>
      </c>
      <c r="H2107" t="s">
        <v>10</v>
      </c>
      <c r="I2107" s="1">
        <v>41289.526972997686</v>
      </c>
      <c r="J2107" t="s">
        <v>15</v>
      </c>
    </row>
    <row r="2108" spans="1:10" hidden="1" x14ac:dyDescent="0.25">
      <c r="A2108" t="s">
        <v>10</v>
      </c>
      <c r="B2108" t="s">
        <v>11</v>
      </c>
      <c r="C2108" t="s">
        <v>1119</v>
      </c>
      <c r="D2108" t="s">
        <v>2160</v>
      </c>
      <c r="E2108" t="s">
        <v>2160</v>
      </c>
      <c r="F2108" t="s">
        <v>23</v>
      </c>
      <c r="G2108">
        <v>0</v>
      </c>
      <c r="H2108" t="s">
        <v>10</v>
      </c>
      <c r="I2108" s="1">
        <v>41289.527905405092</v>
      </c>
      <c r="J2108" t="s">
        <v>15</v>
      </c>
    </row>
    <row r="2109" spans="1:10" hidden="1" x14ac:dyDescent="0.25">
      <c r="A2109" t="s">
        <v>10</v>
      </c>
      <c r="B2109" t="s">
        <v>11</v>
      </c>
      <c r="C2109" t="s">
        <v>1119</v>
      </c>
      <c r="D2109" t="s">
        <v>2161</v>
      </c>
      <c r="E2109" t="s">
        <v>2161</v>
      </c>
      <c r="F2109" t="s">
        <v>23</v>
      </c>
      <c r="G2109">
        <v>0</v>
      </c>
      <c r="H2109" t="s">
        <v>10</v>
      </c>
      <c r="I2109" s="1">
        <v>42013.448932905092</v>
      </c>
      <c r="J2109" t="s">
        <v>15</v>
      </c>
    </row>
    <row r="2110" spans="1:10" hidden="1" x14ac:dyDescent="0.25">
      <c r="A2110" t="s">
        <v>10</v>
      </c>
      <c r="B2110" t="s">
        <v>11</v>
      </c>
      <c r="C2110" t="s">
        <v>1119</v>
      </c>
      <c r="D2110" t="s">
        <v>2162</v>
      </c>
      <c r="E2110" t="s">
        <v>2162</v>
      </c>
      <c r="F2110" t="s">
        <v>23</v>
      </c>
      <c r="G2110">
        <v>0</v>
      </c>
      <c r="H2110" t="s">
        <v>10</v>
      </c>
      <c r="I2110" s="1">
        <v>42683.668962187498</v>
      </c>
      <c r="J2110" t="s">
        <v>15</v>
      </c>
    </row>
    <row r="2111" spans="1:10" hidden="1" x14ac:dyDescent="0.25">
      <c r="A2111" t="s">
        <v>10</v>
      </c>
      <c r="B2111" t="s">
        <v>11</v>
      </c>
      <c r="C2111" t="s">
        <v>1119</v>
      </c>
      <c r="D2111" t="s">
        <v>2163</v>
      </c>
      <c r="E2111" t="s">
        <v>2163</v>
      </c>
      <c r="F2111" t="s">
        <v>23</v>
      </c>
      <c r="G2111">
        <v>0</v>
      </c>
      <c r="H2111" t="s">
        <v>10</v>
      </c>
      <c r="I2111" s="1">
        <v>41348.150958680555</v>
      </c>
      <c r="J2111" t="s">
        <v>15</v>
      </c>
    </row>
    <row r="2112" spans="1:10" hidden="1" x14ac:dyDescent="0.25">
      <c r="A2112" t="s">
        <v>10</v>
      </c>
      <c r="B2112" t="s">
        <v>11</v>
      </c>
      <c r="C2112" t="s">
        <v>1119</v>
      </c>
      <c r="D2112" t="s">
        <v>2164</v>
      </c>
      <c r="E2112" t="s">
        <v>2164</v>
      </c>
      <c r="F2112" t="s">
        <v>23</v>
      </c>
      <c r="G2112">
        <v>0</v>
      </c>
      <c r="H2112" t="s">
        <v>10</v>
      </c>
      <c r="I2112" s="1">
        <v>41352.392841747685</v>
      </c>
      <c r="J2112" t="s">
        <v>15</v>
      </c>
    </row>
    <row r="2113" spans="1:10" hidden="1" x14ac:dyDescent="0.25">
      <c r="A2113" t="s">
        <v>10</v>
      </c>
      <c r="B2113" t="s">
        <v>11</v>
      </c>
      <c r="C2113" t="s">
        <v>1119</v>
      </c>
      <c r="D2113" t="s">
        <v>2165</v>
      </c>
      <c r="E2113" t="s">
        <v>2165</v>
      </c>
      <c r="F2113" t="s">
        <v>23</v>
      </c>
      <c r="G2113">
        <v>0</v>
      </c>
      <c r="H2113" t="s">
        <v>10</v>
      </c>
      <c r="I2113" s="1">
        <v>41347.520070023151</v>
      </c>
      <c r="J2113" t="s">
        <v>15</v>
      </c>
    </row>
    <row r="2114" spans="1:10" hidden="1" x14ac:dyDescent="0.25">
      <c r="A2114" t="s">
        <v>10</v>
      </c>
      <c r="B2114" t="s">
        <v>11</v>
      </c>
      <c r="C2114" t="s">
        <v>1119</v>
      </c>
      <c r="D2114" t="s">
        <v>2166</v>
      </c>
      <c r="E2114" t="s">
        <v>2166</v>
      </c>
      <c r="F2114" t="s">
        <v>23</v>
      </c>
      <c r="G2114">
        <v>0</v>
      </c>
      <c r="H2114" t="s">
        <v>10</v>
      </c>
      <c r="I2114" s="1">
        <v>41352.388250462966</v>
      </c>
      <c r="J2114" t="s">
        <v>15</v>
      </c>
    </row>
    <row r="2115" spans="1:10" hidden="1" x14ac:dyDescent="0.25">
      <c r="A2115" t="s">
        <v>10</v>
      </c>
      <c r="B2115" t="s">
        <v>11</v>
      </c>
      <c r="C2115" t="s">
        <v>1119</v>
      </c>
      <c r="D2115" t="s">
        <v>2167</v>
      </c>
      <c r="E2115" t="s">
        <v>2167</v>
      </c>
      <c r="F2115" t="s">
        <v>23</v>
      </c>
      <c r="G2115">
        <v>0</v>
      </c>
      <c r="H2115" t="s">
        <v>10</v>
      </c>
      <c r="I2115" s="1">
        <v>41352.382351817127</v>
      </c>
      <c r="J2115" t="s">
        <v>15</v>
      </c>
    </row>
    <row r="2116" spans="1:10" hidden="1" x14ac:dyDescent="0.25">
      <c r="A2116" t="s">
        <v>10</v>
      </c>
      <c r="B2116" t="s">
        <v>11</v>
      </c>
      <c r="C2116" t="s">
        <v>1119</v>
      </c>
      <c r="D2116" t="s">
        <v>2168</v>
      </c>
      <c r="E2116" t="s">
        <v>2168</v>
      </c>
      <c r="F2116" t="s">
        <v>23</v>
      </c>
      <c r="G2116">
        <v>0</v>
      </c>
      <c r="H2116" t="s">
        <v>10</v>
      </c>
      <c r="I2116" s="1">
        <v>41352.383681747684</v>
      </c>
      <c r="J2116" t="s">
        <v>15</v>
      </c>
    </row>
    <row r="2117" spans="1:10" hidden="1" x14ac:dyDescent="0.25">
      <c r="A2117" t="s">
        <v>10</v>
      </c>
      <c r="B2117" t="s">
        <v>11</v>
      </c>
      <c r="C2117" t="s">
        <v>1119</v>
      </c>
      <c r="D2117" t="s">
        <v>2169</v>
      </c>
      <c r="E2117" t="s">
        <v>2169</v>
      </c>
      <c r="F2117" t="s">
        <v>23</v>
      </c>
      <c r="G2117">
        <v>0</v>
      </c>
      <c r="H2117" t="s">
        <v>10</v>
      </c>
      <c r="I2117" s="1">
        <v>41344.292230520834</v>
      </c>
      <c r="J2117" t="s">
        <v>15</v>
      </c>
    </row>
    <row r="2118" spans="1:10" hidden="1" x14ac:dyDescent="0.25">
      <c r="A2118" t="s">
        <v>10</v>
      </c>
      <c r="B2118" t="s">
        <v>11</v>
      </c>
      <c r="C2118" t="s">
        <v>1119</v>
      </c>
      <c r="D2118" t="s">
        <v>2170</v>
      </c>
      <c r="E2118" t="s">
        <v>2170</v>
      </c>
      <c r="F2118" t="s">
        <v>23</v>
      </c>
      <c r="G2118">
        <v>0</v>
      </c>
      <c r="H2118" t="s">
        <v>10</v>
      </c>
      <c r="I2118" s="1">
        <v>41277.981896412035</v>
      </c>
      <c r="J2118" t="s">
        <v>15</v>
      </c>
    </row>
    <row r="2119" spans="1:10" hidden="1" x14ac:dyDescent="0.25">
      <c r="A2119" t="s">
        <v>10</v>
      </c>
      <c r="B2119" t="s">
        <v>11</v>
      </c>
      <c r="C2119" t="s">
        <v>1119</v>
      </c>
      <c r="D2119" t="s">
        <v>2171</v>
      </c>
      <c r="E2119" t="s">
        <v>2171</v>
      </c>
      <c r="F2119" t="s">
        <v>23</v>
      </c>
      <c r="G2119">
        <v>0</v>
      </c>
      <c r="H2119" t="s">
        <v>10</v>
      </c>
      <c r="I2119" s="1">
        <v>41344.251678738423</v>
      </c>
      <c r="J2119" t="s">
        <v>15</v>
      </c>
    </row>
    <row r="2120" spans="1:10" hidden="1" x14ac:dyDescent="0.25">
      <c r="A2120" t="s">
        <v>10</v>
      </c>
      <c r="B2120" t="s">
        <v>11</v>
      </c>
      <c r="C2120" t="s">
        <v>1119</v>
      </c>
      <c r="D2120" t="s">
        <v>2172</v>
      </c>
      <c r="E2120" t="s">
        <v>2172</v>
      </c>
      <c r="F2120" t="s">
        <v>23</v>
      </c>
      <c r="G2120">
        <v>0</v>
      </c>
      <c r="H2120" t="s">
        <v>10</v>
      </c>
      <c r="I2120" s="1">
        <v>41344.276973229164</v>
      </c>
      <c r="J2120" t="s">
        <v>15</v>
      </c>
    </row>
    <row r="2121" spans="1:10" hidden="1" x14ac:dyDescent="0.25">
      <c r="A2121" t="s">
        <v>10</v>
      </c>
      <c r="B2121" t="s">
        <v>11</v>
      </c>
      <c r="C2121" t="s">
        <v>1119</v>
      </c>
      <c r="D2121" t="s">
        <v>2173</v>
      </c>
      <c r="E2121" t="s">
        <v>2173</v>
      </c>
      <c r="F2121" t="s">
        <v>23</v>
      </c>
      <c r="G2121">
        <v>0</v>
      </c>
      <c r="H2121" t="s">
        <v>10</v>
      </c>
      <c r="I2121" s="1">
        <v>41344.2560556713</v>
      </c>
      <c r="J2121" t="s">
        <v>15</v>
      </c>
    </row>
    <row r="2122" spans="1:10" hidden="1" x14ac:dyDescent="0.25">
      <c r="A2122" t="s">
        <v>10</v>
      </c>
      <c r="B2122" t="s">
        <v>11</v>
      </c>
      <c r="C2122" t="s">
        <v>1119</v>
      </c>
      <c r="D2122" t="s">
        <v>2174</v>
      </c>
      <c r="E2122" t="s">
        <v>2174</v>
      </c>
      <c r="F2122" t="s">
        <v>23</v>
      </c>
      <c r="G2122">
        <v>0</v>
      </c>
      <c r="H2122" t="s">
        <v>10</v>
      </c>
      <c r="I2122" s="1">
        <v>41673.467077118054</v>
      </c>
      <c r="J2122" t="s">
        <v>15</v>
      </c>
    </row>
    <row r="2123" spans="1:10" hidden="1" x14ac:dyDescent="0.25">
      <c r="A2123" t="s">
        <v>10</v>
      </c>
      <c r="B2123" t="s">
        <v>11</v>
      </c>
      <c r="C2123" t="s">
        <v>1119</v>
      </c>
      <c r="D2123" t="s">
        <v>2175</v>
      </c>
      <c r="E2123" t="s">
        <v>2175</v>
      </c>
      <c r="F2123" t="s">
        <v>23</v>
      </c>
      <c r="G2123">
        <v>0</v>
      </c>
      <c r="H2123" t="s">
        <v>10</v>
      </c>
      <c r="I2123" s="1">
        <v>41350.7431959838</v>
      </c>
      <c r="J2123" t="s">
        <v>15</v>
      </c>
    </row>
    <row r="2124" spans="1:10" hidden="1" x14ac:dyDescent="0.25">
      <c r="A2124" t="s">
        <v>10</v>
      </c>
      <c r="B2124" t="s">
        <v>11</v>
      </c>
      <c r="C2124" t="s">
        <v>1119</v>
      </c>
      <c r="D2124" t="s">
        <v>2176</v>
      </c>
      <c r="E2124" t="s">
        <v>2176</v>
      </c>
      <c r="F2124" t="s">
        <v>23</v>
      </c>
      <c r="G2124">
        <v>0</v>
      </c>
      <c r="H2124" t="s">
        <v>10</v>
      </c>
      <c r="I2124" s="1">
        <v>41344.292732789349</v>
      </c>
      <c r="J2124" t="s">
        <v>15</v>
      </c>
    </row>
    <row r="2125" spans="1:10" hidden="1" x14ac:dyDescent="0.25">
      <c r="A2125" t="s">
        <v>10</v>
      </c>
      <c r="B2125" t="s">
        <v>11</v>
      </c>
      <c r="C2125" t="s">
        <v>1119</v>
      </c>
      <c r="D2125" t="s">
        <v>2177</v>
      </c>
      <c r="E2125" t="s">
        <v>2177</v>
      </c>
      <c r="F2125" t="s">
        <v>23</v>
      </c>
      <c r="G2125">
        <v>0</v>
      </c>
      <c r="H2125" t="s">
        <v>10</v>
      </c>
      <c r="I2125" s="1">
        <v>41344.252196064816</v>
      </c>
      <c r="J2125" t="s">
        <v>15</v>
      </c>
    </row>
    <row r="2126" spans="1:10" hidden="1" x14ac:dyDescent="0.25">
      <c r="A2126" t="s">
        <v>10</v>
      </c>
      <c r="B2126" t="s">
        <v>11</v>
      </c>
      <c r="C2126" t="s">
        <v>1119</v>
      </c>
      <c r="D2126" t="s">
        <v>2178</v>
      </c>
      <c r="E2126" t="s">
        <v>2178</v>
      </c>
      <c r="F2126" t="s">
        <v>23</v>
      </c>
      <c r="G2126">
        <v>0</v>
      </c>
      <c r="H2126" t="s">
        <v>10</v>
      </c>
      <c r="I2126" s="1">
        <v>41277.961604895834</v>
      </c>
      <c r="J2126" t="s">
        <v>15</v>
      </c>
    </row>
    <row r="2127" spans="1:10" hidden="1" x14ac:dyDescent="0.25">
      <c r="A2127" t="s">
        <v>10</v>
      </c>
      <c r="B2127" t="s">
        <v>11</v>
      </c>
      <c r="C2127" t="s">
        <v>1119</v>
      </c>
      <c r="D2127" t="s">
        <v>2179</v>
      </c>
      <c r="E2127" t="s">
        <v>2179</v>
      </c>
      <c r="F2127" t="s">
        <v>23</v>
      </c>
      <c r="G2127">
        <v>0</v>
      </c>
      <c r="H2127" t="s">
        <v>10</v>
      </c>
      <c r="I2127" s="1">
        <v>41350.251243321756</v>
      </c>
      <c r="J2127" t="s">
        <v>15</v>
      </c>
    </row>
    <row r="2128" spans="1:10" hidden="1" x14ac:dyDescent="0.25">
      <c r="A2128" t="s">
        <v>10</v>
      </c>
      <c r="B2128" t="s">
        <v>11</v>
      </c>
      <c r="C2128" t="s">
        <v>1119</v>
      </c>
      <c r="D2128" t="s">
        <v>2180</v>
      </c>
      <c r="E2128" t="s">
        <v>2180</v>
      </c>
      <c r="F2128" t="s">
        <v>23</v>
      </c>
      <c r="G2128">
        <v>0</v>
      </c>
      <c r="H2128" t="s">
        <v>10</v>
      </c>
      <c r="I2128" s="1">
        <v>41344.277689664355</v>
      </c>
      <c r="J2128" t="s">
        <v>15</v>
      </c>
    </row>
    <row r="2129" spans="1:10" hidden="1" x14ac:dyDescent="0.25">
      <c r="A2129" t="s">
        <v>10</v>
      </c>
      <c r="B2129" t="s">
        <v>11</v>
      </c>
      <c r="C2129" t="s">
        <v>1119</v>
      </c>
      <c r="D2129" t="s">
        <v>2181</v>
      </c>
      <c r="E2129" t="s">
        <v>2181</v>
      </c>
      <c r="F2129" t="s">
        <v>23</v>
      </c>
      <c r="G2129">
        <v>0</v>
      </c>
      <c r="H2129" t="s">
        <v>10</v>
      </c>
      <c r="I2129" s="1">
        <v>42027.588385960647</v>
      </c>
      <c r="J2129" t="s">
        <v>15</v>
      </c>
    </row>
    <row r="2130" spans="1:10" hidden="1" x14ac:dyDescent="0.25">
      <c r="A2130" t="s">
        <v>10</v>
      </c>
      <c r="B2130" t="s">
        <v>11</v>
      </c>
      <c r="C2130" t="s">
        <v>1119</v>
      </c>
      <c r="D2130" t="s">
        <v>2182</v>
      </c>
      <c r="E2130" t="s">
        <v>2182</v>
      </c>
      <c r="F2130" t="s">
        <v>23</v>
      </c>
      <c r="G2130">
        <v>0</v>
      </c>
      <c r="H2130" t="s">
        <v>10</v>
      </c>
      <c r="I2130" s="1">
        <v>41277.966536805558</v>
      </c>
      <c r="J2130" t="s">
        <v>15</v>
      </c>
    </row>
    <row r="2131" spans="1:10" hidden="1" x14ac:dyDescent="0.25">
      <c r="A2131" t="s">
        <v>10</v>
      </c>
      <c r="B2131" t="s">
        <v>11</v>
      </c>
      <c r="C2131" t="s">
        <v>1119</v>
      </c>
      <c r="D2131" t="s">
        <v>2183</v>
      </c>
      <c r="E2131" t="s">
        <v>2183</v>
      </c>
      <c r="F2131" t="s">
        <v>23</v>
      </c>
      <c r="G2131">
        <v>0</v>
      </c>
      <c r="H2131" t="s">
        <v>10</v>
      </c>
      <c r="I2131" s="1">
        <v>41344.256560497684</v>
      </c>
      <c r="J2131" t="s">
        <v>15</v>
      </c>
    </row>
    <row r="2132" spans="1:10" hidden="1" x14ac:dyDescent="0.25">
      <c r="A2132" t="s">
        <v>10</v>
      </c>
      <c r="B2132" t="s">
        <v>11</v>
      </c>
      <c r="C2132" t="s">
        <v>1119</v>
      </c>
      <c r="D2132" t="s">
        <v>2184</v>
      </c>
      <c r="E2132" t="s">
        <v>2184</v>
      </c>
      <c r="F2132" t="s">
        <v>23</v>
      </c>
      <c r="G2132">
        <v>0</v>
      </c>
      <c r="H2132" t="s">
        <v>10</v>
      </c>
      <c r="I2132" s="1">
        <v>41365.676194097221</v>
      </c>
      <c r="J2132" t="s">
        <v>15</v>
      </c>
    </row>
    <row r="2133" spans="1:10" hidden="1" x14ac:dyDescent="0.25">
      <c r="A2133" t="s">
        <v>10</v>
      </c>
      <c r="B2133" t="s">
        <v>11</v>
      </c>
      <c r="C2133" t="s">
        <v>1119</v>
      </c>
      <c r="D2133" t="s">
        <v>2185</v>
      </c>
      <c r="E2133" t="s">
        <v>2185</v>
      </c>
      <c r="F2133" t="s">
        <v>23</v>
      </c>
      <c r="G2133">
        <v>0</v>
      </c>
      <c r="H2133" t="s">
        <v>10</v>
      </c>
      <c r="I2133" s="1">
        <v>41365.677982835645</v>
      </c>
      <c r="J2133" t="s">
        <v>15</v>
      </c>
    </row>
    <row r="2134" spans="1:10" hidden="1" x14ac:dyDescent="0.25">
      <c r="A2134" t="s">
        <v>10</v>
      </c>
      <c r="B2134" t="s">
        <v>11</v>
      </c>
      <c r="C2134" t="s">
        <v>1119</v>
      </c>
      <c r="D2134" t="s">
        <v>2186</v>
      </c>
      <c r="E2134" t="s">
        <v>2186</v>
      </c>
      <c r="F2134" t="s">
        <v>23</v>
      </c>
      <c r="G2134">
        <v>0</v>
      </c>
      <c r="H2134" t="s">
        <v>10</v>
      </c>
      <c r="I2134" s="1">
        <v>41365.673668020834</v>
      </c>
      <c r="J2134" t="s">
        <v>15</v>
      </c>
    </row>
    <row r="2135" spans="1:10" hidden="1" x14ac:dyDescent="0.25">
      <c r="A2135" t="s">
        <v>10</v>
      </c>
      <c r="B2135" t="s">
        <v>11</v>
      </c>
      <c r="C2135" t="s">
        <v>1119</v>
      </c>
      <c r="D2135" t="s">
        <v>2187</v>
      </c>
      <c r="E2135" t="s">
        <v>2187</v>
      </c>
      <c r="F2135" t="s">
        <v>23</v>
      </c>
      <c r="G2135">
        <v>0</v>
      </c>
      <c r="H2135" t="s">
        <v>10</v>
      </c>
      <c r="I2135" s="1">
        <v>41365.66873769676</v>
      </c>
      <c r="J2135" t="s">
        <v>15</v>
      </c>
    </row>
    <row r="2136" spans="1:10" hidden="1" x14ac:dyDescent="0.25">
      <c r="A2136" t="s">
        <v>10</v>
      </c>
      <c r="B2136" t="s">
        <v>11</v>
      </c>
      <c r="C2136" t="s">
        <v>1119</v>
      </c>
      <c r="D2136" t="s">
        <v>2188</v>
      </c>
      <c r="E2136" t="s">
        <v>2188</v>
      </c>
      <c r="F2136" t="s">
        <v>23</v>
      </c>
      <c r="G2136">
        <v>0</v>
      </c>
      <c r="H2136" t="s">
        <v>10</v>
      </c>
      <c r="I2136" s="1">
        <v>41365.678958877317</v>
      </c>
      <c r="J2136" t="s">
        <v>15</v>
      </c>
    </row>
    <row r="2137" spans="1:10" hidden="1" x14ac:dyDescent="0.25">
      <c r="A2137" t="s">
        <v>10</v>
      </c>
      <c r="B2137" t="s">
        <v>11</v>
      </c>
      <c r="C2137" t="s">
        <v>1119</v>
      </c>
      <c r="D2137" t="s">
        <v>2189</v>
      </c>
      <c r="E2137" t="s">
        <v>2189</v>
      </c>
      <c r="F2137" t="s">
        <v>23</v>
      </c>
      <c r="G2137">
        <v>0</v>
      </c>
      <c r="H2137" t="s">
        <v>10</v>
      </c>
      <c r="I2137" s="1">
        <v>41349.714713043984</v>
      </c>
      <c r="J2137" t="s">
        <v>15</v>
      </c>
    </row>
    <row r="2138" spans="1:10" hidden="1" x14ac:dyDescent="0.25">
      <c r="A2138" t="s">
        <v>10</v>
      </c>
      <c r="B2138" t="s">
        <v>11</v>
      </c>
      <c r="C2138" t="s">
        <v>1119</v>
      </c>
      <c r="D2138" t="s">
        <v>2190</v>
      </c>
      <c r="E2138" t="s">
        <v>2190</v>
      </c>
      <c r="F2138" t="s">
        <v>23</v>
      </c>
      <c r="G2138">
        <v>0</v>
      </c>
      <c r="H2138" t="s">
        <v>10</v>
      </c>
      <c r="I2138" s="1">
        <v>41717.65663179398</v>
      </c>
      <c r="J2138" t="s">
        <v>15</v>
      </c>
    </row>
    <row r="2139" spans="1:10" hidden="1" x14ac:dyDescent="0.25">
      <c r="A2139" t="s">
        <v>10</v>
      </c>
      <c r="B2139" t="s">
        <v>11</v>
      </c>
      <c r="C2139" t="s">
        <v>1119</v>
      </c>
      <c r="D2139" t="s">
        <v>2191</v>
      </c>
      <c r="E2139" t="s">
        <v>2191</v>
      </c>
      <c r="F2139" t="s">
        <v>23</v>
      </c>
      <c r="G2139">
        <v>0</v>
      </c>
      <c r="H2139" t="s">
        <v>10</v>
      </c>
      <c r="I2139" s="1">
        <v>41900.675450925926</v>
      </c>
      <c r="J2139" t="s">
        <v>15</v>
      </c>
    </row>
    <row r="2140" spans="1:10" hidden="1" x14ac:dyDescent="0.25">
      <c r="A2140" t="s">
        <v>10</v>
      </c>
      <c r="B2140" t="s">
        <v>11</v>
      </c>
      <c r="C2140" t="s">
        <v>1119</v>
      </c>
      <c r="D2140" t="s">
        <v>2192</v>
      </c>
      <c r="E2140" t="s">
        <v>2192</v>
      </c>
      <c r="F2140" t="s">
        <v>23</v>
      </c>
      <c r="G2140">
        <v>0</v>
      </c>
      <c r="H2140" t="s">
        <v>10</v>
      </c>
      <c r="I2140" s="1">
        <v>41354.200506331021</v>
      </c>
      <c r="J2140" t="s">
        <v>15</v>
      </c>
    </row>
    <row r="2141" spans="1:10" hidden="1" x14ac:dyDescent="0.25">
      <c r="A2141" t="s">
        <v>10</v>
      </c>
      <c r="B2141" t="s">
        <v>11</v>
      </c>
      <c r="C2141" t="s">
        <v>1119</v>
      </c>
      <c r="D2141" t="s">
        <v>2193</v>
      </c>
      <c r="E2141" t="s">
        <v>2193</v>
      </c>
      <c r="F2141" t="s">
        <v>23</v>
      </c>
      <c r="G2141">
        <v>0</v>
      </c>
      <c r="H2141" t="s">
        <v>10</v>
      </c>
      <c r="I2141" s="1">
        <v>41353.51461273148</v>
      </c>
      <c r="J2141" t="s">
        <v>15</v>
      </c>
    </row>
    <row r="2142" spans="1:10" hidden="1" x14ac:dyDescent="0.25">
      <c r="A2142" t="s">
        <v>10</v>
      </c>
      <c r="B2142" t="s">
        <v>11</v>
      </c>
      <c r="C2142" t="s">
        <v>1119</v>
      </c>
      <c r="D2142" t="s">
        <v>2194</v>
      </c>
      <c r="E2142" t="s">
        <v>2194</v>
      </c>
      <c r="F2142" t="s">
        <v>23</v>
      </c>
      <c r="G2142">
        <v>0</v>
      </c>
      <c r="H2142" t="s">
        <v>10</v>
      </c>
      <c r="I2142" s="1">
        <v>41627.432464930556</v>
      </c>
      <c r="J2142" t="s">
        <v>15</v>
      </c>
    </row>
    <row r="2143" spans="1:10" hidden="1" x14ac:dyDescent="0.25">
      <c r="A2143" t="s">
        <v>10</v>
      </c>
      <c r="B2143" t="s">
        <v>11</v>
      </c>
      <c r="C2143" t="s">
        <v>1119</v>
      </c>
      <c r="D2143" t="s">
        <v>2195</v>
      </c>
      <c r="E2143" t="s">
        <v>2195</v>
      </c>
      <c r="F2143" t="s">
        <v>23</v>
      </c>
      <c r="G2143">
        <v>0</v>
      </c>
      <c r="H2143" t="s">
        <v>10</v>
      </c>
      <c r="I2143" s="1">
        <v>41353.516128553238</v>
      </c>
      <c r="J2143" t="s">
        <v>15</v>
      </c>
    </row>
    <row r="2144" spans="1:10" hidden="1" x14ac:dyDescent="0.25">
      <c r="A2144" t="s">
        <v>10</v>
      </c>
      <c r="B2144" t="s">
        <v>11</v>
      </c>
      <c r="C2144" t="s">
        <v>1119</v>
      </c>
      <c r="D2144" t="s">
        <v>2196</v>
      </c>
      <c r="E2144" t="s">
        <v>2196</v>
      </c>
      <c r="F2144" t="s">
        <v>23</v>
      </c>
      <c r="G2144">
        <v>0</v>
      </c>
      <c r="H2144" t="s">
        <v>10</v>
      </c>
      <c r="I2144" s="1">
        <v>41963.368435682867</v>
      </c>
      <c r="J2144" t="s">
        <v>15</v>
      </c>
    </row>
    <row r="2145" spans="1:10" hidden="1" x14ac:dyDescent="0.25">
      <c r="A2145" t="s">
        <v>10</v>
      </c>
      <c r="B2145" t="s">
        <v>11</v>
      </c>
      <c r="C2145" t="s">
        <v>1119</v>
      </c>
      <c r="D2145" t="s">
        <v>2197</v>
      </c>
      <c r="E2145" t="s">
        <v>2197</v>
      </c>
      <c r="F2145" t="s">
        <v>23</v>
      </c>
      <c r="G2145">
        <v>0</v>
      </c>
      <c r="H2145" t="s">
        <v>10</v>
      </c>
      <c r="I2145" s="1">
        <v>41648.400899039349</v>
      </c>
      <c r="J2145" t="s">
        <v>15</v>
      </c>
    </row>
    <row r="2146" spans="1:10" hidden="1" x14ac:dyDescent="0.25">
      <c r="A2146" t="s">
        <v>10</v>
      </c>
      <c r="B2146" t="s">
        <v>11</v>
      </c>
      <c r="C2146" t="s">
        <v>1119</v>
      </c>
      <c r="D2146" t="s">
        <v>2198</v>
      </c>
      <c r="E2146" t="s">
        <v>2198</v>
      </c>
      <c r="F2146" t="s">
        <v>23</v>
      </c>
      <c r="G2146">
        <v>0</v>
      </c>
      <c r="H2146" t="s">
        <v>10</v>
      </c>
      <c r="I2146" s="1">
        <v>41358.419989155096</v>
      </c>
      <c r="J2146" t="s">
        <v>15</v>
      </c>
    </row>
    <row r="2147" spans="1:10" hidden="1" x14ac:dyDescent="0.25">
      <c r="A2147" t="s">
        <v>10</v>
      </c>
      <c r="B2147" t="s">
        <v>11</v>
      </c>
      <c r="C2147" t="s">
        <v>1119</v>
      </c>
      <c r="D2147" t="s">
        <v>2199</v>
      </c>
      <c r="E2147" t="s">
        <v>2199</v>
      </c>
      <c r="F2147" t="s">
        <v>23</v>
      </c>
      <c r="G2147">
        <v>0</v>
      </c>
      <c r="H2147" t="s">
        <v>10</v>
      </c>
      <c r="I2147" s="1">
        <v>41616.544388576389</v>
      </c>
      <c r="J2147" t="s">
        <v>15</v>
      </c>
    </row>
    <row r="2148" spans="1:10" hidden="1" x14ac:dyDescent="0.25">
      <c r="A2148" t="s">
        <v>10</v>
      </c>
      <c r="B2148" t="s">
        <v>11</v>
      </c>
      <c r="C2148" t="s">
        <v>1119</v>
      </c>
      <c r="D2148" t="s">
        <v>2200</v>
      </c>
      <c r="E2148" t="s">
        <v>2200</v>
      </c>
      <c r="F2148" t="s">
        <v>23</v>
      </c>
      <c r="G2148">
        <v>0</v>
      </c>
      <c r="H2148" t="s">
        <v>10</v>
      </c>
      <c r="I2148" s="1">
        <v>41358.419989155096</v>
      </c>
      <c r="J2148" t="s">
        <v>15</v>
      </c>
    </row>
    <row r="2149" spans="1:10" hidden="1" x14ac:dyDescent="0.25">
      <c r="A2149" t="s">
        <v>10</v>
      </c>
      <c r="B2149" t="s">
        <v>11</v>
      </c>
      <c r="C2149" t="s">
        <v>1119</v>
      </c>
      <c r="D2149" t="s">
        <v>2201</v>
      </c>
      <c r="E2149" t="s">
        <v>2201</v>
      </c>
      <c r="F2149" t="s">
        <v>23</v>
      </c>
      <c r="G2149">
        <v>0</v>
      </c>
      <c r="H2149" t="s">
        <v>10</v>
      </c>
      <c r="I2149" s="1">
        <v>41349.623137303242</v>
      </c>
      <c r="J2149" t="s">
        <v>15</v>
      </c>
    </row>
    <row r="2150" spans="1:10" hidden="1" x14ac:dyDescent="0.25">
      <c r="A2150" t="s">
        <v>10</v>
      </c>
      <c r="B2150" t="s">
        <v>11</v>
      </c>
      <c r="C2150" t="s">
        <v>1119</v>
      </c>
      <c r="D2150" t="s">
        <v>2202</v>
      </c>
      <c r="E2150" t="s">
        <v>2202</v>
      </c>
      <c r="F2150" t="s">
        <v>23</v>
      </c>
      <c r="G2150">
        <v>0</v>
      </c>
      <c r="H2150" t="s">
        <v>10</v>
      </c>
      <c r="I2150" s="1">
        <v>41361.373736886577</v>
      </c>
      <c r="J2150" t="s">
        <v>15</v>
      </c>
    </row>
    <row r="2151" spans="1:10" hidden="1" x14ac:dyDescent="0.25">
      <c r="A2151" t="s">
        <v>10</v>
      </c>
      <c r="B2151" t="s">
        <v>11</v>
      </c>
      <c r="C2151" t="s">
        <v>1119</v>
      </c>
      <c r="D2151" t="s">
        <v>2203</v>
      </c>
      <c r="E2151" t="s">
        <v>2203</v>
      </c>
      <c r="F2151" t="s">
        <v>23</v>
      </c>
      <c r="G2151">
        <v>0</v>
      </c>
      <c r="H2151" t="s">
        <v>10</v>
      </c>
      <c r="I2151" s="1">
        <v>41354.29214189815</v>
      </c>
      <c r="J2151" t="s">
        <v>15</v>
      </c>
    </row>
    <row r="2152" spans="1:10" hidden="1" x14ac:dyDescent="0.25">
      <c r="A2152" t="s">
        <v>10</v>
      </c>
      <c r="B2152" t="s">
        <v>11</v>
      </c>
      <c r="C2152" t="s">
        <v>1119</v>
      </c>
      <c r="D2152" t="s">
        <v>2204</v>
      </c>
      <c r="E2152" t="s">
        <v>2204</v>
      </c>
      <c r="F2152" t="s">
        <v>23</v>
      </c>
      <c r="G2152">
        <v>0</v>
      </c>
      <c r="H2152" t="s">
        <v>10</v>
      </c>
      <c r="I2152" s="1">
        <v>41226.550153819444</v>
      </c>
      <c r="J2152" t="s">
        <v>15</v>
      </c>
    </row>
    <row r="2153" spans="1:10" hidden="1" x14ac:dyDescent="0.25">
      <c r="A2153" t="s">
        <v>10</v>
      </c>
      <c r="B2153" t="s">
        <v>11</v>
      </c>
      <c r="C2153" t="s">
        <v>1119</v>
      </c>
      <c r="D2153" t="s">
        <v>2205</v>
      </c>
      <c r="E2153" t="s">
        <v>2205</v>
      </c>
      <c r="F2153" t="s">
        <v>23</v>
      </c>
      <c r="G2153">
        <v>0</v>
      </c>
      <c r="H2153" t="s">
        <v>10</v>
      </c>
      <c r="I2153" s="1">
        <v>41452.39154394676</v>
      </c>
      <c r="J2153" t="s">
        <v>15</v>
      </c>
    </row>
    <row r="2154" spans="1:10" hidden="1" x14ac:dyDescent="0.25">
      <c r="A2154" t="s">
        <v>10</v>
      </c>
      <c r="B2154" t="s">
        <v>11</v>
      </c>
      <c r="C2154" t="s">
        <v>1119</v>
      </c>
      <c r="D2154" t="s">
        <v>2206</v>
      </c>
      <c r="E2154" t="s">
        <v>2206</v>
      </c>
      <c r="F2154" t="s">
        <v>23</v>
      </c>
      <c r="G2154">
        <v>0</v>
      </c>
      <c r="H2154" t="s">
        <v>10</v>
      </c>
      <c r="I2154" s="1">
        <v>41304.427821145837</v>
      </c>
      <c r="J2154" t="s">
        <v>15</v>
      </c>
    </row>
    <row r="2155" spans="1:10" hidden="1" x14ac:dyDescent="0.25">
      <c r="A2155" t="s">
        <v>10</v>
      </c>
      <c r="B2155" t="s">
        <v>11</v>
      </c>
      <c r="C2155" t="s">
        <v>1119</v>
      </c>
      <c r="D2155" t="s">
        <v>2207</v>
      </c>
      <c r="E2155" t="s">
        <v>2207</v>
      </c>
      <c r="F2155" t="s">
        <v>23</v>
      </c>
      <c r="G2155">
        <v>0</v>
      </c>
      <c r="H2155" t="s">
        <v>10</v>
      </c>
      <c r="I2155" s="1">
        <v>41344.293272488423</v>
      </c>
      <c r="J2155" t="s">
        <v>15</v>
      </c>
    </row>
    <row r="2156" spans="1:10" hidden="1" x14ac:dyDescent="0.25">
      <c r="A2156" t="s">
        <v>10</v>
      </c>
      <c r="B2156" t="s">
        <v>11</v>
      </c>
      <c r="C2156" t="s">
        <v>1119</v>
      </c>
      <c r="D2156" t="s">
        <v>2208</v>
      </c>
      <c r="E2156" t="s">
        <v>2208</v>
      </c>
      <c r="F2156" t="s">
        <v>23</v>
      </c>
      <c r="G2156">
        <v>0</v>
      </c>
      <c r="H2156" t="s">
        <v>10</v>
      </c>
      <c r="I2156" s="1">
        <v>41277.987462152778</v>
      </c>
      <c r="J2156" t="s">
        <v>15</v>
      </c>
    </row>
    <row r="2157" spans="1:10" hidden="1" x14ac:dyDescent="0.25">
      <c r="A2157" t="s">
        <v>10</v>
      </c>
      <c r="B2157" t="s">
        <v>11</v>
      </c>
      <c r="C2157" t="s">
        <v>1119</v>
      </c>
      <c r="D2157" t="s">
        <v>2209</v>
      </c>
      <c r="E2157" t="s">
        <v>2209</v>
      </c>
      <c r="F2157" t="s">
        <v>23</v>
      </c>
      <c r="G2157">
        <v>0</v>
      </c>
      <c r="H2157" t="s">
        <v>10</v>
      </c>
      <c r="I2157" s="1">
        <v>41849.383439618054</v>
      </c>
      <c r="J2157" t="s">
        <v>15</v>
      </c>
    </row>
    <row r="2158" spans="1:10" hidden="1" x14ac:dyDescent="0.25">
      <c r="A2158" t="s">
        <v>10</v>
      </c>
      <c r="B2158" t="s">
        <v>11</v>
      </c>
      <c r="C2158" t="s">
        <v>1119</v>
      </c>
      <c r="D2158" t="s">
        <v>2210</v>
      </c>
      <c r="E2158" t="s">
        <v>2210</v>
      </c>
      <c r="F2158" t="s">
        <v>23</v>
      </c>
      <c r="G2158">
        <v>0</v>
      </c>
      <c r="H2158" t="s">
        <v>10</v>
      </c>
      <c r="I2158" s="1">
        <v>41344.278620914352</v>
      </c>
      <c r="J2158" t="s">
        <v>15</v>
      </c>
    </row>
    <row r="2159" spans="1:10" hidden="1" x14ac:dyDescent="0.25">
      <c r="A2159" t="s">
        <v>10</v>
      </c>
      <c r="B2159" t="s">
        <v>11</v>
      </c>
      <c r="C2159" t="s">
        <v>1119</v>
      </c>
      <c r="D2159" t="s">
        <v>2211</v>
      </c>
      <c r="E2159" t="s">
        <v>2211</v>
      </c>
      <c r="F2159" t="s">
        <v>23</v>
      </c>
      <c r="G2159">
        <v>0</v>
      </c>
      <c r="H2159" t="s">
        <v>10</v>
      </c>
      <c r="I2159" s="1">
        <v>41648.570370335648</v>
      </c>
      <c r="J2159" t="s">
        <v>15</v>
      </c>
    </row>
    <row r="2160" spans="1:10" hidden="1" x14ac:dyDescent="0.25">
      <c r="A2160" t="s">
        <v>10</v>
      </c>
      <c r="B2160" t="s">
        <v>11</v>
      </c>
      <c r="C2160" t="s">
        <v>1119</v>
      </c>
      <c r="D2160" t="s">
        <v>2212</v>
      </c>
      <c r="E2160" t="s">
        <v>2212</v>
      </c>
      <c r="F2160" t="s">
        <v>23</v>
      </c>
      <c r="G2160">
        <v>0</v>
      </c>
      <c r="H2160" t="s">
        <v>10</v>
      </c>
      <c r="I2160" s="1">
        <v>41344.258000891205</v>
      </c>
      <c r="J2160" t="s">
        <v>15</v>
      </c>
    </row>
    <row r="2161" spans="1:10" hidden="1" x14ac:dyDescent="0.25">
      <c r="A2161" t="s">
        <v>10</v>
      </c>
      <c r="B2161" t="s">
        <v>11</v>
      </c>
      <c r="C2161" t="s">
        <v>1119</v>
      </c>
      <c r="D2161" t="s">
        <v>2213</v>
      </c>
      <c r="E2161" t="s">
        <v>2213</v>
      </c>
      <c r="F2161" t="s">
        <v>23</v>
      </c>
      <c r="G2161">
        <v>0</v>
      </c>
      <c r="H2161" t="s">
        <v>10</v>
      </c>
      <c r="I2161" s="1">
        <v>41344.293771180557</v>
      </c>
      <c r="J2161" t="s">
        <v>15</v>
      </c>
    </row>
    <row r="2162" spans="1:10" hidden="1" x14ac:dyDescent="0.25">
      <c r="A2162" t="s">
        <v>10</v>
      </c>
      <c r="B2162" t="s">
        <v>11</v>
      </c>
      <c r="C2162" t="s">
        <v>1119</v>
      </c>
      <c r="D2162" t="s">
        <v>2214</v>
      </c>
      <c r="E2162" t="s">
        <v>2214</v>
      </c>
      <c r="F2162" t="s">
        <v>23</v>
      </c>
      <c r="G2162">
        <v>0</v>
      </c>
      <c r="H2162" t="s">
        <v>10</v>
      </c>
      <c r="I2162" s="1">
        <v>41353.400904131944</v>
      </c>
      <c r="J2162" t="s">
        <v>15</v>
      </c>
    </row>
    <row r="2163" spans="1:10" hidden="1" x14ac:dyDescent="0.25">
      <c r="A2163" t="s">
        <v>10</v>
      </c>
      <c r="B2163" t="s">
        <v>11</v>
      </c>
      <c r="C2163" t="s">
        <v>1119</v>
      </c>
      <c r="D2163" t="s">
        <v>2215</v>
      </c>
      <c r="E2163" t="s">
        <v>2215</v>
      </c>
      <c r="F2163" t="s">
        <v>23</v>
      </c>
      <c r="G2163">
        <v>0</v>
      </c>
      <c r="H2163" t="s">
        <v>10</v>
      </c>
      <c r="I2163" s="1">
        <v>41344.279075115737</v>
      </c>
      <c r="J2163" t="s">
        <v>15</v>
      </c>
    </row>
    <row r="2164" spans="1:10" hidden="1" x14ac:dyDescent="0.25">
      <c r="A2164" t="s">
        <v>10</v>
      </c>
      <c r="B2164" t="s">
        <v>11</v>
      </c>
      <c r="C2164" t="s">
        <v>1119</v>
      </c>
      <c r="D2164" t="s">
        <v>2216</v>
      </c>
      <c r="E2164" t="s">
        <v>2216</v>
      </c>
      <c r="F2164" t="s">
        <v>23</v>
      </c>
      <c r="G2164">
        <v>0</v>
      </c>
      <c r="H2164" t="s">
        <v>10</v>
      </c>
      <c r="I2164" s="1">
        <v>41344.678499074071</v>
      </c>
      <c r="J2164" t="s">
        <v>15</v>
      </c>
    </row>
    <row r="2165" spans="1:10" hidden="1" x14ac:dyDescent="0.25">
      <c r="A2165" t="s">
        <v>10</v>
      </c>
      <c r="B2165" t="s">
        <v>11</v>
      </c>
      <c r="C2165" t="s">
        <v>1119</v>
      </c>
      <c r="D2165" t="s">
        <v>2217</v>
      </c>
      <c r="E2165" t="s">
        <v>2217</v>
      </c>
      <c r="F2165" t="s">
        <v>23</v>
      </c>
      <c r="G2165">
        <v>0</v>
      </c>
      <c r="H2165" t="s">
        <v>10</v>
      </c>
      <c r="I2165" s="1">
        <v>41277.993892361112</v>
      </c>
      <c r="J2165" t="s">
        <v>15</v>
      </c>
    </row>
    <row r="2166" spans="1:10" hidden="1" x14ac:dyDescent="0.25">
      <c r="A2166" t="s">
        <v>10</v>
      </c>
      <c r="B2166" t="s">
        <v>11</v>
      </c>
      <c r="C2166" t="s">
        <v>1119</v>
      </c>
      <c r="D2166" t="s">
        <v>2218</v>
      </c>
      <c r="E2166" t="s">
        <v>2218</v>
      </c>
      <c r="F2166" t="s">
        <v>23</v>
      </c>
      <c r="G2166">
        <v>0</v>
      </c>
      <c r="H2166" t="s">
        <v>10</v>
      </c>
      <c r="I2166" s="1">
        <v>41344.258549155093</v>
      </c>
      <c r="J2166" t="s">
        <v>15</v>
      </c>
    </row>
    <row r="2167" spans="1:10" hidden="1" x14ac:dyDescent="0.25">
      <c r="A2167" t="s">
        <v>10</v>
      </c>
      <c r="B2167" t="s">
        <v>11</v>
      </c>
      <c r="C2167" t="s">
        <v>1119</v>
      </c>
      <c r="D2167" t="s">
        <v>2219</v>
      </c>
      <c r="E2167" t="s">
        <v>2219</v>
      </c>
      <c r="F2167" t="s">
        <v>23</v>
      </c>
      <c r="G2167">
        <v>0</v>
      </c>
      <c r="H2167" t="s">
        <v>10</v>
      </c>
      <c r="I2167" s="1">
        <v>41346.684844178242</v>
      </c>
      <c r="J2167" t="s">
        <v>15</v>
      </c>
    </row>
    <row r="2168" spans="1:10" hidden="1" x14ac:dyDescent="0.25">
      <c r="A2168" t="s">
        <v>10</v>
      </c>
      <c r="B2168" t="s">
        <v>11</v>
      </c>
      <c r="C2168" t="s">
        <v>1119</v>
      </c>
      <c r="D2168" t="s">
        <v>2220</v>
      </c>
      <c r="E2168" t="s">
        <v>2220</v>
      </c>
      <c r="F2168" t="s">
        <v>23</v>
      </c>
      <c r="G2168">
        <v>0</v>
      </c>
      <c r="H2168" t="s">
        <v>10</v>
      </c>
      <c r="I2168" s="1">
        <v>41716.427312349537</v>
      </c>
      <c r="J2168" t="s">
        <v>15</v>
      </c>
    </row>
    <row r="2169" spans="1:10" hidden="1" x14ac:dyDescent="0.25">
      <c r="A2169" t="s">
        <v>10</v>
      </c>
      <c r="B2169" t="s">
        <v>11</v>
      </c>
      <c r="C2169" t="s">
        <v>1119</v>
      </c>
      <c r="D2169" t="s">
        <v>2221</v>
      </c>
      <c r="E2169" t="s">
        <v>2221</v>
      </c>
      <c r="F2169" t="s">
        <v>23</v>
      </c>
      <c r="G2169">
        <v>0</v>
      </c>
      <c r="H2169" t="s">
        <v>10</v>
      </c>
      <c r="I2169" s="1">
        <v>41557.367887002314</v>
      </c>
      <c r="J2169" t="s">
        <v>15</v>
      </c>
    </row>
    <row r="2170" spans="1:10" hidden="1" x14ac:dyDescent="0.25">
      <c r="A2170" t="s">
        <v>10</v>
      </c>
      <c r="B2170" t="s">
        <v>11</v>
      </c>
      <c r="C2170" t="s">
        <v>1119</v>
      </c>
      <c r="D2170" t="s">
        <v>2222</v>
      </c>
      <c r="E2170" t="s">
        <v>2222</v>
      </c>
      <c r="F2170" t="s">
        <v>23</v>
      </c>
      <c r="G2170">
        <v>0</v>
      </c>
      <c r="H2170" t="s">
        <v>10</v>
      </c>
      <c r="I2170" s="1">
        <v>41662.328111493058</v>
      </c>
      <c r="J2170" t="s">
        <v>15</v>
      </c>
    </row>
    <row r="2171" spans="1:10" hidden="1" x14ac:dyDescent="0.25">
      <c r="A2171" t="s">
        <v>10</v>
      </c>
      <c r="B2171" t="s">
        <v>11</v>
      </c>
      <c r="C2171" t="s">
        <v>1119</v>
      </c>
      <c r="D2171" t="s">
        <v>2223</v>
      </c>
      <c r="E2171" t="s">
        <v>2223</v>
      </c>
      <c r="F2171" t="s">
        <v>23</v>
      </c>
      <c r="G2171">
        <v>0</v>
      </c>
      <c r="H2171" t="s">
        <v>10</v>
      </c>
      <c r="I2171" s="1">
        <v>41557.401290775466</v>
      </c>
      <c r="J2171" t="s">
        <v>15</v>
      </c>
    </row>
    <row r="2172" spans="1:10" hidden="1" x14ac:dyDescent="0.25">
      <c r="A2172" t="s">
        <v>10</v>
      </c>
      <c r="B2172" t="s">
        <v>11</v>
      </c>
      <c r="C2172" t="s">
        <v>1119</v>
      </c>
      <c r="D2172" t="s">
        <v>2224</v>
      </c>
      <c r="E2172" t="s">
        <v>2224</v>
      </c>
      <c r="F2172" t="s">
        <v>23</v>
      </c>
      <c r="G2172">
        <v>0</v>
      </c>
      <c r="H2172" t="s">
        <v>10</v>
      </c>
      <c r="I2172" s="1">
        <v>41557.364783067133</v>
      </c>
      <c r="J2172" t="s">
        <v>15</v>
      </c>
    </row>
    <row r="2173" spans="1:10" hidden="1" x14ac:dyDescent="0.25">
      <c r="A2173" t="s">
        <v>10</v>
      </c>
      <c r="B2173" t="s">
        <v>11</v>
      </c>
      <c r="C2173" t="s">
        <v>1119</v>
      </c>
      <c r="D2173" t="s">
        <v>2225</v>
      </c>
      <c r="E2173" t="s">
        <v>2225</v>
      </c>
      <c r="F2173" t="s">
        <v>23</v>
      </c>
      <c r="G2173">
        <v>0</v>
      </c>
      <c r="H2173" t="s">
        <v>10</v>
      </c>
      <c r="I2173" s="1">
        <v>41616.584229479166</v>
      </c>
      <c r="J2173" t="s">
        <v>15</v>
      </c>
    </row>
    <row r="2174" spans="1:10" hidden="1" x14ac:dyDescent="0.25">
      <c r="A2174" t="s">
        <v>10</v>
      </c>
      <c r="B2174" t="s">
        <v>11</v>
      </c>
      <c r="C2174" t="s">
        <v>1119</v>
      </c>
      <c r="D2174" t="s">
        <v>2226</v>
      </c>
      <c r="E2174" t="s">
        <v>2226</v>
      </c>
      <c r="F2174" t="s">
        <v>23</v>
      </c>
      <c r="G2174">
        <v>0</v>
      </c>
      <c r="H2174" t="s">
        <v>10</v>
      </c>
      <c r="I2174" s="1">
        <v>41661.694584837962</v>
      </c>
      <c r="J2174" t="s">
        <v>15</v>
      </c>
    </row>
    <row r="2175" spans="1:10" hidden="1" x14ac:dyDescent="0.25">
      <c r="A2175" t="s">
        <v>10</v>
      </c>
      <c r="B2175" t="s">
        <v>11</v>
      </c>
      <c r="C2175" t="s">
        <v>1119</v>
      </c>
      <c r="D2175" t="s">
        <v>2227</v>
      </c>
      <c r="E2175" t="s">
        <v>2227</v>
      </c>
      <c r="F2175" t="s">
        <v>23</v>
      </c>
      <c r="G2175">
        <v>0</v>
      </c>
      <c r="H2175" t="s">
        <v>10</v>
      </c>
      <c r="I2175" s="1">
        <v>41348.774030289351</v>
      </c>
      <c r="J2175" t="s">
        <v>15</v>
      </c>
    </row>
    <row r="2176" spans="1:10" hidden="1" x14ac:dyDescent="0.25">
      <c r="A2176" t="s">
        <v>10</v>
      </c>
      <c r="B2176" t="s">
        <v>11</v>
      </c>
      <c r="C2176" t="s">
        <v>1119</v>
      </c>
      <c r="D2176" t="s">
        <v>2228</v>
      </c>
      <c r="E2176" t="s">
        <v>2228</v>
      </c>
      <c r="F2176" t="s">
        <v>23</v>
      </c>
      <c r="G2176">
        <v>0</v>
      </c>
      <c r="H2176" t="s">
        <v>10</v>
      </c>
      <c r="I2176" s="1">
        <v>42026.766950347221</v>
      </c>
      <c r="J2176" t="s">
        <v>15</v>
      </c>
    </row>
    <row r="2177" spans="1:10" hidden="1" x14ac:dyDescent="0.25">
      <c r="A2177" t="s">
        <v>10</v>
      </c>
      <c r="B2177" t="s">
        <v>11</v>
      </c>
      <c r="C2177" t="s">
        <v>1119</v>
      </c>
      <c r="D2177" t="s">
        <v>2229</v>
      </c>
      <c r="E2177" t="s">
        <v>2229</v>
      </c>
      <c r="F2177" t="s">
        <v>23</v>
      </c>
      <c r="G2177">
        <v>0</v>
      </c>
      <c r="H2177" t="s">
        <v>10</v>
      </c>
      <c r="I2177" s="1">
        <v>41348.248415162037</v>
      </c>
      <c r="J2177" t="s">
        <v>15</v>
      </c>
    </row>
    <row r="2178" spans="1:10" hidden="1" x14ac:dyDescent="0.25">
      <c r="A2178" t="s">
        <v>10</v>
      </c>
      <c r="B2178" t="s">
        <v>11</v>
      </c>
      <c r="C2178" t="s">
        <v>1119</v>
      </c>
      <c r="D2178" t="s">
        <v>2230</v>
      </c>
      <c r="E2178" t="s">
        <v>2230</v>
      </c>
      <c r="F2178" t="s">
        <v>23</v>
      </c>
      <c r="G2178">
        <v>0</v>
      </c>
      <c r="H2178" t="s">
        <v>10</v>
      </c>
      <c r="I2178" s="1">
        <v>41081.360544872688</v>
      </c>
      <c r="J2178" t="s">
        <v>15</v>
      </c>
    </row>
    <row r="2179" spans="1:10" hidden="1" x14ac:dyDescent="0.25">
      <c r="A2179" t="s">
        <v>10</v>
      </c>
      <c r="B2179" t="s">
        <v>11</v>
      </c>
      <c r="C2179" t="s">
        <v>1119</v>
      </c>
      <c r="D2179" t="s">
        <v>2231</v>
      </c>
      <c r="E2179" t="s">
        <v>2231</v>
      </c>
      <c r="F2179" t="s">
        <v>23</v>
      </c>
      <c r="G2179">
        <v>0</v>
      </c>
      <c r="H2179" t="s">
        <v>10</v>
      </c>
      <c r="I2179" s="1">
        <v>41081.495933796294</v>
      </c>
      <c r="J2179" t="s">
        <v>15</v>
      </c>
    </row>
    <row r="2180" spans="1:10" hidden="1" x14ac:dyDescent="0.25">
      <c r="A2180" t="s">
        <v>10</v>
      </c>
      <c r="B2180" t="s">
        <v>11</v>
      </c>
      <c r="C2180" t="s">
        <v>1119</v>
      </c>
      <c r="D2180" t="s">
        <v>2232</v>
      </c>
      <c r="E2180" t="s">
        <v>2232</v>
      </c>
      <c r="F2180" t="s">
        <v>23</v>
      </c>
      <c r="G2180">
        <v>0</v>
      </c>
      <c r="H2180" t="s">
        <v>10</v>
      </c>
      <c r="I2180" s="1">
        <v>41081.362973807867</v>
      </c>
      <c r="J2180" t="s">
        <v>15</v>
      </c>
    </row>
    <row r="2181" spans="1:10" hidden="1" x14ac:dyDescent="0.25">
      <c r="A2181" t="s">
        <v>10</v>
      </c>
      <c r="B2181" t="s">
        <v>11</v>
      </c>
      <c r="C2181" t="s">
        <v>1119</v>
      </c>
      <c r="D2181" t="s">
        <v>2233</v>
      </c>
      <c r="E2181" t="s">
        <v>2233</v>
      </c>
      <c r="F2181" t="s">
        <v>23</v>
      </c>
      <c r="G2181">
        <v>0</v>
      </c>
      <c r="H2181" t="s">
        <v>10</v>
      </c>
      <c r="I2181" s="1">
        <v>41212.452057789349</v>
      </c>
      <c r="J2181" t="s">
        <v>15</v>
      </c>
    </row>
    <row r="2182" spans="1:10" hidden="1" x14ac:dyDescent="0.25">
      <c r="A2182" t="s">
        <v>10</v>
      </c>
      <c r="B2182" t="s">
        <v>11</v>
      </c>
      <c r="C2182" t="s">
        <v>1119</v>
      </c>
      <c r="D2182" t="s">
        <v>2234</v>
      </c>
      <c r="E2182" t="s">
        <v>2234</v>
      </c>
      <c r="F2182" t="s">
        <v>23</v>
      </c>
      <c r="G2182">
        <v>0</v>
      </c>
      <c r="H2182">
        <v>12510</v>
      </c>
      <c r="I2182" s="1">
        <v>40714.137623993054</v>
      </c>
      <c r="J2182" t="s">
        <v>15</v>
      </c>
    </row>
    <row r="2183" spans="1:10" hidden="1" x14ac:dyDescent="0.25">
      <c r="A2183" t="s">
        <v>10</v>
      </c>
      <c r="B2183" t="s">
        <v>11</v>
      </c>
      <c r="C2183" t="s">
        <v>1119</v>
      </c>
      <c r="D2183" t="s">
        <v>2235</v>
      </c>
      <c r="E2183" t="s">
        <v>2235</v>
      </c>
      <c r="F2183" t="s">
        <v>23</v>
      </c>
      <c r="G2183">
        <v>0</v>
      </c>
      <c r="H2183">
        <v>12511</v>
      </c>
      <c r="I2183" s="1">
        <v>40710.295027349537</v>
      </c>
      <c r="J2183" t="s">
        <v>15</v>
      </c>
    </row>
    <row r="2184" spans="1:10" hidden="1" x14ac:dyDescent="0.25">
      <c r="A2184" t="s">
        <v>10</v>
      </c>
      <c r="B2184" t="s">
        <v>11</v>
      </c>
      <c r="C2184" t="s">
        <v>1119</v>
      </c>
      <c r="D2184" t="s">
        <v>2236</v>
      </c>
      <c r="E2184" t="s">
        <v>2236</v>
      </c>
      <c r="F2184" t="s">
        <v>23</v>
      </c>
      <c r="G2184">
        <v>0</v>
      </c>
      <c r="H2184">
        <v>12512</v>
      </c>
      <c r="I2184" s="1">
        <v>40840.390045717591</v>
      </c>
      <c r="J2184" t="s">
        <v>15</v>
      </c>
    </row>
    <row r="2185" spans="1:10" hidden="1" x14ac:dyDescent="0.25">
      <c r="A2185" t="s">
        <v>10</v>
      </c>
      <c r="B2185" t="s">
        <v>11</v>
      </c>
      <c r="C2185" t="s">
        <v>1119</v>
      </c>
      <c r="D2185" t="s">
        <v>2237</v>
      </c>
      <c r="E2185" t="s">
        <v>2237</v>
      </c>
      <c r="F2185" t="s">
        <v>23</v>
      </c>
      <c r="G2185">
        <v>0</v>
      </c>
      <c r="H2185">
        <v>12513</v>
      </c>
      <c r="I2185" s="1">
        <v>40840.518681863425</v>
      </c>
      <c r="J2185" t="s">
        <v>15</v>
      </c>
    </row>
    <row r="2186" spans="1:10" hidden="1" x14ac:dyDescent="0.25">
      <c r="A2186" t="s">
        <v>10</v>
      </c>
      <c r="B2186" t="s">
        <v>11</v>
      </c>
      <c r="C2186" t="s">
        <v>1119</v>
      </c>
      <c r="D2186" t="s">
        <v>2238</v>
      </c>
      <c r="E2186" t="s">
        <v>2238</v>
      </c>
      <c r="F2186" t="s">
        <v>23</v>
      </c>
      <c r="G2186">
        <v>0</v>
      </c>
      <c r="H2186">
        <v>12514</v>
      </c>
      <c r="I2186" s="1">
        <v>40695.564519594911</v>
      </c>
      <c r="J2186" t="s">
        <v>15</v>
      </c>
    </row>
    <row r="2187" spans="1:10" hidden="1" x14ac:dyDescent="0.25">
      <c r="A2187" t="s">
        <v>10</v>
      </c>
      <c r="B2187" t="s">
        <v>11</v>
      </c>
      <c r="C2187" t="s">
        <v>1119</v>
      </c>
      <c r="D2187" t="s">
        <v>2239</v>
      </c>
      <c r="E2187" t="s">
        <v>2239</v>
      </c>
      <c r="F2187" t="s">
        <v>23</v>
      </c>
      <c r="G2187">
        <v>0</v>
      </c>
      <c r="H2187">
        <v>12515</v>
      </c>
      <c r="I2187" s="1">
        <v>40876.529523993057</v>
      </c>
      <c r="J2187" t="s">
        <v>15</v>
      </c>
    </row>
    <row r="2188" spans="1:10" hidden="1" x14ac:dyDescent="0.25">
      <c r="A2188" t="s">
        <v>10</v>
      </c>
      <c r="B2188" t="s">
        <v>11</v>
      </c>
      <c r="C2188" t="s">
        <v>1119</v>
      </c>
      <c r="D2188" t="s">
        <v>2240</v>
      </c>
      <c r="E2188" t="s">
        <v>2240</v>
      </c>
      <c r="F2188" t="s">
        <v>23</v>
      </c>
      <c r="G2188">
        <v>0</v>
      </c>
      <c r="H2188">
        <v>12516</v>
      </c>
      <c r="I2188" s="1">
        <v>40834.266812615744</v>
      </c>
      <c r="J2188" t="s">
        <v>15</v>
      </c>
    </row>
    <row r="2189" spans="1:10" hidden="1" x14ac:dyDescent="0.25">
      <c r="A2189" t="s">
        <v>10</v>
      </c>
      <c r="B2189" t="s">
        <v>11</v>
      </c>
      <c r="C2189" t="s">
        <v>1119</v>
      </c>
      <c r="D2189" t="s">
        <v>2241</v>
      </c>
      <c r="E2189" t="s">
        <v>2241</v>
      </c>
      <c r="F2189" t="s">
        <v>23</v>
      </c>
      <c r="G2189">
        <v>0</v>
      </c>
      <c r="H2189">
        <v>12517</v>
      </c>
      <c r="I2189" s="1">
        <v>40840.387838692128</v>
      </c>
      <c r="J2189" t="s">
        <v>15</v>
      </c>
    </row>
    <row r="2190" spans="1:10" hidden="1" x14ac:dyDescent="0.25">
      <c r="A2190" t="s">
        <v>10</v>
      </c>
      <c r="B2190" t="s">
        <v>11</v>
      </c>
      <c r="C2190" t="s">
        <v>1119</v>
      </c>
      <c r="D2190" t="s">
        <v>2242</v>
      </c>
      <c r="E2190" t="s">
        <v>2242</v>
      </c>
      <c r="F2190" t="s">
        <v>23</v>
      </c>
      <c r="G2190">
        <v>0</v>
      </c>
      <c r="H2190">
        <v>12518</v>
      </c>
      <c r="I2190" s="1">
        <v>40710.425065972224</v>
      </c>
      <c r="J2190" t="s">
        <v>15</v>
      </c>
    </row>
    <row r="2191" spans="1:10" hidden="1" x14ac:dyDescent="0.25">
      <c r="A2191" t="s">
        <v>10</v>
      </c>
      <c r="B2191" t="s">
        <v>11</v>
      </c>
      <c r="C2191" t="s">
        <v>1119</v>
      </c>
      <c r="D2191" t="s">
        <v>2243</v>
      </c>
      <c r="E2191" t="s">
        <v>2243</v>
      </c>
      <c r="F2191" t="s">
        <v>23</v>
      </c>
      <c r="G2191">
        <v>0</v>
      </c>
      <c r="H2191">
        <v>12519</v>
      </c>
      <c r="I2191" s="1">
        <v>40840.514977002313</v>
      </c>
      <c r="J2191" t="s">
        <v>15</v>
      </c>
    </row>
    <row r="2192" spans="1:10" hidden="1" x14ac:dyDescent="0.25">
      <c r="A2192" t="s">
        <v>10</v>
      </c>
      <c r="B2192" t="s">
        <v>11</v>
      </c>
      <c r="C2192" t="s">
        <v>1119</v>
      </c>
      <c r="D2192" t="s">
        <v>2244</v>
      </c>
      <c r="E2192" t="s">
        <v>2244</v>
      </c>
      <c r="F2192" t="s">
        <v>23</v>
      </c>
      <c r="G2192">
        <v>0</v>
      </c>
      <c r="H2192">
        <v>12520</v>
      </c>
      <c r="I2192" s="1">
        <v>40840.516033136577</v>
      </c>
      <c r="J2192" t="s">
        <v>15</v>
      </c>
    </row>
    <row r="2193" spans="1:10" hidden="1" x14ac:dyDescent="0.25">
      <c r="A2193" t="s">
        <v>10</v>
      </c>
      <c r="B2193" t="s">
        <v>11</v>
      </c>
      <c r="C2193" t="s">
        <v>1119</v>
      </c>
      <c r="D2193" t="s">
        <v>2245</v>
      </c>
      <c r="E2193" t="s">
        <v>2245</v>
      </c>
      <c r="F2193" t="s">
        <v>23</v>
      </c>
      <c r="G2193">
        <v>0</v>
      </c>
      <c r="H2193">
        <v>12521</v>
      </c>
      <c r="I2193" s="1">
        <v>40813.582409803239</v>
      </c>
      <c r="J2193" t="s">
        <v>15</v>
      </c>
    </row>
    <row r="2194" spans="1:10" hidden="1" x14ac:dyDescent="0.25">
      <c r="A2194" t="s">
        <v>10</v>
      </c>
      <c r="B2194" t="s">
        <v>11</v>
      </c>
      <c r="C2194" t="s">
        <v>1119</v>
      </c>
      <c r="D2194" t="s">
        <v>2246</v>
      </c>
      <c r="E2194" t="s">
        <v>2246</v>
      </c>
      <c r="F2194" t="s">
        <v>23</v>
      </c>
      <c r="G2194">
        <v>0</v>
      </c>
      <c r="H2194">
        <v>12522</v>
      </c>
      <c r="I2194" s="1">
        <v>40945.446233761577</v>
      </c>
      <c r="J2194" t="s">
        <v>15</v>
      </c>
    </row>
    <row r="2195" spans="1:10" hidden="1" x14ac:dyDescent="0.25">
      <c r="A2195" t="s">
        <v>10</v>
      </c>
      <c r="B2195" t="s">
        <v>11</v>
      </c>
      <c r="C2195" t="s">
        <v>1119</v>
      </c>
      <c r="D2195" t="s">
        <v>2247</v>
      </c>
      <c r="E2195" t="s">
        <v>2247</v>
      </c>
      <c r="F2195" t="s">
        <v>23</v>
      </c>
      <c r="G2195">
        <v>0</v>
      </c>
      <c r="H2195">
        <v>12523</v>
      </c>
      <c r="I2195" s="1">
        <v>40841.471200462962</v>
      </c>
      <c r="J2195" t="s">
        <v>15</v>
      </c>
    </row>
    <row r="2196" spans="1:10" hidden="1" x14ac:dyDescent="0.25">
      <c r="A2196" t="s">
        <v>10</v>
      </c>
      <c r="B2196" t="s">
        <v>11</v>
      </c>
      <c r="C2196" t="s">
        <v>1119</v>
      </c>
      <c r="D2196" t="s">
        <v>2248</v>
      </c>
      <c r="E2196" t="s">
        <v>2248</v>
      </c>
      <c r="F2196" t="s">
        <v>23</v>
      </c>
      <c r="G2196">
        <v>0</v>
      </c>
      <c r="H2196">
        <v>12524</v>
      </c>
      <c r="I2196" s="1">
        <v>40827.371427199076</v>
      </c>
      <c r="J2196" t="s">
        <v>15</v>
      </c>
    </row>
    <row r="2197" spans="1:10" hidden="1" x14ac:dyDescent="0.25">
      <c r="A2197" t="s">
        <v>10</v>
      </c>
      <c r="B2197" t="s">
        <v>11</v>
      </c>
      <c r="C2197" t="s">
        <v>1119</v>
      </c>
      <c r="D2197" t="s">
        <v>2249</v>
      </c>
      <c r="E2197" t="s">
        <v>2249</v>
      </c>
      <c r="F2197" t="s">
        <v>23</v>
      </c>
      <c r="G2197">
        <v>0</v>
      </c>
      <c r="H2197">
        <v>12525</v>
      </c>
      <c r="I2197" s="1">
        <v>40731.480018368056</v>
      </c>
      <c r="J2197" t="s">
        <v>15</v>
      </c>
    </row>
    <row r="2198" spans="1:10" hidden="1" x14ac:dyDescent="0.25">
      <c r="A2198" t="s">
        <v>10</v>
      </c>
      <c r="B2198" t="s">
        <v>11</v>
      </c>
      <c r="C2198" t="s">
        <v>1119</v>
      </c>
      <c r="D2198" t="s">
        <v>2250</v>
      </c>
      <c r="E2198" t="s">
        <v>2250</v>
      </c>
      <c r="F2198" t="s">
        <v>23</v>
      </c>
      <c r="G2198">
        <v>0</v>
      </c>
      <c r="H2198">
        <v>12526</v>
      </c>
      <c r="I2198" s="1">
        <v>40917.509679629627</v>
      </c>
      <c r="J2198" t="s">
        <v>15</v>
      </c>
    </row>
    <row r="2199" spans="1:10" hidden="1" x14ac:dyDescent="0.25">
      <c r="A2199" t="s">
        <v>10</v>
      </c>
      <c r="B2199" t="s">
        <v>11</v>
      </c>
      <c r="C2199" t="s">
        <v>1119</v>
      </c>
      <c r="D2199" t="s">
        <v>2251</v>
      </c>
      <c r="E2199" t="s">
        <v>2251</v>
      </c>
      <c r="F2199" t="s">
        <v>23</v>
      </c>
      <c r="G2199">
        <v>0</v>
      </c>
      <c r="H2199">
        <v>12527</v>
      </c>
      <c r="I2199" s="1">
        <v>40892.623873645833</v>
      </c>
      <c r="J2199" t="s">
        <v>15</v>
      </c>
    </row>
    <row r="2200" spans="1:10" hidden="1" x14ac:dyDescent="0.25">
      <c r="A2200" t="s">
        <v>10</v>
      </c>
      <c r="B2200" t="s">
        <v>11</v>
      </c>
      <c r="C2200" t="s">
        <v>1119</v>
      </c>
      <c r="D2200" t="s">
        <v>2252</v>
      </c>
      <c r="E2200" t="s">
        <v>2252</v>
      </c>
      <c r="F2200" t="s">
        <v>23</v>
      </c>
      <c r="G2200">
        <v>0</v>
      </c>
      <c r="H2200">
        <v>12528</v>
      </c>
      <c r="I2200" s="1">
        <v>40667.303280173612</v>
      </c>
      <c r="J2200" t="s">
        <v>15</v>
      </c>
    </row>
    <row r="2201" spans="1:10" hidden="1" x14ac:dyDescent="0.25">
      <c r="A2201" t="s">
        <v>10</v>
      </c>
      <c r="B2201" t="s">
        <v>11</v>
      </c>
      <c r="C2201" t="s">
        <v>1119</v>
      </c>
      <c r="D2201" t="s">
        <v>2253</v>
      </c>
      <c r="E2201" t="s">
        <v>2253</v>
      </c>
      <c r="F2201" t="s">
        <v>23</v>
      </c>
      <c r="G2201">
        <v>0</v>
      </c>
      <c r="H2201">
        <v>12529</v>
      </c>
      <c r="I2201" s="1">
        <v>40840.526693437503</v>
      </c>
      <c r="J2201" t="s">
        <v>15</v>
      </c>
    </row>
    <row r="2202" spans="1:10" hidden="1" x14ac:dyDescent="0.25">
      <c r="A2202" t="s">
        <v>10</v>
      </c>
      <c r="B2202" t="s">
        <v>11</v>
      </c>
      <c r="C2202" t="s">
        <v>1119</v>
      </c>
      <c r="D2202" t="s">
        <v>2254</v>
      </c>
      <c r="E2202" t="s">
        <v>2254</v>
      </c>
      <c r="F2202" t="s">
        <v>23</v>
      </c>
      <c r="G2202">
        <v>0</v>
      </c>
      <c r="H2202">
        <v>12530</v>
      </c>
      <c r="I2202" s="1">
        <v>40716.808890196757</v>
      </c>
      <c r="J2202" t="s">
        <v>15</v>
      </c>
    </row>
    <row r="2203" spans="1:10" hidden="1" x14ac:dyDescent="0.25">
      <c r="A2203" t="s">
        <v>10</v>
      </c>
      <c r="B2203" t="s">
        <v>11</v>
      </c>
      <c r="C2203" t="s">
        <v>1119</v>
      </c>
      <c r="D2203" t="s">
        <v>2255</v>
      </c>
      <c r="E2203" t="s">
        <v>2255</v>
      </c>
      <c r="F2203" t="s">
        <v>23</v>
      </c>
      <c r="G2203">
        <v>0</v>
      </c>
      <c r="H2203">
        <v>12531</v>
      </c>
      <c r="I2203" s="1">
        <v>40876.460179780093</v>
      </c>
      <c r="J2203" t="s">
        <v>15</v>
      </c>
    </row>
    <row r="2204" spans="1:10" hidden="1" x14ac:dyDescent="0.25">
      <c r="A2204" t="s">
        <v>10</v>
      </c>
      <c r="B2204" t="s">
        <v>11</v>
      </c>
      <c r="C2204" t="s">
        <v>1119</v>
      </c>
      <c r="D2204" t="s">
        <v>2256</v>
      </c>
      <c r="E2204" t="s">
        <v>2256</v>
      </c>
      <c r="F2204" t="s">
        <v>23</v>
      </c>
      <c r="G2204">
        <v>0</v>
      </c>
      <c r="H2204">
        <v>12532</v>
      </c>
      <c r="I2204" s="1">
        <v>40904.499593865738</v>
      </c>
      <c r="J2204" t="s">
        <v>15</v>
      </c>
    </row>
    <row r="2205" spans="1:10" hidden="1" x14ac:dyDescent="0.25">
      <c r="A2205" t="s">
        <v>10</v>
      </c>
      <c r="B2205" t="s">
        <v>11</v>
      </c>
      <c r="C2205" t="s">
        <v>1119</v>
      </c>
      <c r="D2205" t="s">
        <v>2257</v>
      </c>
      <c r="E2205" t="s">
        <v>2257</v>
      </c>
      <c r="F2205" t="s">
        <v>23</v>
      </c>
      <c r="G2205">
        <v>0</v>
      </c>
      <c r="H2205">
        <v>12533</v>
      </c>
      <c r="I2205" s="1">
        <v>40723.561149502311</v>
      </c>
      <c r="J2205" t="s">
        <v>15</v>
      </c>
    </row>
    <row r="2206" spans="1:10" hidden="1" x14ac:dyDescent="0.25">
      <c r="A2206" t="s">
        <v>10</v>
      </c>
      <c r="B2206" t="s">
        <v>11</v>
      </c>
      <c r="C2206" t="s">
        <v>1119</v>
      </c>
      <c r="D2206" t="s">
        <v>2258</v>
      </c>
      <c r="E2206" t="s">
        <v>2258</v>
      </c>
      <c r="F2206" t="s">
        <v>23</v>
      </c>
      <c r="G2206">
        <v>0</v>
      </c>
      <c r="H2206">
        <v>12534</v>
      </c>
      <c r="I2206" s="1">
        <v>40904.507675775465</v>
      </c>
      <c r="J2206" t="s">
        <v>15</v>
      </c>
    </row>
    <row r="2207" spans="1:10" hidden="1" x14ac:dyDescent="0.25">
      <c r="A2207" t="s">
        <v>10</v>
      </c>
      <c r="B2207" t="s">
        <v>11</v>
      </c>
      <c r="C2207" t="s">
        <v>1119</v>
      </c>
      <c r="D2207" t="s">
        <v>2259</v>
      </c>
      <c r="E2207" t="s">
        <v>2259</v>
      </c>
      <c r="F2207" t="s">
        <v>23</v>
      </c>
      <c r="G2207">
        <v>0</v>
      </c>
      <c r="H2207">
        <v>12535</v>
      </c>
      <c r="I2207" s="1">
        <v>40723.560585798608</v>
      </c>
      <c r="J2207" t="s">
        <v>15</v>
      </c>
    </row>
    <row r="2208" spans="1:10" hidden="1" x14ac:dyDescent="0.25">
      <c r="A2208" t="s">
        <v>10</v>
      </c>
      <c r="B2208" t="s">
        <v>11</v>
      </c>
      <c r="C2208" t="s">
        <v>1119</v>
      </c>
      <c r="D2208" t="s">
        <v>2260</v>
      </c>
      <c r="E2208" t="s">
        <v>2260</v>
      </c>
      <c r="F2208" t="s">
        <v>23</v>
      </c>
      <c r="G2208">
        <v>0</v>
      </c>
      <c r="H2208">
        <v>12536</v>
      </c>
      <c r="I2208" s="1">
        <v>40723.559595520834</v>
      </c>
      <c r="J2208" t="s">
        <v>15</v>
      </c>
    </row>
    <row r="2209" spans="1:10" hidden="1" x14ac:dyDescent="0.25">
      <c r="A2209" t="s">
        <v>10</v>
      </c>
      <c r="B2209" t="s">
        <v>11</v>
      </c>
      <c r="C2209" t="s">
        <v>1119</v>
      </c>
      <c r="D2209" t="s">
        <v>2261</v>
      </c>
      <c r="E2209" t="s">
        <v>2261</v>
      </c>
      <c r="F2209" t="s">
        <v>23</v>
      </c>
      <c r="G2209">
        <v>0</v>
      </c>
      <c r="H2209">
        <v>12537</v>
      </c>
      <c r="I2209" s="1">
        <v>40723.560512581018</v>
      </c>
      <c r="J2209" t="s">
        <v>15</v>
      </c>
    </row>
    <row r="2210" spans="1:10" hidden="1" x14ac:dyDescent="0.25">
      <c r="A2210" t="s">
        <v>10</v>
      </c>
      <c r="B2210" t="s">
        <v>11</v>
      </c>
      <c r="C2210" t="s">
        <v>1119</v>
      </c>
      <c r="D2210" t="s">
        <v>2262</v>
      </c>
      <c r="E2210" t="s">
        <v>2262</v>
      </c>
      <c r="F2210" t="s">
        <v>23</v>
      </c>
      <c r="G2210">
        <v>0</v>
      </c>
      <c r="H2210">
        <v>12538</v>
      </c>
      <c r="I2210" s="1">
        <v>40723.560446180556</v>
      </c>
      <c r="J2210" t="s">
        <v>15</v>
      </c>
    </row>
    <row r="2211" spans="1:10" hidden="1" x14ac:dyDescent="0.25">
      <c r="A2211" t="s">
        <v>10</v>
      </c>
      <c r="B2211" t="s">
        <v>11</v>
      </c>
      <c r="C2211" t="s">
        <v>1119</v>
      </c>
      <c r="D2211" t="s">
        <v>2263</v>
      </c>
      <c r="E2211" t="s">
        <v>2263</v>
      </c>
      <c r="F2211" t="s">
        <v>23</v>
      </c>
      <c r="G2211">
        <v>0</v>
      </c>
      <c r="H2211">
        <v>12539</v>
      </c>
      <c r="I2211" s="1">
        <v>40723.560374224537</v>
      </c>
      <c r="J2211" t="s">
        <v>15</v>
      </c>
    </row>
    <row r="2212" spans="1:10" hidden="1" x14ac:dyDescent="0.25">
      <c r="A2212" t="s">
        <v>10</v>
      </c>
      <c r="B2212" t="s">
        <v>11</v>
      </c>
      <c r="C2212" t="s">
        <v>1119</v>
      </c>
      <c r="D2212" t="s">
        <v>2264</v>
      </c>
      <c r="E2212" t="s">
        <v>2264</v>
      </c>
      <c r="F2212" t="s">
        <v>23</v>
      </c>
      <c r="G2212">
        <v>0</v>
      </c>
      <c r="H2212">
        <v>12540</v>
      </c>
      <c r="I2212" s="1">
        <v>40840.301991284723</v>
      </c>
      <c r="J2212" t="s">
        <v>15</v>
      </c>
    </row>
    <row r="2213" spans="1:10" hidden="1" x14ac:dyDescent="0.25">
      <c r="A2213" t="s">
        <v>10</v>
      </c>
      <c r="B2213" t="s">
        <v>11</v>
      </c>
      <c r="C2213" t="s">
        <v>1119</v>
      </c>
      <c r="D2213" t="s">
        <v>2265</v>
      </c>
      <c r="E2213" t="s">
        <v>2265</v>
      </c>
      <c r="F2213" t="s">
        <v>23</v>
      </c>
      <c r="G2213">
        <v>0</v>
      </c>
      <c r="H2213">
        <v>12541</v>
      </c>
      <c r="I2213" s="1">
        <v>40876.641855243055</v>
      </c>
      <c r="J2213" t="s">
        <v>15</v>
      </c>
    </row>
    <row r="2214" spans="1:10" hidden="1" x14ac:dyDescent="0.25">
      <c r="A2214" t="s">
        <v>10</v>
      </c>
      <c r="B2214" t="s">
        <v>11</v>
      </c>
      <c r="C2214" t="s">
        <v>1119</v>
      </c>
      <c r="D2214" t="s">
        <v>2266</v>
      </c>
      <c r="E2214" t="s">
        <v>2266</v>
      </c>
      <c r="F2214" t="s">
        <v>23</v>
      </c>
      <c r="G2214">
        <v>0</v>
      </c>
      <c r="H2214">
        <v>12542</v>
      </c>
      <c r="I2214" s="1">
        <v>40478.34856327546</v>
      </c>
      <c r="J2214" t="s">
        <v>15</v>
      </c>
    </row>
    <row r="2215" spans="1:10" hidden="1" x14ac:dyDescent="0.25">
      <c r="A2215" t="s">
        <v>10</v>
      </c>
      <c r="B2215" t="s">
        <v>11</v>
      </c>
      <c r="C2215" t="s">
        <v>1119</v>
      </c>
      <c r="D2215" t="s">
        <v>2267</v>
      </c>
      <c r="E2215" t="s">
        <v>2267</v>
      </c>
      <c r="F2215" t="s">
        <v>23</v>
      </c>
      <c r="G2215">
        <v>0</v>
      </c>
      <c r="H2215">
        <v>12543</v>
      </c>
      <c r="I2215" s="1">
        <v>40477.359047337966</v>
      </c>
      <c r="J2215" t="s">
        <v>15</v>
      </c>
    </row>
    <row r="2216" spans="1:10" hidden="1" x14ac:dyDescent="0.25">
      <c r="A2216" t="s">
        <v>10</v>
      </c>
      <c r="B2216" t="s">
        <v>11</v>
      </c>
      <c r="C2216" t="s">
        <v>1119</v>
      </c>
      <c r="D2216" t="s">
        <v>2268</v>
      </c>
      <c r="E2216" t="s">
        <v>2268</v>
      </c>
      <c r="F2216" t="s">
        <v>23</v>
      </c>
      <c r="G2216">
        <v>0</v>
      </c>
      <c r="H2216">
        <v>12544</v>
      </c>
      <c r="I2216" s="1">
        <v>40469.519340162034</v>
      </c>
      <c r="J2216" t="s">
        <v>15</v>
      </c>
    </row>
    <row r="2217" spans="1:10" hidden="1" x14ac:dyDescent="0.25">
      <c r="A2217" t="s">
        <v>10</v>
      </c>
      <c r="B2217" t="s">
        <v>11</v>
      </c>
      <c r="C2217" t="s">
        <v>2269</v>
      </c>
      <c r="D2217" t="s">
        <v>43</v>
      </c>
      <c r="E2217" t="s">
        <v>10</v>
      </c>
      <c r="F2217" t="s">
        <v>23</v>
      </c>
      <c r="G2217" t="s">
        <v>10</v>
      </c>
      <c r="H2217">
        <v>12545</v>
      </c>
      <c r="I2217" s="1">
        <v>40854.425294328707</v>
      </c>
      <c r="J2217" t="s">
        <v>15</v>
      </c>
    </row>
    <row r="2218" spans="1:10" hidden="1" x14ac:dyDescent="0.25">
      <c r="A2218" t="s">
        <v>10</v>
      </c>
      <c r="B2218" t="s">
        <v>11</v>
      </c>
      <c r="C2218" t="s">
        <v>2270</v>
      </c>
      <c r="D2218" t="s">
        <v>2271</v>
      </c>
      <c r="E2218">
        <v>1</v>
      </c>
      <c r="F2218" t="s">
        <v>23</v>
      </c>
      <c r="G2218" t="s">
        <v>10</v>
      </c>
      <c r="H2218" t="s">
        <v>10</v>
      </c>
      <c r="I2218" s="1">
        <v>40679.741203703707</v>
      </c>
      <c r="J2218" t="s">
        <v>15</v>
      </c>
    </row>
    <row r="2219" spans="1:10" hidden="1" x14ac:dyDescent="0.25">
      <c r="A2219" t="s">
        <v>10</v>
      </c>
      <c r="B2219" t="s">
        <v>11</v>
      </c>
      <c r="C2219" t="s">
        <v>2272</v>
      </c>
      <c r="D2219">
        <v>1</v>
      </c>
      <c r="E2219" t="s">
        <v>2273</v>
      </c>
      <c r="F2219" t="s">
        <v>23</v>
      </c>
      <c r="G2219" t="s">
        <v>10</v>
      </c>
      <c r="H2219" t="s">
        <v>10</v>
      </c>
      <c r="I2219" s="1">
        <v>42958.669790590277</v>
      </c>
      <c r="J2219" t="s">
        <v>186</v>
      </c>
    </row>
    <row r="2220" spans="1:10" hidden="1" x14ac:dyDescent="0.25">
      <c r="A2220" t="s">
        <v>10</v>
      </c>
      <c r="B2220" t="s">
        <v>11</v>
      </c>
      <c r="C2220" t="s">
        <v>2272</v>
      </c>
      <c r="D2220">
        <v>2</v>
      </c>
      <c r="E2220" t="s">
        <v>2274</v>
      </c>
      <c r="F2220" t="s">
        <v>23</v>
      </c>
      <c r="G2220" t="s">
        <v>10</v>
      </c>
      <c r="H2220" t="s">
        <v>10</v>
      </c>
      <c r="I2220" s="1">
        <v>42958.669790624997</v>
      </c>
      <c r="J2220" t="s">
        <v>186</v>
      </c>
    </row>
    <row r="2221" spans="1:10" hidden="1" x14ac:dyDescent="0.25">
      <c r="A2221" t="s">
        <v>10</v>
      </c>
      <c r="B2221" t="s">
        <v>11</v>
      </c>
      <c r="C2221" t="s">
        <v>2272</v>
      </c>
      <c r="D2221">
        <v>3</v>
      </c>
      <c r="E2221" t="s">
        <v>2275</v>
      </c>
      <c r="F2221" t="s">
        <v>23</v>
      </c>
      <c r="G2221" t="s">
        <v>10</v>
      </c>
      <c r="H2221" t="s">
        <v>10</v>
      </c>
      <c r="I2221" s="1">
        <v>42958.669790624997</v>
      </c>
      <c r="J2221" t="s">
        <v>186</v>
      </c>
    </row>
    <row r="2222" spans="1:10" hidden="1" x14ac:dyDescent="0.25">
      <c r="A2222" t="s">
        <v>10</v>
      </c>
      <c r="B2222" t="s">
        <v>11</v>
      </c>
      <c r="C2222" t="s">
        <v>2272</v>
      </c>
      <c r="D2222">
        <v>4</v>
      </c>
      <c r="E2222" t="s">
        <v>2276</v>
      </c>
      <c r="F2222" t="s">
        <v>23</v>
      </c>
      <c r="G2222" t="s">
        <v>10</v>
      </c>
      <c r="H2222" t="s">
        <v>10</v>
      </c>
      <c r="I2222" s="1">
        <v>42958.669790624997</v>
      </c>
      <c r="J2222" t="s">
        <v>186</v>
      </c>
    </row>
    <row r="2223" spans="1:10" hidden="1" x14ac:dyDescent="0.25">
      <c r="A2223" t="s">
        <v>10</v>
      </c>
      <c r="B2223" t="s">
        <v>11</v>
      </c>
      <c r="C2223" t="s">
        <v>2272</v>
      </c>
      <c r="D2223">
        <v>5</v>
      </c>
      <c r="E2223" t="s">
        <v>2277</v>
      </c>
      <c r="F2223" t="s">
        <v>23</v>
      </c>
      <c r="G2223" t="s">
        <v>10</v>
      </c>
      <c r="H2223" t="s">
        <v>10</v>
      </c>
      <c r="I2223" s="1">
        <v>42958.669790624997</v>
      </c>
      <c r="J2223" t="s">
        <v>186</v>
      </c>
    </row>
    <row r="2224" spans="1:10" hidden="1" x14ac:dyDescent="0.25">
      <c r="A2224" t="s">
        <v>10</v>
      </c>
      <c r="B2224" t="s">
        <v>11</v>
      </c>
      <c r="C2224" t="s">
        <v>2272</v>
      </c>
      <c r="D2224">
        <v>6</v>
      </c>
      <c r="E2224" t="s">
        <v>2278</v>
      </c>
      <c r="F2224" t="s">
        <v>23</v>
      </c>
      <c r="G2224" t="s">
        <v>10</v>
      </c>
      <c r="H2224" t="s">
        <v>10</v>
      </c>
      <c r="I2224" s="1">
        <v>42958.669790659726</v>
      </c>
      <c r="J2224" t="s">
        <v>186</v>
      </c>
    </row>
    <row r="2225" spans="1:10" hidden="1" x14ac:dyDescent="0.25">
      <c r="A2225" t="s">
        <v>10</v>
      </c>
      <c r="B2225" t="s">
        <v>11</v>
      </c>
      <c r="C2225" t="s">
        <v>2272</v>
      </c>
      <c r="D2225">
        <v>71</v>
      </c>
      <c r="E2225" t="s">
        <v>2279</v>
      </c>
      <c r="F2225" t="s">
        <v>23</v>
      </c>
      <c r="G2225" t="s">
        <v>10</v>
      </c>
      <c r="H2225" t="s">
        <v>10</v>
      </c>
      <c r="I2225" s="1">
        <v>42958.669790659726</v>
      </c>
      <c r="J2225" t="s">
        <v>186</v>
      </c>
    </row>
    <row r="2226" spans="1:10" hidden="1" x14ac:dyDescent="0.25">
      <c r="A2226" t="s">
        <v>10</v>
      </c>
      <c r="B2226" t="s">
        <v>11</v>
      </c>
      <c r="C2226" t="s">
        <v>2272</v>
      </c>
      <c r="D2226">
        <v>8</v>
      </c>
      <c r="E2226" t="s">
        <v>2280</v>
      </c>
      <c r="F2226" t="s">
        <v>23</v>
      </c>
      <c r="G2226" t="s">
        <v>10</v>
      </c>
      <c r="H2226" t="s">
        <v>10</v>
      </c>
      <c r="I2226" s="1">
        <v>42958.669790659726</v>
      </c>
      <c r="J2226" t="s">
        <v>186</v>
      </c>
    </row>
    <row r="2227" spans="1:10" hidden="1" x14ac:dyDescent="0.25">
      <c r="A2227" t="s">
        <v>10</v>
      </c>
      <c r="B2227" t="s">
        <v>11</v>
      </c>
      <c r="C2227" t="s">
        <v>2272</v>
      </c>
      <c r="D2227">
        <v>9</v>
      </c>
      <c r="E2227" t="s">
        <v>2281</v>
      </c>
      <c r="F2227" t="s">
        <v>23</v>
      </c>
      <c r="G2227" t="s">
        <v>10</v>
      </c>
      <c r="H2227" t="s">
        <v>10</v>
      </c>
      <c r="I2227" s="1">
        <v>42958.669790659726</v>
      </c>
      <c r="J2227" t="s">
        <v>186</v>
      </c>
    </row>
    <row r="2228" spans="1:10" hidden="1" x14ac:dyDescent="0.25">
      <c r="A2228" t="s">
        <v>10</v>
      </c>
      <c r="B2228" t="s">
        <v>11</v>
      </c>
      <c r="C2228" t="s">
        <v>2272</v>
      </c>
      <c r="D2228">
        <v>10</v>
      </c>
      <c r="E2228" t="s">
        <v>2282</v>
      </c>
      <c r="F2228" t="s">
        <v>23</v>
      </c>
      <c r="G2228" t="s">
        <v>10</v>
      </c>
      <c r="H2228" t="s">
        <v>10</v>
      </c>
      <c r="I2228" s="1">
        <v>42958.669790706015</v>
      </c>
      <c r="J2228" t="s">
        <v>186</v>
      </c>
    </row>
    <row r="2229" spans="1:10" hidden="1" x14ac:dyDescent="0.25">
      <c r="A2229" t="s">
        <v>10</v>
      </c>
      <c r="B2229" t="s">
        <v>11</v>
      </c>
      <c r="C2229" t="s">
        <v>2272</v>
      </c>
      <c r="D2229">
        <v>11</v>
      </c>
      <c r="E2229" t="s">
        <v>2283</v>
      </c>
      <c r="F2229" t="s">
        <v>23</v>
      </c>
      <c r="G2229" t="s">
        <v>10</v>
      </c>
      <c r="H2229" t="s">
        <v>10</v>
      </c>
      <c r="I2229" s="1">
        <v>42958.669790706015</v>
      </c>
      <c r="J2229" t="s">
        <v>186</v>
      </c>
    </row>
    <row r="2230" spans="1:10" hidden="1" x14ac:dyDescent="0.25">
      <c r="A2230" t="s">
        <v>10</v>
      </c>
      <c r="B2230" t="s">
        <v>11</v>
      </c>
      <c r="C2230" t="s">
        <v>2272</v>
      </c>
      <c r="D2230">
        <v>12</v>
      </c>
      <c r="E2230" t="s">
        <v>2284</v>
      </c>
      <c r="F2230" t="s">
        <v>23</v>
      </c>
      <c r="G2230" t="s">
        <v>10</v>
      </c>
      <c r="H2230" t="s">
        <v>10</v>
      </c>
      <c r="I2230" s="1">
        <v>42958.669790706015</v>
      </c>
      <c r="J2230" t="s">
        <v>186</v>
      </c>
    </row>
    <row r="2231" spans="1:10" hidden="1" x14ac:dyDescent="0.25">
      <c r="A2231" t="s">
        <v>10</v>
      </c>
      <c r="B2231" t="s">
        <v>11</v>
      </c>
      <c r="C2231" t="s">
        <v>2272</v>
      </c>
      <c r="D2231">
        <v>13</v>
      </c>
      <c r="E2231" t="s">
        <v>2285</v>
      </c>
      <c r="F2231" t="s">
        <v>23</v>
      </c>
      <c r="G2231" t="s">
        <v>10</v>
      </c>
      <c r="H2231" t="s">
        <v>10</v>
      </c>
      <c r="I2231" s="1">
        <v>42958.669790740743</v>
      </c>
      <c r="J2231" t="s">
        <v>186</v>
      </c>
    </row>
    <row r="2232" spans="1:10" hidden="1" x14ac:dyDescent="0.25">
      <c r="A2232" t="s">
        <v>10</v>
      </c>
      <c r="B2232" t="s">
        <v>11</v>
      </c>
      <c r="C2232" t="s">
        <v>2272</v>
      </c>
      <c r="D2232">
        <v>14</v>
      </c>
      <c r="E2232" t="s">
        <v>2286</v>
      </c>
      <c r="F2232" t="s">
        <v>23</v>
      </c>
      <c r="G2232" t="s">
        <v>10</v>
      </c>
      <c r="H2232" t="s">
        <v>10</v>
      </c>
      <c r="I2232" s="1">
        <v>42958.669790740743</v>
      </c>
      <c r="J2232" t="s">
        <v>186</v>
      </c>
    </row>
    <row r="2233" spans="1:10" hidden="1" x14ac:dyDescent="0.25">
      <c r="A2233" t="s">
        <v>10</v>
      </c>
      <c r="B2233" t="s">
        <v>11</v>
      </c>
      <c r="C2233" t="s">
        <v>2272</v>
      </c>
      <c r="D2233">
        <v>24</v>
      </c>
      <c r="E2233" t="s">
        <v>2287</v>
      </c>
      <c r="F2233" t="s">
        <v>23</v>
      </c>
      <c r="G2233" t="s">
        <v>10</v>
      </c>
      <c r="H2233" t="s">
        <v>10</v>
      </c>
      <c r="I2233" s="1">
        <v>42958.669790740743</v>
      </c>
      <c r="J2233" t="s">
        <v>186</v>
      </c>
    </row>
    <row r="2234" spans="1:10" hidden="1" x14ac:dyDescent="0.25">
      <c r="A2234" t="s">
        <v>10</v>
      </c>
      <c r="B2234" t="s">
        <v>11</v>
      </c>
      <c r="C2234" t="s">
        <v>2272</v>
      </c>
      <c r="D2234">
        <v>25</v>
      </c>
      <c r="E2234" t="s">
        <v>2288</v>
      </c>
      <c r="F2234" t="s">
        <v>23</v>
      </c>
      <c r="G2234" t="s">
        <v>10</v>
      </c>
      <c r="H2234" t="s">
        <v>10</v>
      </c>
      <c r="I2234" s="1">
        <v>42958.669790740743</v>
      </c>
      <c r="J2234" t="s">
        <v>186</v>
      </c>
    </row>
    <row r="2235" spans="1:10" hidden="1" x14ac:dyDescent="0.25">
      <c r="A2235" t="s">
        <v>10</v>
      </c>
      <c r="B2235" t="s">
        <v>11</v>
      </c>
      <c r="C2235" t="s">
        <v>2272</v>
      </c>
      <c r="D2235">
        <v>30</v>
      </c>
      <c r="E2235" t="s">
        <v>2289</v>
      </c>
      <c r="F2235" t="s">
        <v>23</v>
      </c>
      <c r="G2235" t="s">
        <v>10</v>
      </c>
      <c r="H2235" t="s">
        <v>10</v>
      </c>
      <c r="I2235" s="1">
        <v>42958.669790740743</v>
      </c>
      <c r="J2235" t="s">
        <v>186</v>
      </c>
    </row>
    <row r="2236" spans="1:10" hidden="1" x14ac:dyDescent="0.25">
      <c r="A2236" t="s">
        <v>10</v>
      </c>
      <c r="B2236" t="s">
        <v>11</v>
      </c>
      <c r="C2236" t="s">
        <v>2272</v>
      </c>
      <c r="D2236">
        <v>31</v>
      </c>
      <c r="E2236" t="s">
        <v>2290</v>
      </c>
      <c r="F2236" t="s">
        <v>23</v>
      </c>
      <c r="G2236" t="s">
        <v>10</v>
      </c>
      <c r="H2236" t="s">
        <v>10</v>
      </c>
      <c r="I2236" s="1">
        <v>42958.669790775464</v>
      </c>
      <c r="J2236" t="s">
        <v>186</v>
      </c>
    </row>
    <row r="2237" spans="1:10" hidden="1" x14ac:dyDescent="0.25">
      <c r="A2237" t="s">
        <v>10</v>
      </c>
      <c r="B2237" t="s">
        <v>11</v>
      </c>
      <c r="C2237" t="s">
        <v>2272</v>
      </c>
      <c r="D2237">
        <v>33</v>
      </c>
      <c r="E2237" t="s">
        <v>2291</v>
      </c>
      <c r="F2237" t="s">
        <v>23</v>
      </c>
      <c r="G2237" t="s">
        <v>10</v>
      </c>
      <c r="H2237" t="s">
        <v>10</v>
      </c>
      <c r="I2237" s="1">
        <v>42958.669790775464</v>
      </c>
      <c r="J2237" t="s">
        <v>186</v>
      </c>
    </row>
    <row r="2238" spans="1:10" hidden="1" x14ac:dyDescent="0.25">
      <c r="A2238" t="s">
        <v>10</v>
      </c>
      <c r="B2238" t="s">
        <v>11</v>
      </c>
      <c r="C2238" t="s">
        <v>2272</v>
      </c>
      <c r="D2238">
        <v>34</v>
      </c>
      <c r="E2238" t="s">
        <v>2292</v>
      </c>
      <c r="F2238" t="s">
        <v>23</v>
      </c>
      <c r="G2238" t="s">
        <v>10</v>
      </c>
      <c r="H2238" t="s">
        <v>10</v>
      </c>
      <c r="I2238" s="1">
        <v>42958.669790775464</v>
      </c>
      <c r="J2238" t="s">
        <v>186</v>
      </c>
    </row>
    <row r="2239" spans="1:10" hidden="1" x14ac:dyDescent="0.25">
      <c r="A2239" t="s">
        <v>10</v>
      </c>
      <c r="B2239" t="s">
        <v>11</v>
      </c>
      <c r="C2239" t="s">
        <v>2272</v>
      </c>
      <c r="D2239">
        <v>35</v>
      </c>
      <c r="E2239" t="s">
        <v>2293</v>
      </c>
      <c r="F2239" t="s">
        <v>23</v>
      </c>
      <c r="G2239" t="s">
        <v>10</v>
      </c>
      <c r="H2239" t="s">
        <v>10</v>
      </c>
      <c r="I2239" s="1">
        <v>42958.669790821761</v>
      </c>
      <c r="J2239" t="s">
        <v>186</v>
      </c>
    </row>
    <row r="2240" spans="1:10" hidden="1" x14ac:dyDescent="0.25">
      <c r="A2240" t="s">
        <v>10</v>
      </c>
      <c r="B2240" t="s">
        <v>11</v>
      </c>
      <c r="C2240" t="s">
        <v>2272</v>
      </c>
      <c r="D2240">
        <v>42</v>
      </c>
      <c r="E2240" t="s">
        <v>2294</v>
      </c>
      <c r="F2240" t="s">
        <v>23</v>
      </c>
      <c r="G2240" t="s">
        <v>10</v>
      </c>
      <c r="H2240" t="s">
        <v>10</v>
      </c>
      <c r="I2240" s="1">
        <v>42958.669790821761</v>
      </c>
      <c r="J2240" t="s">
        <v>186</v>
      </c>
    </row>
    <row r="2241" spans="1:10" hidden="1" x14ac:dyDescent="0.25">
      <c r="A2241" t="s">
        <v>10</v>
      </c>
      <c r="B2241" t="s">
        <v>11</v>
      </c>
      <c r="C2241" t="s">
        <v>2272</v>
      </c>
      <c r="D2241">
        <v>43</v>
      </c>
      <c r="E2241" t="s">
        <v>2295</v>
      </c>
      <c r="F2241" t="s">
        <v>23</v>
      </c>
      <c r="G2241" t="s">
        <v>10</v>
      </c>
      <c r="H2241" t="s">
        <v>10</v>
      </c>
      <c r="I2241" s="1">
        <v>42958.669790821761</v>
      </c>
      <c r="J2241" t="s">
        <v>186</v>
      </c>
    </row>
    <row r="2242" spans="1:10" hidden="1" x14ac:dyDescent="0.25">
      <c r="A2242" t="s">
        <v>10</v>
      </c>
      <c r="B2242" t="s">
        <v>11</v>
      </c>
      <c r="C2242" t="s">
        <v>2272</v>
      </c>
      <c r="D2242">
        <v>44</v>
      </c>
      <c r="E2242" t="s">
        <v>2296</v>
      </c>
      <c r="F2242" t="s">
        <v>23</v>
      </c>
      <c r="G2242" t="s">
        <v>10</v>
      </c>
      <c r="H2242" t="s">
        <v>10</v>
      </c>
      <c r="I2242" s="1">
        <v>42958.669790856482</v>
      </c>
      <c r="J2242" t="s">
        <v>186</v>
      </c>
    </row>
    <row r="2243" spans="1:10" hidden="1" x14ac:dyDescent="0.25">
      <c r="A2243" t="s">
        <v>10</v>
      </c>
      <c r="B2243" t="s">
        <v>11</v>
      </c>
      <c r="C2243" t="s">
        <v>2272</v>
      </c>
      <c r="D2243">
        <v>45</v>
      </c>
      <c r="E2243" t="s">
        <v>2297</v>
      </c>
      <c r="F2243" t="s">
        <v>23</v>
      </c>
      <c r="G2243" t="s">
        <v>10</v>
      </c>
      <c r="H2243" t="s">
        <v>10</v>
      </c>
      <c r="I2243" s="1">
        <v>42958.669790856482</v>
      </c>
      <c r="J2243" t="s">
        <v>186</v>
      </c>
    </row>
    <row r="2244" spans="1:10" hidden="1" x14ac:dyDescent="0.25">
      <c r="A2244" t="s">
        <v>10</v>
      </c>
      <c r="B2244" t="s">
        <v>11</v>
      </c>
      <c r="C2244" t="s">
        <v>2272</v>
      </c>
      <c r="D2244">
        <v>46</v>
      </c>
      <c r="E2244" t="s">
        <v>2298</v>
      </c>
      <c r="F2244" t="s">
        <v>23</v>
      </c>
      <c r="G2244" t="s">
        <v>10</v>
      </c>
      <c r="H2244" t="s">
        <v>10</v>
      </c>
      <c r="I2244" s="1">
        <v>42958.669790856482</v>
      </c>
      <c r="J2244" t="s">
        <v>186</v>
      </c>
    </row>
    <row r="2245" spans="1:10" hidden="1" x14ac:dyDescent="0.25">
      <c r="A2245" t="s">
        <v>10</v>
      </c>
      <c r="B2245" t="s">
        <v>11</v>
      </c>
      <c r="C2245" t="s">
        <v>2272</v>
      </c>
      <c r="D2245">
        <v>47</v>
      </c>
      <c r="E2245" t="s">
        <v>2299</v>
      </c>
      <c r="F2245" t="s">
        <v>23</v>
      </c>
      <c r="G2245" t="s">
        <v>10</v>
      </c>
      <c r="H2245" t="s">
        <v>10</v>
      </c>
      <c r="I2245" s="1">
        <v>42958.669790856482</v>
      </c>
      <c r="J2245" t="s">
        <v>186</v>
      </c>
    </row>
    <row r="2246" spans="1:10" hidden="1" x14ac:dyDescent="0.25">
      <c r="A2246" t="s">
        <v>10</v>
      </c>
      <c r="B2246" t="s">
        <v>11</v>
      </c>
      <c r="C2246" t="s">
        <v>2272</v>
      </c>
      <c r="D2246">
        <v>48</v>
      </c>
      <c r="E2246" t="s">
        <v>2300</v>
      </c>
      <c r="F2246" t="s">
        <v>23</v>
      </c>
      <c r="G2246" t="s">
        <v>10</v>
      </c>
      <c r="H2246" t="s">
        <v>10</v>
      </c>
      <c r="I2246" s="1">
        <v>42958.669790856482</v>
      </c>
      <c r="J2246" t="s">
        <v>186</v>
      </c>
    </row>
    <row r="2247" spans="1:10" hidden="1" x14ac:dyDescent="0.25">
      <c r="A2247" t="s">
        <v>10</v>
      </c>
      <c r="B2247" t="s">
        <v>11</v>
      </c>
      <c r="C2247" t="s">
        <v>2272</v>
      </c>
      <c r="D2247">
        <v>49</v>
      </c>
      <c r="E2247" t="s">
        <v>2301</v>
      </c>
      <c r="F2247" t="s">
        <v>23</v>
      </c>
      <c r="G2247" t="s">
        <v>10</v>
      </c>
      <c r="H2247" t="s">
        <v>10</v>
      </c>
      <c r="I2247" s="1">
        <v>42958.669790891203</v>
      </c>
      <c r="J2247" t="s">
        <v>186</v>
      </c>
    </row>
    <row r="2248" spans="1:10" hidden="1" x14ac:dyDescent="0.25">
      <c r="A2248" t="s">
        <v>10</v>
      </c>
      <c r="B2248" t="s">
        <v>11</v>
      </c>
      <c r="C2248" t="s">
        <v>2272</v>
      </c>
      <c r="D2248">
        <v>50</v>
      </c>
      <c r="E2248" t="s">
        <v>2302</v>
      </c>
      <c r="F2248" t="s">
        <v>23</v>
      </c>
      <c r="G2248" t="s">
        <v>10</v>
      </c>
      <c r="H2248" t="s">
        <v>10</v>
      </c>
      <c r="I2248" s="1">
        <v>42958.669790891203</v>
      </c>
      <c r="J2248" t="s">
        <v>186</v>
      </c>
    </row>
    <row r="2249" spans="1:10" hidden="1" x14ac:dyDescent="0.25">
      <c r="A2249" t="s">
        <v>10</v>
      </c>
      <c r="B2249" t="s">
        <v>11</v>
      </c>
      <c r="C2249" t="s">
        <v>2272</v>
      </c>
      <c r="D2249">
        <v>52</v>
      </c>
      <c r="E2249" t="s">
        <v>2303</v>
      </c>
      <c r="F2249" t="s">
        <v>23</v>
      </c>
      <c r="G2249" t="s">
        <v>10</v>
      </c>
      <c r="H2249" t="s">
        <v>10</v>
      </c>
      <c r="I2249" s="1">
        <v>42958.669790891203</v>
      </c>
      <c r="J2249" t="s">
        <v>186</v>
      </c>
    </row>
    <row r="2250" spans="1:10" hidden="1" x14ac:dyDescent="0.25">
      <c r="A2250" t="s">
        <v>10</v>
      </c>
      <c r="B2250" t="s">
        <v>11</v>
      </c>
      <c r="C2250" t="s">
        <v>2272</v>
      </c>
      <c r="D2250">
        <v>55</v>
      </c>
      <c r="E2250" t="s">
        <v>2304</v>
      </c>
      <c r="F2250" t="s">
        <v>23</v>
      </c>
      <c r="G2250" t="s">
        <v>10</v>
      </c>
      <c r="H2250" t="s">
        <v>10</v>
      </c>
      <c r="I2250" s="1">
        <v>42958.6697909375</v>
      </c>
      <c r="J2250" t="s">
        <v>186</v>
      </c>
    </row>
    <row r="2251" spans="1:10" hidden="1" x14ac:dyDescent="0.25">
      <c r="A2251" t="s">
        <v>10</v>
      </c>
      <c r="B2251" t="s">
        <v>11</v>
      </c>
      <c r="C2251" t="s">
        <v>2272</v>
      </c>
      <c r="D2251">
        <v>60</v>
      </c>
      <c r="E2251" t="s">
        <v>1047</v>
      </c>
      <c r="F2251" t="s">
        <v>23</v>
      </c>
      <c r="G2251" t="s">
        <v>10</v>
      </c>
      <c r="H2251" t="s">
        <v>10</v>
      </c>
      <c r="I2251" s="1">
        <v>42958.6697909375</v>
      </c>
      <c r="J2251" t="s">
        <v>186</v>
      </c>
    </row>
    <row r="2252" spans="1:10" hidden="1" x14ac:dyDescent="0.25">
      <c r="A2252" t="s">
        <v>10</v>
      </c>
      <c r="B2252" t="s">
        <v>11</v>
      </c>
      <c r="C2252" t="s">
        <v>2305</v>
      </c>
      <c r="D2252">
        <v>3</v>
      </c>
      <c r="E2252" t="s">
        <v>2306</v>
      </c>
      <c r="F2252" t="s">
        <v>23</v>
      </c>
      <c r="G2252" t="s">
        <v>10</v>
      </c>
      <c r="H2252" t="s">
        <v>10</v>
      </c>
      <c r="I2252" s="1">
        <v>42041.611486724534</v>
      </c>
      <c r="J2252" t="s">
        <v>204</v>
      </c>
    </row>
    <row r="2253" spans="1:10" hidden="1" x14ac:dyDescent="0.25">
      <c r="A2253" t="s">
        <v>10</v>
      </c>
      <c r="B2253" t="s">
        <v>11</v>
      </c>
      <c r="C2253" t="s">
        <v>2305</v>
      </c>
      <c r="D2253">
        <v>5</v>
      </c>
      <c r="E2253" t="s">
        <v>2307</v>
      </c>
      <c r="F2253" t="s">
        <v>23</v>
      </c>
      <c r="G2253" t="s">
        <v>10</v>
      </c>
      <c r="H2253" t="s">
        <v>10</v>
      </c>
      <c r="I2253" s="1">
        <v>42041.611486770831</v>
      </c>
      <c r="J2253" t="s">
        <v>204</v>
      </c>
    </row>
    <row r="2254" spans="1:10" hidden="1" x14ac:dyDescent="0.25">
      <c r="A2254" t="s">
        <v>10</v>
      </c>
      <c r="B2254" t="s">
        <v>11</v>
      </c>
      <c r="C2254" t="s">
        <v>2305</v>
      </c>
      <c r="D2254">
        <v>7</v>
      </c>
      <c r="E2254" t="s">
        <v>2308</v>
      </c>
      <c r="F2254" t="s">
        <v>23</v>
      </c>
      <c r="G2254" t="s">
        <v>10</v>
      </c>
      <c r="H2254" t="s">
        <v>10</v>
      </c>
      <c r="I2254" s="1">
        <v>42041.611486770831</v>
      </c>
      <c r="J2254" t="s">
        <v>204</v>
      </c>
    </row>
    <row r="2255" spans="1:10" hidden="1" x14ac:dyDescent="0.25">
      <c r="A2255" t="s">
        <v>10</v>
      </c>
      <c r="B2255" t="s">
        <v>11</v>
      </c>
      <c r="C2255" t="s">
        <v>2305</v>
      </c>
      <c r="D2255">
        <v>9</v>
      </c>
      <c r="E2255" t="s">
        <v>2309</v>
      </c>
      <c r="F2255" t="s">
        <v>23</v>
      </c>
      <c r="G2255" t="s">
        <v>10</v>
      </c>
      <c r="H2255" t="s">
        <v>10</v>
      </c>
      <c r="I2255" s="1">
        <v>42041.611486770831</v>
      </c>
      <c r="J2255" t="s">
        <v>204</v>
      </c>
    </row>
    <row r="2256" spans="1:10" hidden="1" x14ac:dyDescent="0.25">
      <c r="A2256" t="s">
        <v>10</v>
      </c>
      <c r="B2256" t="s">
        <v>11</v>
      </c>
      <c r="C2256" t="s">
        <v>2305</v>
      </c>
      <c r="D2256">
        <v>11</v>
      </c>
      <c r="E2256" t="s">
        <v>2310</v>
      </c>
      <c r="F2256" t="s">
        <v>23</v>
      </c>
      <c r="G2256" t="s">
        <v>10</v>
      </c>
      <c r="H2256" t="s">
        <v>10</v>
      </c>
      <c r="I2256" s="1">
        <v>42041.611486805552</v>
      </c>
      <c r="J2256" t="s">
        <v>204</v>
      </c>
    </row>
    <row r="2257" spans="1:10" hidden="1" x14ac:dyDescent="0.25">
      <c r="A2257" t="s">
        <v>10</v>
      </c>
      <c r="B2257" t="s">
        <v>11</v>
      </c>
      <c r="C2257" t="s">
        <v>2305</v>
      </c>
      <c r="D2257">
        <v>13</v>
      </c>
      <c r="E2257" t="s">
        <v>2311</v>
      </c>
      <c r="F2257" t="s">
        <v>23</v>
      </c>
      <c r="G2257" t="s">
        <v>10</v>
      </c>
      <c r="H2257" t="s">
        <v>10</v>
      </c>
      <c r="I2257" s="1">
        <v>42041.611486805552</v>
      </c>
      <c r="J2257" t="s">
        <v>204</v>
      </c>
    </row>
    <row r="2258" spans="1:10" hidden="1" x14ac:dyDescent="0.25">
      <c r="A2258" t="s">
        <v>10</v>
      </c>
      <c r="B2258" t="s">
        <v>11</v>
      </c>
      <c r="C2258" t="s">
        <v>2305</v>
      </c>
      <c r="D2258">
        <v>15</v>
      </c>
      <c r="E2258" t="s">
        <v>2312</v>
      </c>
      <c r="F2258" t="s">
        <v>23</v>
      </c>
      <c r="G2258" t="s">
        <v>10</v>
      </c>
      <c r="H2258" t="s">
        <v>10</v>
      </c>
      <c r="I2258" s="1">
        <v>42041.61148684028</v>
      </c>
      <c r="J2258" t="s">
        <v>204</v>
      </c>
    </row>
    <row r="2259" spans="1:10" hidden="1" x14ac:dyDescent="0.25">
      <c r="A2259" t="s">
        <v>10</v>
      </c>
      <c r="B2259" t="s">
        <v>11</v>
      </c>
      <c r="C2259" t="s">
        <v>2313</v>
      </c>
      <c r="D2259" t="s">
        <v>2314</v>
      </c>
      <c r="E2259" t="s">
        <v>2315</v>
      </c>
      <c r="F2259" t="s">
        <v>23</v>
      </c>
      <c r="G2259" t="s">
        <v>10</v>
      </c>
      <c r="H2259" t="s">
        <v>10</v>
      </c>
      <c r="I2259" s="1">
        <v>39891.590243055558</v>
      </c>
      <c r="J2259" t="s">
        <v>15</v>
      </c>
    </row>
    <row r="2260" spans="1:10" hidden="1" x14ac:dyDescent="0.25">
      <c r="A2260" t="s">
        <v>10</v>
      </c>
      <c r="B2260" t="s">
        <v>11</v>
      </c>
      <c r="C2260" t="s">
        <v>2316</v>
      </c>
      <c r="D2260" t="s">
        <v>2317</v>
      </c>
      <c r="E2260" t="s">
        <v>10</v>
      </c>
      <c r="F2260" t="s">
        <v>23</v>
      </c>
      <c r="G2260">
        <v>1</v>
      </c>
      <c r="H2260" t="s">
        <v>10</v>
      </c>
      <c r="I2260" s="1">
        <v>41204.801238043983</v>
      </c>
      <c r="J2260" t="s">
        <v>345</v>
      </c>
    </row>
    <row r="2261" spans="1:10" hidden="1" x14ac:dyDescent="0.25">
      <c r="A2261" t="s">
        <v>10</v>
      </c>
      <c r="B2261" t="s">
        <v>11</v>
      </c>
      <c r="C2261" t="s">
        <v>2316</v>
      </c>
      <c r="D2261" t="s">
        <v>2318</v>
      </c>
      <c r="E2261" t="s">
        <v>10</v>
      </c>
      <c r="F2261" t="s">
        <v>23</v>
      </c>
      <c r="G2261">
        <v>2</v>
      </c>
      <c r="H2261" t="s">
        <v>10</v>
      </c>
      <c r="I2261" s="1">
        <v>41204.801238194443</v>
      </c>
      <c r="J2261" t="s">
        <v>345</v>
      </c>
    </row>
    <row r="2262" spans="1:10" hidden="1" x14ac:dyDescent="0.25">
      <c r="A2262" t="s">
        <v>10</v>
      </c>
      <c r="B2262" t="s">
        <v>11</v>
      </c>
      <c r="C2262" t="s">
        <v>2316</v>
      </c>
      <c r="D2262" t="s">
        <v>2319</v>
      </c>
      <c r="E2262" t="s">
        <v>10</v>
      </c>
      <c r="F2262" t="s">
        <v>23</v>
      </c>
      <c r="G2262">
        <v>3</v>
      </c>
      <c r="H2262" t="s">
        <v>10</v>
      </c>
      <c r="I2262" s="1">
        <v>41204.801238576387</v>
      </c>
      <c r="J2262" t="s">
        <v>345</v>
      </c>
    </row>
    <row r="2263" spans="1:10" hidden="1" x14ac:dyDescent="0.25">
      <c r="A2263" t="s">
        <v>10</v>
      </c>
      <c r="B2263" t="s">
        <v>11</v>
      </c>
      <c r="C2263" t="s">
        <v>2316</v>
      </c>
      <c r="D2263" t="s">
        <v>2320</v>
      </c>
      <c r="E2263" t="s">
        <v>10</v>
      </c>
      <c r="F2263" t="s">
        <v>23</v>
      </c>
      <c r="G2263">
        <v>4</v>
      </c>
      <c r="H2263" t="s">
        <v>10</v>
      </c>
      <c r="I2263" s="1">
        <v>41204.801238576387</v>
      </c>
      <c r="J2263" t="s">
        <v>345</v>
      </c>
    </row>
    <row r="2264" spans="1:10" hidden="1" x14ac:dyDescent="0.25">
      <c r="A2264" t="s">
        <v>10</v>
      </c>
      <c r="B2264" t="s">
        <v>11</v>
      </c>
      <c r="C2264" t="s">
        <v>2321</v>
      </c>
      <c r="D2264" t="s">
        <v>2322</v>
      </c>
      <c r="E2264" t="s">
        <v>10</v>
      </c>
      <c r="F2264" t="s">
        <v>23</v>
      </c>
      <c r="G2264">
        <v>0</v>
      </c>
      <c r="H2264" t="s">
        <v>10</v>
      </c>
      <c r="I2264" s="1">
        <v>41547.448291006942</v>
      </c>
      <c r="J2264" t="s">
        <v>204</v>
      </c>
    </row>
    <row r="2265" spans="1:10" hidden="1" x14ac:dyDescent="0.25">
      <c r="A2265" t="s">
        <v>10</v>
      </c>
      <c r="B2265" t="s">
        <v>11</v>
      </c>
      <c r="C2265" t="s">
        <v>2321</v>
      </c>
      <c r="D2265" t="s">
        <v>2323</v>
      </c>
      <c r="E2265" t="s">
        <v>10</v>
      </c>
      <c r="F2265" t="s">
        <v>23</v>
      </c>
      <c r="G2265">
        <v>0</v>
      </c>
      <c r="H2265" t="s">
        <v>10</v>
      </c>
      <c r="I2265" s="1">
        <v>41547.471579317127</v>
      </c>
      <c r="J2265" t="s">
        <v>204</v>
      </c>
    </row>
    <row r="2266" spans="1:10" hidden="1" x14ac:dyDescent="0.25">
      <c r="A2266" t="s">
        <v>10</v>
      </c>
      <c r="B2266" t="s">
        <v>11</v>
      </c>
      <c r="C2266" t="s">
        <v>2321</v>
      </c>
      <c r="D2266" t="s">
        <v>2324</v>
      </c>
      <c r="E2266" t="s">
        <v>10</v>
      </c>
      <c r="F2266" t="s">
        <v>23</v>
      </c>
      <c r="G2266">
        <v>0</v>
      </c>
      <c r="H2266" t="s">
        <v>10</v>
      </c>
      <c r="I2266" s="1">
        <v>41558.522531134258</v>
      </c>
      <c r="J2266" t="s">
        <v>204</v>
      </c>
    </row>
    <row r="2267" spans="1:10" hidden="1" x14ac:dyDescent="0.25">
      <c r="A2267" t="s">
        <v>10</v>
      </c>
      <c r="B2267" t="s">
        <v>11</v>
      </c>
      <c r="C2267" t="s">
        <v>2325</v>
      </c>
      <c r="D2267" t="s">
        <v>2326</v>
      </c>
      <c r="F2267" t="s">
        <v>23</v>
      </c>
      <c r="G2267" t="s">
        <v>10</v>
      </c>
      <c r="H2267" t="s">
        <v>10</v>
      </c>
      <c r="I2267" s="1">
        <v>41463.531287002312</v>
      </c>
      <c r="J2267" t="s">
        <v>195</v>
      </c>
    </row>
    <row r="2268" spans="1:10" hidden="1" x14ac:dyDescent="0.25">
      <c r="A2268" t="s">
        <v>10</v>
      </c>
      <c r="B2268" t="s">
        <v>11</v>
      </c>
      <c r="C2268" t="s">
        <v>2325</v>
      </c>
      <c r="D2268" t="s">
        <v>2327</v>
      </c>
      <c r="F2268" t="s">
        <v>23</v>
      </c>
      <c r="G2268" t="s">
        <v>10</v>
      </c>
      <c r="H2268" t="s">
        <v>10</v>
      </c>
      <c r="I2268" s="1">
        <v>41463.53128703704</v>
      </c>
      <c r="J2268" t="s">
        <v>195</v>
      </c>
    </row>
    <row r="2269" spans="1:10" hidden="1" x14ac:dyDescent="0.25">
      <c r="A2269" t="s">
        <v>10</v>
      </c>
      <c r="B2269" t="s">
        <v>11</v>
      </c>
      <c r="C2269" t="s">
        <v>2325</v>
      </c>
      <c r="D2269" t="s">
        <v>2328</v>
      </c>
      <c r="F2269" t="s">
        <v>23</v>
      </c>
      <c r="G2269" t="s">
        <v>10</v>
      </c>
      <c r="H2269" t="s">
        <v>10</v>
      </c>
      <c r="I2269" s="1">
        <v>41463.53128703704</v>
      </c>
      <c r="J2269" t="s">
        <v>195</v>
      </c>
    </row>
    <row r="2270" spans="1:10" hidden="1" x14ac:dyDescent="0.25">
      <c r="A2270" t="s">
        <v>10</v>
      </c>
      <c r="B2270" t="s">
        <v>11</v>
      </c>
      <c r="C2270" t="s">
        <v>2325</v>
      </c>
      <c r="D2270" t="s">
        <v>2329</v>
      </c>
      <c r="F2270" t="s">
        <v>23</v>
      </c>
      <c r="G2270" t="s">
        <v>10</v>
      </c>
      <c r="H2270" t="s">
        <v>10</v>
      </c>
      <c r="I2270" s="1">
        <v>41463.531287071761</v>
      </c>
      <c r="J2270" t="s">
        <v>195</v>
      </c>
    </row>
    <row r="2271" spans="1:10" hidden="1" x14ac:dyDescent="0.25">
      <c r="A2271" t="s">
        <v>10</v>
      </c>
      <c r="B2271" t="s">
        <v>11</v>
      </c>
      <c r="C2271" t="s">
        <v>2325</v>
      </c>
      <c r="D2271" t="s">
        <v>2330</v>
      </c>
      <c r="F2271" t="s">
        <v>23</v>
      </c>
      <c r="G2271" t="s">
        <v>10</v>
      </c>
      <c r="H2271" t="s">
        <v>10</v>
      </c>
      <c r="I2271" s="1">
        <v>41463.531287071761</v>
      </c>
      <c r="J2271" t="s">
        <v>195</v>
      </c>
    </row>
    <row r="2272" spans="1:10" hidden="1" x14ac:dyDescent="0.25">
      <c r="A2272" t="s">
        <v>10</v>
      </c>
      <c r="B2272" t="s">
        <v>11</v>
      </c>
      <c r="C2272" t="s">
        <v>2325</v>
      </c>
      <c r="D2272" t="s">
        <v>2331</v>
      </c>
      <c r="F2272" t="s">
        <v>23</v>
      </c>
      <c r="G2272" t="s">
        <v>10</v>
      </c>
      <c r="H2272" t="s">
        <v>10</v>
      </c>
      <c r="I2272" s="1">
        <v>41463.531287118058</v>
      </c>
      <c r="J2272" t="s">
        <v>195</v>
      </c>
    </row>
    <row r="2273" spans="1:10" hidden="1" x14ac:dyDescent="0.25">
      <c r="A2273" t="s">
        <v>10</v>
      </c>
      <c r="B2273" t="s">
        <v>11</v>
      </c>
      <c r="C2273" t="s">
        <v>2325</v>
      </c>
      <c r="D2273" t="s">
        <v>2332</v>
      </c>
      <c r="F2273" t="s">
        <v>23</v>
      </c>
      <c r="G2273" t="s">
        <v>10</v>
      </c>
      <c r="H2273" t="s">
        <v>10</v>
      </c>
      <c r="I2273" s="1">
        <v>41463.531287118058</v>
      </c>
      <c r="J2273" t="s">
        <v>195</v>
      </c>
    </row>
    <row r="2274" spans="1:10" hidden="1" x14ac:dyDescent="0.25">
      <c r="A2274" t="s">
        <v>10</v>
      </c>
      <c r="B2274" t="s">
        <v>11</v>
      </c>
      <c r="C2274" t="s">
        <v>2325</v>
      </c>
      <c r="D2274" t="s">
        <v>2333</v>
      </c>
      <c r="F2274" t="s">
        <v>23</v>
      </c>
      <c r="G2274" t="s">
        <v>10</v>
      </c>
      <c r="H2274" t="s">
        <v>10</v>
      </c>
      <c r="I2274" s="1">
        <v>41463.531287152779</v>
      </c>
      <c r="J2274" t="s">
        <v>195</v>
      </c>
    </row>
    <row r="2275" spans="1:10" hidden="1" x14ac:dyDescent="0.25">
      <c r="A2275" t="s">
        <v>10</v>
      </c>
      <c r="B2275" t="s">
        <v>11</v>
      </c>
      <c r="C2275" t="s">
        <v>2325</v>
      </c>
      <c r="D2275" t="s">
        <v>2334</v>
      </c>
      <c r="F2275" t="s">
        <v>23</v>
      </c>
      <c r="G2275" t="s">
        <v>10</v>
      </c>
      <c r="H2275" t="s">
        <v>10</v>
      </c>
      <c r="I2275" s="1">
        <v>41463.531287152779</v>
      </c>
      <c r="J2275" t="s">
        <v>195</v>
      </c>
    </row>
    <row r="2276" spans="1:10" hidden="1" x14ac:dyDescent="0.25">
      <c r="A2276" t="s">
        <v>10</v>
      </c>
      <c r="B2276" t="s">
        <v>11</v>
      </c>
      <c r="C2276" t="s">
        <v>2325</v>
      </c>
      <c r="D2276" t="s">
        <v>2335</v>
      </c>
      <c r="F2276" t="s">
        <v>23</v>
      </c>
      <c r="G2276" t="s">
        <v>10</v>
      </c>
      <c r="H2276" t="s">
        <v>10</v>
      </c>
      <c r="I2276" s="1">
        <v>41463.531287187499</v>
      </c>
      <c r="J2276" t="s">
        <v>195</v>
      </c>
    </row>
    <row r="2277" spans="1:10" hidden="1" x14ac:dyDescent="0.25">
      <c r="A2277" t="s">
        <v>10</v>
      </c>
      <c r="B2277" t="s">
        <v>11</v>
      </c>
      <c r="C2277" t="s">
        <v>2325</v>
      </c>
      <c r="D2277" t="s">
        <v>2336</v>
      </c>
      <c r="F2277" t="s">
        <v>23</v>
      </c>
      <c r="G2277" t="s">
        <v>10</v>
      </c>
      <c r="H2277" t="s">
        <v>10</v>
      </c>
      <c r="I2277" s="1">
        <v>41463.531287187499</v>
      </c>
      <c r="J2277" t="s">
        <v>195</v>
      </c>
    </row>
    <row r="2278" spans="1:10" hidden="1" x14ac:dyDescent="0.25">
      <c r="A2278" t="s">
        <v>10</v>
      </c>
      <c r="B2278" t="s">
        <v>11</v>
      </c>
      <c r="C2278" t="s">
        <v>2325</v>
      </c>
      <c r="D2278" t="s">
        <v>2337</v>
      </c>
      <c r="F2278" t="s">
        <v>23</v>
      </c>
      <c r="G2278" t="s">
        <v>10</v>
      </c>
      <c r="H2278" t="s">
        <v>10</v>
      </c>
      <c r="I2278" s="1">
        <v>41463.531287233796</v>
      </c>
      <c r="J2278" t="s">
        <v>195</v>
      </c>
    </row>
    <row r="2279" spans="1:10" hidden="1" x14ac:dyDescent="0.25">
      <c r="A2279" t="s">
        <v>10</v>
      </c>
      <c r="B2279" t="s">
        <v>11</v>
      </c>
      <c r="C2279" t="s">
        <v>2325</v>
      </c>
      <c r="D2279" t="s">
        <v>2338</v>
      </c>
      <c r="F2279" t="s">
        <v>23</v>
      </c>
      <c r="G2279" t="s">
        <v>10</v>
      </c>
      <c r="H2279" t="s">
        <v>10</v>
      </c>
      <c r="I2279" s="1">
        <v>41463.531287233796</v>
      </c>
      <c r="J2279" t="s">
        <v>195</v>
      </c>
    </row>
    <row r="2280" spans="1:10" hidden="1" x14ac:dyDescent="0.25">
      <c r="A2280" t="s">
        <v>10</v>
      </c>
      <c r="B2280" t="s">
        <v>11</v>
      </c>
      <c r="C2280" t="s">
        <v>2325</v>
      </c>
      <c r="D2280" t="s">
        <v>2339</v>
      </c>
      <c r="F2280" t="s">
        <v>23</v>
      </c>
      <c r="G2280" t="s">
        <v>10</v>
      </c>
      <c r="H2280" t="s">
        <v>10</v>
      </c>
      <c r="I2280" s="1">
        <v>41463.531287268517</v>
      </c>
      <c r="J2280" t="s">
        <v>195</v>
      </c>
    </row>
    <row r="2281" spans="1:10" hidden="1" x14ac:dyDescent="0.25">
      <c r="A2281" t="s">
        <v>10</v>
      </c>
      <c r="B2281" t="s">
        <v>11</v>
      </c>
      <c r="C2281" t="s">
        <v>2325</v>
      </c>
      <c r="D2281" t="s">
        <v>2340</v>
      </c>
      <c r="F2281" t="s">
        <v>23</v>
      </c>
      <c r="G2281" t="s">
        <v>10</v>
      </c>
      <c r="H2281" t="s">
        <v>10</v>
      </c>
      <c r="I2281" s="1">
        <v>41463.531287268517</v>
      </c>
      <c r="J2281" t="s">
        <v>195</v>
      </c>
    </row>
    <row r="2282" spans="1:10" hidden="1" x14ac:dyDescent="0.25">
      <c r="A2282" t="s">
        <v>10</v>
      </c>
      <c r="B2282" t="s">
        <v>11</v>
      </c>
      <c r="C2282" t="s">
        <v>2325</v>
      </c>
      <c r="D2282" t="s">
        <v>2341</v>
      </c>
      <c r="F2282" t="s">
        <v>23</v>
      </c>
      <c r="G2282" t="s">
        <v>10</v>
      </c>
      <c r="H2282" t="s">
        <v>10</v>
      </c>
      <c r="I2282" s="1">
        <v>41463.531287303238</v>
      </c>
      <c r="J2282" t="s">
        <v>195</v>
      </c>
    </row>
    <row r="2283" spans="1:10" hidden="1" x14ac:dyDescent="0.25">
      <c r="A2283" t="s">
        <v>10</v>
      </c>
      <c r="B2283" t="s">
        <v>11</v>
      </c>
      <c r="C2283" t="s">
        <v>2325</v>
      </c>
      <c r="D2283" t="s">
        <v>2342</v>
      </c>
      <c r="F2283" t="s">
        <v>23</v>
      </c>
      <c r="G2283" t="s">
        <v>10</v>
      </c>
      <c r="H2283" t="s">
        <v>10</v>
      </c>
      <c r="I2283" s="1">
        <v>41463.531287349535</v>
      </c>
      <c r="J2283" t="s">
        <v>195</v>
      </c>
    </row>
    <row r="2284" spans="1:10" hidden="1" x14ac:dyDescent="0.25">
      <c r="A2284" t="s">
        <v>10</v>
      </c>
      <c r="B2284" t="s">
        <v>11</v>
      </c>
      <c r="C2284" t="s">
        <v>2325</v>
      </c>
      <c r="D2284" t="s">
        <v>2343</v>
      </c>
      <c r="F2284" t="s">
        <v>23</v>
      </c>
      <c r="G2284" t="s">
        <v>10</v>
      </c>
      <c r="H2284" t="s">
        <v>10</v>
      </c>
      <c r="I2284" s="1">
        <v>41463.531287349535</v>
      </c>
      <c r="J2284" t="s">
        <v>195</v>
      </c>
    </row>
    <row r="2285" spans="1:10" hidden="1" x14ac:dyDescent="0.25">
      <c r="A2285" t="s">
        <v>10</v>
      </c>
      <c r="B2285" t="s">
        <v>11</v>
      </c>
      <c r="C2285" t="s">
        <v>2325</v>
      </c>
      <c r="D2285" t="s">
        <v>2344</v>
      </c>
      <c r="F2285" t="s">
        <v>23</v>
      </c>
      <c r="G2285" t="s">
        <v>10</v>
      </c>
      <c r="H2285" t="s">
        <v>10</v>
      </c>
      <c r="I2285" s="1">
        <v>41463.531287384256</v>
      </c>
      <c r="J2285" t="s">
        <v>195</v>
      </c>
    </row>
    <row r="2286" spans="1:10" hidden="1" x14ac:dyDescent="0.25">
      <c r="A2286" t="s">
        <v>10</v>
      </c>
      <c r="B2286" t="s">
        <v>11</v>
      </c>
      <c r="C2286" t="s">
        <v>2325</v>
      </c>
      <c r="D2286" t="s">
        <v>2345</v>
      </c>
      <c r="F2286" t="s">
        <v>23</v>
      </c>
      <c r="G2286" t="s">
        <v>10</v>
      </c>
      <c r="H2286" t="s">
        <v>10</v>
      </c>
      <c r="I2286" s="1">
        <v>41463.531287384256</v>
      </c>
      <c r="J2286" t="s">
        <v>195</v>
      </c>
    </row>
    <row r="2287" spans="1:10" hidden="1" x14ac:dyDescent="0.25">
      <c r="A2287" t="s">
        <v>10</v>
      </c>
      <c r="B2287" t="s">
        <v>11</v>
      </c>
      <c r="C2287" t="s">
        <v>2325</v>
      </c>
      <c r="D2287" t="s">
        <v>2346</v>
      </c>
      <c r="F2287" t="s">
        <v>23</v>
      </c>
      <c r="G2287" t="s">
        <v>10</v>
      </c>
      <c r="H2287" t="s">
        <v>10</v>
      </c>
      <c r="I2287" s="1">
        <v>41463.531287418984</v>
      </c>
      <c r="J2287" t="s">
        <v>195</v>
      </c>
    </row>
    <row r="2288" spans="1:10" hidden="1" x14ac:dyDescent="0.25">
      <c r="A2288" t="s">
        <v>10</v>
      </c>
      <c r="B2288" t="s">
        <v>11</v>
      </c>
      <c r="C2288" t="s">
        <v>2325</v>
      </c>
      <c r="D2288" t="s">
        <v>2347</v>
      </c>
      <c r="F2288" t="s">
        <v>23</v>
      </c>
      <c r="G2288" t="s">
        <v>10</v>
      </c>
      <c r="H2288" t="s">
        <v>10</v>
      </c>
      <c r="I2288" s="1">
        <v>41463.531287465281</v>
      </c>
      <c r="J2288" t="s">
        <v>195</v>
      </c>
    </row>
    <row r="2289" spans="1:10" hidden="1" x14ac:dyDescent="0.25">
      <c r="A2289" t="s">
        <v>10</v>
      </c>
      <c r="B2289" t="s">
        <v>11</v>
      </c>
      <c r="C2289" t="s">
        <v>2325</v>
      </c>
      <c r="D2289" t="s">
        <v>2348</v>
      </c>
      <c r="F2289" t="s">
        <v>23</v>
      </c>
      <c r="G2289" t="s">
        <v>10</v>
      </c>
      <c r="H2289" t="s">
        <v>10</v>
      </c>
      <c r="I2289" s="1">
        <v>41463.531287465281</v>
      </c>
      <c r="J2289" t="s">
        <v>195</v>
      </c>
    </row>
    <row r="2290" spans="1:10" hidden="1" x14ac:dyDescent="0.25">
      <c r="A2290" t="s">
        <v>10</v>
      </c>
      <c r="B2290" t="s">
        <v>11</v>
      </c>
      <c r="C2290" t="s">
        <v>2325</v>
      </c>
      <c r="D2290" t="s">
        <v>2349</v>
      </c>
      <c r="F2290" t="s">
        <v>23</v>
      </c>
      <c r="G2290" t="s">
        <v>10</v>
      </c>
      <c r="H2290" t="s">
        <v>10</v>
      </c>
      <c r="I2290" s="1">
        <v>41463.531287500002</v>
      </c>
      <c r="J2290" t="s">
        <v>195</v>
      </c>
    </row>
    <row r="2291" spans="1:10" hidden="1" x14ac:dyDescent="0.25">
      <c r="A2291" t="s">
        <v>10</v>
      </c>
      <c r="B2291" t="s">
        <v>11</v>
      </c>
      <c r="C2291" t="s">
        <v>2325</v>
      </c>
      <c r="D2291" t="s">
        <v>2350</v>
      </c>
      <c r="F2291" t="s">
        <v>23</v>
      </c>
      <c r="G2291" t="s">
        <v>10</v>
      </c>
      <c r="H2291" t="s">
        <v>10</v>
      </c>
      <c r="I2291" s="1">
        <v>41463.531287500002</v>
      </c>
      <c r="J2291" t="s">
        <v>195</v>
      </c>
    </row>
    <row r="2292" spans="1:10" hidden="1" x14ac:dyDescent="0.25">
      <c r="A2292" t="s">
        <v>10</v>
      </c>
      <c r="B2292" t="s">
        <v>11</v>
      </c>
      <c r="C2292" t="s">
        <v>2325</v>
      </c>
      <c r="D2292" t="s">
        <v>2351</v>
      </c>
      <c r="F2292" t="s">
        <v>23</v>
      </c>
      <c r="G2292" t="s">
        <v>10</v>
      </c>
      <c r="H2292" t="s">
        <v>10</v>
      </c>
      <c r="I2292" s="1">
        <v>41463.531287500002</v>
      </c>
      <c r="J2292" t="s">
        <v>195</v>
      </c>
    </row>
    <row r="2293" spans="1:10" hidden="1" x14ac:dyDescent="0.25">
      <c r="A2293" t="s">
        <v>10</v>
      </c>
      <c r="B2293" t="s">
        <v>11</v>
      </c>
      <c r="C2293" t="s">
        <v>2325</v>
      </c>
      <c r="D2293" t="s">
        <v>2352</v>
      </c>
      <c r="F2293" t="s">
        <v>23</v>
      </c>
      <c r="G2293" t="s">
        <v>10</v>
      </c>
      <c r="H2293" t="s">
        <v>10</v>
      </c>
      <c r="I2293" s="1">
        <v>41463.531287534723</v>
      </c>
      <c r="J2293" t="s">
        <v>195</v>
      </c>
    </row>
    <row r="2294" spans="1:10" hidden="1" x14ac:dyDescent="0.25">
      <c r="A2294" t="s">
        <v>10</v>
      </c>
      <c r="B2294" t="s">
        <v>11</v>
      </c>
      <c r="C2294" t="s">
        <v>2325</v>
      </c>
      <c r="D2294" t="s">
        <v>2353</v>
      </c>
      <c r="F2294" t="s">
        <v>23</v>
      </c>
      <c r="G2294" t="s">
        <v>10</v>
      </c>
      <c r="H2294" t="s">
        <v>10</v>
      </c>
      <c r="I2294" s="1">
        <v>41463.531287534723</v>
      </c>
      <c r="J2294" t="s">
        <v>195</v>
      </c>
    </row>
    <row r="2295" spans="1:10" hidden="1" x14ac:dyDescent="0.25">
      <c r="A2295" t="s">
        <v>10</v>
      </c>
      <c r="B2295" t="s">
        <v>11</v>
      </c>
      <c r="C2295" t="s">
        <v>2325</v>
      </c>
      <c r="D2295" t="s">
        <v>2354</v>
      </c>
      <c r="F2295" t="s">
        <v>23</v>
      </c>
      <c r="G2295" t="s">
        <v>10</v>
      </c>
      <c r="H2295" t="s">
        <v>10</v>
      </c>
      <c r="I2295" s="1">
        <v>41463.53128758102</v>
      </c>
      <c r="J2295" t="s">
        <v>195</v>
      </c>
    </row>
    <row r="2296" spans="1:10" hidden="1" x14ac:dyDescent="0.25">
      <c r="A2296" t="s">
        <v>10</v>
      </c>
      <c r="B2296" t="s">
        <v>11</v>
      </c>
      <c r="C2296" t="s">
        <v>2325</v>
      </c>
      <c r="D2296" t="s">
        <v>2355</v>
      </c>
      <c r="F2296" t="s">
        <v>23</v>
      </c>
      <c r="G2296" t="s">
        <v>10</v>
      </c>
      <c r="H2296" t="s">
        <v>10</v>
      </c>
      <c r="I2296" s="1">
        <v>41463.53128758102</v>
      </c>
      <c r="J2296" t="s">
        <v>195</v>
      </c>
    </row>
    <row r="2297" spans="1:10" hidden="1" x14ac:dyDescent="0.25">
      <c r="A2297" t="s">
        <v>10</v>
      </c>
      <c r="B2297" t="s">
        <v>11</v>
      </c>
      <c r="C2297" t="s">
        <v>2325</v>
      </c>
      <c r="D2297" t="s">
        <v>2356</v>
      </c>
      <c r="F2297" t="s">
        <v>23</v>
      </c>
      <c r="G2297" t="s">
        <v>10</v>
      </c>
      <c r="H2297" t="s">
        <v>10</v>
      </c>
      <c r="I2297" s="1">
        <v>41463.53128761574</v>
      </c>
      <c r="J2297" t="s">
        <v>195</v>
      </c>
    </row>
    <row r="2298" spans="1:10" hidden="1" x14ac:dyDescent="0.25">
      <c r="A2298" t="s">
        <v>10</v>
      </c>
      <c r="B2298" t="s">
        <v>11</v>
      </c>
      <c r="C2298" t="s">
        <v>2325</v>
      </c>
      <c r="D2298" t="s">
        <v>2357</v>
      </c>
      <c r="F2298" t="s">
        <v>23</v>
      </c>
      <c r="G2298" t="s">
        <v>10</v>
      </c>
      <c r="H2298" t="s">
        <v>10</v>
      </c>
      <c r="I2298" s="1">
        <v>41463.53128761574</v>
      </c>
      <c r="J2298" t="s">
        <v>195</v>
      </c>
    </row>
    <row r="2299" spans="1:10" hidden="1" x14ac:dyDescent="0.25">
      <c r="A2299" t="s">
        <v>10</v>
      </c>
      <c r="B2299" t="s">
        <v>11</v>
      </c>
      <c r="C2299" t="s">
        <v>2325</v>
      </c>
      <c r="D2299" t="s">
        <v>2358</v>
      </c>
      <c r="F2299" t="s">
        <v>23</v>
      </c>
      <c r="G2299" t="s">
        <v>10</v>
      </c>
      <c r="H2299" t="s">
        <v>10</v>
      </c>
      <c r="I2299" s="1">
        <v>41463.531287650461</v>
      </c>
      <c r="J2299" t="s">
        <v>195</v>
      </c>
    </row>
    <row r="2300" spans="1:10" hidden="1" x14ac:dyDescent="0.25">
      <c r="A2300" t="s">
        <v>10</v>
      </c>
      <c r="B2300" t="s">
        <v>11</v>
      </c>
      <c r="C2300" t="s">
        <v>2325</v>
      </c>
      <c r="D2300" t="s">
        <v>2359</v>
      </c>
      <c r="F2300" t="s">
        <v>23</v>
      </c>
      <c r="G2300" t="s">
        <v>10</v>
      </c>
      <c r="H2300" t="s">
        <v>10</v>
      </c>
      <c r="I2300" s="1">
        <v>41463.531287696758</v>
      </c>
      <c r="J2300" t="s">
        <v>195</v>
      </c>
    </row>
    <row r="2301" spans="1:10" hidden="1" x14ac:dyDescent="0.25">
      <c r="A2301" t="s">
        <v>10</v>
      </c>
      <c r="B2301" t="s">
        <v>11</v>
      </c>
      <c r="C2301" t="s">
        <v>2325</v>
      </c>
      <c r="D2301" t="s">
        <v>2360</v>
      </c>
      <c r="F2301" t="s">
        <v>23</v>
      </c>
      <c r="G2301" t="s">
        <v>10</v>
      </c>
      <c r="H2301" t="s">
        <v>10</v>
      </c>
      <c r="I2301" s="1">
        <v>41463.531287696758</v>
      </c>
      <c r="J2301" t="s">
        <v>195</v>
      </c>
    </row>
    <row r="2302" spans="1:10" hidden="1" x14ac:dyDescent="0.25">
      <c r="A2302" t="s">
        <v>10</v>
      </c>
      <c r="B2302" t="s">
        <v>11</v>
      </c>
      <c r="C2302" t="s">
        <v>2325</v>
      </c>
      <c r="D2302" t="s">
        <v>2361</v>
      </c>
      <c r="F2302" t="s">
        <v>23</v>
      </c>
      <c r="G2302" t="s">
        <v>10</v>
      </c>
      <c r="H2302" t="s">
        <v>10</v>
      </c>
      <c r="I2302" s="1">
        <v>41463.531287731479</v>
      </c>
      <c r="J2302" t="s">
        <v>195</v>
      </c>
    </row>
    <row r="2303" spans="1:10" hidden="1" x14ac:dyDescent="0.25">
      <c r="A2303" t="s">
        <v>10</v>
      </c>
      <c r="B2303" t="s">
        <v>11</v>
      </c>
      <c r="C2303" t="s">
        <v>2325</v>
      </c>
      <c r="D2303" t="s">
        <v>2362</v>
      </c>
      <c r="F2303" t="s">
        <v>23</v>
      </c>
      <c r="G2303" t="s">
        <v>10</v>
      </c>
      <c r="H2303" t="s">
        <v>10</v>
      </c>
      <c r="I2303" s="1">
        <v>41463.531287731479</v>
      </c>
      <c r="J2303" t="s">
        <v>195</v>
      </c>
    </row>
    <row r="2304" spans="1:10" hidden="1" x14ac:dyDescent="0.25">
      <c r="A2304" t="s">
        <v>10</v>
      </c>
      <c r="B2304" t="s">
        <v>11</v>
      </c>
      <c r="C2304" t="s">
        <v>2325</v>
      </c>
      <c r="D2304" t="s">
        <v>2363</v>
      </c>
      <c r="F2304" t="s">
        <v>23</v>
      </c>
      <c r="G2304" t="s">
        <v>10</v>
      </c>
      <c r="H2304" t="s">
        <v>10</v>
      </c>
      <c r="I2304" s="1">
        <v>41463.531287766207</v>
      </c>
      <c r="J2304" t="s">
        <v>195</v>
      </c>
    </row>
    <row r="2305" spans="1:10" hidden="1" x14ac:dyDescent="0.25">
      <c r="A2305" t="s">
        <v>10</v>
      </c>
      <c r="B2305" t="s">
        <v>11</v>
      </c>
      <c r="C2305" t="s">
        <v>2325</v>
      </c>
      <c r="D2305" t="s">
        <v>2364</v>
      </c>
      <c r="F2305" t="s">
        <v>23</v>
      </c>
      <c r="G2305" t="s">
        <v>10</v>
      </c>
      <c r="H2305" t="s">
        <v>10</v>
      </c>
      <c r="I2305" s="1">
        <v>41463.531287766207</v>
      </c>
      <c r="J2305" t="s">
        <v>195</v>
      </c>
    </row>
    <row r="2306" spans="1:10" hidden="1" x14ac:dyDescent="0.25">
      <c r="A2306" t="s">
        <v>10</v>
      </c>
      <c r="B2306" t="s">
        <v>11</v>
      </c>
      <c r="C2306" t="s">
        <v>2325</v>
      </c>
      <c r="D2306" t="s">
        <v>2365</v>
      </c>
      <c r="F2306" t="s">
        <v>23</v>
      </c>
      <c r="G2306" t="s">
        <v>10</v>
      </c>
      <c r="H2306" t="s">
        <v>10</v>
      </c>
      <c r="I2306" s="1">
        <v>41463.531287812497</v>
      </c>
      <c r="J2306" t="s">
        <v>195</v>
      </c>
    </row>
    <row r="2307" spans="1:10" hidden="1" x14ac:dyDescent="0.25">
      <c r="A2307" t="s">
        <v>10</v>
      </c>
      <c r="B2307" t="s">
        <v>11</v>
      </c>
      <c r="C2307" t="s">
        <v>2325</v>
      </c>
      <c r="D2307" t="s">
        <v>2366</v>
      </c>
      <c r="F2307" t="s">
        <v>23</v>
      </c>
      <c r="G2307" t="s">
        <v>10</v>
      </c>
      <c r="H2307" t="s">
        <v>10</v>
      </c>
      <c r="I2307" s="1">
        <v>41463.531287812497</v>
      </c>
      <c r="J2307" t="s">
        <v>195</v>
      </c>
    </row>
    <row r="2308" spans="1:10" hidden="1" x14ac:dyDescent="0.25">
      <c r="A2308" t="s">
        <v>10</v>
      </c>
      <c r="B2308" t="s">
        <v>11</v>
      </c>
      <c r="C2308" t="s">
        <v>2325</v>
      </c>
      <c r="D2308" t="s">
        <v>2367</v>
      </c>
      <c r="F2308" t="s">
        <v>23</v>
      </c>
      <c r="G2308" t="s">
        <v>10</v>
      </c>
      <c r="H2308" t="s">
        <v>10</v>
      </c>
      <c r="I2308" s="1">
        <v>41463.531287847225</v>
      </c>
      <c r="J2308" t="s">
        <v>195</v>
      </c>
    </row>
    <row r="2309" spans="1:10" hidden="1" x14ac:dyDescent="0.25">
      <c r="A2309" t="s">
        <v>10</v>
      </c>
      <c r="B2309" t="s">
        <v>11</v>
      </c>
      <c r="C2309" t="s">
        <v>2325</v>
      </c>
      <c r="D2309" t="s">
        <v>2368</v>
      </c>
      <c r="F2309" t="s">
        <v>23</v>
      </c>
      <c r="G2309" t="s">
        <v>10</v>
      </c>
      <c r="H2309" t="s">
        <v>10</v>
      </c>
      <c r="I2309" s="1">
        <v>41463.531287847225</v>
      </c>
      <c r="J2309" t="s">
        <v>195</v>
      </c>
    </row>
    <row r="2310" spans="1:10" hidden="1" x14ac:dyDescent="0.25">
      <c r="A2310" t="s">
        <v>10</v>
      </c>
      <c r="B2310" t="s">
        <v>11</v>
      </c>
      <c r="C2310" t="s">
        <v>2325</v>
      </c>
      <c r="D2310" t="s">
        <v>2369</v>
      </c>
      <c r="F2310" t="s">
        <v>23</v>
      </c>
      <c r="G2310" t="s">
        <v>10</v>
      </c>
      <c r="H2310" t="s">
        <v>10</v>
      </c>
      <c r="I2310" s="1">
        <v>41463.531287881946</v>
      </c>
      <c r="J2310" t="s">
        <v>195</v>
      </c>
    </row>
    <row r="2311" spans="1:10" hidden="1" x14ac:dyDescent="0.25">
      <c r="A2311" t="s">
        <v>10</v>
      </c>
      <c r="B2311" t="s">
        <v>11</v>
      </c>
      <c r="C2311" t="s">
        <v>2325</v>
      </c>
      <c r="D2311" t="s">
        <v>2370</v>
      </c>
      <c r="F2311" t="s">
        <v>23</v>
      </c>
      <c r="G2311" t="s">
        <v>10</v>
      </c>
      <c r="H2311" t="s">
        <v>10</v>
      </c>
      <c r="I2311" s="1">
        <v>41463.531287928243</v>
      </c>
      <c r="J2311" t="s">
        <v>195</v>
      </c>
    </row>
    <row r="2312" spans="1:10" hidden="1" x14ac:dyDescent="0.25">
      <c r="A2312" t="s">
        <v>10</v>
      </c>
      <c r="B2312" t="s">
        <v>11</v>
      </c>
      <c r="C2312" t="s">
        <v>2325</v>
      </c>
      <c r="D2312" t="s">
        <v>2371</v>
      </c>
      <c r="F2312" t="s">
        <v>23</v>
      </c>
      <c r="G2312" t="s">
        <v>10</v>
      </c>
      <c r="H2312" t="s">
        <v>10</v>
      </c>
      <c r="I2312" s="1">
        <v>41463.531287928243</v>
      </c>
      <c r="J2312" t="s">
        <v>195</v>
      </c>
    </row>
    <row r="2313" spans="1:10" hidden="1" x14ac:dyDescent="0.25">
      <c r="A2313" t="s">
        <v>10</v>
      </c>
      <c r="B2313" t="s">
        <v>11</v>
      </c>
      <c r="C2313" t="s">
        <v>2325</v>
      </c>
      <c r="D2313" t="s">
        <v>2372</v>
      </c>
      <c r="F2313" t="s">
        <v>23</v>
      </c>
      <c r="G2313" t="s">
        <v>10</v>
      </c>
      <c r="H2313" t="s">
        <v>10</v>
      </c>
      <c r="I2313" s="1">
        <v>41463.531287962964</v>
      </c>
      <c r="J2313" t="s">
        <v>195</v>
      </c>
    </row>
    <row r="2314" spans="1:10" hidden="1" x14ac:dyDescent="0.25">
      <c r="A2314" t="s">
        <v>10</v>
      </c>
      <c r="B2314" t="s">
        <v>11</v>
      </c>
      <c r="C2314" t="s">
        <v>2325</v>
      </c>
      <c r="D2314" t="s">
        <v>2373</v>
      </c>
      <c r="F2314" t="s">
        <v>23</v>
      </c>
      <c r="G2314" t="s">
        <v>10</v>
      </c>
      <c r="H2314" t="s">
        <v>10</v>
      </c>
      <c r="I2314" s="1">
        <v>41463.531287962964</v>
      </c>
      <c r="J2314" t="s">
        <v>195</v>
      </c>
    </row>
    <row r="2315" spans="1:10" hidden="1" x14ac:dyDescent="0.25">
      <c r="A2315" t="s">
        <v>10</v>
      </c>
      <c r="B2315" t="s">
        <v>11</v>
      </c>
      <c r="C2315" t="s">
        <v>2325</v>
      </c>
      <c r="D2315" t="s">
        <v>2374</v>
      </c>
      <c r="F2315" t="s">
        <v>23</v>
      </c>
      <c r="G2315" t="s">
        <v>10</v>
      </c>
      <c r="H2315" t="s">
        <v>10</v>
      </c>
      <c r="I2315" s="1">
        <v>41463.531287997685</v>
      </c>
      <c r="J2315" t="s">
        <v>195</v>
      </c>
    </row>
    <row r="2316" spans="1:10" hidden="1" x14ac:dyDescent="0.25">
      <c r="A2316" t="s">
        <v>10</v>
      </c>
      <c r="B2316" t="s">
        <v>11</v>
      </c>
      <c r="C2316" t="s">
        <v>2325</v>
      </c>
      <c r="D2316" t="s">
        <v>2375</v>
      </c>
      <c r="F2316" t="s">
        <v>23</v>
      </c>
      <c r="G2316" t="s">
        <v>10</v>
      </c>
      <c r="H2316" t="s">
        <v>10</v>
      </c>
      <c r="I2316" s="1">
        <v>41463.531287997685</v>
      </c>
      <c r="J2316" t="s">
        <v>195</v>
      </c>
    </row>
    <row r="2317" spans="1:10" hidden="1" x14ac:dyDescent="0.25">
      <c r="A2317" t="s">
        <v>10</v>
      </c>
      <c r="B2317" t="s">
        <v>11</v>
      </c>
      <c r="C2317" t="s">
        <v>2325</v>
      </c>
      <c r="D2317" t="s">
        <v>2376</v>
      </c>
      <c r="F2317" t="s">
        <v>23</v>
      </c>
      <c r="G2317" t="s">
        <v>10</v>
      </c>
      <c r="H2317" t="s">
        <v>10</v>
      </c>
      <c r="I2317" s="1">
        <v>41463.531288043981</v>
      </c>
      <c r="J2317" t="s">
        <v>195</v>
      </c>
    </row>
    <row r="2318" spans="1:10" hidden="1" x14ac:dyDescent="0.25">
      <c r="A2318" t="s">
        <v>10</v>
      </c>
      <c r="B2318" t="s">
        <v>11</v>
      </c>
      <c r="C2318" t="s">
        <v>2325</v>
      </c>
      <c r="D2318" t="s">
        <v>2377</v>
      </c>
      <c r="F2318" t="s">
        <v>23</v>
      </c>
      <c r="G2318" t="s">
        <v>10</v>
      </c>
      <c r="H2318" t="s">
        <v>10</v>
      </c>
      <c r="I2318" s="1">
        <v>41463.531288043981</v>
      </c>
      <c r="J2318" t="s">
        <v>195</v>
      </c>
    </row>
    <row r="2319" spans="1:10" hidden="1" x14ac:dyDescent="0.25">
      <c r="A2319" t="s">
        <v>10</v>
      </c>
      <c r="B2319" t="s">
        <v>11</v>
      </c>
      <c r="C2319" t="s">
        <v>2325</v>
      </c>
      <c r="D2319" t="s">
        <v>2378</v>
      </c>
      <c r="F2319" t="s">
        <v>23</v>
      </c>
      <c r="G2319" t="s">
        <v>10</v>
      </c>
      <c r="H2319" t="s">
        <v>10</v>
      </c>
      <c r="I2319" s="1">
        <v>41463.531288078702</v>
      </c>
      <c r="J2319" t="s">
        <v>195</v>
      </c>
    </row>
    <row r="2320" spans="1:10" hidden="1" x14ac:dyDescent="0.25">
      <c r="A2320" t="s">
        <v>10</v>
      </c>
      <c r="B2320" t="s">
        <v>11</v>
      </c>
      <c r="C2320" t="s">
        <v>2325</v>
      </c>
      <c r="D2320" t="s">
        <v>2379</v>
      </c>
      <c r="F2320" t="s">
        <v>23</v>
      </c>
      <c r="G2320" t="s">
        <v>10</v>
      </c>
      <c r="H2320" t="s">
        <v>10</v>
      </c>
      <c r="I2320" s="1">
        <v>41463.531288078702</v>
      </c>
      <c r="J2320" t="s">
        <v>195</v>
      </c>
    </row>
    <row r="2321" spans="1:10" hidden="1" x14ac:dyDescent="0.25">
      <c r="A2321" t="s">
        <v>10</v>
      </c>
      <c r="B2321" t="s">
        <v>11</v>
      </c>
      <c r="C2321" t="s">
        <v>2325</v>
      </c>
      <c r="D2321" t="s">
        <v>2380</v>
      </c>
      <c r="F2321" t="s">
        <v>23</v>
      </c>
      <c r="G2321" t="s">
        <v>10</v>
      </c>
      <c r="H2321" t="s">
        <v>10</v>
      </c>
      <c r="I2321" s="1">
        <v>41463.531288113423</v>
      </c>
      <c r="J2321" t="s">
        <v>195</v>
      </c>
    </row>
    <row r="2322" spans="1:10" hidden="1" x14ac:dyDescent="0.25">
      <c r="A2322" t="s">
        <v>10</v>
      </c>
      <c r="B2322" t="s">
        <v>11</v>
      </c>
      <c r="C2322" t="s">
        <v>2325</v>
      </c>
      <c r="D2322" t="s">
        <v>2381</v>
      </c>
      <c r="F2322" t="s">
        <v>23</v>
      </c>
      <c r="G2322" t="s">
        <v>10</v>
      </c>
      <c r="H2322" t="s">
        <v>10</v>
      </c>
      <c r="I2322" s="1">
        <v>41463.531288113423</v>
      </c>
      <c r="J2322" t="s">
        <v>195</v>
      </c>
    </row>
    <row r="2323" spans="1:10" hidden="1" x14ac:dyDescent="0.25">
      <c r="A2323" t="s">
        <v>10</v>
      </c>
      <c r="B2323" t="s">
        <v>11</v>
      </c>
      <c r="C2323" t="s">
        <v>2325</v>
      </c>
      <c r="D2323" t="s">
        <v>2382</v>
      </c>
      <c r="F2323" t="s">
        <v>23</v>
      </c>
      <c r="G2323" t="s">
        <v>10</v>
      </c>
      <c r="H2323" t="s">
        <v>10</v>
      </c>
      <c r="I2323" s="1">
        <v>41463.53128815972</v>
      </c>
      <c r="J2323" t="s">
        <v>195</v>
      </c>
    </row>
    <row r="2324" spans="1:10" hidden="1" x14ac:dyDescent="0.25">
      <c r="A2324" t="s">
        <v>10</v>
      </c>
      <c r="B2324" t="s">
        <v>11</v>
      </c>
      <c r="C2324" t="s">
        <v>2325</v>
      </c>
      <c r="D2324" t="s">
        <v>2383</v>
      </c>
      <c r="F2324" t="s">
        <v>23</v>
      </c>
      <c r="G2324" t="s">
        <v>10</v>
      </c>
      <c r="H2324" t="s">
        <v>10</v>
      </c>
      <c r="I2324" s="1">
        <v>41463.531288194441</v>
      </c>
      <c r="J2324" t="s">
        <v>195</v>
      </c>
    </row>
    <row r="2325" spans="1:10" hidden="1" x14ac:dyDescent="0.25">
      <c r="A2325" t="s">
        <v>10</v>
      </c>
      <c r="B2325" t="s">
        <v>11</v>
      </c>
      <c r="C2325" t="s">
        <v>2325</v>
      </c>
      <c r="D2325" t="s">
        <v>2384</v>
      </c>
      <c r="F2325" t="s">
        <v>23</v>
      </c>
      <c r="G2325" t="s">
        <v>10</v>
      </c>
      <c r="H2325" t="s">
        <v>10</v>
      </c>
      <c r="I2325" s="1">
        <v>41463.531288194441</v>
      </c>
      <c r="J2325" t="s">
        <v>195</v>
      </c>
    </row>
    <row r="2326" spans="1:10" hidden="1" x14ac:dyDescent="0.25">
      <c r="A2326" t="s">
        <v>10</v>
      </c>
      <c r="B2326" t="s">
        <v>11</v>
      </c>
      <c r="C2326" t="s">
        <v>2325</v>
      </c>
      <c r="D2326" t="s">
        <v>2385</v>
      </c>
      <c r="F2326" t="s">
        <v>23</v>
      </c>
      <c r="G2326" t="s">
        <v>10</v>
      </c>
      <c r="H2326" t="s">
        <v>10</v>
      </c>
      <c r="I2326" s="1">
        <v>41463.531288229169</v>
      </c>
      <c r="J2326" t="s">
        <v>195</v>
      </c>
    </row>
    <row r="2327" spans="1:10" hidden="1" x14ac:dyDescent="0.25">
      <c r="A2327" t="s">
        <v>10</v>
      </c>
      <c r="B2327" t="s">
        <v>11</v>
      </c>
      <c r="C2327" t="s">
        <v>2325</v>
      </c>
      <c r="D2327" t="s">
        <v>2386</v>
      </c>
      <c r="F2327" t="s">
        <v>23</v>
      </c>
      <c r="G2327" t="s">
        <v>10</v>
      </c>
      <c r="H2327" t="s">
        <v>10</v>
      </c>
      <c r="I2327" s="1">
        <v>41463.531288229169</v>
      </c>
      <c r="J2327" t="s">
        <v>195</v>
      </c>
    </row>
    <row r="2328" spans="1:10" hidden="1" x14ac:dyDescent="0.25">
      <c r="A2328" t="s">
        <v>10</v>
      </c>
      <c r="B2328" t="s">
        <v>11</v>
      </c>
      <c r="C2328" t="s">
        <v>2325</v>
      </c>
      <c r="D2328" t="s">
        <v>2387</v>
      </c>
      <c r="F2328" t="s">
        <v>23</v>
      </c>
      <c r="G2328" t="s">
        <v>10</v>
      </c>
      <c r="H2328" t="s">
        <v>10</v>
      </c>
      <c r="I2328" s="1">
        <v>41463.531288275466</v>
      </c>
      <c r="J2328" t="s">
        <v>195</v>
      </c>
    </row>
    <row r="2329" spans="1:10" hidden="1" x14ac:dyDescent="0.25">
      <c r="A2329" t="s">
        <v>10</v>
      </c>
      <c r="B2329" t="s">
        <v>11</v>
      </c>
      <c r="C2329" t="s">
        <v>2325</v>
      </c>
      <c r="D2329" t="s">
        <v>2388</v>
      </c>
      <c r="F2329" t="s">
        <v>23</v>
      </c>
      <c r="G2329" t="s">
        <v>10</v>
      </c>
      <c r="H2329" t="s">
        <v>10</v>
      </c>
      <c r="I2329" s="1">
        <v>41463.531288275466</v>
      </c>
      <c r="J2329" t="s">
        <v>195</v>
      </c>
    </row>
    <row r="2330" spans="1:10" hidden="1" x14ac:dyDescent="0.25">
      <c r="A2330" t="s">
        <v>10</v>
      </c>
      <c r="B2330" t="s">
        <v>11</v>
      </c>
      <c r="C2330" t="s">
        <v>2325</v>
      </c>
      <c r="D2330" t="s">
        <v>2389</v>
      </c>
      <c r="F2330" t="s">
        <v>23</v>
      </c>
      <c r="G2330" t="s">
        <v>10</v>
      </c>
      <c r="H2330" t="s">
        <v>10</v>
      </c>
      <c r="I2330" s="1">
        <v>41463.531288310187</v>
      </c>
      <c r="J2330" t="s">
        <v>195</v>
      </c>
    </row>
    <row r="2331" spans="1:10" hidden="1" x14ac:dyDescent="0.25">
      <c r="A2331" t="s">
        <v>10</v>
      </c>
      <c r="B2331" t="s">
        <v>11</v>
      </c>
      <c r="C2331" t="s">
        <v>2325</v>
      </c>
      <c r="D2331" t="s">
        <v>2390</v>
      </c>
      <c r="F2331" t="s">
        <v>23</v>
      </c>
      <c r="G2331" t="s">
        <v>10</v>
      </c>
      <c r="H2331" t="s">
        <v>10</v>
      </c>
      <c r="I2331" s="1">
        <v>41463.531288310187</v>
      </c>
      <c r="J2331" t="s">
        <v>195</v>
      </c>
    </row>
    <row r="2332" spans="1:10" hidden="1" x14ac:dyDescent="0.25">
      <c r="A2332" t="s">
        <v>10</v>
      </c>
      <c r="B2332" t="s">
        <v>11</v>
      </c>
      <c r="C2332" t="s">
        <v>2325</v>
      </c>
      <c r="D2332" t="s">
        <v>2391</v>
      </c>
      <c r="F2332" t="s">
        <v>23</v>
      </c>
      <c r="G2332" t="s">
        <v>10</v>
      </c>
      <c r="H2332" t="s">
        <v>10</v>
      </c>
      <c r="I2332" s="1">
        <v>41463.531288344908</v>
      </c>
      <c r="J2332" t="s">
        <v>195</v>
      </c>
    </row>
    <row r="2333" spans="1:10" hidden="1" x14ac:dyDescent="0.25">
      <c r="A2333" t="s">
        <v>10</v>
      </c>
      <c r="B2333" t="s">
        <v>11</v>
      </c>
      <c r="C2333" t="s">
        <v>2325</v>
      </c>
      <c r="D2333" t="s">
        <v>2392</v>
      </c>
      <c r="F2333" t="s">
        <v>23</v>
      </c>
      <c r="G2333" t="s">
        <v>10</v>
      </c>
      <c r="H2333" t="s">
        <v>10</v>
      </c>
      <c r="I2333" s="1">
        <v>41463.531288344908</v>
      </c>
      <c r="J2333" t="s">
        <v>195</v>
      </c>
    </row>
    <row r="2334" spans="1:10" hidden="1" x14ac:dyDescent="0.25">
      <c r="A2334" t="s">
        <v>10</v>
      </c>
      <c r="B2334" t="s">
        <v>11</v>
      </c>
      <c r="C2334" t="s">
        <v>2325</v>
      </c>
      <c r="D2334" t="s">
        <v>2393</v>
      </c>
      <c r="F2334" t="s">
        <v>23</v>
      </c>
      <c r="G2334" t="s">
        <v>10</v>
      </c>
      <c r="H2334" t="s">
        <v>10</v>
      </c>
      <c r="I2334" s="1">
        <v>41463.531288391205</v>
      </c>
      <c r="J2334" t="s">
        <v>195</v>
      </c>
    </row>
    <row r="2335" spans="1:10" hidden="1" x14ac:dyDescent="0.25">
      <c r="A2335" t="s">
        <v>10</v>
      </c>
      <c r="B2335" t="s">
        <v>11</v>
      </c>
      <c r="C2335" t="s">
        <v>2325</v>
      </c>
      <c r="D2335" t="s">
        <v>2394</v>
      </c>
      <c r="F2335" t="s">
        <v>23</v>
      </c>
      <c r="G2335" t="s">
        <v>10</v>
      </c>
      <c r="H2335" t="s">
        <v>10</v>
      </c>
      <c r="I2335" s="1">
        <v>41463.531288425926</v>
      </c>
      <c r="J2335" t="s">
        <v>195</v>
      </c>
    </row>
    <row r="2336" spans="1:10" hidden="1" x14ac:dyDescent="0.25">
      <c r="A2336" t="s">
        <v>10</v>
      </c>
      <c r="B2336" t="s">
        <v>11</v>
      </c>
      <c r="C2336" t="s">
        <v>2325</v>
      </c>
      <c r="D2336" t="s">
        <v>2395</v>
      </c>
      <c r="F2336" t="s">
        <v>23</v>
      </c>
      <c r="G2336" t="s">
        <v>10</v>
      </c>
      <c r="H2336" t="s">
        <v>10</v>
      </c>
      <c r="I2336" s="1">
        <v>41463.531288425926</v>
      </c>
      <c r="J2336" t="s">
        <v>195</v>
      </c>
    </row>
    <row r="2337" spans="1:10" hidden="1" x14ac:dyDescent="0.25">
      <c r="A2337" t="s">
        <v>10</v>
      </c>
      <c r="B2337" t="s">
        <v>11</v>
      </c>
      <c r="C2337" t="s">
        <v>2325</v>
      </c>
      <c r="D2337" t="s">
        <v>2396</v>
      </c>
      <c r="F2337" t="s">
        <v>23</v>
      </c>
      <c r="G2337" t="s">
        <v>10</v>
      </c>
      <c r="H2337" t="s">
        <v>10</v>
      </c>
      <c r="I2337" s="1">
        <v>41463.531288425926</v>
      </c>
      <c r="J2337" t="s">
        <v>195</v>
      </c>
    </row>
    <row r="2338" spans="1:10" hidden="1" x14ac:dyDescent="0.25">
      <c r="A2338" t="s">
        <v>10</v>
      </c>
      <c r="B2338" t="s">
        <v>11</v>
      </c>
      <c r="C2338" t="s">
        <v>2325</v>
      </c>
      <c r="D2338" t="s">
        <v>2397</v>
      </c>
      <c r="F2338" t="s">
        <v>23</v>
      </c>
      <c r="G2338" t="s">
        <v>10</v>
      </c>
      <c r="H2338" t="s">
        <v>10</v>
      </c>
      <c r="I2338" s="1">
        <v>41463.531288460646</v>
      </c>
      <c r="J2338" t="s">
        <v>195</v>
      </c>
    </row>
    <row r="2339" spans="1:10" hidden="1" x14ac:dyDescent="0.25">
      <c r="A2339" t="s">
        <v>10</v>
      </c>
      <c r="B2339" t="s">
        <v>11</v>
      </c>
      <c r="C2339" t="s">
        <v>2325</v>
      </c>
      <c r="D2339" t="s">
        <v>2398</v>
      </c>
      <c r="F2339" t="s">
        <v>23</v>
      </c>
      <c r="G2339" t="s">
        <v>10</v>
      </c>
      <c r="H2339" t="s">
        <v>10</v>
      </c>
      <c r="I2339" s="1">
        <v>41463.531288506943</v>
      </c>
      <c r="J2339" t="s">
        <v>195</v>
      </c>
    </row>
    <row r="2340" spans="1:10" hidden="1" x14ac:dyDescent="0.25">
      <c r="A2340" t="s">
        <v>10</v>
      </c>
      <c r="B2340" t="s">
        <v>11</v>
      </c>
      <c r="C2340" t="s">
        <v>2325</v>
      </c>
      <c r="D2340" t="s">
        <v>2399</v>
      </c>
      <c r="F2340" t="s">
        <v>23</v>
      </c>
      <c r="G2340" t="s">
        <v>10</v>
      </c>
      <c r="H2340" t="s">
        <v>10</v>
      </c>
      <c r="I2340" s="1">
        <v>41463.531288506943</v>
      </c>
      <c r="J2340" t="s">
        <v>195</v>
      </c>
    </row>
    <row r="2341" spans="1:10" hidden="1" x14ac:dyDescent="0.25">
      <c r="A2341" t="s">
        <v>10</v>
      </c>
      <c r="B2341" t="s">
        <v>11</v>
      </c>
      <c r="C2341" t="s">
        <v>2325</v>
      </c>
      <c r="D2341" t="s">
        <v>2400</v>
      </c>
      <c r="F2341" t="s">
        <v>23</v>
      </c>
      <c r="G2341" t="s">
        <v>10</v>
      </c>
      <c r="H2341" t="s">
        <v>10</v>
      </c>
      <c r="I2341" s="1">
        <v>41463.531288541664</v>
      </c>
      <c r="J2341" t="s">
        <v>195</v>
      </c>
    </row>
    <row r="2342" spans="1:10" hidden="1" x14ac:dyDescent="0.25">
      <c r="A2342" t="s">
        <v>10</v>
      </c>
      <c r="B2342" t="s">
        <v>11</v>
      </c>
      <c r="C2342" t="s">
        <v>2325</v>
      </c>
      <c r="D2342" t="s">
        <v>2401</v>
      </c>
      <c r="F2342" t="s">
        <v>23</v>
      </c>
      <c r="G2342" t="s">
        <v>10</v>
      </c>
      <c r="H2342" t="s">
        <v>10</v>
      </c>
      <c r="I2342" s="1">
        <v>41463.531288541664</v>
      </c>
      <c r="J2342" t="s">
        <v>195</v>
      </c>
    </row>
    <row r="2343" spans="1:10" hidden="1" x14ac:dyDescent="0.25">
      <c r="A2343" t="s">
        <v>10</v>
      </c>
      <c r="B2343" t="s">
        <v>11</v>
      </c>
      <c r="C2343" t="s">
        <v>2325</v>
      </c>
      <c r="D2343" t="s">
        <v>2402</v>
      </c>
      <c r="F2343" t="s">
        <v>23</v>
      </c>
      <c r="G2343" t="s">
        <v>10</v>
      </c>
      <c r="H2343" t="s">
        <v>10</v>
      </c>
      <c r="I2343" s="1">
        <v>41463.531288576392</v>
      </c>
      <c r="J2343" t="s">
        <v>195</v>
      </c>
    </row>
    <row r="2344" spans="1:10" hidden="1" x14ac:dyDescent="0.25">
      <c r="A2344" t="s">
        <v>10</v>
      </c>
      <c r="B2344" t="s">
        <v>11</v>
      </c>
      <c r="C2344" t="s">
        <v>2325</v>
      </c>
      <c r="D2344" t="s">
        <v>2403</v>
      </c>
      <c r="F2344" t="s">
        <v>23</v>
      </c>
      <c r="G2344" t="s">
        <v>10</v>
      </c>
      <c r="H2344" t="s">
        <v>10</v>
      </c>
      <c r="I2344" s="1">
        <v>41463.531288576392</v>
      </c>
      <c r="J2344" t="s">
        <v>195</v>
      </c>
    </row>
    <row r="2345" spans="1:10" hidden="1" x14ac:dyDescent="0.25">
      <c r="A2345" t="s">
        <v>10</v>
      </c>
      <c r="B2345" t="s">
        <v>11</v>
      </c>
      <c r="C2345" t="s">
        <v>2325</v>
      </c>
      <c r="D2345" t="s">
        <v>2404</v>
      </c>
      <c r="F2345" t="s">
        <v>23</v>
      </c>
      <c r="G2345" t="s">
        <v>10</v>
      </c>
      <c r="H2345" t="s">
        <v>10</v>
      </c>
      <c r="I2345" s="1">
        <v>41463.531288622682</v>
      </c>
      <c r="J2345" t="s">
        <v>195</v>
      </c>
    </row>
    <row r="2346" spans="1:10" hidden="1" x14ac:dyDescent="0.25">
      <c r="A2346" t="s">
        <v>10</v>
      </c>
      <c r="B2346" t="s">
        <v>11</v>
      </c>
      <c r="C2346" t="s">
        <v>2325</v>
      </c>
      <c r="D2346" t="s">
        <v>2405</v>
      </c>
      <c r="F2346" t="s">
        <v>23</v>
      </c>
      <c r="G2346" t="s">
        <v>10</v>
      </c>
      <c r="H2346" t="s">
        <v>10</v>
      </c>
      <c r="I2346" s="1">
        <v>41463.53128865741</v>
      </c>
      <c r="J2346" t="s">
        <v>195</v>
      </c>
    </row>
    <row r="2347" spans="1:10" hidden="1" x14ac:dyDescent="0.25">
      <c r="A2347" t="s">
        <v>10</v>
      </c>
      <c r="B2347" t="s">
        <v>11</v>
      </c>
      <c r="C2347" t="s">
        <v>2325</v>
      </c>
      <c r="D2347" t="s">
        <v>2406</v>
      </c>
      <c r="F2347" t="s">
        <v>23</v>
      </c>
      <c r="G2347" t="s">
        <v>10</v>
      </c>
      <c r="H2347" t="s">
        <v>10</v>
      </c>
      <c r="I2347" s="1">
        <v>41463.53128865741</v>
      </c>
      <c r="J2347" t="s">
        <v>195</v>
      </c>
    </row>
    <row r="2348" spans="1:10" hidden="1" x14ac:dyDescent="0.25">
      <c r="A2348" t="s">
        <v>10</v>
      </c>
      <c r="B2348" t="s">
        <v>11</v>
      </c>
      <c r="C2348" t="s">
        <v>2325</v>
      </c>
      <c r="D2348" t="s">
        <v>2407</v>
      </c>
      <c r="F2348" t="s">
        <v>23</v>
      </c>
      <c r="G2348" t="s">
        <v>10</v>
      </c>
      <c r="H2348" t="s">
        <v>10</v>
      </c>
      <c r="I2348" s="1">
        <v>41463.53128865741</v>
      </c>
      <c r="J2348" t="s">
        <v>195</v>
      </c>
    </row>
    <row r="2349" spans="1:10" hidden="1" x14ac:dyDescent="0.25">
      <c r="A2349" t="s">
        <v>10</v>
      </c>
      <c r="B2349" t="s">
        <v>11</v>
      </c>
      <c r="C2349" t="s">
        <v>2325</v>
      </c>
      <c r="D2349" t="s">
        <v>2408</v>
      </c>
      <c r="F2349" t="s">
        <v>23</v>
      </c>
      <c r="G2349" t="s">
        <v>10</v>
      </c>
      <c r="H2349" t="s">
        <v>10</v>
      </c>
      <c r="I2349" s="1">
        <v>41463.531288692131</v>
      </c>
      <c r="J2349" t="s">
        <v>195</v>
      </c>
    </row>
    <row r="2350" spans="1:10" hidden="1" x14ac:dyDescent="0.25">
      <c r="A2350" t="s">
        <v>10</v>
      </c>
      <c r="B2350" t="s">
        <v>11</v>
      </c>
      <c r="C2350" t="s">
        <v>2325</v>
      </c>
      <c r="D2350" t="s">
        <v>2409</v>
      </c>
      <c r="F2350" t="s">
        <v>23</v>
      </c>
      <c r="G2350" t="s">
        <v>10</v>
      </c>
      <c r="H2350" t="s">
        <v>10</v>
      </c>
      <c r="I2350" s="1">
        <v>41463.531288738428</v>
      </c>
      <c r="J2350" t="s">
        <v>195</v>
      </c>
    </row>
    <row r="2351" spans="1:10" hidden="1" x14ac:dyDescent="0.25">
      <c r="A2351" t="s">
        <v>10</v>
      </c>
      <c r="B2351" t="s">
        <v>11</v>
      </c>
      <c r="C2351" t="s">
        <v>2325</v>
      </c>
      <c r="D2351" t="s">
        <v>2410</v>
      </c>
      <c r="F2351" t="s">
        <v>23</v>
      </c>
      <c r="G2351" t="s">
        <v>10</v>
      </c>
      <c r="H2351" t="s">
        <v>10</v>
      </c>
      <c r="I2351" s="1">
        <v>41463.531288738428</v>
      </c>
      <c r="J2351" t="s">
        <v>195</v>
      </c>
    </row>
    <row r="2352" spans="1:10" hidden="1" x14ac:dyDescent="0.25">
      <c r="A2352" t="s">
        <v>10</v>
      </c>
      <c r="B2352" t="s">
        <v>11</v>
      </c>
      <c r="C2352" t="s">
        <v>2325</v>
      </c>
      <c r="D2352" t="s">
        <v>2411</v>
      </c>
      <c r="F2352" t="s">
        <v>23</v>
      </c>
      <c r="G2352" t="s">
        <v>10</v>
      </c>
      <c r="H2352" t="s">
        <v>10</v>
      </c>
      <c r="I2352" s="1">
        <v>41463.531288773149</v>
      </c>
      <c r="J2352" t="s">
        <v>195</v>
      </c>
    </row>
    <row r="2353" spans="1:10" hidden="1" x14ac:dyDescent="0.25">
      <c r="A2353" t="s">
        <v>10</v>
      </c>
      <c r="B2353" t="s">
        <v>11</v>
      </c>
      <c r="C2353" t="s">
        <v>2325</v>
      </c>
      <c r="D2353" t="s">
        <v>2412</v>
      </c>
      <c r="F2353" t="s">
        <v>23</v>
      </c>
      <c r="G2353" t="s">
        <v>10</v>
      </c>
      <c r="H2353" t="s">
        <v>10</v>
      </c>
      <c r="I2353" s="1">
        <v>41463.531288773149</v>
      </c>
      <c r="J2353" t="s">
        <v>195</v>
      </c>
    </row>
    <row r="2354" spans="1:10" hidden="1" x14ac:dyDescent="0.25">
      <c r="A2354" t="s">
        <v>10</v>
      </c>
      <c r="B2354" t="s">
        <v>11</v>
      </c>
      <c r="C2354" t="s">
        <v>2325</v>
      </c>
      <c r="D2354" t="s">
        <v>2413</v>
      </c>
      <c r="F2354" t="s">
        <v>23</v>
      </c>
      <c r="G2354" t="s">
        <v>10</v>
      </c>
      <c r="H2354" t="s">
        <v>10</v>
      </c>
      <c r="I2354" s="1">
        <v>41463.53128880787</v>
      </c>
      <c r="J2354" t="s">
        <v>195</v>
      </c>
    </row>
    <row r="2355" spans="1:10" hidden="1" x14ac:dyDescent="0.25">
      <c r="A2355" t="s">
        <v>10</v>
      </c>
      <c r="B2355" t="s">
        <v>11</v>
      </c>
      <c r="C2355" t="s">
        <v>2325</v>
      </c>
      <c r="D2355" t="s">
        <v>2414</v>
      </c>
      <c r="F2355" t="s">
        <v>23</v>
      </c>
      <c r="G2355" t="s">
        <v>10</v>
      </c>
      <c r="H2355" t="s">
        <v>10</v>
      </c>
      <c r="I2355" s="1">
        <v>41463.531288854167</v>
      </c>
      <c r="J2355" t="s">
        <v>195</v>
      </c>
    </row>
    <row r="2356" spans="1:10" hidden="1" x14ac:dyDescent="0.25">
      <c r="A2356" t="s">
        <v>10</v>
      </c>
      <c r="B2356" t="s">
        <v>11</v>
      </c>
      <c r="C2356" t="s">
        <v>2325</v>
      </c>
      <c r="D2356" t="s">
        <v>2415</v>
      </c>
      <c r="F2356" t="s">
        <v>23</v>
      </c>
      <c r="G2356" t="s">
        <v>10</v>
      </c>
      <c r="H2356" t="s">
        <v>10</v>
      </c>
      <c r="I2356" s="1">
        <v>41463.531288854167</v>
      </c>
      <c r="J2356" t="s">
        <v>195</v>
      </c>
    </row>
    <row r="2357" spans="1:10" hidden="1" x14ac:dyDescent="0.25">
      <c r="A2357" t="s">
        <v>10</v>
      </c>
      <c r="B2357" t="s">
        <v>11</v>
      </c>
      <c r="C2357" t="s">
        <v>2325</v>
      </c>
      <c r="D2357" t="s">
        <v>2416</v>
      </c>
      <c r="F2357" t="s">
        <v>23</v>
      </c>
      <c r="G2357" t="s">
        <v>10</v>
      </c>
      <c r="H2357" t="s">
        <v>10</v>
      </c>
      <c r="I2357" s="1">
        <v>41463.531288888888</v>
      </c>
      <c r="J2357" t="s">
        <v>195</v>
      </c>
    </row>
    <row r="2358" spans="1:10" hidden="1" x14ac:dyDescent="0.25">
      <c r="A2358" t="s">
        <v>10</v>
      </c>
      <c r="B2358" t="s">
        <v>11</v>
      </c>
      <c r="C2358" t="s">
        <v>2325</v>
      </c>
      <c r="D2358" t="s">
        <v>2417</v>
      </c>
      <c r="F2358" t="s">
        <v>23</v>
      </c>
      <c r="G2358" t="s">
        <v>10</v>
      </c>
      <c r="H2358" t="s">
        <v>10</v>
      </c>
      <c r="I2358" s="1">
        <v>41463.531288888888</v>
      </c>
      <c r="J2358" t="s">
        <v>195</v>
      </c>
    </row>
    <row r="2359" spans="1:10" hidden="1" x14ac:dyDescent="0.25">
      <c r="A2359" t="s">
        <v>10</v>
      </c>
      <c r="B2359" t="s">
        <v>11</v>
      </c>
      <c r="C2359" t="s">
        <v>2325</v>
      </c>
      <c r="D2359" t="s">
        <v>2418</v>
      </c>
      <c r="F2359" t="s">
        <v>23</v>
      </c>
      <c r="G2359" t="s">
        <v>10</v>
      </c>
      <c r="H2359" t="s">
        <v>10</v>
      </c>
      <c r="I2359" s="1">
        <v>41463.531288923608</v>
      </c>
      <c r="J2359" t="s">
        <v>195</v>
      </c>
    </row>
    <row r="2360" spans="1:10" hidden="1" x14ac:dyDescent="0.25">
      <c r="A2360" t="s">
        <v>10</v>
      </c>
      <c r="B2360" t="s">
        <v>11</v>
      </c>
      <c r="C2360" t="s">
        <v>2325</v>
      </c>
      <c r="D2360" t="s">
        <v>2419</v>
      </c>
      <c r="F2360" t="s">
        <v>23</v>
      </c>
      <c r="G2360" t="s">
        <v>10</v>
      </c>
      <c r="H2360" t="s">
        <v>10</v>
      </c>
      <c r="I2360" s="1">
        <v>41463.531288923608</v>
      </c>
      <c r="J2360" t="s">
        <v>195</v>
      </c>
    </row>
    <row r="2361" spans="1:10" hidden="1" x14ac:dyDescent="0.25">
      <c r="A2361" t="s">
        <v>10</v>
      </c>
      <c r="B2361" t="s">
        <v>11</v>
      </c>
      <c r="C2361" t="s">
        <v>2325</v>
      </c>
      <c r="D2361" t="s">
        <v>2420</v>
      </c>
      <c r="F2361" t="s">
        <v>23</v>
      </c>
      <c r="G2361" t="s">
        <v>10</v>
      </c>
      <c r="H2361" t="s">
        <v>10</v>
      </c>
      <c r="I2361" s="1">
        <v>41463.531288969905</v>
      </c>
      <c r="J2361" t="s">
        <v>195</v>
      </c>
    </row>
    <row r="2362" spans="1:10" hidden="1" x14ac:dyDescent="0.25">
      <c r="A2362" t="s">
        <v>10</v>
      </c>
      <c r="B2362" t="s">
        <v>11</v>
      </c>
      <c r="C2362" t="s">
        <v>2325</v>
      </c>
      <c r="D2362" t="s">
        <v>2421</v>
      </c>
      <c r="F2362" t="s">
        <v>23</v>
      </c>
      <c r="G2362" t="s">
        <v>10</v>
      </c>
      <c r="H2362" t="s">
        <v>10</v>
      </c>
      <c r="I2362" s="1">
        <v>41463.531289004626</v>
      </c>
      <c r="J2362" t="s">
        <v>195</v>
      </c>
    </row>
    <row r="2363" spans="1:10" hidden="1" x14ac:dyDescent="0.25">
      <c r="A2363" t="s">
        <v>10</v>
      </c>
      <c r="B2363" t="s">
        <v>11</v>
      </c>
      <c r="C2363" t="s">
        <v>2325</v>
      </c>
      <c r="D2363" t="s">
        <v>2422</v>
      </c>
      <c r="F2363" t="s">
        <v>23</v>
      </c>
      <c r="G2363" t="s">
        <v>10</v>
      </c>
      <c r="H2363" t="s">
        <v>10</v>
      </c>
      <c r="I2363" s="1">
        <v>41463.531289004626</v>
      </c>
      <c r="J2363" t="s">
        <v>195</v>
      </c>
    </row>
    <row r="2364" spans="1:10" hidden="1" x14ac:dyDescent="0.25">
      <c r="A2364" t="s">
        <v>10</v>
      </c>
      <c r="B2364" t="s">
        <v>11</v>
      </c>
      <c r="C2364" t="s">
        <v>2325</v>
      </c>
      <c r="D2364" t="s">
        <v>2423</v>
      </c>
      <c r="F2364" t="s">
        <v>23</v>
      </c>
      <c r="G2364" t="s">
        <v>10</v>
      </c>
      <c r="H2364" t="s">
        <v>10</v>
      </c>
      <c r="I2364" s="1">
        <v>41463.531289039354</v>
      </c>
      <c r="J2364" t="s">
        <v>195</v>
      </c>
    </row>
    <row r="2365" spans="1:10" hidden="1" x14ac:dyDescent="0.25">
      <c r="A2365" t="s">
        <v>10</v>
      </c>
      <c r="B2365" t="s">
        <v>11</v>
      </c>
      <c r="C2365" t="s">
        <v>2325</v>
      </c>
      <c r="D2365" t="s">
        <v>2424</v>
      </c>
      <c r="F2365" t="s">
        <v>23</v>
      </c>
      <c r="G2365" t="s">
        <v>10</v>
      </c>
      <c r="H2365" t="s">
        <v>10</v>
      </c>
      <c r="I2365" s="1">
        <v>41463.531289039354</v>
      </c>
      <c r="J2365" t="s">
        <v>195</v>
      </c>
    </row>
    <row r="2366" spans="1:10" hidden="1" x14ac:dyDescent="0.25">
      <c r="A2366" t="s">
        <v>10</v>
      </c>
      <c r="B2366" t="s">
        <v>11</v>
      </c>
      <c r="C2366" t="s">
        <v>2325</v>
      </c>
      <c r="D2366" t="s">
        <v>2425</v>
      </c>
      <c r="F2366" t="s">
        <v>23</v>
      </c>
      <c r="G2366" t="s">
        <v>10</v>
      </c>
      <c r="H2366" t="s">
        <v>10</v>
      </c>
      <c r="I2366" s="1">
        <v>41463.531289085651</v>
      </c>
      <c r="J2366" t="s">
        <v>195</v>
      </c>
    </row>
    <row r="2367" spans="1:10" hidden="1" x14ac:dyDescent="0.25">
      <c r="A2367" t="s">
        <v>10</v>
      </c>
      <c r="B2367" t="s">
        <v>11</v>
      </c>
      <c r="C2367" t="s">
        <v>2325</v>
      </c>
      <c r="D2367" t="s">
        <v>2426</v>
      </c>
      <c r="F2367" t="s">
        <v>23</v>
      </c>
      <c r="G2367" t="s">
        <v>10</v>
      </c>
      <c r="H2367" t="s">
        <v>10</v>
      </c>
      <c r="I2367" s="1">
        <v>41463.531289085651</v>
      </c>
      <c r="J2367" t="s">
        <v>195</v>
      </c>
    </row>
    <row r="2368" spans="1:10" hidden="1" x14ac:dyDescent="0.25">
      <c r="A2368" t="s">
        <v>10</v>
      </c>
      <c r="B2368" t="s">
        <v>11</v>
      </c>
      <c r="C2368" t="s">
        <v>2325</v>
      </c>
      <c r="D2368" t="s">
        <v>2427</v>
      </c>
      <c r="F2368" t="s">
        <v>23</v>
      </c>
      <c r="G2368" t="s">
        <v>10</v>
      </c>
      <c r="H2368" t="s">
        <v>10</v>
      </c>
      <c r="I2368" s="1">
        <v>41463.531289120372</v>
      </c>
      <c r="J2368" t="s">
        <v>195</v>
      </c>
    </row>
    <row r="2369" spans="1:10" hidden="1" x14ac:dyDescent="0.25">
      <c r="A2369" t="s">
        <v>10</v>
      </c>
      <c r="B2369" t="s">
        <v>11</v>
      </c>
      <c r="C2369" t="s">
        <v>2325</v>
      </c>
      <c r="D2369" t="s">
        <v>2428</v>
      </c>
      <c r="F2369" t="s">
        <v>23</v>
      </c>
      <c r="G2369" t="s">
        <v>10</v>
      </c>
      <c r="H2369" t="s">
        <v>10</v>
      </c>
      <c r="I2369" s="1">
        <v>41463.531289120372</v>
      </c>
      <c r="J2369" t="s">
        <v>195</v>
      </c>
    </row>
    <row r="2370" spans="1:10" hidden="1" x14ac:dyDescent="0.25">
      <c r="A2370" t="s">
        <v>10</v>
      </c>
      <c r="B2370" t="s">
        <v>11</v>
      </c>
      <c r="C2370" t="s">
        <v>2325</v>
      </c>
      <c r="D2370" t="s">
        <v>2429</v>
      </c>
      <c r="F2370" t="s">
        <v>23</v>
      </c>
      <c r="G2370" t="s">
        <v>10</v>
      </c>
      <c r="H2370" t="s">
        <v>10</v>
      </c>
      <c r="I2370" s="1">
        <v>41463.531289155093</v>
      </c>
      <c r="J2370" t="s">
        <v>195</v>
      </c>
    </row>
    <row r="2371" spans="1:10" hidden="1" x14ac:dyDescent="0.25">
      <c r="A2371" t="s">
        <v>10</v>
      </c>
      <c r="B2371" t="s">
        <v>11</v>
      </c>
      <c r="C2371" t="s">
        <v>2325</v>
      </c>
      <c r="D2371" t="s">
        <v>2430</v>
      </c>
      <c r="F2371" t="s">
        <v>23</v>
      </c>
      <c r="G2371" t="s">
        <v>10</v>
      </c>
      <c r="H2371" t="s">
        <v>10</v>
      </c>
      <c r="I2371" s="1">
        <v>41463.53128920139</v>
      </c>
      <c r="J2371" t="s">
        <v>195</v>
      </c>
    </row>
    <row r="2372" spans="1:10" hidden="1" x14ac:dyDescent="0.25">
      <c r="A2372" t="s">
        <v>10</v>
      </c>
      <c r="B2372" t="s">
        <v>11</v>
      </c>
      <c r="C2372" t="s">
        <v>2325</v>
      </c>
      <c r="D2372" t="s">
        <v>2431</v>
      </c>
      <c r="F2372" t="s">
        <v>23</v>
      </c>
      <c r="G2372" t="s">
        <v>10</v>
      </c>
      <c r="H2372" t="s">
        <v>10</v>
      </c>
      <c r="I2372" s="1">
        <v>41463.53128920139</v>
      </c>
      <c r="J2372" t="s">
        <v>195</v>
      </c>
    </row>
    <row r="2373" spans="1:10" hidden="1" x14ac:dyDescent="0.25">
      <c r="A2373" t="s">
        <v>10</v>
      </c>
      <c r="B2373" t="s">
        <v>11</v>
      </c>
      <c r="C2373" t="s">
        <v>2325</v>
      </c>
      <c r="D2373" t="s">
        <v>2432</v>
      </c>
      <c r="F2373" t="s">
        <v>23</v>
      </c>
      <c r="G2373" t="s">
        <v>10</v>
      </c>
      <c r="H2373" t="s">
        <v>10</v>
      </c>
      <c r="I2373" s="1">
        <v>41463.531289236111</v>
      </c>
      <c r="J2373" t="s">
        <v>195</v>
      </c>
    </row>
    <row r="2374" spans="1:10" hidden="1" x14ac:dyDescent="0.25">
      <c r="A2374" t="s">
        <v>10</v>
      </c>
      <c r="B2374" t="s">
        <v>11</v>
      </c>
      <c r="C2374" t="s">
        <v>2325</v>
      </c>
      <c r="D2374" t="s">
        <v>2433</v>
      </c>
      <c r="F2374" t="s">
        <v>23</v>
      </c>
      <c r="G2374" t="s">
        <v>10</v>
      </c>
      <c r="H2374" t="s">
        <v>10</v>
      </c>
      <c r="I2374" s="1">
        <v>41463.531289236111</v>
      </c>
      <c r="J2374" t="s">
        <v>195</v>
      </c>
    </row>
    <row r="2375" spans="1:10" hidden="1" x14ac:dyDescent="0.25">
      <c r="A2375" t="s">
        <v>10</v>
      </c>
      <c r="B2375" t="s">
        <v>11</v>
      </c>
      <c r="C2375" t="s">
        <v>2325</v>
      </c>
      <c r="D2375" t="s">
        <v>2434</v>
      </c>
      <c r="F2375" t="s">
        <v>23</v>
      </c>
      <c r="G2375" t="s">
        <v>10</v>
      </c>
      <c r="H2375" t="s">
        <v>10</v>
      </c>
      <c r="I2375" s="1">
        <v>41463.531289270832</v>
      </c>
      <c r="J2375" t="s">
        <v>195</v>
      </c>
    </row>
    <row r="2376" spans="1:10" hidden="1" x14ac:dyDescent="0.25">
      <c r="A2376" t="s">
        <v>10</v>
      </c>
      <c r="B2376" t="s">
        <v>11</v>
      </c>
      <c r="C2376" t="s">
        <v>2325</v>
      </c>
      <c r="D2376" t="s">
        <v>2435</v>
      </c>
      <c r="F2376" t="s">
        <v>23</v>
      </c>
      <c r="G2376" t="s">
        <v>10</v>
      </c>
      <c r="H2376" t="s">
        <v>10</v>
      </c>
      <c r="I2376" s="1">
        <v>41463.531289270832</v>
      </c>
      <c r="J2376" t="s">
        <v>195</v>
      </c>
    </row>
    <row r="2377" spans="1:10" hidden="1" x14ac:dyDescent="0.25">
      <c r="A2377" t="s">
        <v>10</v>
      </c>
      <c r="B2377" t="s">
        <v>11</v>
      </c>
      <c r="C2377" t="s">
        <v>2325</v>
      </c>
      <c r="D2377" t="s">
        <v>2436</v>
      </c>
      <c r="F2377" t="s">
        <v>23</v>
      </c>
      <c r="G2377" t="s">
        <v>10</v>
      </c>
      <c r="H2377" t="s">
        <v>10</v>
      </c>
      <c r="I2377" s="1">
        <v>41463.531289317129</v>
      </c>
      <c r="J2377" t="s">
        <v>195</v>
      </c>
    </row>
    <row r="2378" spans="1:10" hidden="1" x14ac:dyDescent="0.25">
      <c r="A2378" t="s">
        <v>10</v>
      </c>
      <c r="B2378" t="s">
        <v>11</v>
      </c>
      <c r="C2378" t="s">
        <v>2325</v>
      </c>
      <c r="D2378" t="s">
        <v>2437</v>
      </c>
      <c r="F2378" t="s">
        <v>23</v>
      </c>
      <c r="G2378" t="s">
        <v>10</v>
      </c>
      <c r="H2378" t="s">
        <v>10</v>
      </c>
      <c r="I2378" s="1">
        <v>41463.531289351849</v>
      </c>
      <c r="J2378" t="s">
        <v>195</v>
      </c>
    </row>
    <row r="2379" spans="1:10" hidden="1" x14ac:dyDescent="0.25">
      <c r="A2379" t="s">
        <v>10</v>
      </c>
      <c r="B2379" t="s">
        <v>11</v>
      </c>
      <c r="C2379" t="s">
        <v>2325</v>
      </c>
      <c r="D2379" t="s">
        <v>2438</v>
      </c>
      <c r="F2379" t="s">
        <v>23</v>
      </c>
      <c r="G2379" t="s">
        <v>10</v>
      </c>
      <c r="H2379" t="s">
        <v>10</v>
      </c>
      <c r="I2379" s="1">
        <v>41463.531289351849</v>
      </c>
      <c r="J2379" t="s">
        <v>195</v>
      </c>
    </row>
    <row r="2380" spans="1:10" hidden="1" x14ac:dyDescent="0.25">
      <c r="A2380" t="s">
        <v>10</v>
      </c>
      <c r="B2380" t="s">
        <v>11</v>
      </c>
      <c r="C2380" t="s">
        <v>2325</v>
      </c>
      <c r="D2380" t="s">
        <v>2439</v>
      </c>
      <c r="F2380" t="s">
        <v>23</v>
      </c>
      <c r="G2380" t="s">
        <v>10</v>
      </c>
      <c r="H2380" t="s">
        <v>10</v>
      </c>
      <c r="I2380" s="1">
        <v>41463.531289351849</v>
      </c>
      <c r="J2380" t="s">
        <v>195</v>
      </c>
    </row>
    <row r="2381" spans="1:10" hidden="1" x14ac:dyDescent="0.25">
      <c r="A2381" t="s">
        <v>10</v>
      </c>
      <c r="B2381" t="s">
        <v>11</v>
      </c>
      <c r="C2381" t="s">
        <v>2325</v>
      </c>
      <c r="D2381" t="s">
        <v>2440</v>
      </c>
      <c r="F2381" t="s">
        <v>23</v>
      </c>
      <c r="G2381" t="s">
        <v>10</v>
      </c>
      <c r="H2381" t="s">
        <v>10</v>
      </c>
      <c r="I2381" s="1">
        <v>41463.531289386578</v>
      </c>
      <c r="J2381" t="s">
        <v>195</v>
      </c>
    </row>
    <row r="2382" spans="1:10" hidden="1" x14ac:dyDescent="0.25">
      <c r="A2382" t="s">
        <v>10</v>
      </c>
      <c r="B2382" t="s">
        <v>11</v>
      </c>
      <c r="C2382" t="s">
        <v>2325</v>
      </c>
      <c r="D2382" t="s">
        <v>2441</v>
      </c>
      <c r="F2382" t="s">
        <v>23</v>
      </c>
      <c r="G2382" t="s">
        <v>10</v>
      </c>
      <c r="H2382" t="s">
        <v>10</v>
      </c>
      <c r="I2382" s="1">
        <v>41463.531289432867</v>
      </c>
      <c r="J2382" t="s">
        <v>195</v>
      </c>
    </row>
    <row r="2383" spans="1:10" hidden="1" x14ac:dyDescent="0.25">
      <c r="A2383" t="s">
        <v>10</v>
      </c>
      <c r="B2383" t="s">
        <v>11</v>
      </c>
      <c r="C2383" t="s">
        <v>2325</v>
      </c>
      <c r="D2383" t="s">
        <v>2442</v>
      </c>
      <c r="F2383" t="s">
        <v>23</v>
      </c>
      <c r="G2383" t="s">
        <v>10</v>
      </c>
      <c r="H2383" t="s">
        <v>10</v>
      </c>
      <c r="I2383" s="1">
        <v>41463.531289432867</v>
      </c>
      <c r="J2383" t="s">
        <v>195</v>
      </c>
    </row>
    <row r="2384" spans="1:10" hidden="1" x14ac:dyDescent="0.25">
      <c r="A2384" t="s">
        <v>10</v>
      </c>
      <c r="B2384" t="s">
        <v>11</v>
      </c>
      <c r="C2384" t="s">
        <v>2325</v>
      </c>
      <c r="D2384" t="s">
        <v>2443</v>
      </c>
      <c r="F2384" t="s">
        <v>23</v>
      </c>
      <c r="G2384" t="s">
        <v>10</v>
      </c>
      <c r="H2384" t="s">
        <v>10</v>
      </c>
      <c r="I2384" s="1">
        <v>41463.531289467595</v>
      </c>
      <c r="J2384" t="s">
        <v>195</v>
      </c>
    </row>
    <row r="2385" spans="1:10" hidden="1" x14ac:dyDescent="0.25">
      <c r="A2385" t="s">
        <v>10</v>
      </c>
      <c r="B2385" t="s">
        <v>11</v>
      </c>
      <c r="C2385" t="s">
        <v>2325</v>
      </c>
      <c r="D2385" t="s">
        <v>2444</v>
      </c>
      <c r="F2385" t="s">
        <v>23</v>
      </c>
      <c r="G2385" t="s">
        <v>10</v>
      </c>
      <c r="H2385" t="s">
        <v>10</v>
      </c>
      <c r="I2385" s="1">
        <v>41463.531289467595</v>
      </c>
      <c r="J2385" t="s">
        <v>195</v>
      </c>
    </row>
    <row r="2386" spans="1:10" hidden="1" x14ac:dyDescent="0.25">
      <c r="A2386" t="s">
        <v>10</v>
      </c>
      <c r="B2386" t="s">
        <v>11</v>
      </c>
      <c r="C2386" t="s">
        <v>2325</v>
      </c>
      <c r="D2386" t="s">
        <v>2445</v>
      </c>
      <c r="F2386" t="s">
        <v>23</v>
      </c>
      <c r="G2386" t="s">
        <v>10</v>
      </c>
      <c r="H2386" t="s">
        <v>10</v>
      </c>
      <c r="I2386" s="1">
        <v>41463.531289502316</v>
      </c>
      <c r="J2386" t="s">
        <v>195</v>
      </c>
    </row>
    <row r="2387" spans="1:10" hidden="1" x14ac:dyDescent="0.25">
      <c r="A2387" t="s">
        <v>10</v>
      </c>
      <c r="B2387" t="s">
        <v>11</v>
      </c>
      <c r="C2387" t="s">
        <v>2325</v>
      </c>
      <c r="D2387" t="s">
        <v>2446</v>
      </c>
      <c r="F2387" t="s">
        <v>23</v>
      </c>
      <c r="G2387" t="s">
        <v>10</v>
      </c>
      <c r="H2387" t="s">
        <v>10</v>
      </c>
      <c r="I2387" s="1">
        <v>41463.531289502316</v>
      </c>
      <c r="J2387" t="s">
        <v>195</v>
      </c>
    </row>
    <row r="2388" spans="1:10" hidden="1" x14ac:dyDescent="0.25">
      <c r="A2388" t="s">
        <v>10</v>
      </c>
      <c r="B2388" t="s">
        <v>11</v>
      </c>
      <c r="C2388" t="s">
        <v>2325</v>
      </c>
      <c r="D2388" t="s">
        <v>2447</v>
      </c>
      <c r="F2388" t="s">
        <v>23</v>
      </c>
      <c r="G2388" t="s">
        <v>10</v>
      </c>
      <c r="H2388" t="s">
        <v>10</v>
      </c>
      <c r="I2388" s="1">
        <v>41463.531289548613</v>
      </c>
      <c r="J2388" t="s">
        <v>195</v>
      </c>
    </row>
    <row r="2389" spans="1:10" hidden="1" x14ac:dyDescent="0.25">
      <c r="A2389" t="s">
        <v>10</v>
      </c>
      <c r="B2389" t="s">
        <v>11</v>
      </c>
      <c r="C2389" t="s">
        <v>2325</v>
      </c>
      <c r="D2389" t="s">
        <v>2448</v>
      </c>
      <c r="F2389" t="s">
        <v>23</v>
      </c>
      <c r="G2389" t="s">
        <v>10</v>
      </c>
      <c r="H2389" t="s">
        <v>10</v>
      </c>
      <c r="I2389" s="1">
        <v>41463.531289583334</v>
      </c>
      <c r="J2389" t="s">
        <v>195</v>
      </c>
    </row>
    <row r="2390" spans="1:10" hidden="1" x14ac:dyDescent="0.25">
      <c r="A2390" t="s">
        <v>10</v>
      </c>
      <c r="B2390" t="s">
        <v>11</v>
      </c>
      <c r="C2390" t="s">
        <v>2325</v>
      </c>
      <c r="D2390" t="s">
        <v>2449</v>
      </c>
      <c r="F2390" t="s">
        <v>23</v>
      </c>
      <c r="G2390" t="s">
        <v>10</v>
      </c>
      <c r="H2390" t="s">
        <v>10</v>
      </c>
      <c r="I2390" s="1">
        <v>41463.531289583334</v>
      </c>
      <c r="J2390" t="s">
        <v>195</v>
      </c>
    </row>
    <row r="2391" spans="1:10" hidden="1" x14ac:dyDescent="0.25">
      <c r="A2391" t="s">
        <v>10</v>
      </c>
      <c r="B2391" t="s">
        <v>11</v>
      </c>
      <c r="C2391" t="s">
        <v>2325</v>
      </c>
      <c r="D2391" t="s">
        <v>2450</v>
      </c>
      <c r="F2391" t="s">
        <v>23</v>
      </c>
      <c r="G2391" t="s">
        <v>10</v>
      </c>
      <c r="H2391" t="s">
        <v>10</v>
      </c>
      <c r="I2391" s="1">
        <v>41463.531289618055</v>
      </c>
      <c r="J2391" t="s">
        <v>195</v>
      </c>
    </row>
    <row r="2392" spans="1:10" hidden="1" x14ac:dyDescent="0.25">
      <c r="A2392" t="s">
        <v>10</v>
      </c>
      <c r="B2392" t="s">
        <v>11</v>
      </c>
      <c r="C2392" t="s">
        <v>2325</v>
      </c>
      <c r="D2392" t="s">
        <v>2451</v>
      </c>
      <c r="F2392" t="s">
        <v>23</v>
      </c>
      <c r="G2392" t="s">
        <v>10</v>
      </c>
      <c r="H2392" t="s">
        <v>10</v>
      </c>
      <c r="I2392" s="1">
        <v>41463.531289618055</v>
      </c>
      <c r="J2392" t="s">
        <v>195</v>
      </c>
    </row>
    <row r="2393" spans="1:10" hidden="1" x14ac:dyDescent="0.25">
      <c r="A2393" t="s">
        <v>10</v>
      </c>
      <c r="B2393" t="s">
        <v>11</v>
      </c>
      <c r="C2393" t="s">
        <v>2325</v>
      </c>
      <c r="D2393" t="s">
        <v>2452</v>
      </c>
      <c r="F2393" t="s">
        <v>23</v>
      </c>
      <c r="G2393" t="s">
        <v>10</v>
      </c>
      <c r="H2393" t="s">
        <v>10</v>
      </c>
      <c r="I2393" s="1">
        <v>41463.531289664352</v>
      </c>
      <c r="J2393" t="s">
        <v>195</v>
      </c>
    </row>
    <row r="2394" spans="1:10" hidden="1" x14ac:dyDescent="0.25">
      <c r="A2394" t="s">
        <v>10</v>
      </c>
      <c r="B2394" t="s">
        <v>11</v>
      </c>
      <c r="C2394" t="s">
        <v>2325</v>
      </c>
      <c r="D2394" t="s">
        <v>2453</v>
      </c>
      <c r="F2394" t="s">
        <v>23</v>
      </c>
      <c r="G2394" t="s">
        <v>10</v>
      </c>
      <c r="H2394" t="s">
        <v>10</v>
      </c>
      <c r="I2394" s="1">
        <v>41463.531289699073</v>
      </c>
      <c r="J2394" t="s">
        <v>195</v>
      </c>
    </row>
    <row r="2395" spans="1:10" hidden="1" x14ac:dyDescent="0.25">
      <c r="A2395" t="s">
        <v>10</v>
      </c>
      <c r="B2395" t="s">
        <v>11</v>
      </c>
      <c r="C2395" t="s">
        <v>2325</v>
      </c>
      <c r="D2395" t="s">
        <v>2454</v>
      </c>
      <c r="F2395" t="s">
        <v>23</v>
      </c>
      <c r="G2395" t="s">
        <v>10</v>
      </c>
      <c r="H2395" t="s">
        <v>10</v>
      </c>
      <c r="I2395" s="1">
        <v>41463.531289699073</v>
      </c>
      <c r="J2395" t="s">
        <v>195</v>
      </c>
    </row>
    <row r="2396" spans="1:10" hidden="1" x14ac:dyDescent="0.25">
      <c r="A2396" t="s">
        <v>10</v>
      </c>
      <c r="B2396" t="s">
        <v>11</v>
      </c>
      <c r="C2396" t="s">
        <v>2325</v>
      </c>
      <c r="D2396" t="s">
        <v>2455</v>
      </c>
      <c r="F2396" t="s">
        <v>23</v>
      </c>
      <c r="G2396" t="s">
        <v>10</v>
      </c>
      <c r="H2396" t="s">
        <v>10</v>
      </c>
      <c r="I2396" s="1">
        <v>41463.531289699073</v>
      </c>
      <c r="J2396" t="s">
        <v>195</v>
      </c>
    </row>
    <row r="2397" spans="1:10" hidden="1" x14ac:dyDescent="0.25">
      <c r="A2397" t="s">
        <v>10</v>
      </c>
      <c r="B2397" t="s">
        <v>11</v>
      </c>
      <c r="C2397" t="s">
        <v>2325</v>
      </c>
      <c r="D2397" t="s">
        <v>2456</v>
      </c>
      <c r="F2397" t="s">
        <v>23</v>
      </c>
      <c r="G2397" t="s">
        <v>10</v>
      </c>
      <c r="H2397" t="s">
        <v>10</v>
      </c>
      <c r="I2397" s="1">
        <v>41463.531289733794</v>
      </c>
      <c r="J2397" t="s">
        <v>195</v>
      </c>
    </row>
    <row r="2398" spans="1:10" hidden="1" x14ac:dyDescent="0.25">
      <c r="A2398" t="s">
        <v>10</v>
      </c>
      <c r="B2398" t="s">
        <v>11</v>
      </c>
      <c r="C2398" t="s">
        <v>2325</v>
      </c>
      <c r="D2398" t="s">
        <v>2457</v>
      </c>
      <c r="F2398" t="s">
        <v>23</v>
      </c>
      <c r="G2398" t="s">
        <v>10</v>
      </c>
      <c r="H2398" t="s">
        <v>10</v>
      </c>
      <c r="I2398" s="1">
        <v>41463.53128978009</v>
      </c>
      <c r="J2398" t="s">
        <v>195</v>
      </c>
    </row>
    <row r="2399" spans="1:10" hidden="1" x14ac:dyDescent="0.25">
      <c r="A2399" t="s">
        <v>10</v>
      </c>
      <c r="B2399" t="s">
        <v>11</v>
      </c>
      <c r="C2399" t="s">
        <v>2325</v>
      </c>
      <c r="D2399" t="s">
        <v>2458</v>
      </c>
      <c r="F2399" t="s">
        <v>23</v>
      </c>
      <c r="G2399" t="s">
        <v>10</v>
      </c>
      <c r="H2399" t="s">
        <v>10</v>
      </c>
      <c r="I2399" s="1">
        <v>41463.53128978009</v>
      </c>
      <c r="J2399" t="s">
        <v>195</v>
      </c>
    </row>
    <row r="2400" spans="1:10" hidden="1" x14ac:dyDescent="0.25">
      <c r="A2400" t="s">
        <v>10</v>
      </c>
      <c r="B2400" t="s">
        <v>11</v>
      </c>
      <c r="C2400" t="s">
        <v>2325</v>
      </c>
      <c r="D2400" t="s">
        <v>2459</v>
      </c>
      <c r="F2400" t="s">
        <v>23</v>
      </c>
      <c r="G2400" t="s">
        <v>10</v>
      </c>
      <c r="H2400" t="s">
        <v>10</v>
      </c>
      <c r="I2400" s="1">
        <v>41463.531289814811</v>
      </c>
      <c r="J2400" t="s">
        <v>195</v>
      </c>
    </row>
    <row r="2401" spans="1:10" hidden="1" x14ac:dyDescent="0.25">
      <c r="A2401" t="s">
        <v>10</v>
      </c>
      <c r="B2401" t="s">
        <v>11</v>
      </c>
      <c r="C2401" t="s">
        <v>2325</v>
      </c>
      <c r="D2401" t="s">
        <v>2460</v>
      </c>
      <c r="F2401" t="s">
        <v>23</v>
      </c>
      <c r="G2401" t="s">
        <v>10</v>
      </c>
      <c r="H2401" t="s">
        <v>10</v>
      </c>
      <c r="I2401" s="1">
        <v>41463.531289814811</v>
      </c>
      <c r="J2401" t="s">
        <v>195</v>
      </c>
    </row>
    <row r="2402" spans="1:10" hidden="1" x14ac:dyDescent="0.25">
      <c r="A2402" t="s">
        <v>10</v>
      </c>
      <c r="B2402" t="s">
        <v>11</v>
      </c>
      <c r="C2402" t="s">
        <v>2325</v>
      </c>
      <c r="D2402" t="s">
        <v>2461</v>
      </c>
      <c r="F2402" t="s">
        <v>23</v>
      </c>
      <c r="G2402" t="s">
        <v>10</v>
      </c>
      <c r="H2402" t="s">
        <v>10</v>
      </c>
      <c r="I2402" s="1">
        <v>41463.531289849539</v>
      </c>
      <c r="J2402" t="s">
        <v>195</v>
      </c>
    </row>
    <row r="2403" spans="1:10" hidden="1" x14ac:dyDescent="0.25">
      <c r="A2403" t="s">
        <v>10</v>
      </c>
      <c r="B2403" t="s">
        <v>11</v>
      </c>
      <c r="C2403" t="s">
        <v>2325</v>
      </c>
      <c r="D2403" t="s">
        <v>2462</v>
      </c>
      <c r="F2403" t="s">
        <v>23</v>
      </c>
      <c r="G2403" t="s">
        <v>10</v>
      </c>
      <c r="H2403" t="s">
        <v>10</v>
      </c>
      <c r="I2403" s="1">
        <v>41463.531289895836</v>
      </c>
      <c r="J2403" t="s">
        <v>195</v>
      </c>
    </row>
    <row r="2404" spans="1:10" hidden="1" x14ac:dyDescent="0.25">
      <c r="A2404" t="s">
        <v>10</v>
      </c>
      <c r="B2404" t="s">
        <v>11</v>
      </c>
      <c r="C2404" t="s">
        <v>2325</v>
      </c>
      <c r="D2404" t="s">
        <v>2463</v>
      </c>
      <c r="F2404" t="s">
        <v>23</v>
      </c>
      <c r="G2404" t="s">
        <v>10</v>
      </c>
      <c r="H2404" t="s">
        <v>10</v>
      </c>
      <c r="I2404" s="1">
        <v>41463.531289895836</v>
      </c>
      <c r="J2404" t="s">
        <v>195</v>
      </c>
    </row>
    <row r="2405" spans="1:10" hidden="1" x14ac:dyDescent="0.25">
      <c r="A2405" t="s">
        <v>10</v>
      </c>
      <c r="B2405" t="s">
        <v>11</v>
      </c>
      <c r="C2405" t="s">
        <v>2325</v>
      </c>
      <c r="D2405" t="s">
        <v>2464</v>
      </c>
      <c r="F2405" t="s">
        <v>23</v>
      </c>
      <c r="G2405" t="s">
        <v>10</v>
      </c>
      <c r="H2405" t="s">
        <v>10</v>
      </c>
      <c r="I2405" s="1">
        <v>41463.531289930557</v>
      </c>
      <c r="J2405" t="s">
        <v>195</v>
      </c>
    </row>
    <row r="2406" spans="1:10" hidden="1" x14ac:dyDescent="0.25">
      <c r="A2406" t="s">
        <v>10</v>
      </c>
      <c r="B2406" t="s">
        <v>11</v>
      </c>
      <c r="C2406" t="s">
        <v>2325</v>
      </c>
      <c r="D2406" t="s">
        <v>2465</v>
      </c>
      <c r="F2406" t="s">
        <v>23</v>
      </c>
      <c r="G2406" t="s">
        <v>10</v>
      </c>
      <c r="H2406" t="s">
        <v>10</v>
      </c>
      <c r="I2406" s="1">
        <v>41463.531289930557</v>
      </c>
      <c r="J2406" t="s">
        <v>195</v>
      </c>
    </row>
    <row r="2407" spans="1:10" hidden="1" x14ac:dyDescent="0.25">
      <c r="A2407" t="s">
        <v>10</v>
      </c>
      <c r="B2407" t="s">
        <v>11</v>
      </c>
      <c r="C2407" t="s">
        <v>2325</v>
      </c>
      <c r="D2407" t="s">
        <v>2466</v>
      </c>
      <c r="F2407" t="s">
        <v>23</v>
      </c>
      <c r="G2407" t="s">
        <v>10</v>
      </c>
      <c r="H2407" t="s">
        <v>10</v>
      </c>
      <c r="I2407" s="1">
        <v>41463.531289965278</v>
      </c>
      <c r="J2407" t="s">
        <v>195</v>
      </c>
    </row>
    <row r="2408" spans="1:10" hidden="1" x14ac:dyDescent="0.25">
      <c r="A2408" t="s">
        <v>10</v>
      </c>
      <c r="B2408" t="s">
        <v>11</v>
      </c>
      <c r="C2408" t="s">
        <v>2325</v>
      </c>
      <c r="D2408" t="s">
        <v>2467</v>
      </c>
      <c r="F2408" t="s">
        <v>23</v>
      </c>
      <c r="G2408" t="s">
        <v>10</v>
      </c>
      <c r="H2408" t="s">
        <v>10</v>
      </c>
      <c r="I2408" s="1">
        <v>41463.531289965278</v>
      </c>
      <c r="J2408" t="s">
        <v>195</v>
      </c>
    </row>
    <row r="2409" spans="1:10" hidden="1" x14ac:dyDescent="0.25">
      <c r="A2409" t="s">
        <v>10</v>
      </c>
      <c r="B2409" t="s">
        <v>11</v>
      </c>
      <c r="C2409" t="s">
        <v>2325</v>
      </c>
      <c r="D2409" t="s">
        <v>2468</v>
      </c>
      <c r="F2409" t="s">
        <v>23</v>
      </c>
      <c r="G2409" t="s">
        <v>10</v>
      </c>
      <c r="H2409" t="s">
        <v>10</v>
      </c>
      <c r="I2409" s="1">
        <v>41463.531290011575</v>
      </c>
      <c r="J2409" t="s">
        <v>195</v>
      </c>
    </row>
    <row r="2410" spans="1:10" hidden="1" x14ac:dyDescent="0.25">
      <c r="A2410" t="s">
        <v>10</v>
      </c>
      <c r="B2410" t="s">
        <v>11</v>
      </c>
      <c r="C2410" t="s">
        <v>2325</v>
      </c>
      <c r="D2410" t="s">
        <v>2469</v>
      </c>
      <c r="F2410" t="s">
        <v>23</v>
      </c>
      <c r="G2410" t="s">
        <v>10</v>
      </c>
      <c r="H2410" t="s">
        <v>10</v>
      </c>
      <c r="I2410" s="1">
        <v>41463.531290046296</v>
      </c>
      <c r="J2410" t="s">
        <v>195</v>
      </c>
    </row>
    <row r="2411" spans="1:10" hidden="1" x14ac:dyDescent="0.25">
      <c r="A2411" t="s">
        <v>10</v>
      </c>
      <c r="B2411" t="s">
        <v>11</v>
      </c>
      <c r="C2411" t="s">
        <v>2325</v>
      </c>
      <c r="D2411" t="s">
        <v>2470</v>
      </c>
      <c r="F2411" t="s">
        <v>23</v>
      </c>
      <c r="G2411" t="s">
        <v>10</v>
      </c>
      <c r="H2411" t="s">
        <v>10</v>
      </c>
      <c r="I2411" s="1">
        <v>41463.531290046296</v>
      </c>
      <c r="J2411" t="s">
        <v>195</v>
      </c>
    </row>
    <row r="2412" spans="1:10" hidden="1" x14ac:dyDescent="0.25">
      <c r="A2412" t="s">
        <v>10</v>
      </c>
      <c r="B2412" t="s">
        <v>11</v>
      </c>
      <c r="C2412" t="s">
        <v>2471</v>
      </c>
      <c r="D2412" t="s">
        <v>2472</v>
      </c>
      <c r="E2412" t="s">
        <v>2472</v>
      </c>
      <c r="F2412" t="s">
        <v>23</v>
      </c>
      <c r="G2412" t="s">
        <v>10</v>
      </c>
      <c r="H2412">
        <v>12546</v>
      </c>
      <c r="I2412" s="1">
        <v>40270.452280092592</v>
      </c>
      <c r="J2412" t="s">
        <v>2473</v>
      </c>
    </row>
    <row r="2413" spans="1:10" hidden="1" x14ac:dyDescent="0.25">
      <c r="A2413" t="s">
        <v>10</v>
      </c>
      <c r="B2413" t="s">
        <v>11</v>
      </c>
      <c r="C2413" t="s">
        <v>2474</v>
      </c>
      <c r="D2413">
        <v>1</v>
      </c>
      <c r="F2413" t="s">
        <v>23</v>
      </c>
      <c r="G2413" t="s">
        <v>10</v>
      </c>
      <c r="H2413" t="s">
        <v>10</v>
      </c>
      <c r="I2413" s="1">
        <v>41410.688764004626</v>
      </c>
      <c r="J2413" t="s">
        <v>34</v>
      </c>
    </row>
    <row r="2414" spans="1:10" hidden="1" x14ac:dyDescent="0.25">
      <c r="A2414" t="s">
        <v>10</v>
      </c>
      <c r="B2414" t="s">
        <v>11</v>
      </c>
      <c r="C2414" t="s">
        <v>2474</v>
      </c>
      <c r="D2414">
        <v>15</v>
      </c>
      <c r="F2414" t="s">
        <v>23</v>
      </c>
      <c r="G2414" t="s">
        <v>10</v>
      </c>
      <c r="H2414">
        <v>12547</v>
      </c>
      <c r="I2414" s="1">
        <v>41410.688764039354</v>
      </c>
      <c r="J2414" t="s">
        <v>34</v>
      </c>
    </row>
    <row r="2415" spans="1:10" hidden="1" x14ac:dyDescent="0.25">
      <c r="A2415" t="s">
        <v>10</v>
      </c>
      <c r="B2415" t="s">
        <v>11</v>
      </c>
      <c r="C2415" t="s">
        <v>2474</v>
      </c>
      <c r="D2415">
        <v>30</v>
      </c>
      <c r="F2415" t="s">
        <v>23</v>
      </c>
      <c r="G2415" t="s">
        <v>10</v>
      </c>
      <c r="H2415">
        <v>12548</v>
      </c>
      <c r="I2415" s="1">
        <v>41410.688764039354</v>
      </c>
      <c r="J2415" t="s">
        <v>34</v>
      </c>
    </row>
    <row r="2416" spans="1:10" hidden="1" x14ac:dyDescent="0.25">
      <c r="A2416" t="s">
        <v>10</v>
      </c>
      <c r="B2416" t="s">
        <v>11</v>
      </c>
      <c r="C2416" t="s">
        <v>2474</v>
      </c>
      <c r="D2416">
        <v>4</v>
      </c>
      <c r="F2416" t="s">
        <v>23</v>
      </c>
      <c r="G2416" t="s">
        <v>10</v>
      </c>
      <c r="H2416" t="s">
        <v>10</v>
      </c>
      <c r="I2416" s="1">
        <v>41468.090632523148</v>
      </c>
      <c r="J2416" t="s">
        <v>360</v>
      </c>
    </row>
    <row r="2417" spans="1:10" hidden="1" x14ac:dyDescent="0.25">
      <c r="A2417" t="s">
        <v>10</v>
      </c>
      <c r="B2417" t="s">
        <v>11</v>
      </c>
      <c r="C2417" t="s">
        <v>2474</v>
      </c>
      <c r="D2417">
        <v>45</v>
      </c>
      <c r="F2417" t="s">
        <v>23</v>
      </c>
      <c r="G2417" t="s">
        <v>10</v>
      </c>
      <c r="H2417" t="s">
        <v>10</v>
      </c>
      <c r="I2417" s="1">
        <v>41410.68898885417</v>
      </c>
      <c r="J2417" t="s">
        <v>34</v>
      </c>
    </row>
    <row r="2418" spans="1:10" hidden="1" x14ac:dyDescent="0.25">
      <c r="A2418" t="s">
        <v>10</v>
      </c>
      <c r="B2418" t="s">
        <v>11</v>
      </c>
      <c r="C2418" t="s">
        <v>2474</v>
      </c>
      <c r="D2418">
        <v>60</v>
      </c>
      <c r="F2418" t="s">
        <v>23</v>
      </c>
      <c r="G2418" t="s">
        <v>10</v>
      </c>
      <c r="H2418" t="s">
        <v>10</v>
      </c>
      <c r="I2418" s="1">
        <v>41410.689161030095</v>
      </c>
      <c r="J2418" t="s">
        <v>34</v>
      </c>
    </row>
    <row r="2419" spans="1:10" hidden="1" x14ac:dyDescent="0.25">
      <c r="A2419" t="s">
        <v>10</v>
      </c>
      <c r="B2419" t="s">
        <v>11</v>
      </c>
      <c r="C2419" t="s">
        <v>2475</v>
      </c>
      <c r="D2419" t="s">
        <v>2476</v>
      </c>
      <c r="F2419" t="s">
        <v>23</v>
      </c>
      <c r="G2419" t="s">
        <v>10</v>
      </c>
      <c r="H2419">
        <v>12551</v>
      </c>
      <c r="I2419" s="1">
        <v>41410.714857326391</v>
      </c>
      <c r="J2419" t="s">
        <v>34</v>
      </c>
    </row>
    <row r="2420" spans="1:10" hidden="1" x14ac:dyDescent="0.25">
      <c r="A2420" t="s">
        <v>10</v>
      </c>
      <c r="B2420" t="s">
        <v>11</v>
      </c>
      <c r="C2420" t="s">
        <v>2475</v>
      </c>
      <c r="D2420" t="s">
        <v>2477</v>
      </c>
      <c r="F2420" t="s">
        <v>23</v>
      </c>
      <c r="G2420" t="s">
        <v>10</v>
      </c>
      <c r="H2420">
        <v>12553</v>
      </c>
      <c r="I2420" s="1">
        <v>41410.714857372688</v>
      </c>
      <c r="J2420" t="s">
        <v>34</v>
      </c>
    </row>
    <row r="2421" spans="1:10" hidden="1" x14ac:dyDescent="0.25">
      <c r="A2421" t="s">
        <v>10</v>
      </c>
      <c r="B2421" t="s">
        <v>11</v>
      </c>
      <c r="C2421" t="s">
        <v>2475</v>
      </c>
      <c r="D2421" t="s">
        <v>2478</v>
      </c>
      <c r="F2421" t="s">
        <v>23</v>
      </c>
      <c r="G2421" t="s">
        <v>10</v>
      </c>
      <c r="H2421">
        <v>12552</v>
      </c>
      <c r="I2421" s="1">
        <v>41410.714857372688</v>
      </c>
      <c r="J2421" t="s">
        <v>34</v>
      </c>
    </row>
    <row r="2422" spans="1:10" hidden="1" x14ac:dyDescent="0.25">
      <c r="A2422" t="s">
        <v>10</v>
      </c>
      <c r="B2422" t="s">
        <v>11</v>
      </c>
      <c r="C2422" t="s">
        <v>2479</v>
      </c>
      <c r="D2422" t="s">
        <v>2480</v>
      </c>
      <c r="F2422" t="s">
        <v>23</v>
      </c>
      <c r="G2422" t="s">
        <v>10</v>
      </c>
      <c r="H2422" t="s">
        <v>10</v>
      </c>
      <c r="I2422" s="1">
        <v>41365.474136111108</v>
      </c>
      <c r="J2422" t="s">
        <v>360</v>
      </c>
    </row>
    <row r="2423" spans="1:10" hidden="1" x14ac:dyDescent="0.25">
      <c r="A2423" t="s">
        <v>10</v>
      </c>
      <c r="B2423" t="s">
        <v>11</v>
      </c>
      <c r="C2423" t="s">
        <v>2481</v>
      </c>
      <c r="D2423" t="s">
        <v>43</v>
      </c>
      <c r="E2423" t="s">
        <v>43</v>
      </c>
      <c r="F2423" t="s">
        <v>14</v>
      </c>
      <c r="G2423" t="s">
        <v>10</v>
      </c>
      <c r="H2423" t="s">
        <v>10</v>
      </c>
      <c r="I2423" s="1">
        <v>41295.655777199077</v>
      </c>
      <c r="J2423" t="s">
        <v>360</v>
      </c>
    </row>
    <row r="2424" spans="1:10" hidden="1" x14ac:dyDescent="0.25">
      <c r="A2424" t="s">
        <v>10</v>
      </c>
      <c r="B2424" t="s">
        <v>11</v>
      </c>
      <c r="C2424" t="s">
        <v>2482</v>
      </c>
      <c r="D2424" t="s">
        <v>43</v>
      </c>
      <c r="E2424" t="s">
        <v>43</v>
      </c>
      <c r="F2424" t="s">
        <v>14</v>
      </c>
      <c r="G2424" t="s">
        <v>10</v>
      </c>
      <c r="H2424" t="s">
        <v>10</v>
      </c>
      <c r="I2424" s="1">
        <v>41295.655933182868</v>
      </c>
      <c r="J2424" t="s">
        <v>360</v>
      </c>
    </row>
    <row r="2425" spans="1:10" hidden="1" x14ac:dyDescent="0.25">
      <c r="A2425" t="s">
        <v>10</v>
      </c>
      <c r="B2425" t="s">
        <v>11</v>
      </c>
      <c r="C2425" t="s">
        <v>2483</v>
      </c>
      <c r="D2425" t="s">
        <v>2484</v>
      </c>
      <c r="E2425" t="s">
        <v>10</v>
      </c>
      <c r="F2425" t="s">
        <v>23</v>
      </c>
      <c r="G2425">
        <v>2</v>
      </c>
      <c r="H2425" t="s">
        <v>10</v>
      </c>
      <c r="I2425" s="1">
        <v>42261.588629432874</v>
      </c>
      <c r="J2425" t="s">
        <v>204</v>
      </c>
    </row>
    <row r="2426" spans="1:10" hidden="1" x14ac:dyDescent="0.25">
      <c r="A2426" t="s">
        <v>10</v>
      </c>
      <c r="B2426" t="s">
        <v>11</v>
      </c>
      <c r="C2426" t="s">
        <v>2483</v>
      </c>
      <c r="D2426" t="s">
        <v>2485</v>
      </c>
      <c r="E2426" t="s">
        <v>10</v>
      </c>
      <c r="F2426" t="s">
        <v>23</v>
      </c>
      <c r="G2426">
        <v>1</v>
      </c>
      <c r="H2426" t="s">
        <v>10</v>
      </c>
      <c r="I2426" s="1">
        <v>42261.58889540509</v>
      </c>
      <c r="J2426" t="s">
        <v>204</v>
      </c>
    </row>
    <row r="2427" spans="1:10" hidden="1" x14ac:dyDescent="0.25">
      <c r="A2427" t="s">
        <v>10</v>
      </c>
      <c r="B2427" t="s">
        <v>11</v>
      </c>
      <c r="C2427" t="s">
        <v>2483</v>
      </c>
      <c r="D2427" t="s">
        <v>2486</v>
      </c>
      <c r="E2427" t="s">
        <v>10</v>
      </c>
      <c r="F2427" t="s">
        <v>23</v>
      </c>
      <c r="G2427">
        <v>4</v>
      </c>
      <c r="H2427" t="s">
        <v>10</v>
      </c>
      <c r="I2427" s="1">
        <v>42261.589088159722</v>
      </c>
      <c r="J2427" t="s">
        <v>204</v>
      </c>
    </row>
    <row r="2428" spans="1:10" hidden="1" x14ac:dyDescent="0.25">
      <c r="A2428" t="s">
        <v>10</v>
      </c>
      <c r="B2428" t="s">
        <v>11</v>
      </c>
      <c r="C2428" t="s">
        <v>2487</v>
      </c>
      <c r="D2428" t="s">
        <v>2488</v>
      </c>
      <c r="F2428" t="s">
        <v>23</v>
      </c>
      <c r="G2428">
        <v>0</v>
      </c>
      <c r="H2428" t="s">
        <v>10</v>
      </c>
      <c r="I2428" s="1">
        <v>41314.793207175928</v>
      </c>
      <c r="J2428" t="s">
        <v>360</v>
      </c>
    </row>
    <row r="2429" spans="1:10" hidden="1" x14ac:dyDescent="0.25">
      <c r="A2429" t="s">
        <v>10</v>
      </c>
      <c r="B2429" t="s">
        <v>11</v>
      </c>
      <c r="C2429" t="s">
        <v>2487</v>
      </c>
      <c r="D2429" t="s">
        <v>2489</v>
      </c>
      <c r="F2429" t="s">
        <v>23</v>
      </c>
      <c r="G2429">
        <v>0</v>
      </c>
      <c r="H2429" t="s">
        <v>10</v>
      </c>
      <c r="I2429" s="1">
        <v>41314.793207175928</v>
      </c>
      <c r="J2429" t="s">
        <v>360</v>
      </c>
    </row>
    <row r="2430" spans="1:10" hidden="1" x14ac:dyDescent="0.25">
      <c r="A2430" t="s">
        <v>10</v>
      </c>
      <c r="B2430" t="s">
        <v>11</v>
      </c>
      <c r="C2430" t="s">
        <v>2487</v>
      </c>
      <c r="D2430" t="s">
        <v>2490</v>
      </c>
      <c r="F2430" t="s">
        <v>23</v>
      </c>
      <c r="G2430">
        <v>0</v>
      </c>
      <c r="H2430" t="s">
        <v>10</v>
      </c>
      <c r="I2430" s="1">
        <v>41314.793207210649</v>
      </c>
      <c r="J2430" t="s">
        <v>360</v>
      </c>
    </row>
    <row r="2431" spans="1:10" hidden="1" x14ac:dyDescent="0.25">
      <c r="A2431" t="s">
        <v>10</v>
      </c>
      <c r="B2431" t="s">
        <v>11</v>
      </c>
      <c r="C2431" t="s">
        <v>2487</v>
      </c>
      <c r="D2431" t="s">
        <v>2491</v>
      </c>
      <c r="F2431" t="s">
        <v>23</v>
      </c>
      <c r="G2431">
        <v>0</v>
      </c>
      <c r="H2431" t="s">
        <v>10</v>
      </c>
      <c r="I2431" s="1">
        <v>41314.793207210649</v>
      </c>
      <c r="J2431" t="s">
        <v>360</v>
      </c>
    </row>
    <row r="2432" spans="1:10" hidden="1" x14ac:dyDescent="0.25">
      <c r="A2432" t="s">
        <v>10</v>
      </c>
      <c r="B2432" t="s">
        <v>11</v>
      </c>
      <c r="C2432" t="s">
        <v>2487</v>
      </c>
      <c r="D2432" t="s">
        <v>2492</v>
      </c>
      <c r="F2432" t="s">
        <v>23</v>
      </c>
      <c r="G2432">
        <v>0</v>
      </c>
      <c r="H2432" t="s">
        <v>10</v>
      </c>
      <c r="I2432" s="1">
        <v>41314.793207256946</v>
      </c>
      <c r="J2432" t="s">
        <v>360</v>
      </c>
    </row>
    <row r="2433" spans="1:10" hidden="1" x14ac:dyDescent="0.25">
      <c r="A2433" t="s">
        <v>10</v>
      </c>
      <c r="B2433" t="s">
        <v>11</v>
      </c>
      <c r="C2433" t="s">
        <v>2487</v>
      </c>
      <c r="D2433" t="s">
        <v>2493</v>
      </c>
      <c r="F2433" t="s">
        <v>23</v>
      </c>
      <c r="G2433">
        <v>0</v>
      </c>
      <c r="H2433" t="s">
        <v>10</v>
      </c>
      <c r="I2433" s="1">
        <v>41314.793207256946</v>
      </c>
      <c r="J2433" t="s">
        <v>360</v>
      </c>
    </row>
    <row r="2434" spans="1:10" hidden="1" x14ac:dyDescent="0.25">
      <c r="A2434" t="s">
        <v>10</v>
      </c>
      <c r="B2434" t="s">
        <v>11</v>
      </c>
      <c r="C2434" t="s">
        <v>2487</v>
      </c>
      <c r="D2434" t="s">
        <v>2494</v>
      </c>
      <c r="F2434" t="s">
        <v>23</v>
      </c>
      <c r="G2434">
        <v>0</v>
      </c>
      <c r="H2434" t="s">
        <v>10</v>
      </c>
      <c r="I2434" s="1">
        <v>41314.793207291666</v>
      </c>
      <c r="J2434" t="s">
        <v>360</v>
      </c>
    </row>
    <row r="2435" spans="1:10" hidden="1" x14ac:dyDescent="0.25">
      <c r="A2435" t="s">
        <v>10</v>
      </c>
      <c r="B2435" t="s">
        <v>11</v>
      </c>
      <c r="C2435" t="s">
        <v>2487</v>
      </c>
      <c r="D2435" t="s">
        <v>2495</v>
      </c>
      <c r="F2435" t="s">
        <v>23</v>
      </c>
      <c r="G2435">
        <v>0</v>
      </c>
      <c r="H2435" t="s">
        <v>10</v>
      </c>
      <c r="I2435" s="1">
        <v>41314.793207291666</v>
      </c>
      <c r="J2435" t="s">
        <v>360</v>
      </c>
    </row>
    <row r="2436" spans="1:10" hidden="1" x14ac:dyDescent="0.25">
      <c r="A2436" t="s">
        <v>10</v>
      </c>
      <c r="B2436" t="s">
        <v>11</v>
      </c>
      <c r="C2436" t="s">
        <v>2487</v>
      </c>
      <c r="D2436" t="s">
        <v>2496</v>
      </c>
      <c r="F2436" t="s">
        <v>23</v>
      </c>
      <c r="G2436">
        <v>0</v>
      </c>
      <c r="H2436" t="s">
        <v>10</v>
      </c>
      <c r="I2436" s="1">
        <v>41314.793207326387</v>
      </c>
      <c r="J2436" t="s">
        <v>360</v>
      </c>
    </row>
    <row r="2437" spans="1:10" hidden="1" x14ac:dyDescent="0.25">
      <c r="A2437" t="s">
        <v>10</v>
      </c>
      <c r="B2437" t="s">
        <v>11</v>
      </c>
      <c r="C2437" t="s">
        <v>2487</v>
      </c>
      <c r="D2437" t="s">
        <v>2497</v>
      </c>
      <c r="F2437" t="s">
        <v>23</v>
      </c>
      <c r="G2437">
        <v>0</v>
      </c>
      <c r="H2437" t="s">
        <v>10</v>
      </c>
      <c r="I2437" s="1">
        <v>41314.793207326387</v>
      </c>
      <c r="J2437" t="s">
        <v>360</v>
      </c>
    </row>
    <row r="2438" spans="1:10" hidden="1" x14ac:dyDescent="0.25">
      <c r="A2438" t="s">
        <v>10</v>
      </c>
      <c r="B2438" t="s">
        <v>11</v>
      </c>
      <c r="C2438" t="s">
        <v>2487</v>
      </c>
      <c r="D2438" t="s">
        <v>2498</v>
      </c>
      <c r="F2438" t="s">
        <v>23</v>
      </c>
      <c r="G2438">
        <v>0</v>
      </c>
      <c r="H2438" t="s">
        <v>10</v>
      </c>
      <c r="I2438" s="1">
        <v>41314.793207372684</v>
      </c>
      <c r="J2438" t="s">
        <v>360</v>
      </c>
    </row>
    <row r="2439" spans="1:10" hidden="1" x14ac:dyDescent="0.25">
      <c r="A2439" t="s">
        <v>10</v>
      </c>
      <c r="B2439" t="s">
        <v>11</v>
      </c>
      <c r="C2439" t="s">
        <v>2487</v>
      </c>
      <c r="D2439" t="s">
        <v>2499</v>
      </c>
      <c r="F2439" t="s">
        <v>23</v>
      </c>
      <c r="G2439">
        <v>0</v>
      </c>
      <c r="H2439" t="s">
        <v>10</v>
      </c>
      <c r="I2439" s="1">
        <v>41314.793207372684</v>
      </c>
      <c r="J2439" t="s">
        <v>360</v>
      </c>
    </row>
    <row r="2440" spans="1:10" hidden="1" x14ac:dyDescent="0.25">
      <c r="A2440" t="s">
        <v>10</v>
      </c>
      <c r="B2440" t="s">
        <v>11</v>
      </c>
      <c r="C2440" t="s">
        <v>2487</v>
      </c>
      <c r="D2440" t="s">
        <v>2500</v>
      </c>
      <c r="F2440" t="s">
        <v>23</v>
      </c>
      <c r="G2440">
        <v>0</v>
      </c>
      <c r="H2440" t="s">
        <v>10</v>
      </c>
      <c r="I2440" s="1">
        <v>41314.793207407405</v>
      </c>
      <c r="J2440" t="s">
        <v>360</v>
      </c>
    </row>
    <row r="2441" spans="1:10" hidden="1" x14ac:dyDescent="0.25">
      <c r="A2441" t="s">
        <v>10</v>
      </c>
      <c r="B2441" t="s">
        <v>11</v>
      </c>
      <c r="C2441" t="s">
        <v>2487</v>
      </c>
      <c r="D2441" t="s">
        <v>2501</v>
      </c>
      <c r="F2441" t="s">
        <v>23</v>
      </c>
      <c r="G2441">
        <v>0</v>
      </c>
      <c r="H2441" t="s">
        <v>10</v>
      </c>
      <c r="I2441" s="1">
        <v>41314.793207407405</v>
      </c>
      <c r="J2441" t="s">
        <v>360</v>
      </c>
    </row>
    <row r="2442" spans="1:10" hidden="1" x14ac:dyDescent="0.25">
      <c r="A2442" t="s">
        <v>10</v>
      </c>
      <c r="B2442" t="s">
        <v>11</v>
      </c>
      <c r="C2442" t="s">
        <v>2487</v>
      </c>
      <c r="D2442" t="s">
        <v>2502</v>
      </c>
      <c r="F2442" t="s">
        <v>23</v>
      </c>
      <c r="G2442">
        <v>0</v>
      </c>
      <c r="H2442" t="s">
        <v>10</v>
      </c>
      <c r="I2442" s="1">
        <v>41314.793207442126</v>
      </c>
      <c r="J2442" t="s">
        <v>360</v>
      </c>
    </row>
    <row r="2443" spans="1:10" hidden="1" x14ac:dyDescent="0.25">
      <c r="A2443" t="s">
        <v>10</v>
      </c>
      <c r="B2443" t="s">
        <v>11</v>
      </c>
      <c r="C2443" t="s">
        <v>2487</v>
      </c>
      <c r="D2443" t="s">
        <v>2503</v>
      </c>
      <c r="F2443" t="s">
        <v>23</v>
      </c>
      <c r="G2443">
        <v>0</v>
      </c>
      <c r="H2443" t="s">
        <v>10</v>
      </c>
      <c r="I2443" s="1">
        <v>41314.793207442126</v>
      </c>
      <c r="J2443" t="s">
        <v>360</v>
      </c>
    </row>
    <row r="2444" spans="1:10" hidden="1" x14ac:dyDescent="0.25">
      <c r="A2444" t="s">
        <v>10</v>
      </c>
      <c r="B2444" t="s">
        <v>11</v>
      </c>
      <c r="C2444" t="s">
        <v>2487</v>
      </c>
      <c r="D2444" t="s">
        <v>2504</v>
      </c>
      <c r="F2444" t="s">
        <v>23</v>
      </c>
      <c r="G2444">
        <v>0</v>
      </c>
      <c r="H2444" t="s">
        <v>10</v>
      </c>
      <c r="I2444" s="1">
        <v>41314.793207488423</v>
      </c>
      <c r="J2444" t="s">
        <v>360</v>
      </c>
    </row>
    <row r="2445" spans="1:10" hidden="1" x14ac:dyDescent="0.25">
      <c r="A2445" t="s">
        <v>10</v>
      </c>
      <c r="B2445" t="s">
        <v>11</v>
      </c>
      <c r="C2445" t="s">
        <v>2487</v>
      </c>
      <c r="D2445" t="s">
        <v>2505</v>
      </c>
      <c r="F2445" t="s">
        <v>23</v>
      </c>
      <c r="G2445">
        <v>0</v>
      </c>
      <c r="H2445" t="s">
        <v>10</v>
      </c>
      <c r="I2445" s="1">
        <v>41314.793207488423</v>
      </c>
      <c r="J2445" t="s">
        <v>360</v>
      </c>
    </row>
    <row r="2446" spans="1:10" hidden="1" x14ac:dyDescent="0.25">
      <c r="A2446" t="s">
        <v>10</v>
      </c>
      <c r="B2446" t="s">
        <v>11</v>
      </c>
      <c r="C2446" t="s">
        <v>2487</v>
      </c>
      <c r="D2446" t="s">
        <v>2506</v>
      </c>
      <c r="F2446" t="s">
        <v>23</v>
      </c>
      <c r="G2446">
        <v>0</v>
      </c>
      <c r="H2446" t="s">
        <v>10</v>
      </c>
      <c r="I2446" s="1">
        <v>41314.793207523151</v>
      </c>
      <c r="J2446" t="s">
        <v>360</v>
      </c>
    </row>
    <row r="2447" spans="1:10" hidden="1" x14ac:dyDescent="0.25">
      <c r="A2447" t="s">
        <v>10</v>
      </c>
      <c r="B2447" t="s">
        <v>11</v>
      </c>
      <c r="C2447" t="s">
        <v>2487</v>
      </c>
      <c r="D2447" t="s">
        <v>2507</v>
      </c>
      <c r="F2447" t="s">
        <v>23</v>
      </c>
      <c r="G2447">
        <v>0</v>
      </c>
      <c r="H2447" t="s">
        <v>10</v>
      </c>
      <c r="I2447" s="1">
        <v>41314.793207523151</v>
      </c>
      <c r="J2447" t="s">
        <v>360</v>
      </c>
    </row>
    <row r="2448" spans="1:10" hidden="1" x14ac:dyDescent="0.25">
      <c r="A2448" t="s">
        <v>10</v>
      </c>
      <c r="B2448" t="s">
        <v>11</v>
      </c>
      <c r="C2448" t="s">
        <v>2487</v>
      </c>
      <c r="D2448" t="s">
        <v>2508</v>
      </c>
      <c r="F2448" t="s">
        <v>23</v>
      </c>
      <c r="G2448">
        <v>0</v>
      </c>
      <c r="H2448" t="s">
        <v>10</v>
      </c>
      <c r="I2448" s="1">
        <v>41314.793207557872</v>
      </c>
      <c r="J2448" t="s">
        <v>360</v>
      </c>
    </row>
    <row r="2449" spans="1:10" hidden="1" x14ac:dyDescent="0.25">
      <c r="A2449" t="s">
        <v>10</v>
      </c>
      <c r="B2449" t="s">
        <v>11</v>
      </c>
      <c r="C2449" t="s">
        <v>2487</v>
      </c>
      <c r="D2449" t="s">
        <v>2509</v>
      </c>
      <c r="F2449" t="s">
        <v>23</v>
      </c>
      <c r="G2449">
        <v>0</v>
      </c>
      <c r="H2449" t="s">
        <v>10</v>
      </c>
      <c r="I2449" s="1">
        <v>41314.793207557872</v>
      </c>
      <c r="J2449" t="s">
        <v>360</v>
      </c>
    </row>
    <row r="2450" spans="1:10" hidden="1" x14ac:dyDescent="0.25">
      <c r="A2450" t="s">
        <v>10</v>
      </c>
      <c r="B2450" t="s">
        <v>11</v>
      </c>
      <c r="C2450" t="s">
        <v>2487</v>
      </c>
      <c r="D2450" t="s">
        <v>2510</v>
      </c>
      <c r="F2450" t="s">
        <v>23</v>
      </c>
      <c r="G2450">
        <v>0</v>
      </c>
      <c r="H2450" t="s">
        <v>10</v>
      </c>
      <c r="I2450" s="1">
        <v>41314.793207604169</v>
      </c>
      <c r="J2450" t="s">
        <v>360</v>
      </c>
    </row>
    <row r="2451" spans="1:10" hidden="1" x14ac:dyDescent="0.25">
      <c r="A2451" t="s">
        <v>10</v>
      </c>
      <c r="B2451" t="s">
        <v>11</v>
      </c>
      <c r="C2451" t="s">
        <v>2487</v>
      </c>
      <c r="D2451" t="s">
        <v>2511</v>
      </c>
      <c r="F2451" t="s">
        <v>23</v>
      </c>
      <c r="G2451">
        <v>0</v>
      </c>
      <c r="H2451" t="s">
        <v>10</v>
      </c>
      <c r="I2451" s="1">
        <v>41314.79320763889</v>
      </c>
      <c r="J2451" t="s">
        <v>360</v>
      </c>
    </row>
    <row r="2452" spans="1:10" hidden="1" x14ac:dyDescent="0.25">
      <c r="A2452" t="s">
        <v>10</v>
      </c>
      <c r="B2452" t="s">
        <v>11</v>
      </c>
      <c r="C2452" t="s">
        <v>2487</v>
      </c>
      <c r="D2452" t="s">
        <v>2512</v>
      </c>
      <c r="F2452" t="s">
        <v>23</v>
      </c>
      <c r="G2452">
        <v>0</v>
      </c>
      <c r="H2452" t="s">
        <v>10</v>
      </c>
      <c r="I2452" s="1">
        <v>41314.79320763889</v>
      </c>
      <c r="J2452" t="s">
        <v>360</v>
      </c>
    </row>
    <row r="2453" spans="1:10" hidden="1" x14ac:dyDescent="0.25">
      <c r="A2453" t="s">
        <v>10</v>
      </c>
      <c r="B2453" t="s">
        <v>11</v>
      </c>
      <c r="C2453" t="s">
        <v>2487</v>
      </c>
      <c r="D2453" t="s">
        <v>2513</v>
      </c>
      <c r="F2453" t="s">
        <v>23</v>
      </c>
      <c r="G2453">
        <v>0</v>
      </c>
      <c r="H2453" t="s">
        <v>10</v>
      </c>
      <c r="I2453" s="1">
        <v>41314.793207673611</v>
      </c>
      <c r="J2453" t="s">
        <v>360</v>
      </c>
    </row>
    <row r="2454" spans="1:10" hidden="1" x14ac:dyDescent="0.25">
      <c r="A2454" t="s">
        <v>10</v>
      </c>
      <c r="B2454" t="s">
        <v>11</v>
      </c>
      <c r="C2454" t="s">
        <v>2487</v>
      </c>
      <c r="D2454" t="s">
        <v>2514</v>
      </c>
      <c r="F2454" t="s">
        <v>23</v>
      </c>
      <c r="G2454" t="s">
        <v>10</v>
      </c>
      <c r="H2454" t="s">
        <v>10</v>
      </c>
      <c r="I2454" s="1">
        <v>41314.793207673611</v>
      </c>
      <c r="J2454" t="s">
        <v>360</v>
      </c>
    </row>
    <row r="2455" spans="1:10" hidden="1" x14ac:dyDescent="0.25">
      <c r="A2455" t="s">
        <v>10</v>
      </c>
      <c r="B2455" t="s">
        <v>11</v>
      </c>
      <c r="C2455" t="s">
        <v>2515</v>
      </c>
      <c r="D2455">
        <v>101</v>
      </c>
      <c r="E2455" t="s">
        <v>2516</v>
      </c>
      <c r="F2455" t="s">
        <v>23</v>
      </c>
      <c r="G2455" t="s">
        <v>10</v>
      </c>
      <c r="H2455" t="s">
        <v>10</v>
      </c>
      <c r="I2455" s="1">
        <v>41327.188632789352</v>
      </c>
      <c r="J2455" t="s">
        <v>360</v>
      </c>
    </row>
    <row r="2456" spans="1:10" hidden="1" x14ac:dyDescent="0.25">
      <c r="A2456" t="s">
        <v>10</v>
      </c>
      <c r="B2456" t="s">
        <v>11</v>
      </c>
      <c r="C2456" t="s">
        <v>2515</v>
      </c>
      <c r="D2456">
        <v>103</v>
      </c>
      <c r="E2456" t="s">
        <v>2517</v>
      </c>
      <c r="F2456" t="s">
        <v>23</v>
      </c>
      <c r="G2456" t="s">
        <v>10</v>
      </c>
      <c r="H2456" t="s">
        <v>10</v>
      </c>
      <c r="I2456" s="1">
        <v>41327.188632789352</v>
      </c>
      <c r="J2456" t="s">
        <v>360</v>
      </c>
    </row>
    <row r="2457" spans="1:10" hidden="1" x14ac:dyDescent="0.25">
      <c r="A2457" t="s">
        <v>10</v>
      </c>
      <c r="B2457" t="s">
        <v>11</v>
      </c>
      <c r="C2457" t="s">
        <v>2515</v>
      </c>
      <c r="D2457">
        <v>104</v>
      </c>
      <c r="E2457" t="s">
        <v>2518</v>
      </c>
      <c r="F2457" t="s">
        <v>23</v>
      </c>
      <c r="G2457" t="s">
        <v>10</v>
      </c>
      <c r="H2457" t="s">
        <v>10</v>
      </c>
      <c r="I2457" s="1">
        <v>41327.188632835649</v>
      </c>
      <c r="J2457" t="s">
        <v>360</v>
      </c>
    </row>
    <row r="2458" spans="1:10" hidden="1" x14ac:dyDescent="0.25">
      <c r="A2458" t="s">
        <v>10</v>
      </c>
      <c r="B2458" t="s">
        <v>11</v>
      </c>
      <c r="C2458" t="s">
        <v>2515</v>
      </c>
      <c r="D2458">
        <v>105</v>
      </c>
      <c r="E2458" t="s">
        <v>2519</v>
      </c>
      <c r="F2458" t="s">
        <v>23</v>
      </c>
      <c r="G2458" t="s">
        <v>10</v>
      </c>
      <c r="H2458" t="s">
        <v>10</v>
      </c>
      <c r="I2458" s="1">
        <v>41327.188632835649</v>
      </c>
      <c r="J2458" t="s">
        <v>360</v>
      </c>
    </row>
    <row r="2459" spans="1:10" hidden="1" x14ac:dyDescent="0.25">
      <c r="A2459" t="s">
        <v>10</v>
      </c>
      <c r="B2459" t="s">
        <v>11</v>
      </c>
      <c r="C2459" t="s">
        <v>2515</v>
      </c>
      <c r="D2459">
        <v>213</v>
      </c>
      <c r="E2459" t="s">
        <v>2520</v>
      </c>
      <c r="F2459" t="s">
        <v>23</v>
      </c>
      <c r="G2459" t="s">
        <v>10</v>
      </c>
      <c r="H2459" t="s">
        <v>10</v>
      </c>
      <c r="I2459" s="1">
        <v>41327.188632870369</v>
      </c>
      <c r="J2459" t="s">
        <v>360</v>
      </c>
    </row>
    <row r="2460" spans="1:10" hidden="1" x14ac:dyDescent="0.25">
      <c r="A2460" t="s">
        <v>10</v>
      </c>
      <c r="B2460" t="s">
        <v>11</v>
      </c>
      <c r="C2460" t="s">
        <v>2515</v>
      </c>
      <c r="D2460">
        <v>214</v>
      </c>
      <c r="E2460" t="s">
        <v>2521</v>
      </c>
      <c r="F2460" t="s">
        <v>23</v>
      </c>
      <c r="G2460" t="s">
        <v>10</v>
      </c>
      <c r="H2460" t="s">
        <v>10</v>
      </c>
      <c r="I2460" s="1">
        <v>41327.188632870369</v>
      </c>
      <c r="J2460" t="s">
        <v>360</v>
      </c>
    </row>
    <row r="2461" spans="1:10" hidden="1" x14ac:dyDescent="0.25">
      <c r="A2461" t="s">
        <v>10</v>
      </c>
      <c r="B2461" t="s">
        <v>11</v>
      </c>
      <c r="C2461" t="s">
        <v>2515</v>
      </c>
      <c r="D2461">
        <v>318</v>
      </c>
      <c r="E2461" t="s">
        <v>2522</v>
      </c>
      <c r="F2461" t="s">
        <v>23</v>
      </c>
      <c r="G2461" t="s">
        <v>10</v>
      </c>
      <c r="H2461" t="s">
        <v>10</v>
      </c>
      <c r="I2461" s="1">
        <v>41327.18863290509</v>
      </c>
      <c r="J2461" t="s">
        <v>360</v>
      </c>
    </row>
    <row r="2462" spans="1:10" hidden="1" x14ac:dyDescent="0.25">
      <c r="A2462" t="s">
        <v>10</v>
      </c>
      <c r="B2462" t="s">
        <v>11</v>
      </c>
      <c r="C2462" t="s">
        <v>2515</v>
      </c>
      <c r="D2462">
        <v>319</v>
      </c>
      <c r="E2462" t="s">
        <v>2523</v>
      </c>
      <c r="F2462" t="s">
        <v>23</v>
      </c>
      <c r="G2462" t="s">
        <v>10</v>
      </c>
      <c r="H2462" t="s">
        <v>10</v>
      </c>
      <c r="I2462" s="1">
        <v>41327.18863290509</v>
      </c>
      <c r="J2462" t="s">
        <v>360</v>
      </c>
    </row>
    <row r="2463" spans="1:10" hidden="1" x14ac:dyDescent="0.25">
      <c r="A2463" t="s">
        <v>10</v>
      </c>
      <c r="B2463" t="s">
        <v>11</v>
      </c>
      <c r="C2463" t="s">
        <v>2515</v>
      </c>
      <c r="D2463">
        <v>320</v>
      </c>
      <c r="E2463" t="s">
        <v>2524</v>
      </c>
      <c r="F2463" t="s">
        <v>23</v>
      </c>
      <c r="G2463" t="s">
        <v>10</v>
      </c>
      <c r="H2463" t="s">
        <v>10</v>
      </c>
      <c r="I2463" s="1">
        <v>41327.188632951387</v>
      </c>
      <c r="J2463" t="s">
        <v>360</v>
      </c>
    </row>
    <row r="2464" spans="1:10" hidden="1" x14ac:dyDescent="0.25">
      <c r="A2464" t="s">
        <v>10</v>
      </c>
      <c r="B2464" t="s">
        <v>11</v>
      </c>
      <c r="C2464" t="s">
        <v>2515</v>
      </c>
      <c r="D2464">
        <v>321</v>
      </c>
      <c r="E2464" t="s">
        <v>2525</v>
      </c>
      <c r="F2464" t="s">
        <v>23</v>
      </c>
      <c r="G2464" t="s">
        <v>10</v>
      </c>
      <c r="H2464" t="s">
        <v>10</v>
      </c>
      <c r="I2464" s="1">
        <v>41327.188632951387</v>
      </c>
      <c r="J2464" t="s">
        <v>360</v>
      </c>
    </row>
    <row r="2465" spans="1:10" hidden="1" x14ac:dyDescent="0.25">
      <c r="A2465" t="s">
        <v>10</v>
      </c>
      <c r="B2465" t="s">
        <v>11</v>
      </c>
      <c r="C2465" t="s">
        <v>2515</v>
      </c>
      <c r="D2465">
        <v>322</v>
      </c>
      <c r="E2465" t="s">
        <v>2526</v>
      </c>
      <c r="F2465" t="s">
        <v>23</v>
      </c>
      <c r="G2465" t="s">
        <v>10</v>
      </c>
      <c r="H2465" t="s">
        <v>10</v>
      </c>
      <c r="I2465" s="1">
        <v>41327.188632986108</v>
      </c>
      <c r="J2465" t="s">
        <v>360</v>
      </c>
    </row>
    <row r="2466" spans="1:10" hidden="1" x14ac:dyDescent="0.25">
      <c r="A2466" t="s">
        <v>10</v>
      </c>
      <c r="B2466" t="s">
        <v>11</v>
      </c>
      <c r="C2466" t="s">
        <v>2515</v>
      </c>
      <c r="D2466">
        <v>323</v>
      </c>
      <c r="E2466" t="s">
        <v>2527</v>
      </c>
      <c r="F2466" t="s">
        <v>23</v>
      </c>
      <c r="G2466" t="s">
        <v>10</v>
      </c>
      <c r="H2466" t="s">
        <v>10</v>
      </c>
      <c r="I2466" s="1">
        <v>41327.188632986108</v>
      </c>
      <c r="J2466" t="s">
        <v>360</v>
      </c>
    </row>
    <row r="2467" spans="1:10" hidden="1" x14ac:dyDescent="0.25">
      <c r="A2467" t="s">
        <v>10</v>
      </c>
      <c r="B2467" t="s">
        <v>11</v>
      </c>
      <c r="C2467" t="s">
        <v>2515</v>
      </c>
      <c r="D2467">
        <v>324</v>
      </c>
      <c r="E2467" t="s">
        <v>2528</v>
      </c>
      <c r="F2467" t="s">
        <v>23</v>
      </c>
      <c r="G2467" t="s">
        <v>10</v>
      </c>
      <c r="H2467" t="s">
        <v>10</v>
      </c>
      <c r="I2467" s="1">
        <v>41327.188633020836</v>
      </c>
      <c r="J2467" t="s">
        <v>360</v>
      </c>
    </row>
    <row r="2468" spans="1:10" hidden="1" x14ac:dyDescent="0.25">
      <c r="A2468" t="s">
        <v>10</v>
      </c>
      <c r="B2468" t="s">
        <v>11</v>
      </c>
      <c r="C2468" t="s">
        <v>2515</v>
      </c>
      <c r="D2468">
        <v>325</v>
      </c>
      <c r="E2468" t="s">
        <v>2529</v>
      </c>
      <c r="F2468" t="s">
        <v>23</v>
      </c>
      <c r="G2468" t="s">
        <v>10</v>
      </c>
      <c r="H2468" t="s">
        <v>10</v>
      </c>
      <c r="I2468" s="1">
        <v>41327.188633020836</v>
      </c>
      <c r="J2468" t="s">
        <v>360</v>
      </c>
    </row>
    <row r="2469" spans="1:10" hidden="1" x14ac:dyDescent="0.25">
      <c r="A2469" t="s">
        <v>10</v>
      </c>
      <c r="B2469" t="s">
        <v>11</v>
      </c>
      <c r="C2469" t="s">
        <v>2515</v>
      </c>
      <c r="D2469">
        <v>326</v>
      </c>
      <c r="E2469" t="s">
        <v>2530</v>
      </c>
      <c r="F2469" t="s">
        <v>23</v>
      </c>
      <c r="G2469" t="s">
        <v>10</v>
      </c>
      <c r="H2469" t="s">
        <v>10</v>
      </c>
      <c r="I2469" s="1">
        <v>41327.188633067133</v>
      </c>
      <c r="J2469" t="s">
        <v>360</v>
      </c>
    </row>
    <row r="2470" spans="1:10" hidden="1" x14ac:dyDescent="0.25">
      <c r="A2470" t="s">
        <v>10</v>
      </c>
      <c r="B2470" t="s">
        <v>11</v>
      </c>
      <c r="C2470" t="s">
        <v>2515</v>
      </c>
      <c r="D2470">
        <v>327</v>
      </c>
      <c r="E2470" t="s">
        <v>2531</v>
      </c>
      <c r="F2470" t="s">
        <v>23</v>
      </c>
      <c r="G2470" t="s">
        <v>10</v>
      </c>
      <c r="H2470" t="s">
        <v>10</v>
      </c>
      <c r="I2470" s="1">
        <v>41327.188633067133</v>
      </c>
      <c r="J2470" t="s">
        <v>360</v>
      </c>
    </row>
    <row r="2471" spans="1:10" hidden="1" x14ac:dyDescent="0.25">
      <c r="A2471" t="s">
        <v>10</v>
      </c>
      <c r="B2471" t="s">
        <v>11</v>
      </c>
      <c r="C2471" t="s">
        <v>2515</v>
      </c>
      <c r="D2471">
        <v>328</v>
      </c>
      <c r="E2471" t="s">
        <v>2532</v>
      </c>
      <c r="F2471" t="s">
        <v>23</v>
      </c>
      <c r="G2471" t="s">
        <v>10</v>
      </c>
      <c r="H2471" t="s">
        <v>10</v>
      </c>
      <c r="I2471" s="1">
        <v>41327.188633101854</v>
      </c>
      <c r="J2471" t="s">
        <v>360</v>
      </c>
    </row>
    <row r="2472" spans="1:10" hidden="1" x14ac:dyDescent="0.25">
      <c r="A2472" t="s">
        <v>10</v>
      </c>
      <c r="B2472" t="s">
        <v>11</v>
      </c>
      <c r="C2472" t="s">
        <v>2515</v>
      </c>
      <c r="D2472">
        <v>329</v>
      </c>
      <c r="E2472" t="s">
        <v>2533</v>
      </c>
      <c r="F2472" t="s">
        <v>23</v>
      </c>
      <c r="G2472" t="s">
        <v>10</v>
      </c>
      <c r="H2472" t="s">
        <v>10</v>
      </c>
      <c r="I2472" s="1">
        <v>41327.188633101854</v>
      </c>
      <c r="J2472" t="s">
        <v>360</v>
      </c>
    </row>
    <row r="2473" spans="1:10" hidden="1" x14ac:dyDescent="0.25">
      <c r="A2473" t="s">
        <v>10</v>
      </c>
      <c r="B2473" t="s">
        <v>11</v>
      </c>
      <c r="C2473" t="s">
        <v>2515</v>
      </c>
      <c r="D2473">
        <v>434</v>
      </c>
      <c r="E2473" t="s">
        <v>2534</v>
      </c>
      <c r="F2473" t="s">
        <v>23</v>
      </c>
      <c r="G2473" t="s">
        <v>10</v>
      </c>
      <c r="H2473" t="s">
        <v>10</v>
      </c>
      <c r="I2473" s="1">
        <v>41327.188633136575</v>
      </c>
      <c r="J2473" t="s">
        <v>360</v>
      </c>
    </row>
    <row r="2474" spans="1:10" hidden="1" x14ac:dyDescent="0.25">
      <c r="A2474" t="s">
        <v>10</v>
      </c>
      <c r="B2474" t="s">
        <v>11</v>
      </c>
      <c r="C2474" t="s">
        <v>2515</v>
      </c>
      <c r="D2474">
        <v>437</v>
      </c>
      <c r="E2474" t="s">
        <v>2535</v>
      </c>
      <c r="F2474" t="s">
        <v>23</v>
      </c>
      <c r="G2474" t="s">
        <v>10</v>
      </c>
      <c r="H2474" t="s">
        <v>10</v>
      </c>
      <c r="I2474" s="1">
        <v>41327.188633136575</v>
      </c>
      <c r="J2474" t="s">
        <v>360</v>
      </c>
    </row>
    <row r="2475" spans="1:10" hidden="1" x14ac:dyDescent="0.25">
      <c r="A2475" t="s">
        <v>10</v>
      </c>
      <c r="B2475" t="s">
        <v>11</v>
      </c>
      <c r="C2475" t="s">
        <v>2515</v>
      </c>
      <c r="D2475">
        <v>438</v>
      </c>
      <c r="E2475" t="s">
        <v>2536</v>
      </c>
      <c r="F2475" t="s">
        <v>23</v>
      </c>
      <c r="G2475" t="s">
        <v>10</v>
      </c>
      <c r="H2475" t="s">
        <v>10</v>
      </c>
      <c r="I2475" s="1">
        <v>41327.188633182872</v>
      </c>
      <c r="J2475" t="s">
        <v>360</v>
      </c>
    </row>
    <row r="2476" spans="1:10" hidden="1" x14ac:dyDescent="0.25">
      <c r="A2476" t="s">
        <v>10</v>
      </c>
      <c r="B2476" t="s">
        <v>11</v>
      </c>
      <c r="C2476" t="s">
        <v>2515</v>
      </c>
      <c r="D2476">
        <v>645</v>
      </c>
      <c r="E2476" t="s">
        <v>2537</v>
      </c>
      <c r="F2476" t="s">
        <v>23</v>
      </c>
      <c r="G2476" t="s">
        <v>10</v>
      </c>
      <c r="H2476" t="s">
        <v>10</v>
      </c>
      <c r="I2476" s="1">
        <v>41327.188633182872</v>
      </c>
      <c r="J2476" t="s">
        <v>360</v>
      </c>
    </row>
    <row r="2477" spans="1:10" hidden="1" x14ac:dyDescent="0.25">
      <c r="A2477" t="s">
        <v>10</v>
      </c>
      <c r="B2477" t="s">
        <v>11</v>
      </c>
      <c r="C2477" t="s">
        <v>2515</v>
      </c>
      <c r="D2477">
        <v>646</v>
      </c>
      <c r="E2477" t="s">
        <v>2538</v>
      </c>
      <c r="F2477" t="s">
        <v>23</v>
      </c>
      <c r="G2477" t="s">
        <v>10</v>
      </c>
      <c r="H2477" t="s">
        <v>10</v>
      </c>
      <c r="I2477" s="1">
        <v>41327.188633217593</v>
      </c>
      <c r="J2477" t="s">
        <v>360</v>
      </c>
    </row>
    <row r="2478" spans="1:10" hidden="1" x14ac:dyDescent="0.25">
      <c r="A2478" t="s">
        <v>10</v>
      </c>
      <c r="B2478" t="s">
        <v>11</v>
      </c>
      <c r="C2478" t="s">
        <v>2515</v>
      </c>
      <c r="D2478">
        <v>647</v>
      </c>
      <c r="E2478" t="s">
        <v>2539</v>
      </c>
      <c r="F2478" t="s">
        <v>23</v>
      </c>
      <c r="G2478" t="s">
        <v>10</v>
      </c>
      <c r="H2478" t="s">
        <v>10</v>
      </c>
      <c r="I2478" s="1">
        <v>41327.188633217593</v>
      </c>
      <c r="J2478" t="s">
        <v>360</v>
      </c>
    </row>
    <row r="2479" spans="1:10" hidden="1" x14ac:dyDescent="0.25">
      <c r="A2479" t="s">
        <v>10</v>
      </c>
      <c r="B2479" t="s">
        <v>11</v>
      </c>
      <c r="C2479" t="s">
        <v>2515</v>
      </c>
      <c r="D2479">
        <v>648</v>
      </c>
      <c r="E2479" t="s">
        <v>2540</v>
      </c>
      <c r="F2479" t="s">
        <v>23</v>
      </c>
      <c r="G2479" t="s">
        <v>10</v>
      </c>
      <c r="H2479" t="s">
        <v>10</v>
      </c>
      <c r="I2479" s="1">
        <v>41327.188633217593</v>
      </c>
      <c r="J2479" t="s">
        <v>360</v>
      </c>
    </row>
    <row r="2480" spans="1:10" hidden="1" x14ac:dyDescent="0.25">
      <c r="A2480" t="s">
        <v>10</v>
      </c>
      <c r="B2480" t="s">
        <v>11</v>
      </c>
      <c r="C2480" t="s">
        <v>2515</v>
      </c>
      <c r="D2480">
        <v>649</v>
      </c>
      <c r="E2480" t="s">
        <v>2541</v>
      </c>
      <c r="F2480" t="s">
        <v>23</v>
      </c>
      <c r="G2480" t="s">
        <v>10</v>
      </c>
      <c r="H2480" t="s">
        <v>10</v>
      </c>
      <c r="I2480" s="1">
        <v>41327.188633252314</v>
      </c>
      <c r="J2480" t="s">
        <v>360</v>
      </c>
    </row>
    <row r="2481" spans="1:10" hidden="1" x14ac:dyDescent="0.25">
      <c r="A2481" t="s">
        <v>10</v>
      </c>
      <c r="B2481" t="s">
        <v>11</v>
      </c>
      <c r="C2481" t="s">
        <v>2542</v>
      </c>
      <c r="D2481" t="s">
        <v>2543</v>
      </c>
      <c r="E2481" t="s">
        <v>10</v>
      </c>
      <c r="F2481" t="s">
        <v>23</v>
      </c>
      <c r="G2481">
        <v>0</v>
      </c>
      <c r="H2481" t="s">
        <v>10</v>
      </c>
      <c r="I2481" s="1">
        <v>41221.840320405092</v>
      </c>
      <c r="J2481" t="s">
        <v>345</v>
      </c>
    </row>
    <row r="2482" spans="1:10" hidden="1" x14ac:dyDescent="0.25">
      <c r="A2482" t="s">
        <v>10</v>
      </c>
      <c r="B2482" t="s">
        <v>11</v>
      </c>
      <c r="C2482" t="s">
        <v>2542</v>
      </c>
      <c r="D2482" t="s">
        <v>2544</v>
      </c>
      <c r="E2482" t="s">
        <v>10</v>
      </c>
      <c r="F2482" t="s">
        <v>23</v>
      </c>
      <c r="G2482">
        <v>0</v>
      </c>
      <c r="H2482" t="s">
        <v>10</v>
      </c>
      <c r="I2482" s="1">
        <v>41221.840320601848</v>
      </c>
      <c r="J2482" t="s">
        <v>345</v>
      </c>
    </row>
    <row r="2483" spans="1:10" hidden="1" x14ac:dyDescent="0.25">
      <c r="A2483" t="s">
        <v>10</v>
      </c>
      <c r="B2483" t="s">
        <v>11</v>
      </c>
      <c r="C2483" t="s">
        <v>2542</v>
      </c>
      <c r="D2483" t="s">
        <v>2545</v>
      </c>
      <c r="E2483" t="s">
        <v>10</v>
      </c>
      <c r="F2483" t="s">
        <v>23</v>
      </c>
      <c r="G2483">
        <v>0</v>
      </c>
      <c r="H2483" t="s">
        <v>10</v>
      </c>
      <c r="I2483" s="1">
        <v>41221.840320798612</v>
      </c>
      <c r="J2483" t="s">
        <v>345</v>
      </c>
    </row>
    <row r="2484" spans="1:10" hidden="1" x14ac:dyDescent="0.25">
      <c r="A2484" t="s">
        <v>10</v>
      </c>
      <c r="B2484" t="s">
        <v>11</v>
      </c>
      <c r="C2484" t="s">
        <v>2542</v>
      </c>
      <c r="D2484" t="s">
        <v>2546</v>
      </c>
      <c r="E2484" t="s">
        <v>10</v>
      </c>
      <c r="F2484" t="s">
        <v>23</v>
      </c>
      <c r="G2484">
        <v>0</v>
      </c>
      <c r="H2484" t="s">
        <v>10</v>
      </c>
      <c r="I2484" s="1">
        <v>41221.840320949072</v>
      </c>
      <c r="J2484" t="s">
        <v>345</v>
      </c>
    </row>
    <row r="2485" spans="1:10" hidden="1" x14ac:dyDescent="0.25">
      <c r="A2485" t="s">
        <v>10</v>
      </c>
      <c r="B2485" t="s">
        <v>11</v>
      </c>
      <c r="C2485" t="s">
        <v>2542</v>
      </c>
      <c r="D2485" t="s">
        <v>2547</v>
      </c>
      <c r="E2485" t="s">
        <v>10</v>
      </c>
      <c r="F2485" t="s">
        <v>23</v>
      </c>
      <c r="G2485">
        <v>0</v>
      </c>
      <c r="H2485" t="s">
        <v>10</v>
      </c>
      <c r="I2485" s="1">
        <v>41221.840320949072</v>
      </c>
      <c r="J2485" t="s">
        <v>345</v>
      </c>
    </row>
    <row r="2486" spans="1:10" hidden="1" x14ac:dyDescent="0.25">
      <c r="A2486" t="s">
        <v>10</v>
      </c>
      <c r="B2486" t="s">
        <v>11</v>
      </c>
      <c r="C2486" t="s">
        <v>2548</v>
      </c>
      <c r="D2486" t="s">
        <v>2322</v>
      </c>
      <c r="E2486" t="s">
        <v>10</v>
      </c>
      <c r="F2486" t="s">
        <v>23</v>
      </c>
      <c r="G2486">
        <v>0</v>
      </c>
      <c r="H2486" t="s">
        <v>10</v>
      </c>
      <c r="I2486" s="1">
        <v>41253.444848148145</v>
      </c>
      <c r="J2486" t="s">
        <v>345</v>
      </c>
    </row>
    <row r="2487" spans="1:10" hidden="1" x14ac:dyDescent="0.25">
      <c r="A2487" t="s">
        <v>10</v>
      </c>
      <c r="B2487" t="s">
        <v>11</v>
      </c>
      <c r="C2487" t="s">
        <v>2548</v>
      </c>
      <c r="D2487" t="s">
        <v>2323</v>
      </c>
      <c r="E2487" t="s">
        <v>10</v>
      </c>
      <c r="F2487" t="s">
        <v>23</v>
      </c>
      <c r="G2487">
        <v>0</v>
      </c>
      <c r="H2487" t="s">
        <v>10</v>
      </c>
      <c r="I2487" s="1">
        <v>41253.445041631945</v>
      </c>
      <c r="J2487" t="s">
        <v>345</v>
      </c>
    </row>
    <row r="2488" spans="1:10" hidden="1" x14ac:dyDescent="0.25">
      <c r="A2488" t="s">
        <v>10</v>
      </c>
      <c r="B2488" t="s">
        <v>11</v>
      </c>
      <c r="C2488" t="s">
        <v>2548</v>
      </c>
      <c r="D2488" t="s">
        <v>2324</v>
      </c>
      <c r="E2488" t="s">
        <v>10</v>
      </c>
      <c r="F2488" t="s">
        <v>23</v>
      </c>
      <c r="G2488">
        <v>0</v>
      </c>
      <c r="H2488" t="s">
        <v>10</v>
      </c>
      <c r="I2488" s="1">
        <v>41253.444947071759</v>
      </c>
      <c r="J2488" t="s">
        <v>345</v>
      </c>
    </row>
    <row r="2489" spans="1:10" hidden="1" x14ac:dyDescent="0.25">
      <c r="A2489" t="s">
        <v>10</v>
      </c>
      <c r="B2489" t="s">
        <v>11</v>
      </c>
      <c r="C2489" t="s">
        <v>2549</v>
      </c>
      <c r="D2489">
        <v>1</v>
      </c>
      <c r="E2489" t="s">
        <v>2550</v>
      </c>
      <c r="F2489" t="s">
        <v>23</v>
      </c>
      <c r="G2489" t="s">
        <v>10</v>
      </c>
      <c r="H2489" t="s">
        <v>10</v>
      </c>
      <c r="I2489" s="1">
        <v>41568.43393028935</v>
      </c>
      <c r="J2489" t="s">
        <v>195</v>
      </c>
    </row>
    <row r="2490" spans="1:10" hidden="1" x14ac:dyDescent="0.25">
      <c r="A2490" t="s">
        <v>10</v>
      </c>
      <c r="B2490" t="s">
        <v>11</v>
      </c>
      <c r="C2490" t="s">
        <v>2549</v>
      </c>
      <c r="D2490">
        <v>2</v>
      </c>
      <c r="E2490" t="s">
        <v>2551</v>
      </c>
      <c r="F2490" t="s">
        <v>23</v>
      </c>
      <c r="G2490" t="s">
        <v>10</v>
      </c>
      <c r="H2490" t="s">
        <v>10</v>
      </c>
      <c r="I2490" s="1">
        <v>41568.433930405095</v>
      </c>
      <c r="J2490" t="s">
        <v>195</v>
      </c>
    </row>
    <row r="2491" spans="1:10" hidden="1" x14ac:dyDescent="0.25">
      <c r="A2491" t="s">
        <v>10</v>
      </c>
      <c r="B2491" t="s">
        <v>11</v>
      </c>
      <c r="C2491" t="s">
        <v>2549</v>
      </c>
      <c r="D2491">
        <v>3</v>
      </c>
      <c r="E2491" t="s">
        <v>2552</v>
      </c>
      <c r="F2491" t="s">
        <v>23</v>
      </c>
      <c r="G2491" t="s">
        <v>10</v>
      </c>
      <c r="H2491" t="s">
        <v>10</v>
      </c>
      <c r="I2491" s="1">
        <v>41568.433930520834</v>
      </c>
      <c r="J2491" t="s">
        <v>195</v>
      </c>
    </row>
    <row r="2492" spans="1:10" hidden="1" x14ac:dyDescent="0.25">
      <c r="A2492" t="s">
        <v>10</v>
      </c>
      <c r="B2492" t="s">
        <v>11</v>
      </c>
      <c r="C2492" t="s">
        <v>2549</v>
      </c>
      <c r="D2492">
        <v>4</v>
      </c>
      <c r="E2492" t="s">
        <v>2553</v>
      </c>
      <c r="F2492" t="s">
        <v>23</v>
      </c>
      <c r="G2492" t="s">
        <v>10</v>
      </c>
      <c r="H2492" t="s">
        <v>10</v>
      </c>
      <c r="I2492" s="1">
        <v>41568.433930555555</v>
      </c>
      <c r="J2492" t="s">
        <v>195</v>
      </c>
    </row>
    <row r="2493" spans="1:10" hidden="1" x14ac:dyDescent="0.25">
      <c r="A2493" t="s">
        <v>10</v>
      </c>
      <c r="B2493" t="s">
        <v>11</v>
      </c>
      <c r="C2493" t="s">
        <v>2549</v>
      </c>
      <c r="D2493">
        <v>5</v>
      </c>
      <c r="E2493" t="s">
        <v>2554</v>
      </c>
      <c r="F2493" t="s">
        <v>23</v>
      </c>
      <c r="G2493" t="s">
        <v>10</v>
      </c>
      <c r="H2493" t="s">
        <v>10</v>
      </c>
      <c r="I2493" s="1">
        <v>41568.433930555555</v>
      </c>
      <c r="J2493" t="s">
        <v>195</v>
      </c>
    </row>
    <row r="2494" spans="1:10" hidden="1" x14ac:dyDescent="0.25">
      <c r="A2494" t="s">
        <v>10</v>
      </c>
      <c r="B2494" t="s">
        <v>11</v>
      </c>
      <c r="C2494" t="s">
        <v>2549</v>
      </c>
      <c r="D2494">
        <v>6</v>
      </c>
      <c r="E2494" t="s">
        <v>2555</v>
      </c>
      <c r="F2494" t="s">
        <v>23</v>
      </c>
      <c r="G2494" t="s">
        <v>10</v>
      </c>
      <c r="H2494" t="s">
        <v>10</v>
      </c>
      <c r="I2494" s="1">
        <v>41568.433930590276</v>
      </c>
      <c r="J2494" t="s">
        <v>195</v>
      </c>
    </row>
    <row r="2495" spans="1:10" hidden="1" x14ac:dyDescent="0.25">
      <c r="A2495" t="s">
        <v>10</v>
      </c>
      <c r="B2495" t="s">
        <v>11</v>
      </c>
      <c r="C2495" t="s">
        <v>2549</v>
      </c>
      <c r="D2495">
        <v>7</v>
      </c>
      <c r="E2495" t="s">
        <v>2556</v>
      </c>
      <c r="F2495" t="s">
        <v>23</v>
      </c>
      <c r="G2495" t="s">
        <v>10</v>
      </c>
      <c r="H2495" t="s">
        <v>10</v>
      </c>
      <c r="I2495" s="1">
        <v>41568.433930590276</v>
      </c>
      <c r="J2495" t="s">
        <v>195</v>
      </c>
    </row>
    <row r="2496" spans="1:10" hidden="1" x14ac:dyDescent="0.25">
      <c r="A2496" t="s">
        <v>10</v>
      </c>
      <c r="B2496" t="s">
        <v>11</v>
      </c>
      <c r="C2496" t="s">
        <v>2557</v>
      </c>
      <c r="D2496">
        <v>1</v>
      </c>
      <c r="E2496" t="s">
        <v>864</v>
      </c>
      <c r="F2496" t="s">
        <v>14</v>
      </c>
      <c r="G2496" t="s">
        <v>10</v>
      </c>
      <c r="H2496" t="s">
        <v>10</v>
      </c>
      <c r="I2496" s="1">
        <v>41556.658654548613</v>
      </c>
      <c r="J2496" t="s">
        <v>195</v>
      </c>
    </row>
    <row r="2497" spans="1:10" hidden="1" x14ac:dyDescent="0.25">
      <c r="A2497" t="s">
        <v>10</v>
      </c>
      <c r="B2497" t="s">
        <v>11</v>
      </c>
      <c r="C2497" t="s">
        <v>2557</v>
      </c>
      <c r="D2497">
        <v>2</v>
      </c>
      <c r="E2497" t="s">
        <v>2558</v>
      </c>
      <c r="F2497" t="s">
        <v>23</v>
      </c>
      <c r="G2497" t="s">
        <v>10</v>
      </c>
      <c r="H2497" t="s">
        <v>10</v>
      </c>
      <c r="I2497" s="1">
        <v>41556.658654548613</v>
      </c>
      <c r="J2497" t="s">
        <v>195</v>
      </c>
    </row>
    <row r="2498" spans="1:10" hidden="1" x14ac:dyDescent="0.25">
      <c r="A2498" t="s">
        <v>10</v>
      </c>
      <c r="B2498" t="s">
        <v>11</v>
      </c>
      <c r="C2498" t="s">
        <v>2557</v>
      </c>
      <c r="D2498">
        <v>3</v>
      </c>
      <c r="E2498" t="s">
        <v>2559</v>
      </c>
      <c r="F2498" t="s">
        <v>23</v>
      </c>
      <c r="G2498" t="s">
        <v>10</v>
      </c>
      <c r="H2498" t="s">
        <v>10</v>
      </c>
      <c r="I2498" s="1">
        <v>41556.65865459491</v>
      </c>
      <c r="J2498" t="s">
        <v>195</v>
      </c>
    </row>
    <row r="2499" spans="1:10" hidden="1" x14ac:dyDescent="0.25">
      <c r="A2499" t="s">
        <v>10</v>
      </c>
      <c r="B2499" t="s">
        <v>11</v>
      </c>
      <c r="C2499" t="s">
        <v>2557</v>
      </c>
      <c r="D2499">
        <v>4</v>
      </c>
      <c r="E2499" t="s">
        <v>2560</v>
      </c>
      <c r="F2499" t="s">
        <v>23</v>
      </c>
      <c r="G2499" t="s">
        <v>10</v>
      </c>
      <c r="H2499" t="s">
        <v>10</v>
      </c>
      <c r="I2499" s="1">
        <v>41556.65865459491</v>
      </c>
      <c r="J2499" t="s">
        <v>195</v>
      </c>
    </row>
    <row r="2500" spans="1:10" hidden="1" x14ac:dyDescent="0.25">
      <c r="A2500" t="s">
        <v>10</v>
      </c>
      <c r="B2500" t="s">
        <v>11</v>
      </c>
      <c r="C2500" t="s">
        <v>2557</v>
      </c>
      <c r="D2500">
        <v>10</v>
      </c>
      <c r="E2500" t="s">
        <v>2561</v>
      </c>
      <c r="F2500" t="s">
        <v>23</v>
      </c>
      <c r="G2500" t="s">
        <v>10</v>
      </c>
      <c r="H2500" t="s">
        <v>10</v>
      </c>
      <c r="I2500" s="1">
        <v>41556.658654629631</v>
      </c>
      <c r="J2500" t="s">
        <v>195</v>
      </c>
    </row>
    <row r="2501" spans="1:10" hidden="1" x14ac:dyDescent="0.25">
      <c r="A2501" t="s">
        <v>10</v>
      </c>
      <c r="B2501" t="s">
        <v>11</v>
      </c>
      <c r="C2501" t="s">
        <v>2557</v>
      </c>
      <c r="D2501">
        <v>11</v>
      </c>
      <c r="E2501" t="s">
        <v>2562</v>
      </c>
      <c r="F2501" t="s">
        <v>23</v>
      </c>
      <c r="G2501" t="s">
        <v>10</v>
      </c>
      <c r="H2501" t="s">
        <v>10</v>
      </c>
      <c r="I2501" s="1">
        <v>41556.658654629631</v>
      </c>
      <c r="J2501" t="s">
        <v>195</v>
      </c>
    </row>
    <row r="2502" spans="1:10" hidden="1" x14ac:dyDescent="0.25">
      <c r="A2502" t="s">
        <v>10</v>
      </c>
      <c r="B2502" t="s">
        <v>11</v>
      </c>
      <c r="C2502" t="s">
        <v>2557</v>
      </c>
      <c r="D2502">
        <v>12</v>
      </c>
      <c r="E2502" t="s">
        <v>2563</v>
      </c>
      <c r="F2502" t="s">
        <v>23</v>
      </c>
      <c r="G2502" t="s">
        <v>10</v>
      </c>
      <c r="H2502" t="s">
        <v>10</v>
      </c>
      <c r="I2502" s="1">
        <v>41556.658654629631</v>
      </c>
      <c r="J2502" t="s">
        <v>195</v>
      </c>
    </row>
    <row r="2503" spans="1:10" hidden="1" x14ac:dyDescent="0.25">
      <c r="A2503" t="s">
        <v>10</v>
      </c>
      <c r="B2503" t="s">
        <v>11</v>
      </c>
      <c r="C2503" t="s">
        <v>2557</v>
      </c>
      <c r="D2503">
        <v>15</v>
      </c>
      <c r="E2503" t="s">
        <v>2564</v>
      </c>
      <c r="F2503" t="s">
        <v>23</v>
      </c>
      <c r="G2503" t="s">
        <v>10</v>
      </c>
      <c r="H2503" t="s">
        <v>10</v>
      </c>
      <c r="I2503" s="1">
        <v>41556.658654664352</v>
      </c>
      <c r="J2503" t="s">
        <v>195</v>
      </c>
    </row>
    <row r="2504" spans="1:10" hidden="1" x14ac:dyDescent="0.25">
      <c r="A2504" t="s">
        <v>10</v>
      </c>
      <c r="B2504" t="s">
        <v>11</v>
      </c>
      <c r="C2504" t="s">
        <v>2565</v>
      </c>
      <c r="D2504" t="s">
        <v>38</v>
      </c>
      <c r="E2504" t="s">
        <v>38</v>
      </c>
      <c r="F2504" t="s">
        <v>23</v>
      </c>
      <c r="G2504" t="s">
        <v>10</v>
      </c>
      <c r="H2504" t="s">
        <v>10</v>
      </c>
      <c r="I2504" s="1">
        <v>39835.881215277775</v>
      </c>
      <c r="J2504" t="s">
        <v>15</v>
      </c>
    </row>
    <row r="2505" spans="1:10" hidden="1" x14ac:dyDescent="0.25">
      <c r="A2505" t="s">
        <v>10</v>
      </c>
      <c r="B2505" t="s">
        <v>11</v>
      </c>
      <c r="C2505" t="s">
        <v>2566</v>
      </c>
      <c r="D2505">
        <v>1</v>
      </c>
      <c r="E2505" t="s">
        <v>2567</v>
      </c>
      <c r="F2505" t="s">
        <v>23</v>
      </c>
      <c r="G2505" t="s">
        <v>10</v>
      </c>
      <c r="H2505" t="s">
        <v>10</v>
      </c>
      <c r="I2505" s="1">
        <v>41564.444518599536</v>
      </c>
      <c r="J2505" t="s">
        <v>195</v>
      </c>
    </row>
    <row r="2506" spans="1:10" hidden="1" x14ac:dyDescent="0.25">
      <c r="A2506" t="s">
        <v>10</v>
      </c>
      <c r="B2506" t="s">
        <v>11</v>
      </c>
      <c r="C2506" t="s">
        <v>2566</v>
      </c>
      <c r="D2506">
        <v>2</v>
      </c>
      <c r="E2506" t="s">
        <v>2568</v>
      </c>
      <c r="F2506" t="s">
        <v>23</v>
      </c>
      <c r="G2506" t="s">
        <v>10</v>
      </c>
      <c r="H2506" t="s">
        <v>10</v>
      </c>
      <c r="I2506" s="1">
        <v>41564.444518599536</v>
      </c>
      <c r="J2506" t="s">
        <v>195</v>
      </c>
    </row>
    <row r="2507" spans="1:10" hidden="1" x14ac:dyDescent="0.25">
      <c r="A2507" t="s">
        <v>10</v>
      </c>
      <c r="B2507" t="s">
        <v>11</v>
      </c>
      <c r="C2507" t="s">
        <v>2566</v>
      </c>
      <c r="D2507">
        <v>3</v>
      </c>
      <c r="E2507" t="s">
        <v>2569</v>
      </c>
      <c r="F2507" t="s">
        <v>23</v>
      </c>
      <c r="G2507" t="s">
        <v>10</v>
      </c>
      <c r="H2507" t="s">
        <v>10</v>
      </c>
      <c r="I2507" s="1">
        <v>41564.444518634256</v>
      </c>
      <c r="J2507" t="s">
        <v>195</v>
      </c>
    </row>
    <row r="2508" spans="1:10" hidden="1" x14ac:dyDescent="0.25">
      <c r="A2508" t="s">
        <v>10</v>
      </c>
      <c r="B2508" t="s">
        <v>11</v>
      </c>
      <c r="C2508" t="s">
        <v>2566</v>
      </c>
      <c r="D2508">
        <v>5</v>
      </c>
      <c r="E2508" t="s">
        <v>2570</v>
      </c>
      <c r="F2508" t="s">
        <v>23</v>
      </c>
      <c r="G2508" t="s">
        <v>10</v>
      </c>
      <c r="H2508" t="s">
        <v>10</v>
      </c>
      <c r="I2508" s="1">
        <v>41564.444518634256</v>
      </c>
      <c r="J2508" t="s">
        <v>195</v>
      </c>
    </row>
    <row r="2509" spans="1:10" hidden="1" x14ac:dyDescent="0.25">
      <c r="A2509" t="s">
        <v>10</v>
      </c>
      <c r="B2509" t="s">
        <v>11</v>
      </c>
      <c r="C2509" t="s">
        <v>2566</v>
      </c>
      <c r="D2509">
        <v>6</v>
      </c>
      <c r="E2509" t="s">
        <v>2571</v>
      </c>
      <c r="F2509" t="s">
        <v>23</v>
      </c>
      <c r="G2509" t="s">
        <v>10</v>
      </c>
      <c r="H2509" t="s">
        <v>10</v>
      </c>
      <c r="I2509" s="1">
        <v>41564.444518634256</v>
      </c>
      <c r="J2509" t="s">
        <v>195</v>
      </c>
    </row>
    <row r="2510" spans="1:10" hidden="1" x14ac:dyDescent="0.25">
      <c r="A2510" t="s">
        <v>10</v>
      </c>
      <c r="B2510" t="s">
        <v>11</v>
      </c>
      <c r="C2510" t="s">
        <v>2566</v>
      </c>
      <c r="D2510">
        <v>8</v>
      </c>
      <c r="E2510" t="s">
        <v>2572</v>
      </c>
      <c r="F2510" t="s">
        <v>23</v>
      </c>
      <c r="G2510" t="s">
        <v>10</v>
      </c>
      <c r="H2510" t="s">
        <v>10</v>
      </c>
      <c r="I2510" s="1">
        <v>41564.444518668985</v>
      </c>
      <c r="J2510" t="s">
        <v>195</v>
      </c>
    </row>
    <row r="2511" spans="1:10" hidden="1" x14ac:dyDescent="0.25">
      <c r="A2511" t="s">
        <v>10</v>
      </c>
      <c r="B2511" t="s">
        <v>11</v>
      </c>
      <c r="C2511" t="s">
        <v>2566</v>
      </c>
      <c r="D2511">
        <v>9</v>
      </c>
      <c r="E2511" t="s">
        <v>2573</v>
      </c>
      <c r="F2511" t="s">
        <v>23</v>
      </c>
      <c r="G2511" t="s">
        <v>10</v>
      </c>
      <c r="H2511" t="s">
        <v>10</v>
      </c>
      <c r="I2511" s="1">
        <v>41564.444518668985</v>
      </c>
      <c r="J2511" t="s">
        <v>195</v>
      </c>
    </row>
    <row r="2512" spans="1:10" hidden="1" x14ac:dyDescent="0.25">
      <c r="A2512" t="s">
        <v>10</v>
      </c>
      <c r="B2512" t="s">
        <v>11</v>
      </c>
      <c r="C2512" t="s">
        <v>2566</v>
      </c>
      <c r="D2512">
        <v>10</v>
      </c>
      <c r="E2512" t="s">
        <v>2574</v>
      </c>
      <c r="F2512" t="s">
        <v>23</v>
      </c>
      <c r="G2512" t="s">
        <v>10</v>
      </c>
      <c r="H2512" t="s">
        <v>10</v>
      </c>
      <c r="I2512" s="1">
        <v>41564.444518715274</v>
      </c>
      <c r="J2512" t="s">
        <v>195</v>
      </c>
    </row>
    <row r="2513" spans="1:10" hidden="1" x14ac:dyDescent="0.25">
      <c r="A2513" t="s">
        <v>10</v>
      </c>
      <c r="B2513" t="s">
        <v>11</v>
      </c>
      <c r="C2513" t="s">
        <v>2566</v>
      </c>
      <c r="D2513">
        <v>11</v>
      </c>
      <c r="E2513" t="s">
        <v>2575</v>
      </c>
      <c r="F2513" t="s">
        <v>23</v>
      </c>
      <c r="G2513" t="s">
        <v>10</v>
      </c>
      <c r="H2513" t="s">
        <v>10</v>
      </c>
      <c r="I2513" s="1">
        <v>41564.444518715274</v>
      </c>
      <c r="J2513" t="s">
        <v>195</v>
      </c>
    </row>
    <row r="2514" spans="1:10" hidden="1" x14ac:dyDescent="0.25">
      <c r="A2514" t="s">
        <v>10</v>
      </c>
      <c r="B2514" t="s">
        <v>11</v>
      </c>
      <c r="C2514" t="s">
        <v>2566</v>
      </c>
      <c r="D2514">
        <v>13</v>
      </c>
      <c r="E2514" t="s">
        <v>2576</v>
      </c>
      <c r="F2514" t="s">
        <v>23</v>
      </c>
      <c r="G2514" t="s">
        <v>10</v>
      </c>
      <c r="H2514" t="s">
        <v>10</v>
      </c>
      <c r="I2514" s="1">
        <v>41564.444518750002</v>
      </c>
      <c r="J2514" t="s">
        <v>195</v>
      </c>
    </row>
    <row r="2515" spans="1:10" hidden="1" x14ac:dyDescent="0.25">
      <c r="A2515" t="s">
        <v>10</v>
      </c>
      <c r="B2515" t="s">
        <v>11</v>
      </c>
      <c r="C2515" t="s">
        <v>2566</v>
      </c>
      <c r="D2515">
        <v>14</v>
      </c>
      <c r="E2515" t="s">
        <v>2577</v>
      </c>
      <c r="F2515" t="s">
        <v>23</v>
      </c>
      <c r="G2515" t="s">
        <v>10</v>
      </c>
      <c r="H2515" t="s">
        <v>10</v>
      </c>
      <c r="I2515" s="1">
        <v>41564.444518750002</v>
      </c>
      <c r="J2515" t="s">
        <v>195</v>
      </c>
    </row>
    <row r="2516" spans="1:10" hidden="1" x14ac:dyDescent="0.25">
      <c r="A2516" t="s">
        <v>10</v>
      </c>
      <c r="B2516" t="s">
        <v>11</v>
      </c>
      <c r="C2516" t="s">
        <v>2566</v>
      </c>
      <c r="D2516">
        <v>16</v>
      </c>
      <c r="E2516" t="s">
        <v>2578</v>
      </c>
      <c r="F2516" t="s">
        <v>23</v>
      </c>
      <c r="G2516" t="s">
        <v>10</v>
      </c>
      <c r="H2516" t="s">
        <v>10</v>
      </c>
      <c r="I2516" s="1">
        <v>41564.444518750002</v>
      </c>
      <c r="J2516" t="s">
        <v>195</v>
      </c>
    </row>
    <row r="2517" spans="1:10" hidden="1" x14ac:dyDescent="0.25">
      <c r="A2517" t="s">
        <v>10</v>
      </c>
      <c r="B2517" t="s">
        <v>11</v>
      </c>
      <c r="C2517" t="s">
        <v>2566</v>
      </c>
      <c r="D2517">
        <v>17</v>
      </c>
      <c r="E2517" t="s">
        <v>2579</v>
      </c>
      <c r="F2517" t="s">
        <v>23</v>
      </c>
      <c r="G2517" t="s">
        <v>10</v>
      </c>
      <c r="H2517" t="s">
        <v>10</v>
      </c>
      <c r="I2517" s="1">
        <v>41564.444518784723</v>
      </c>
      <c r="J2517" t="s">
        <v>195</v>
      </c>
    </row>
    <row r="2518" spans="1:10" hidden="1" x14ac:dyDescent="0.25">
      <c r="A2518" t="s">
        <v>10</v>
      </c>
      <c r="B2518" t="s">
        <v>11</v>
      </c>
      <c r="C2518" t="s">
        <v>2566</v>
      </c>
      <c r="D2518">
        <v>20</v>
      </c>
      <c r="E2518" t="s">
        <v>2580</v>
      </c>
      <c r="F2518" t="s">
        <v>23</v>
      </c>
      <c r="G2518" t="s">
        <v>10</v>
      </c>
      <c r="H2518" t="s">
        <v>10</v>
      </c>
      <c r="I2518" s="1">
        <v>41564.444518784723</v>
      </c>
      <c r="J2518" t="s">
        <v>195</v>
      </c>
    </row>
    <row r="2519" spans="1:10" hidden="1" x14ac:dyDescent="0.25">
      <c r="A2519" t="s">
        <v>10</v>
      </c>
      <c r="B2519" t="s">
        <v>11</v>
      </c>
      <c r="C2519" t="s">
        <v>2566</v>
      </c>
      <c r="D2519">
        <v>21</v>
      </c>
      <c r="E2519" t="s">
        <v>2581</v>
      </c>
      <c r="F2519" t="s">
        <v>23</v>
      </c>
      <c r="G2519" t="s">
        <v>10</v>
      </c>
      <c r="H2519" t="s">
        <v>10</v>
      </c>
      <c r="I2519" s="1">
        <v>41564.44451883102</v>
      </c>
      <c r="J2519" t="s">
        <v>195</v>
      </c>
    </row>
    <row r="2520" spans="1:10" hidden="1" x14ac:dyDescent="0.25">
      <c r="A2520" t="s">
        <v>10</v>
      </c>
      <c r="B2520" t="s">
        <v>11</v>
      </c>
      <c r="C2520" t="s">
        <v>2566</v>
      </c>
      <c r="D2520">
        <v>23</v>
      </c>
      <c r="E2520" t="s">
        <v>2582</v>
      </c>
      <c r="F2520" t="s">
        <v>23</v>
      </c>
      <c r="G2520" t="s">
        <v>10</v>
      </c>
      <c r="H2520" t="s">
        <v>10</v>
      </c>
      <c r="I2520" s="1">
        <v>41564.44451883102</v>
      </c>
      <c r="J2520" t="s">
        <v>195</v>
      </c>
    </row>
    <row r="2521" spans="1:10" hidden="1" x14ac:dyDescent="0.25">
      <c r="A2521" t="s">
        <v>10</v>
      </c>
      <c r="B2521" t="s">
        <v>11</v>
      </c>
      <c r="C2521" t="s">
        <v>2566</v>
      </c>
      <c r="D2521">
        <v>24</v>
      </c>
      <c r="E2521" t="s">
        <v>2583</v>
      </c>
      <c r="F2521" t="s">
        <v>23</v>
      </c>
      <c r="G2521" t="s">
        <v>10</v>
      </c>
      <c r="H2521" t="s">
        <v>10</v>
      </c>
      <c r="I2521" s="1">
        <v>41564.444518865741</v>
      </c>
      <c r="J2521" t="s">
        <v>195</v>
      </c>
    </row>
    <row r="2522" spans="1:10" hidden="1" x14ac:dyDescent="0.25">
      <c r="A2522" t="s">
        <v>10</v>
      </c>
      <c r="B2522" t="s">
        <v>11</v>
      </c>
      <c r="C2522" t="s">
        <v>2566</v>
      </c>
      <c r="D2522">
        <v>26</v>
      </c>
      <c r="E2522" t="s">
        <v>2584</v>
      </c>
      <c r="F2522" t="s">
        <v>23</v>
      </c>
      <c r="G2522" t="s">
        <v>10</v>
      </c>
      <c r="H2522" t="s">
        <v>10</v>
      </c>
      <c r="I2522" s="1">
        <v>41564.444518865741</v>
      </c>
      <c r="J2522" t="s">
        <v>195</v>
      </c>
    </row>
    <row r="2523" spans="1:10" hidden="1" x14ac:dyDescent="0.25">
      <c r="A2523" t="s">
        <v>10</v>
      </c>
      <c r="B2523" t="s">
        <v>11</v>
      </c>
      <c r="C2523" t="s">
        <v>2566</v>
      </c>
      <c r="D2523">
        <v>27</v>
      </c>
      <c r="E2523" t="s">
        <v>2585</v>
      </c>
      <c r="F2523" t="s">
        <v>23</v>
      </c>
      <c r="G2523" t="s">
        <v>10</v>
      </c>
      <c r="H2523" t="s">
        <v>10</v>
      </c>
      <c r="I2523" s="1">
        <v>41564.444518865741</v>
      </c>
      <c r="J2523" t="s">
        <v>195</v>
      </c>
    </row>
    <row r="2524" spans="1:10" hidden="1" x14ac:dyDescent="0.25">
      <c r="A2524" t="s">
        <v>10</v>
      </c>
      <c r="B2524" t="s">
        <v>11</v>
      </c>
      <c r="C2524" t="s">
        <v>2566</v>
      </c>
      <c r="D2524">
        <v>30</v>
      </c>
      <c r="E2524" t="s">
        <v>2586</v>
      </c>
      <c r="F2524" t="s">
        <v>23</v>
      </c>
      <c r="G2524" t="s">
        <v>10</v>
      </c>
      <c r="H2524" t="s">
        <v>10</v>
      </c>
      <c r="I2524" s="1">
        <v>41564.444518900462</v>
      </c>
      <c r="J2524" t="s">
        <v>195</v>
      </c>
    </row>
    <row r="2525" spans="1:10" hidden="1" x14ac:dyDescent="0.25">
      <c r="A2525" t="s">
        <v>10</v>
      </c>
      <c r="B2525" t="s">
        <v>11</v>
      </c>
      <c r="C2525" t="s">
        <v>2587</v>
      </c>
      <c r="D2525">
        <v>1</v>
      </c>
      <c r="F2525" t="s">
        <v>14</v>
      </c>
      <c r="G2525" t="s">
        <v>10</v>
      </c>
      <c r="H2525" t="s">
        <v>10</v>
      </c>
      <c r="I2525" s="1">
        <v>42041.612092824071</v>
      </c>
      <c r="J2525" t="s">
        <v>204</v>
      </c>
    </row>
    <row r="2526" spans="1:10" hidden="1" x14ac:dyDescent="0.25">
      <c r="A2526" t="s">
        <v>10</v>
      </c>
      <c r="B2526" t="s">
        <v>11</v>
      </c>
      <c r="C2526" t="s">
        <v>2588</v>
      </c>
      <c r="D2526">
        <v>1</v>
      </c>
      <c r="E2526" t="s">
        <v>2589</v>
      </c>
      <c r="F2526" t="s">
        <v>23</v>
      </c>
      <c r="G2526" t="s">
        <v>10</v>
      </c>
      <c r="H2526" t="s">
        <v>10</v>
      </c>
      <c r="I2526" s="1">
        <v>41231.675445173612</v>
      </c>
      <c r="J2526" t="s">
        <v>360</v>
      </c>
    </row>
    <row r="2527" spans="1:10" hidden="1" x14ac:dyDescent="0.25">
      <c r="A2527" t="s">
        <v>10</v>
      </c>
      <c r="B2527" t="s">
        <v>11</v>
      </c>
      <c r="C2527" t="s">
        <v>2588</v>
      </c>
      <c r="D2527">
        <v>2</v>
      </c>
      <c r="E2527" t="s">
        <v>2590</v>
      </c>
      <c r="F2527" t="s">
        <v>23</v>
      </c>
      <c r="G2527" t="s">
        <v>10</v>
      </c>
      <c r="H2527" t="s">
        <v>10</v>
      </c>
      <c r="I2527" s="1">
        <v>41231.675445219909</v>
      </c>
      <c r="J2527" t="s">
        <v>360</v>
      </c>
    </row>
    <row r="2528" spans="1:10" hidden="1" x14ac:dyDescent="0.25">
      <c r="A2528" t="s">
        <v>10</v>
      </c>
      <c r="B2528" t="s">
        <v>11</v>
      </c>
      <c r="C2528" t="s">
        <v>2591</v>
      </c>
      <c r="D2528" t="s">
        <v>2592</v>
      </c>
      <c r="E2528" t="s">
        <v>2593</v>
      </c>
      <c r="F2528" t="s">
        <v>23</v>
      </c>
      <c r="G2528" t="s">
        <v>10</v>
      </c>
      <c r="H2528" t="s">
        <v>10</v>
      </c>
      <c r="I2528" s="1">
        <v>41556.545518749997</v>
      </c>
      <c r="J2528" t="s">
        <v>2594</v>
      </c>
    </row>
    <row r="2529" spans="1:10" hidden="1" x14ac:dyDescent="0.25">
      <c r="A2529" t="s">
        <v>10</v>
      </c>
      <c r="B2529" t="s">
        <v>11</v>
      </c>
      <c r="C2529" t="s">
        <v>2591</v>
      </c>
      <c r="D2529" t="s">
        <v>2595</v>
      </c>
      <c r="E2529" t="s">
        <v>2596</v>
      </c>
      <c r="F2529" t="s">
        <v>23</v>
      </c>
      <c r="G2529" t="s">
        <v>10</v>
      </c>
      <c r="H2529" t="s">
        <v>10</v>
      </c>
      <c r="I2529" s="1">
        <v>41556.547280439816</v>
      </c>
      <c r="J2529" t="s">
        <v>2594</v>
      </c>
    </row>
    <row r="2530" spans="1:10" hidden="1" x14ac:dyDescent="0.25">
      <c r="A2530" t="s">
        <v>10</v>
      </c>
      <c r="B2530" t="s">
        <v>11</v>
      </c>
      <c r="C2530" t="s">
        <v>2597</v>
      </c>
      <c r="D2530" t="s">
        <v>2484</v>
      </c>
      <c r="E2530" t="s">
        <v>10</v>
      </c>
      <c r="F2530" t="s">
        <v>23</v>
      </c>
      <c r="G2530">
        <v>0</v>
      </c>
      <c r="H2530" t="s">
        <v>10</v>
      </c>
      <c r="I2530" s="1">
        <v>41356.83746357639</v>
      </c>
      <c r="J2530" t="s">
        <v>360</v>
      </c>
    </row>
    <row r="2531" spans="1:10" hidden="1" x14ac:dyDescent="0.25">
      <c r="A2531" t="s">
        <v>10</v>
      </c>
      <c r="B2531" t="s">
        <v>11</v>
      </c>
      <c r="C2531" t="s">
        <v>2597</v>
      </c>
      <c r="D2531" t="s">
        <v>2486</v>
      </c>
      <c r="E2531" t="s">
        <v>10</v>
      </c>
      <c r="F2531" t="s">
        <v>23</v>
      </c>
      <c r="G2531">
        <v>0</v>
      </c>
      <c r="H2531" t="s">
        <v>10</v>
      </c>
      <c r="I2531" s="1">
        <v>41356.837382210651</v>
      </c>
      <c r="J2531" t="s">
        <v>360</v>
      </c>
    </row>
    <row r="2532" spans="1:10" hidden="1" x14ac:dyDescent="0.25">
      <c r="A2532" t="s">
        <v>10</v>
      </c>
      <c r="B2532" t="s">
        <v>11</v>
      </c>
      <c r="C2532" t="s">
        <v>2598</v>
      </c>
      <c r="D2532">
        <v>1</v>
      </c>
      <c r="E2532" t="s">
        <v>2599</v>
      </c>
      <c r="F2532" t="s">
        <v>23</v>
      </c>
      <c r="G2532" t="s">
        <v>10</v>
      </c>
      <c r="H2532" t="s">
        <v>10</v>
      </c>
      <c r="I2532" s="1">
        <v>41582.812715706015</v>
      </c>
      <c r="J2532" t="s">
        <v>195</v>
      </c>
    </row>
    <row r="2533" spans="1:10" hidden="1" x14ac:dyDescent="0.25">
      <c r="A2533" t="s">
        <v>10</v>
      </c>
      <c r="B2533" t="s">
        <v>11</v>
      </c>
      <c r="C2533" t="s">
        <v>2598</v>
      </c>
      <c r="D2533">
        <v>2</v>
      </c>
      <c r="E2533" t="s">
        <v>2600</v>
      </c>
      <c r="F2533" t="s">
        <v>23</v>
      </c>
      <c r="G2533" t="s">
        <v>10</v>
      </c>
      <c r="H2533" t="s">
        <v>10</v>
      </c>
      <c r="I2533" s="1">
        <v>41582.812715740743</v>
      </c>
      <c r="J2533" t="s">
        <v>195</v>
      </c>
    </row>
    <row r="2534" spans="1:10" hidden="1" x14ac:dyDescent="0.25">
      <c r="A2534" t="s">
        <v>10</v>
      </c>
      <c r="B2534" t="s">
        <v>11</v>
      </c>
      <c r="C2534" t="s">
        <v>2598</v>
      </c>
      <c r="D2534">
        <v>3</v>
      </c>
      <c r="E2534" t="s">
        <v>2601</v>
      </c>
      <c r="F2534" t="s">
        <v>23</v>
      </c>
      <c r="G2534" t="s">
        <v>10</v>
      </c>
      <c r="H2534" t="s">
        <v>10</v>
      </c>
      <c r="I2534" s="1">
        <v>41582.812715740743</v>
      </c>
      <c r="J2534" t="s">
        <v>195</v>
      </c>
    </row>
    <row r="2535" spans="1:10" hidden="1" x14ac:dyDescent="0.25">
      <c r="A2535" t="s">
        <v>10</v>
      </c>
      <c r="B2535" t="s">
        <v>11</v>
      </c>
      <c r="C2535" t="s">
        <v>2602</v>
      </c>
      <c r="D2535">
        <v>1</v>
      </c>
      <c r="E2535" t="s">
        <v>2603</v>
      </c>
      <c r="F2535" t="s">
        <v>23</v>
      </c>
      <c r="G2535" t="s">
        <v>10</v>
      </c>
      <c r="H2535" t="s">
        <v>10</v>
      </c>
      <c r="I2535" s="1">
        <v>41479.71418815972</v>
      </c>
      <c r="J2535" t="s">
        <v>15</v>
      </c>
    </row>
    <row r="2536" spans="1:10" hidden="1" x14ac:dyDescent="0.25">
      <c r="A2536" t="s">
        <v>10</v>
      </c>
      <c r="B2536" t="s">
        <v>11</v>
      </c>
      <c r="C2536" t="s">
        <v>2602</v>
      </c>
      <c r="D2536">
        <v>2</v>
      </c>
      <c r="E2536" t="s">
        <v>2604</v>
      </c>
      <c r="F2536" t="s">
        <v>23</v>
      </c>
      <c r="G2536" t="s">
        <v>10</v>
      </c>
      <c r="H2536" t="s">
        <v>10</v>
      </c>
      <c r="I2536" s="1">
        <v>41479.714188194448</v>
      </c>
      <c r="J2536" t="s">
        <v>15</v>
      </c>
    </row>
    <row r="2537" spans="1:10" hidden="1" x14ac:dyDescent="0.25">
      <c r="A2537" t="s">
        <v>10</v>
      </c>
      <c r="B2537" t="s">
        <v>11</v>
      </c>
      <c r="C2537" t="s">
        <v>2605</v>
      </c>
      <c r="D2537" t="s">
        <v>2606</v>
      </c>
      <c r="E2537" t="s">
        <v>10</v>
      </c>
      <c r="F2537" t="s">
        <v>23</v>
      </c>
      <c r="G2537">
        <v>0</v>
      </c>
      <c r="H2537" t="s">
        <v>10</v>
      </c>
      <c r="I2537" s="1">
        <v>41226.681900844909</v>
      </c>
      <c r="J2537" t="s">
        <v>2607</v>
      </c>
    </row>
    <row r="2538" spans="1:10" hidden="1" x14ac:dyDescent="0.25">
      <c r="A2538" t="s">
        <v>10</v>
      </c>
      <c r="B2538" t="s">
        <v>11</v>
      </c>
      <c r="C2538" t="s">
        <v>2608</v>
      </c>
      <c r="D2538" t="s">
        <v>2609</v>
      </c>
      <c r="E2538" t="s">
        <v>10</v>
      </c>
      <c r="F2538" t="s">
        <v>23</v>
      </c>
      <c r="G2538">
        <v>0</v>
      </c>
      <c r="H2538" t="s">
        <v>10</v>
      </c>
      <c r="I2538" s="1">
        <v>41327.595104131942</v>
      </c>
      <c r="J2538" t="s">
        <v>1086</v>
      </c>
    </row>
    <row r="2539" spans="1:10" hidden="1" x14ac:dyDescent="0.25">
      <c r="A2539" t="s">
        <v>10</v>
      </c>
      <c r="B2539" t="s">
        <v>11</v>
      </c>
      <c r="C2539" t="s">
        <v>2608</v>
      </c>
      <c r="D2539" t="s">
        <v>2610</v>
      </c>
      <c r="E2539" t="s">
        <v>10</v>
      </c>
      <c r="F2539" t="s">
        <v>23</v>
      </c>
      <c r="G2539">
        <v>0</v>
      </c>
      <c r="H2539" t="s">
        <v>10</v>
      </c>
      <c r="I2539" s="1">
        <v>41327.595104282409</v>
      </c>
      <c r="J2539" t="s">
        <v>1086</v>
      </c>
    </row>
    <row r="2540" spans="1:10" hidden="1" x14ac:dyDescent="0.25">
      <c r="A2540" t="s">
        <v>10</v>
      </c>
      <c r="B2540" t="s">
        <v>11</v>
      </c>
      <c r="C2540" t="s">
        <v>2608</v>
      </c>
      <c r="D2540" t="s">
        <v>2611</v>
      </c>
      <c r="E2540" t="s">
        <v>10</v>
      </c>
      <c r="F2540" t="s">
        <v>23</v>
      </c>
      <c r="G2540">
        <v>0</v>
      </c>
      <c r="H2540" t="s">
        <v>10</v>
      </c>
      <c r="I2540" s="1">
        <v>41327.595104282409</v>
      </c>
      <c r="J2540" t="s">
        <v>1086</v>
      </c>
    </row>
    <row r="2541" spans="1:10" hidden="1" x14ac:dyDescent="0.25">
      <c r="A2541" t="s">
        <v>10</v>
      </c>
      <c r="B2541" t="s">
        <v>11</v>
      </c>
      <c r="C2541" t="s">
        <v>2608</v>
      </c>
      <c r="D2541" t="s">
        <v>2612</v>
      </c>
      <c r="E2541" t="s">
        <v>10</v>
      </c>
      <c r="F2541" t="s">
        <v>23</v>
      </c>
      <c r="G2541">
        <v>0</v>
      </c>
      <c r="H2541" t="s">
        <v>10</v>
      </c>
      <c r="I2541" s="1">
        <v>41327.595104664353</v>
      </c>
      <c r="J2541" t="s">
        <v>1086</v>
      </c>
    </row>
    <row r="2542" spans="1:10" hidden="1" x14ac:dyDescent="0.25">
      <c r="A2542" t="s">
        <v>10</v>
      </c>
      <c r="B2542" t="s">
        <v>11</v>
      </c>
      <c r="C2542" t="s">
        <v>2608</v>
      </c>
      <c r="D2542" t="s">
        <v>2613</v>
      </c>
      <c r="E2542" t="s">
        <v>10</v>
      </c>
      <c r="F2542" t="s">
        <v>23</v>
      </c>
      <c r="G2542">
        <v>0</v>
      </c>
      <c r="H2542" t="s">
        <v>10</v>
      </c>
      <c r="I2542" s="1">
        <v>41327.595104664353</v>
      </c>
      <c r="J2542" t="s">
        <v>1086</v>
      </c>
    </row>
    <row r="2543" spans="1:10" hidden="1" x14ac:dyDescent="0.25">
      <c r="A2543" t="s">
        <v>10</v>
      </c>
      <c r="B2543" t="s">
        <v>11</v>
      </c>
      <c r="C2543" t="s">
        <v>2614</v>
      </c>
      <c r="D2543" t="s">
        <v>2615</v>
      </c>
      <c r="E2543" t="s">
        <v>10</v>
      </c>
      <c r="F2543" t="s">
        <v>23</v>
      </c>
      <c r="G2543">
        <v>0</v>
      </c>
      <c r="H2543" t="s">
        <v>10</v>
      </c>
      <c r="I2543" s="1">
        <v>41357.514958252315</v>
      </c>
      <c r="J2543" t="s">
        <v>360</v>
      </c>
    </row>
    <row r="2544" spans="1:10" hidden="1" x14ac:dyDescent="0.25">
      <c r="A2544" t="s">
        <v>10</v>
      </c>
      <c r="B2544" t="s">
        <v>11</v>
      </c>
      <c r="C2544" t="s">
        <v>2614</v>
      </c>
      <c r="D2544" t="s">
        <v>2616</v>
      </c>
      <c r="E2544" t="s">
        <v>10</v>
      </c>
      <c r="F2544" t="s">
        <v>23</v>
      </c>
      <c r="G2544">
        <v>0</v>
      </c>
      <c r="H2544" t="s">
        <v>10</v>
      </c>
      <c r="I2544" s="1">
        <v>41357.515135613423</v>
      </c>
      <c r="J2544" t="s">
        <v>360</v>
      </c>
    </row>
    <row r="2545" spans="1:10" hidden="1" x14ac:dyDescent="0.25">
      <c r="A2545" t="s">
        <v>10</v>
      </c>
      <c r="B2545" t="s">
        <v>11</v>
      </c>
      <c r="C2545" t="s">
        <v>2614</v>
      </c>
      <c r="D2545" t="s">
        <v>2617</v>
      </c>
      <c r="E2545" t="s">
        <v>10</v>
      </c>
      <c r="F2545" t="s">
        <v>23</v>
      </c>
      <c r="G2545">
        <v>0</v>
      </c>
      <c r="H2545" t="s">
        <v>10</v>
      </c>
      <c r="I2545" s="1">
        <v>41357.515040891201</v>
      </c>
      <c r="J2545" t="s">
        <v>360</v>
      </c>
    </row>
    <row r="2546" spans="1:10" hidden="1" x14ac:dyDescent="0.25">
      <c r="A2546" t="s">
        <v>10</v>
      </c>
      <c r="B2546" t="s">
        <v>11</v>
      </c>
      <c r="C2546" t="s">
        <v>2618</v>
      </c>
      <c r="D2546">
        <v>1</v>
      </c>
      <c r="E2546" t="s">
        <v>2599</v>
      </c>
      <c r="F2546" t="s">
        <v>23</v>
      </c>
      <c r="G2546" t="s">
        <v>10</v>
      </c>
      <c r="H2546" t="s">
        <v>10</v>
      </c>
      <c r="I2546" s="1">
        <v>41582.811729317131</v>
      </c>
      <c r="J2546" t="s">
        <v>195</v>
      </c>
    </row>
    <row r="2547" spans="1:10" hidden="1" x14ac:dyDescent="0.25">
      <c r="A2547" t="s">
        <v>10</v>
      </c>
      <c r="B2547" t="s">
        <v>11</v>
      </c>
      <c r="C2547" t="s">
        <v>2618</v>
      </c>
      <c r="D2547">
        <v>2</v>
      </c>
      <c r="E2547" t="s">
        <v>2619</v>
      </c>
      <c r="F2547" t="s">
        <v>23</v>
      </c>
      <c r="G2547" t="s">
        <v>10</v>
      </c>
      <c r="H2547" t="s">
        <v>10</v>
      </c>
      <c r="I2547" s="1">
        <v>41582.811729317131</v>
      </c>
      <c r="J2547" t="s">
        <v>195</v>
      </c>
    </row>
    <row r="2548" spans="1:10" hidden="1" x14ac:dyDescent="0.25">
      <c r="A2548" t="s">
        <v>10</v>
      </c>
      <c r="B2548" t="s">
        <v>11</v>
      </c>
      <c r="C2548" t="s">
        <v>2618</v>
      </c>
      <c r="D2548">
        <v>3</v>
      </c>
      <c r="E2548" t="s">
        <v>2620</v>
      </c>
      <c r="F2548" t="s">
        <v>23</v>
      </c>
      <c r="G2548" t="s">
        <v>10</v>
      </c>
      <c r="H2548" t="s">
        <v>10</v>
      </c>
      <c r="I2548" s="1">
        <v>41582.811729363428</v>
      </c>
      <c r="J2548" t="s">
        <v>195</v>
      </c>
    </row>
    <row r="2549" spans="1:10" hidden="1" x14ac:dyDescent="0.25">
      <c r="A2549" t="s">
        <v>10</v>
      </c>
      <c r="B2549" t="s">
        <v>11</v>
      </c>
      <c r="C2549" t="s">
        <v>2621</v>
      </c>
      <c r="D2549">
        <v>1</v>
      </c>
      <c r="E2549" t="s">
        <v>2603</v>
      </c>
      <c r="F2549" t="s">
        <v>23</v>
      </c>
      <c r="G2549" t="s">
        <v>10</v>
      </c>
      <c r="H2549" t="s">
        <v>10</v>
      </c>
      <c r="I2549" s="1">
        <v>41479.711397187501</v>
      </c>
      <c r="J2549" t="s">
        <v>15</v>
      </c>
    </row>
    <row r="2550" spans="1:10" hidden="1" x14ac:dyDescent="0.25">
      <c r="A2550" t="s">
        <v>10</v>
      </c>
      <c r="B2550" t="s">
        <v>11</v>
      </c>
      <c r="C2550" t="s">
        <v>2621</v>
      </c>
      <c r="D2550">
        <v>2</v>
      </c>
      <c r="E2550" t="s">
        <v>2622</v>
      </c>
      <c r="F2550" t="s">
        <v>23</v>
      </c>
      <c r="G2550" t="s">
        <v>10</v>
      </c>
      <c r="H2550" t="s">
        <v>10</v>
      </c>
      <c r="I2550" s="1">
        <v>41479.711397187501</v>
      </c>
      <c r="J2550" t="s">
        <v>15</v>
      </c>
    </row>
    <row r="2551" spans="1:10" hidden="1" x14ac:dyDescent="0.25">
      <c r="A2551" t="s">
        <v>10</v>
      </c>
      <c r="B2551" t="s">
        <v>11</v>
      </c>
      <c r="C2551" t="s">
        <v>2623</v>
      </c>
      <c r="D2551" t="s">
        <v>2624</v>
      </c>
      <c r="E2551" t="s">
        <v>10</v>
      </c>
      <c r="F2551" t="s">
        <v>23</v>
      </c>
      <c r="G2551">
        <v>0</v>
      </c>
      <c r="H2551" t="s">
        <v>10</v>
      </c>
      <c r="I2551" s="1">
        <v>41226.662144062502</v>
      </c>
      <c r="J2551" t="s">
        <v>2607</v>
      </c>
    </row>
    <row r="2552" spans="1:10" hidden="1" x14ac:dyDescent="0.25">
      <c r="A2552" t="s">
        <v>10</v>
      </c>
      <c r="B2552" t="s">
        <v>11</v>
      </c>
      <c r="C2552" t="s">
        <v>2623</v>
      </c>
      <c r="D2552" t="s">
        <v>2625</v>
      </c>
      <c r="E2552" t="s">
        <v>10</v>
      </c>
      <c r="F2552" t="s">
        <v>23</v>
      </c>
      <c r="G2552">
        <v>0</v>
      </c>
      <c r="H2552" t="s">
        <v>10</v>
      </c>
      <c r="I2552" s="1">
        <v>41226.662013460649</v>
      </c>
      <c r="J2552" t="s">
        <v>2607</v>
      </c>
    </row>
    <row r="2553" spans="1:10" hidden="1" x14ac:dyDescent="0.25">
      <c r="A2553" t="s">
        <v>10</v>
      </c>
      <c r="B2553" t="s">
        <v>11</v>
      </c>
      <c r="C2553" t="s">
        <v>2623</v>
      </c>
      <c r="D2553" t="s">
        <v>2626</v>
      </c>
      <c r="E2553" t="s">
        <v>10</v>
      </c>
      <c r="F2553" t="s">
        <v>23</v>
      </c>
      <c r="G2553">
        <v>0</v>
      </c>
      <c r="H2553" t="s">
        <v>10</v>
      </c>
      <c r="I2553" s="1">
        <v>41226.662734456018</v>
      </c>
      <c r="J2553" t="s">
        <v>2607</v>
      </c>
    </row>
    <row r="2554" spans="1:10" hidden="1" x14ac:dyDescent="0.25">
      <c r="A2554" t="s">
        <v>10</v>
      </c>
      <c r="B2554" t="s">
        <v>11</v>
      </c>
      <c r="C2554" t="s">
        <v>2623</v>
      </c>
      <c r="D2554" t="s">
        <v>2627</v>
      </c>
      <c r="E2554" t="s">
        <v>10</v>
      </c>
      <c r="F2554" t="s">
        <v>23</v>
      </c>
      <c r="G2554">
        <v>0</v>
      </c>
      <c r="H2554" t="s">
        <v>10</v>
      </c>
      <c r="I2554" s="1">
        <v>41226.662334259257</v>
      </c>
      <c r="J2554" t="s">
        <v>2607</v>
      </c>
    </row>
    <row r="2555" spans="1:10" hidden="1" x14ac:dyDescent="0.25">
      <c r="A2555" t="s">
        <v>10</v>
      </c>
      <c r="B2555" t="s">
        <v>11</v>
      </c>
      <c r="C2555" t="s">
        <v>2623</v>
      </c>
      <c r="D2555" t="s">
        <v>2628</v>
      </c>
      <c r="E2555" t="s">
        <v>10</v>
      </c>
      <c r="F2555" t="s">
        <v>23</v>
      </c>
      <c r="G2555">
        <v>0</v>
      </c>
      <c r="H2555" t="s">
        <v>10</v>
      </c>
      <c r="I2555" s="1">
        <v>41226.66246446759</v>
      </c>
      <c r="J2555" t="s">
        <v>2607</v>
      </c>
    </row>
    <row r="2556" spans="1:10" hidden="1" x14ac:dyDescent="0.25">
      <c r="A2556" t="s">
        <v>10</v>
      </c>
      <c r="B2556" t="s">
        <v>11</v>
      </c>
      <c r="C2556" t="s">
        <v>2623</v>
      </c>
      <c r="D2556" t="s">
        <v>2629</v>
      </c>
      <c r="E2556" t="s">
        <v>10</v>
      </c>
      <c r="F2556" t="s">
        <v>23</v>
      </c>
      <c r="G2556">
        <v>0</v>
      </c>
      <c r="H2556" t="s">
        <v>10</v>
      </c>
      <c r="I2556" s="1">
        <v>41226.66292195602</v>
      </c>
      <c r="J2556" t="s">
        <v>2607</v>
      </c>
    </row>
    <row r="2557" spans="1:10" hidden="1" x14ac:dyDescent="0.25">
      <c r="A2557" t="s">
        <v>10</v>
      </c>
      <c r="B2557" t="s">
        <v>11</v>
      </c>
      <c r="C2557" t="s">
        <v>2623</v>
      </c>
      <c r="D2557" t="s">
        <v>2630</v>
      </c>
      <c r="E2557" t="s">
        <v>10</v>
      </c>
      <c r="F2557" t="s">
        <v>23</v>
      </c>
      <c r="G2557">
        <v>0</v>
      </c>
      <c r="H2557" t="s">
        <v>10</v>
      </c>
      <c r="I2557" s="1">
        <v>41226.663067905094</v>
      </c>
      <c r="J2557" t="s">
        <v>2607</v>
      </c>
    </row>
    <row r="2558" spans="1:10" hidden="1" x14ac:dyDescent="0.25">
      <c r="A2558" t="s">
        <v>10</v>
      </c>
      <c r="B2558" t="s">
        <v>11</v>
      </c>
      <c r="C2558" t="s">
        <v>2631</v>
      </c>
      <c r="D2558" t="s">
        <v>2632</v>
      </c>
      <c r="E2558" t="s">
        <v>10</v>
      </c>
      <c r="F2558" t="s">
        <v>23</v>
      </c>
      <c r="G2558">
        <v>0</v>
      </c>
      <c r="H2558" t="s">
        <v>10</v>
      </c>
      <c r="I2558" s="1">
        <v>41226.681123298615</v>
      </c>
      <c r="J2558" t="s">
        <v>2607</v>
      </c>
    </row>
    <row r="2559" spans="1:10" hidden="1" x14ac:dyDescent="0.25">
      <c r="A2559" t="s">
        <v>10</v>
      </c>
      <c r="B2559" t="s">
        <v>11</v>
      </c>
      <c r="C2559" t="s">
        <v>2631</v>
      </c>
      <c r="D2559" t="s">
        <v>2633</v>
      </c>
      <c r="E2559" t="s">
        <v>10</v>
      </c>
      <c r="F2559" t="s">
        <v>23</v>
      </c>
      <c r="G2559">
        <v>0</v>
      </c>
      <c r="H2559" t="s">
        <v>10</v>
      </c>
      <c r="I2559" s="1">
        <v>41226.680930868053</v>
      </c>
      <c r="J2559" t="s">
        <v>2607</v>
      </c>
    </row>
    <row r="2560" spans="1:10" hidden="1" x14ac:dyDescent="0.25">
      <c r="A2560" t="s">
        <v>10</v>
      </c>
      <c r="B2560" t="s">
        <v>11</v>
      </c>
      <c r="C2560" t="s">
        <v>2634</v>
      </c>
      <c r="D2560" t="s">
        <v>2635</v>
      </c>
      <c r="F2560" t="s">
        <v>23</v>
      </c>
      <c r="G2560" t="s">
        <v>10</v>
      </c>
      <c r="H2560" t="s">
        <v>10</v>
      </c>
      <c r="I2560" s="1">
        <v>41198.584257986113</v>
      </c>
      <c r="J2560" t="s">
        <v>2636</v>
      </c>
    </row>
    <row r="2561" spans="1:10" hidden="1" x14ac:dyDescent="0.25">
      <c r="A2561" t="s">
        <v>10</v>
      </c>
      <c r="B2561" t="s">
        <v>11</v>
      </c>
      <c r="C2561" t="s">
        <v>2634</v>
      </c>
      <c r="D2561" t="s">
        <v>2637</v>
      </c>
      <c r="F2561" t="s">
        <v>23</v>
      </c>
      <c r="G2561" t="s">
        <v>10</v>
      </c>
      <c r="H2561" t="s">
        <v>10</v>
      </c>
      <c r="I2561" s="1">
        <v>41198.584519594908</v>
      </c>
      <c r="J2561" t="s">
        <v>2636</v>
      </c>
    </row>
    <row r="2562" spans="1:10" hidden="1" x14ac:dyDescent="0.25">
      <c r="A2562" t="s">
        <v>10</v>
      </c>
      <c r="B2562" t="s">
        <v>11</v>
      </c>
      <c r="C2562" t="s">
        <v>2634</v>
      </c>
      <c r="D2562" t="s">
        <v>2606</v>
      </c>
      <c r="F2562" t="s">
        <v>23</v>
      </c>
      <c r="G2562" t="s">
        <v>10</v>
      </c>
      <c r="H2562" t="s">
        <v>10</v>
      </c>
      <c r="I2562" s="1">
        <v>41198.584835034722</v>
      </c>
      <c r="J2562" t="s">
        <v>2636</v>
      </c>
    </row>
    <row r="2563" spans="1:10" hidden="1" x14ac:dyDescent="0.25">
      <c r="A2563" t="s">
        <v>10</v>
      </c>
      <c r="B2563" t="s">
        <v>11</v>
      </c>
      <c r="C2563" t="s">
        <v>2634</v>
      </c>
      <c r="D2563" t="s">
        <v>2638</v>
      </c>
      <c r="F2563" t="s">
        <v>23</v>
      </c>
      <c r="G2563" t="s">
        <v>10</v>
      </c>
      <c r="H2563" t="s">
        <v>10</v>
      </c>
      <c r="I2563" s="1">
        <v>41198.585207175929</v>
      </c>
      <c r="J2563" t="s">
        <v>2636</v>
      </c>
    </row>
    <row r="2564" spans="1:10" hidden="1" x14ac:dyDescent="0.25">
      <c r="A2564" t="s">
        <v>10</v>
      </c>
      <c r="B2564" t="s">
        <v>11</v>
      </c>
      <c r="C2564" t="s">
        <v>2634</v>
      </c>
      <c r="D2564" t="s">
        <v>2639</v>
      </c>
      <c r="F2564" t="s">
        <v>23</v>
      </c>
      <c r="G2564" t="s">
        <v>10</v>
      </c>
      <c r="H2564" t="s">
        <v>10</v>
      </c>
      <c r="I2564" s="1">
        <v>41198.585458252317</v>
      </c>
      <c r="J2564" t="s">
        <v>2636</v>
      </c>
    </row>
    <row r="2565" spans="1:10" hidden="1" x14ac:dyDescent="0.25">
      <c r="A2565" t="s">
        <v>10</v>
      </c>
      <c r="B2565" t="s">
        <v>11</v>
      </c>
      <c r="C2565" t="s">
        <v>2634</v>
      </c>
      <c r="D2565" t="s">
        <v>2640</v>
      </c>
      <c r="F2565" t="s">
        <v>23</v>
      </c>
      <c r="G2565" t="s">
        <v>10</v>
      </c>
      <c r="H2565" t="s">
        <v>10</v>
      </c>
      <c r="I2565" s="1">
        <v>41198.585929317131</v>
      </c>
      <c r="J2565" t="s">
        <v>2636</v>
      </c>
    </row>
    <row r="2566" spans="1:10" hidden="1" x14ac:dyDescent="0.25">
      <c r="A2566" t="s">
        <v>10</v>
      </c>
      <c r="B2566" t="s">
        <v>11</v>
      </c>
      <c r="C2566" t="s">
        <v>2634</v>
      </c>
      <c r="D2566" t="s">
        <v>2641</v>
      </c>
      <c r="F2566" t="s">
        <v>23</v>
      </c>
      <c r="G2566" t="s">
        <v>10</v>
      </c>
      <c r="H2566" t="s">
        <v>10</v>
      </c>
      <c r="I2566" s="1">
        <v>41198.586166435183</v>
      </c>
      <c r="J2566" t="s">
        <v>2636</v>
      </c>
    </row>
    <row r="2567" spans="1:10" hidden="1" x14ac:dyDescent="0.25">
      <c r="A2567" t="s">
        <v>10</v>
      </c>
      <c r="B2567" t="s">
        <v>11</v>
      </c>
      <c r="C2567" t="s">
        <v>2634</v>
      </c>
      <c r="D2567" t="s">
        <v>2642</v>
      </c>
      <c r="F2567" t="s">
        <v>23</v>
      </c>
      <c r="G2567" t="s">
        <v>10</v>
      </c>
      <c r="H2567" t="s">
        <v>10</v>
      </c>
      <c r="I2567" s="1">
        <v>41198.586545057871</v>
      </c>
      <c r="J2567" t="s">
        <v>2636</v>
      </c>
    </row>
    <row r="2568" spans="1:10" hidden="1" x14ac:dyDescent="0.25">
      <c r="A2568" t="s">
        <v>10</v>
      </c>
      <c r="B2568" t="s">
        <v>11</v>
      </c>
      <c r="C2568" t="s">
        <v>2634</v>
      </c>
      <c r="D2568" t="s">
        <v>2643</v>
      </c>
      <c r="F2568" t="s">
        <v>23</v>
      </c>
      <c r="G2568" t="s">
        <v>10</v>
      </c>
      <c r="H2568" t="s">
        <v>10</v>
      </c>
      <c r="I2568" s="1">
        <v>41198.586835682872</v>
      </c>
      <c r="J2568" t="s">
        <v>2636</v>
      </c>
    </row>
    <row r="2569" spans="1:10" hidden="1" x14ac:dyDescent="0.25">
      <c r="A2569" t="s">
        <v>10</v>
      </c>
      <c r="B2569" t="s">
        <v>11</v>
      </c>
      <c r="C2569" t="s">
        <v>2634</v>
      </c>
      <c r="D2569" t="s">
        <v>2644</v>
      </c>
      <c r="F2569" t="s">
        <v>23</v>
      </c>
      <c r="G2569" t="s">
        <v>10</v>
      </c>
      <c r="H2569" t="s">
        <v>10</v>
      </c>
      <c r="I2569" s="1">
        <v>41200.490305752312</v>
      </c>
      <c r="J2569" t="s">
        <v>2636</v>
      </c>
    </row>
    <row r="2570" spans="1:10" hidden="1" x14ac:dyDescent="0.25">
      <c r="A2570" t="s">
        <v>10</v>
      </c>
      <c r="B2570" t="s">
        <v>11</v>
      </c>
      <c r="C2570" t="s">
        <v>2634</v>
      </c>
      <c r="D2570" t="s">
        <v>2645</v>
      </c>
      <c r="F2570" t="s">
        <v>23</v>
      </c>
      <c r="G2570" t="s">
        <v>10</v>
      </c>
      <c r="H2570" t="s">
        <v>10</v>
      </c>
      <c r="I2570" s="1">
        <v>41198.587110567132</v>
      </c>
      <c r="J2570" t="s">
        <v>2636</v>
      </c>
    </row>
    <row r="2571" spans="1:10" hidden="1" x14ac:dyDescent="0.25">
      <c r="A2571" t="s">
        <v>10</v>
      </c>
      <c r="B2571" t="s">
        <v>11</v>
      </c>
      <c r="C2571" t="s">
        <v>2634</v>
      </c>
      <c r="D2571" t="s">
        <v>2646</v>
      </c>
      <c r="F2571" t="s">
        <v>23</v>
      </c>
      <c r="G2571" t="s">
        <v>10</v>
      </c>
      <c r="H2571" t="s">
        <v>10</v>
      </c>
      <c r="I2571" s="1">
        <v>41198.587666319443</v>
      </c>
      <c r="J2571" t="s">
        <v>2636</v>
      </c>
    </row>
    <row r="2572" spans="1:10" hidden="1" x14ac:dyDescent="0.25">
      <c r="A2572" t="s">
        <v>10</v>
      </c>
      <c r="B2572" t="s">
        <v>11</v>
      </c>
      <c r="C2572" t="s">
        <v>2634</v>
      </c>
      <c r="D2572" t="s">
        <v>2647</v>
      </c>
      <c r="F2572" t="s">
        <v>23</v>
      </c>
      <c r="G2572" t="s">
        <v>10</v>
      </c>
      <c r="H2572" t="s">
        <v>10</v>
      </c>
      <c r="I2572" s="1">
        <v>41198.587977233794</v>
      </c>
      <c r="J2572" t="s">
        <v>2636</v>
      </c>
    </row>
    <row r="2573" spans="1:10" hidden="1" x14ac:dyDescent="0.25">
      <c r="A2573" t="s">
        <v>10</v>
      </c>
      <c r="B2573" t="s">
        <v>11</v>
      </c>
      <c r="C2573" t="s">
        <v>2634</v>
      </c>
      <c r="D2573" t="s">
        <v>2648</v>
      </c>
      <c r="F2573" t="s">
        <v>23</v>
      </c>
      <c r="G2573" t="s">
        <v>10</v>
      </c>
      <c r="H2573" t="s">
        <v>10</v>
      </c>
      <c r="I2573" s="1">
        <v>41295.546636342595</v>
      </c>
      <c r="J2573" t="s">
        <v>2636</v>
      </c>
    </row>
    <row r="2574" spans="1:10" hidden="1" x14ac:dyDescent="0.25">
      <c r="A2574" t="s">
        <v>10</v>
      </c>
      <c r="B2574" t="s">
        <v>11</v>
      </c>
      <c r="C2574" t="s">
        <v>2634</v>
      </c>
      <c r="D2574" t="s">
        <v>2649</v>
      </c>
      <c r="F2574" t="s">
        <v>23</v>
      </c>
      <c r="G2574" t="s">
        <v>10</v>
      </c>
      <c r="H2574" t="s">
        <v>10</v>
      </c>
      <c r="I2574" s="1">
        <v>41198.588280555552</v>
      </c>
      <c r="J2574" t="s">
        <v>2636</v>
      </c>
    </row>
    <row r="2575" spans="1:10" hidden="1" x14ac:dyDescent="0.25">
      <c r="A2575" t="s">
        <v>10</v>
      </c>
      <c r="B2575" t="s">
        <v>11</v>
      </c>
      <c r="C2575" t="s">
        <v>2634</v>
      </c>
      <c r="D2575" t="s">
        <v>2650</v>
      </c>
      <c r="F2575" t="s">
        <v>23</v>
      </c>
      <c r="G2575" t="s">
        <v>10</v>
      </c>
      <c r="H2575" t="s">
        <v>10</v>
      </c>
      <c r="I2575" s="1">
        <v>41198.588643668983</v>
      </c>
      <c r="J2575" t="s">
        <v>2636</v>
      </c>
    </row>
    <row r="2576" spans="1:10" hidden="1" x14ac:dyDescent="0.25">
      <c r="A2576" t="s">
        <v>10</v>
      </c>
      <c r="B2576" t="s">
        <v>11</v>
      </c>
      <c r="C2576" t="s">
        <v>2651</v>
      </c>
      <c r="D2576" t="s">
        <v>2624</v>
      </c>
      <c r="F2576" t="s">
        <v>23</v>
      </c>
      <c r="G2576" t="s">
        <v>10</v>
      </c>
      <c r="H2576" t="s">
        <v>10</v>
      </c>
      <c r="I2576" s="1">
        <v>41295.548662152774</v>
      </c>
      <c r="J2576" t="s">
        <v>2636</v>
      </c>
    </row>
    <row r="2577" spans="1:10" hidden="1" x14ac:dyDescent="0.25">
      <c r="A2577" t="s">
        <v>10</v>
      </c>
      <c r="B2577" t="s">
        <v>11</v>
      </c>
      <c r="C2577" t="s">
        <v>2651</v>
      </c>
      <c r="D2577" t="s">
        <v>2652</v>
      </c>
      <c r="E2577" t="s">
        <v>10</v>
      </c>
      <c r="F2577" t="s">
        <v>23</v>
      </c>
      <c r="G2577">
        <v>0</v>
      </c>
      <c r="H2577" t="s">
        <v>10</v>
      </c>
      <c r="I2577" s="1">
        <v>41330.406598530091</v>
      </c>
      <c r="J2577" t="s">
        <v>1086</v>
      </c>
    </row>
    <row r="2578" spans="1:10" hidden="1" x14ac:dyDescent="0.25">
      <c r="A2578" t="s">
        <v>10</v>
      </c>
      <c r="B2578" t="s">
        <v>11</v>
      </c>
      <c r="C2578" t="s">
        <v>2651</v>
      </c>
      <c r="D2578" t="s">
        <v>2625</v>
      </c>
      <c r="F2578" t="s">
        <v>23</v>
      </c>
      <c r="G2578" t="s">
        <v>10</v>
      </c>
      <c r="H2578" t="s">
        <v>10</v>
      </c>
      <c r="I2578" s="1">
        <v>41295.548662187502</v>
      </c>
      <c r="J2578" t="s">
        <v>2636</v>
      </c>
    </row>
    <row r="2579" spans="1:10" hidden="1" x14ac:dyDescent="0.25">
      <c r="A2579" t="s">
        <v>10</v>
      </c>
      <c r="B2579" t="s">
        <v>11</v>
      </c>
      <c r="C2579" t="s">
        <v>2651</v>
      </c>
      <c r="D2579" t="s">
        <v>2653</v>
      </c>
      <c r="F2579" t="s">
        <v>23</v>
      </c>
      <c r="G2579" t="s">
        <v>10</v>
      </c>
      <c r="H2579" t="s">
        <v>10</v>
      </c>
      <c r="I2579" s="1">
        <v>41295.548662187502</v>
      </c>
      <c r="J2579" t="s">
        <v>2636</v>
      </c>
    </row>
    <row r="2580" spans="1:10" hidden="1" x14ac:dyDescent="0.25">
      <c r="A2580" t="s">
        <v>10</v>
      </c>
      <c r="B2580" t="s">
        <v>11</v>
      </c>
      <c r="C2580" t="s">
        <v>2651</v>
      </c>
      <c r="D2580" t="s">
        <v>2654</v>
      </c>
      <c r="F2580" t="s">
        <v>23</v>
      </c>
      <c r="G2580" t="s">
        <v>10</v>
      </c>
      <c r="H2580" t="s">
        <v>10</v>
      </c>
      <c r="I2580" s="1">
        <v>41295.548662233799</v>
      </c>
      <c r="J2580" t="s">
        <v>2636</v>
      </c>
    </row>
    <row r="2581" spans="1:10" hidden="1" x14ac:dyDescent="0.25">
      <c r="A2581" t="s">
        <v>10</v>
      </c>
      <c r="B2581" t="s">
        <v>11</v>
      </c>
      <c r="C2581" t="s">
        <v>2651</v>
      </c>
      <c r="D2581" t="s">
        <v>2639</v>
      </c>
      <c r="E2581" t="s">
        <v>10</v>
      </c>
      <c r="F2581" t="s">
        <v>23</v>
      </c>
      <c r="G2581">
        <v>0</v>
      </c>
      <c r="H2581" t="s">
        <v>10</v>
      </c>
      <c r="I2581" s="1">
        <v>41330.406598530091</v>
      </c>
      <c r="J2581" t="s">
        <v>1086</v>
      </c>
    </row>
    <row r="2582" spans="1:10" hidden="1" x14ac:dyDescent="0.25">
      <c r="A2582" t="s">
        <v>10</v>
      </c>
      <c r="B2582" t="s">
        <v>11</v>
      </c>
      <c r="C2582" t="s">
        <v>2651</v>
      </c>
      <c r="D2582" t="s">
        <v>2655</v>
      </c>
      <c r="E2582" t="s">
        <v>10</v>
      </c>
      <c r="F2582" t="s">
        <v>23</v>
      </c>
      <c r="G2582">
        <v>0</v>
      </c>
      <c r="H2582" t="s">
        <v>10</v>
      </c>
      <c r="I2582" s="1">
        <v>41330.406598726855</v>
      </c>
      <c r="J2582" t="s">
        <v>1086</v>
      </c>
    </row>
    <row r="2583" spans="1:10" hidden="1" x14ac:dyDescent="0.25">
      <c r="A2583" t="s">
        <v>10</v>
      </c>
      <c r="B2583" t="s">
        <v>11</v>
      </c>
      <c r="C2583" t="s">
        <v>2651</v>
      </c>
      <c r="D2583" t="s">
        <v>2656</v>
      </c>
      <c r="E2583" t="s">
        <v>10</v>
      </c>
      <c r="F2583" t="s">
        <v>23</v>
      </c>
      <c r="G2583">
        <v>0</v>
      </c>
      <c r="H2583" t="s">
        <v>10</v>
      </c>
      <c r="I2583" s="1">
        <v>41330.406598726855</v>
      </c>
      <c r="J2583" t="s">
        <v>1086</v>
      </c>
    </row>
    <row r="2584" spans="1:10" hidden="1" x14ac:dyDescent="0.25">
      <c r="A2584" t="s">
        <v>10</v>
      </c>
      <c r="B2584" t="s">
        <v>11</v>
      </c>
      <c r="C2584" t="s">
        <v>2651</v>
      </c>
      <c r="D2584" t="s">
        <v>2657</v>
      </c>
      <c r="E2584" t="s">
        <v>10</v>
      </c>
      <c r="F2584" t="s">
        <v>23</v>
      </c>
      <c r="G2584">
        <v>0</v>
      </c>
      <c r="H2584" t="s">
        <v>10</v>
      </c>
      <c r="I2584" s="1">
        <v>41330.406598877315</v>
      </c>
      <c r="J2584" t="s">
        <v>1086</v>
      </c>
    </row>
    <row r="2585" spans="1:10" hidden="1" x14ac:dyDescent="0.25">
      <c r="A2585" t="s">
        <v>10</v>
      </c>
      <c r="B2585" t="s">
        <v>11</v>
      </c>
      <c r="C2585" t="s">
        <v>2651</v>
      </c>
      <c r="D2585" t="s">
        <v>2632</v>
      </c>
      <c r="F2585" t="s">
        <v>23</v>
      </c>
      <c r="G2585" t="s">
        <v>10</v>
      </c>
      <c r="H2585" t="s">
        <v>10</v>
      </c>
      <c r="I2585" s="1">
        <v>41295.548662349538</v>
      </c>
      <c r="J2585" t="s">
        <v>2636</v>
      </c>
    </row>
    <row r="2586" spans="1:10" hidden="1" x14ac:dyDescent="0.25">
      <c r="A2586" t="s">
        <v>10</v>
      </c>
      <c r="B2586" t="s">
        <v>11</v>
      </c>
      <c r="C2586" t="s">
        <v>2651</v>
      </c>
      <c r="D2586" t="s">
        <v>2658</v>
      </c>
      <c r="F2586" t="s">
        <v>23</v>
      </c>
      <c r="G2586" t="s">
        <v>10</v>
      </c>
      <c r="H2586" t="s">
        <v>10</v>
      </c>
      <c r="I2586" s="1">
        <v>41295.548662303241</v>
      </c>
      <c r="J2586" t="s">
        <v>2636</v>
      </c>
    </row>
    <row r="2587" spans="1:10" hidden="1" x14ac:dyDescent="0.25">
      <c r="A2587" t="s">
        <v>10</v>
      </c>
      <c r="B2587" t="s">
        <v>11</v>
      </c>
      <c r="C2587" t="s">
        <v>2651</v>
      </c>
      <c r="D2587" t="s">
        <v>2659</v>
      </c>
      <c r="E2587" t="s">
        <v>10</v>
      </c>
      <c r="F2587" t="s">
        <v>23</v>
      </c>
      <c r="G2587">
        <v>0</v>
      </c>
      <c r="H2587" t="s">
        <v>10</v>
      </c>
      <c r="I2587" s="1">
        <v>41330.406598877315</v>
      </c>
      <c r="J2587" t="s">
        <v>1086</v>
      </c>
    </row>
    <row r="2588" spans="1:10" hidden="1" x14ac:dyDescent="0.25">
      <c r="A2588" t="s">
        <v>10</v>
      </c>
      <c r="B2588" t="s">
        <v>11</v>
      </c>
      <c r="C2588" t="s">
        <v>2651</v>
      </c>
      <c r="D2588" t="s">
        <v>2660</v>
      </c>
      <c r="E2588" t="s">
        <v>10</v>
      </c>
      <c r="F2588" t="s">
        <v>23</v>
      </c>
      <c r="G2588">
        <v>0</v>
      </c>
      <c r="H2588" t="s">
        <v>10</v>
      </c>
      <c r="I2588" s="1">
        <v>41352.386432210646</v>
      </c>
      <c r="J2588" t="s">
        <v>204</v>
      </c>
    </row>
    <row r="2589" spans="1:10" hidden="1" x14ac:dyDescent="0.25">
      <c r="A2589" t="s">
        <v>10</v>
      </c>
      <c r="B2589" t="s">
        <v>11</v>
      </c>
      <c r="C2589" t="s">
        <v>2651</v>
      </c>
      <c r="D2589" t="s">
        <v>2661</v>
      </c>
      <c r="F2589" t="s">
        <v>23</v>
      </c>
      <c r="G2589">
        <v>0</v>
      </c>
      <c r="H2589" t="s">
        <v>10</v>
      </c>
      <c r="I2589" s="1">
        <v>41295.548662384259</v>
      </c>
      <c r="J2589" t="s">
        <v>2636</v>
      </c>
    </row>
    <row r="2590" spans="1:10" hidden="1" x14ac:dyDescent="0.25">
      <c r="A2590" t="s">
        <v>10</v>
      </c>
      <c r="B2590" t="s">
        <v>11</v>
      </c>
      <c r="C2590" t="s">
        <v>2651</v>
      </c>
      <c r="D2590" t="s">
        <v>2662</v>
      </c>
      <c r="F2590" t="s">
        <v>23</v>
      </c>
      <c r="G2590">
        <v>0</v>
      </c>
      <c r="H2590" t="s">
        <v>10</v>
      </c>
      <c r="I2590" s="1">
        <v>41295.54866241898</v>
      </c>
      <c r="J2590" t="s">
        <v>2636</v>
      </c>
    </row>
    <row r="2591" spans="1:10" hidden="1" x14ac:dyDescent="0.25">
      <c r="A2591" t="s">
        <v>10</v>
      </c>
      <c r="B2591" t="s">
        <v>11</v>
      </c>
      <c r="C2591" t="s">
        <v>2651</v>
      </c>
      <c r="D2591" t="s">
        <v>2663</v>
      </c>
      <c r="F2591" t="s">
        <v>23</v>
      </c>
      <c r="G2591">
        <v>0</v>
      </c>
      <c r="H2591" t="s">
        <v>10</v>
      </c>
      <c r="I2591" s="1">
        <v>41295.548662465277</v>
      </c>
      <c r="J2591" t="s">
        <v>2636</v>
      </c>
    </row>
    <row r="2592" spans="1:10" hidden="1" x14ac:dyDescent="0.25">
      <c r="A2592" t="s">
        <v>10</v>
      </c>
      <c r="B2592" t="s">
        <v>11</v>
      </c>
      <c r="C2592" t="s">
        <v>2651</v>
      </c>
      <c r="D2592" t="s">
        <v>2640</v>
      </c>
      <c r="F2592" t="s">
        <v>23</v>
      </c>
      <c r="G2592">
        <v>0</v>
      </c>
      <c r="H2592" t="s">
        <v>10</v>
      </c>
      <c r="I2592" s="1">
        <v>41295.548662465277</v>
      </c>
      <c r="J2592" t="s">
        <v>2636</v>
      </c>
    </row>
    <row r="2593" spans="1:10" hidden="1" x14ac:dyDescent="0.25">
      <c r="A2593" t="s">
        <v>10</v>
      </c>
      <c r="B2593" t="s">
        <v>11</v>
      </c>
      <c r="C2593" t="s">
        <v>2651</v>
      </c>
      <c r="D2593" t="s">
        <v>2641</v>
      </c>
      <c r="F2593" t="s">
        <v>23</v>
      </c>
      <c r="G2593">
        <v>0</v>
      </c>
      <c r="H2593" t="s">
        <v>10</v>
      </c>
      <c r="I2593" s="1">
        <v>41295.548662499998</v>
      </c>
      <c r="J2593" t="s">
        <v>2636</v>
      </c>
    </row>
    <row r="2594" spans="1:10" hidden="1" x14ac:dyDescent="0.25">
      <c r="A2594" t="s">
        <v>10</v>
      </c>
      <c r="B2594" t="s">
        <v>11</v>
      </c>
      <c r="C2594" t="s">
        <v>2651</v>
      </c>
      <c r="D2594" t="s">
        <v>2626</v>
      </c>
      <c r="F2594" t="s">
        <v>23</v>
      </c>
      <c r="G2594" t="s">
        <v>10</v>
      </c>
      <c r="H2594" t="s">
        <v>10</v>
      </c>
      <c r="I2594" s="1">
        <v>41295.548662499998</v>
      </c>
      <c r="J2594" t="s">
        <v>2636</v>
      </c>
    </row>
    <row r="2595" spans="1:10" hidden="1" x14ac:dyDescent="0.25">
      <c r="A2595" t="s">
        <v>10</v>
      </c>
      <c r="B2595" t="s">
        <v>11</v>
      </c>
      <c r="C2595" t="s">
        <v>2651</v>
      </c>
      <c r="D2595" t="s">
        <v>2627</v>
      </c>
      <c r="F2595" t="s">
        <v>23</v>
      </c>
      <c r="G2595" t="s">
        <v>10</v>
      </c>
      <c r="H2595" t="s">
        <v>10</v>
      </c>
      <c r="I2595" s="1">
        <v>41295.548662534726</v>
      </c>
      <c r="J2595" t="s">
        <v>2636</v>
      </c>
    </row>
    <row r="2596" spans="1:10" hidden="1" x14ac:dyDescent="0.25">
      <c r="A2596" t="s">
        <v>10</v>
      </c>
      <c r="B2596" t="s">
        <v>11</v>
      </c>
      <c r="C2596" t="s">
        <v>2651</v>
      </c>
      <c r="D2596" t="s">
        <v>2664</v>
      </c>
      <c r="F2596" t="s">
        <v>23</v>
      </c>
      <c r="G2596">
        <v>0</v>
      </c>
      <c r="H2596" t="s">
        <v>10</v>
      </c>
      <c r="I2596" s="1">
        <v>41295.548662581015</v>
      </c>
      <c r="J2596" t="s">
        <v>2636</v>
      </c>
    </row>
    <row r="2597" spans="1:10" hidden="1" x14ac:dyDescent="0.25">
      <c r="A2597" t="s">
        <v>10</v>
      </c>
      <c r="B2597" t="s">
        <v>11</v>
      </c>
      <c r="C2597" t="s">
        <v>2651</v>
      </c>
      <c r="D2597" t="s">
        <v>2665</v>
      </c>
      <c r="F2597" t="s">
        <v>23</v>
      </c>
      <c r="G2597" t="s">
        <v>10</v>
      </c>
      <c r="H2597" t="s">
        <v>10</v>
      </c>
      <c r="I2597" s="1">
        <v>41295.548662581015</v>
      </c>
      <c r="J2597" t="s">
        <v>2636</v>
      </c>
    </row>
    <row r="2598" spans="1:10" hidden="1" x14ac:dyDescent="0.25">
      <c r="A2598" t="s">
        <v>10</v>
      </c>
      <c r="B2598" t="s">
        <v>11</v>
      </c>
      <c r="C2598" t="s">
        <v>2651</v>
      </c>
      <c r="D2598" t="s">
        <v>2666</v>
      </c>
      <c r="F2598" t="s">
        <v>23</v>
      </c>
      <c r="G2598">
        <v>0</v>
      </c>
      <c r="H2598" t="s">
        <v>10</v>
      </c>
      <c r="I2598" s="1">
        <v>41295.548662615744</v>
      </c>
      <c r="J2598" t="s">
        <v>2636</v>
      </c>
    </row>
    <row r="2599" spans="1:10" hidden="1" x14ac:dyDescent="0.25">
      <c r="A2599" t="s">
        <v>10</v>
      </c>
      <c r="B2599" t="s">
        <v>11</v>
      </c>
      <c r="C2599" t="s">
        <v>2651</v>
      </c>
      <c r="D2599" t="s">
        <v>2667</v>
      </c>
      <c r="F2599" t="s">
        <v>23</v>
      </c>
      <c r="G2599">
        <v>0</v>
      </c>
      <c r="H2599" t="s">
        <v>10</v>
      </c>
      <c r="I2599" s="1">
        <v>41295.548662615744</v>
      </c>
      <c r="J2599" t="s">
        <v>2636</v>
      </c>
    </row>
    <row r="2600" spans="1:10" hidden="1" x14ac:dyDescent="0.25">
      <c r="A2600" t="s">
        <v>10</v>
      </c>
      <c r="B2600" t="s">
        <v>11</v>
      </c>
      <c r="C2600" t="s">
        <v>2651</v>
      </c>
      <c r="D2600" t="s">
        <v>1094</v>
      </c>
      <c r="F2600" t="s">
        <v>23</v>
      </c>
      <c r="G2600" t="s">
        <v>10</v>
      </c>
      <c r="H2600" t="s">
        <v>10</v>
      </c>
      <c r="I2600" s="1">
        <v>41333.622773495372</v>
      </c>
      <c r="J2600" t="s">
        <v>2636</v>
      </c>
    </row>
    <row r="2601" spans="1:10" hidden="1" x14ac:dyDescent="0.25">
      <c r="A2601" t="s">
        <v>10</v>
      </c>
      <c r="B2601" t="s">
        <v>11</v>
      </c>
      <c r="C2601" t="s">
        <v>2651</v>
      </c>
      <c r="D2601" t="s">
        <v>2668</v>
      </c>
      <c r="F2601" t="s">
        <v>23</v>
      </c>
      <c r="G2601">
        <v>0</v>
      </c>
      <c r="H2601" t="s">
        <v>10</v>
      </c>
      <c r="I2601" s="1">
        <v>41295.548662650464</v>
      </c>
      <c r="J2601" t="s">
        <v>2636</v>
      </c>
    </row>
    <row r="2602" spans="1:10" hidden="1" x14ac:dyDescent="0.25">
      <c r="A2602" t="s">
        <v>10</v>
      </c>
      <c r="B2602" t="s">
        <v>11</v>
      </c>
      <c r="C2602" t="s">
        <v>2651</v>
      </c>
      <c r="D2602" t="s">
        <v>1071</v>
      </c>
      <c r="F2602" t="s">
        <v>23</v>
      </c>
      <c r="G2602" t="s">
        <v>10</v>
      </c>
      <c r="H2602" t="s">
        <v>10</v>
      </c>
      <c r="I2602" s="1">
        <v>41295.548662696761</v>
      </c>
      <c r="J2602" t="s">
        <v>2636</v>
      </c>
    </row>
    <row r="2603" spans="1:10" hidden="1" x14ac:dyDescent="0.25">
      <c r="A2603" t="s">
        <v>10</v>
      </c>
      <c r="B2603" t="s">
        <v>11</v>
      </c>
      <c r="C2603" t="s">
        <v>2651</v>
      </c>
      <c r="D2603" t="s">
        <v>2669</v>
      </c>
      <c r="E2603" t="s">
        <v>10</v>
      </c>
      <c r="F2603" t="s">
        <v>23</v>
      </c>
      <c r="G2603">
        <v>0</v>
      </c>
      <c r="H2603" t="s">
        <v>10</v>
      </c>
      <c r="I2603" s="1">
        <v>41330.406597800924</v>
      </c>
      <c r="J2603" t="s">
        <v>1086</v>
      </c>
    </row>
    <row r="2604" spans="1:10" hidden="1" x14ac:dyDescent="0.25">
      <c r="A2604" t="s">
        <v>10</v>
      </c>
      <c r="B2604" t="s">
        <v>11</v>
      </c>
      <c r="C2604" t="s">
        <v>2651</v>
      </c>
      <c r="D2604" t="s">
        <v>2670</v>
      </c>
      <c r="E2604" t="s">
        <v>10</v>
      </c>
      <c r="F2604" t="s">
        <v>23</v>
      </c>
      <c r="G2604">
        <v>0</v>
      </c>
      <c r="H2604" t="s">
        <v>10</v>
      </c>
      <c r="I2604" s="1">
        <v>41330.406597997688</v>
      </c>
      <c r="J2604" t="s">
        <v>1086</v>
      </c>
    </row>
    <row r="2605" spans="1:10" hidden="1" x14ac:dyDescent="0.25">
      <c r="A2605" t="s">
        <v>10</v>
      </c>
      <c r="B2605" t="s">
        <v>11</v>
      </c>
      <c r="C2605" t="s">
        <v>2651</v>
      </c>
      <c r="D2605" t="s">
        <v>2645</v>
      </c>
      <c r="F2605" t="s">
        <v>23</v>
      </c>
      <c r="G2605">
        <v>0</v>
      </c>
      <c r="H2605" t="s">
        <v>10</v>
      </c>
      <c r="I2605" s="1">
        <v>41295.548662731482</v>
      </c>
      <c r="J2605" t="s">
        <v>2636</v>
      </c>
    </row>
    <row r="2606" spans="1:10" hidden="1" x14ac:dyDescent="0.25">
      <c r="A2606" t="s">
        <v>10</v>
      </c>
      <c r="B2606" t="s">
        <v>11</v>
      </c>
      <c r="C2606" t="s">
        <v>2651</v>
      </c>
      <c r="D2606" t="s">
        <v>2671</v>
      </c>
      <c r="E2606" t="s">
        <v>10</v>
      </c>
      <c r="F2606" t="s">
        <v>23</v>
      </c>
      <c r="G2606">
        <v>0</v>
      </c>
      <c r="H2606" t="s">
        <v>10</v>
      </c>
      <c r="I2606" s="1">
        <v>41330.406598344911</v>
      </c>
      <c r="J2606" t="s">
        <v>1086</v>
      </c>
    </row>
    <row r="2607" spans="1:10" hidden="1" x14ac:dyDescent="0.25">
      <c r="A2607" t="s">
        <v>10</v>
      </c>
      <c r="B2607" t="s">
        <v>11</v>
      </c>
      <c r="C2607" t="s">
        <v>2651</v>
      </c>
      <c r="D2607" t="s">
        <v>2672</v>
      </c>
      <c r="F2607" t="s">
        <v>23</v>
      </c>
      <c r="G2607">
        <v>0</v>
      </c>
      <c r="H2607" t="s">
        <v>10</v>
      </c>
      <c r="I2607" s="1">
        <v>41295.5486628125</v>
      </c>
      <c r="J2607" t="s">
        <v>2636</v>
      </c>
    </row>
    <row r="2608" spans="1:10" hidden="1" x14ac:dyDescent="0.25">
      <c r="A2608" t="s">
        <v>10</v>
      </c>
      <c r="B2608" t="s">
        <v>11</v>
      </c>
      <c r="C2608" t="s">
        <v>2651</v>
      </c>
      <c r="D2608" t="s">
        <v>2673</v>
      </c>
      <c r="F2608" t="s">
        <v>23</v>
      </c>
      <c r="G2608">
        <v>0</v>
      </c>
      <c r="H2608" t="s">
        <v>10</v>
      </c>
      <c r="I2608" s="1">
        <v>41295.5486628125</v>
      </c>
      <c r="J2608" t="s">
        <v>2636</v>
      </c>
    </row>
    <row r="2609" spans="1:10" hidden="1" x14ac:dyDescent="0.25">
      <c r="A2609" t="s">
        <v>10</v>
      </c>
      <c r="B2609" t="s">
        <v>11</v>
      </c>
      <c r="C2609" t="s">
        <v>2651</v>
      </c>
      <c r="D2609" t="s">
        <v>2674</v>
      </c>
      <c r="F2609" t="s">
        <v>23</v>
      </c>
      <c r="G2609">
        <v>0</v>
      </c>
      <c r="H2609" t="s">
        <v>10</v>
      </c>
      <c r="I2609" s="1">
        <v>41295.548662847221</v>
      </c>
      <c r="J2609" t="s">
        <v>2636</v>
      </c>
    </row>
    <row r="2610" spans="1:10" hidden="1" x14ac:dyDescent="0.25">
      <c r="A2610" t="s">
        <v>10</v>
      </c>
      <c r="B2610" t="s">
        <v>11</v>
      </c>
      <c r="C2610" t="s">
        <v>2651</v>
      </c>
      <c r="D2610" t="s">
        <v>2675</v>
      </c>
      <c r="F2610" t="s">
        <v>23</v>
      </c>
      <c r="G2610">
        <v>0</v>
      </c>
      <c r="H2610" t="s">
        <v>10</v>
      </c>
      <c r="I2610" s="1">
        <v>41295.548662847221</v>
      </c>
      <c r="J2610" t="s">
        <v>2636</v>
      </c>
    </row>
    <row r="2611" spans="1:10" hidden="1" x14ac:dyDescent="0.25">
      <c r="A2611" t="s">
        <v>10</v>
      </c>
      <c r="B2611" t="s">
        <v>11</v>
      </c>
      <c r="C2611" t="s">
        <v>2651</v>
      </c>
      <c r="D2611" t="s">
        <v>2628</v>
      </c>
      <c r="E2611" t="s">
        <v>10</v>
      </c>
      <c r="F2611" t="s">
        <v>23</v>
      </c>
      <c r="G2611">
        <v>0</v>
      </c>
      <c r="H2611" t="s">
        <v>10</v>
      </c>
      <c r="I2611" s="1">
        <v>41330.406598530091</v>
      </c>
      <c r="J2611" t="s">
        <v>1086</v>
      </c>
    </row>
    <row r="2612" spans="1:10" hidden="1" x14ac:dyDescent="0.25">
      <c r="A2612" t="s">
        <v>10</v>
      </c>
      <c r="B2612" t="s">
        <v>11</v>
      </c>
      <c r="C2612" t="s">
        <v>2651</v>
      </c>
      <c r="D2612" t="s">
        <v>2676</v>
      </c>
      <c r="F2612" t="s">
        <v>23</v>
      </c>
      <c r="G2612">
        <v>0</v>
      </c>
      <c r="H2612" t="s">
        <v>10</v>
      </c>
      <c r="I2612" s="1">
        <v>41295.548662881942</v>
      </c>
      <c r="J2612" t="s">
        <v>2636</v>
      </c>
    </row>
    <row r="2613" spans="1:10" hidden="1" x14ac:dyDescent="0.25">
      <c r="A2613" t="s">
        <v>10</v>
      </c>
      <c r="B2613" t="s">
        <v>11</v>
      </c>
      <c r="C2613" t="s">
        <v>2651</v>
      </c>
      <c r="D2613" t="s">
        <v>2629</v>
      </c>
      <c r="F2613" t="s">
        <v>23</v>
      </c>
      <c r="G2613" t="s">
        <v>10</v>
      </c>
      <c r="H2613" t="s">
        <v>10</v>
      </c>
      <c r="I2613" s="1">
        <v>41338.353793599534</v>
      </c>
      <c r="J2613" t="s">
        <v>2636</v>
      </c>
    </row>
    <row r="2614" spans="1:10" hidden="1" x14ac:dyDescent="0.25">
      <c r="A2614" t="s">
        <v>10</v>
      </c>
      <c r="B2614" t="s">
        <v>11</v>
      </c>
      <c r="C2614" t="s">
        <v>2651</v>
      </c>
      <c r="D2614" t="s">
        <v>2647</v>
      </c>
      <c r="F2614" t="s">
        <v>23</v>
      </c>
      <c r="G2614">
        <v>0</v>
      </c>
      <c r="H2614" t="s">
        <v>10</v>
      </c>
      <c r="I2614" s="1">
        <v>41295.548662928239</v>
      </c>
      <c r="J2614" t="s">
        <v>2636</v>
      </c>
    </row>
    <row r="2615" spans="1:10" hidden="1" x14ac:dyDescent="0.25">
      <c r="A2615" t="s">
        <v>10</v>
      </c>
      <c r="B2615" t="s">
        <v>11</v>
      </c>
      <c r="C2615" t="s">
        <v>2651</v>
      </c>
      <c r="D2615" t="s">
        <v>2677</v>
      </c>
      <c r="F2615" t="s">
        <v>23</v>
      </c>
      <c r="G2615">
        <v>0</v>
      </c>
      <c r="H2615" t="s">
        <v>10</v>
      </c>
      <c r="I2615" s="1">
        <v>41295.548662962959</v>
      </c>
      <c r="J2615" t="s">
        <v>2636</v>
      </c>
    </row>
    <row r="2616" spans="1:10" hidden="1" x14ac:dyDescent="0.25">
      <c r="A2616" t="s">
        <v>10</v>
      </c>
      <c r="B2616" t="s">
        <v>11</v>
      </c>
      <c r="C2616" t="s">
        <v>2651</v>
      </c>
      <c r="D2616" t="s">
        <v>2633</v>
      </c>
      <c r="F2616" t="s">
        <v>23</v>
      </c>
      <c r="G2616" t="s">
        <v>10</v>
      </c>
      <c r="H2616" t="s">
        <v>10</v>
      </c>
      <c r="I2616" s="1">
        <v>41338.347089849536</v>
      </c>
      <c r="J2616" t="s">
        <v>2636</v>
      </c>
    </row>
    <row r="2617" spans="1:10" hidden="1" x14ac:dyDescent="0.25">
      <c r="A2617" t="s">
        <v>10</v>
      </c>
      <c r="B2617" t="s">
        <v>11</v>
      </c>
      <c r="C2617" t="s">
        <v>2651</v>
      </c>
      <c r="D2617" t="s">
        <v>2678</v>
      </c>
      <c r="F2617" t="s">
        <v>23</v>
      </c>
      <c r="G2617">
        <v>0</v>
      </c>
      <c r="H2617" t="s">
        <v>10</v>
      </c>
      <c r="I2617" s="1">
        <v>41295.548662962959</v>
      </c>
      <c r="J2617" t="s">
        <v>2636</v>
      </c>
    </row>
    <row r="2618" spans="1:10" hidden="1" x14ac:dyDescent="0.25">
      <c r="A2618" t="s">
        <v>10</v>
      </c>
      <c r="B2618" t="s">
        <v>11</v>
      </c>
      <c r="C2618" t="s">
        <v>2651</v>
      </c>
      <c r="D2618" t="s">
        <v>2679</v>
      </c>
      <c r="F2618" t="s">
        <v>23</v>
      </c>
      <c r="G2618">
        <v>0</v>
      </c>
      <c r="H2618" t="s">
        <v>10</v>
      </c>
      <c r="I2618" s="1">
        <v>41295.548662997688</v>
      </c>
      <c r="J2618" t="s">
        <v>2636</v>
      </c>
    </row>
    <row r="2619" spans="1:10" hidden="1" x14ac:dyDescent="0.25">
      <c r="A2619" t="s">
        <v>10</v>
      </c>
      <c r="B2619" t="s">
        <v>11</v>
      </c>
      <c r="C2619" t="s">
        <v>2651</v>
      </c>
      <c r="D2619" t="s">
        <v>2630</v>
      </c>
      <c r="F2619" t="s">
        <v>23</v>
      </c>
      <c r="G2619" t="s">
        <v>10</v>
      </c>
      <c r="H2619" t="s">
        <v>10</v>
      </c>
      <c r="I2619" s="1">
        <v>41338.353991203701</v>
      </c>
      <c r="J2619" t="s">
        <v>2636</v>
      </c>
    </row>
    <row r="2620" spans="1:10" hidden="1" x14ac:dyDescent="0.25">
      <c r="A2620" t="s">
        <v>10</v>
      </c>
      <c r="B2620" t="s">
        <v>11</v>
      </c>
      <c r="C2620" t="s">
        <v>2680</v>
      </c>
      <c r="D2620" t="s">
        <v>2650</v>
      </c>
      <c r="E2620" t="s">
        <v>10</v>
      </c>
      <c r="F2620" t="s">
        <v>23</v>
      </c>
      <c r="G2620">
        <v>0</v>
      </c>
      <c r="H2620" t="s">
        <v>10</v>
      </c>
      <c r="I2620" s="1">
        <v>41226.660837928241</v>
      </c>
      <c r="J2620" t="s">
        <v>2607</v>
      </c>
    </row>
    <row r="2621" spans="1:10" hidden="1" x14ac:dyDescent="0.25">
      <c r="A2621" t="s">
        <v>10</v>
      </c>
      <c r="B2621" t="s">
        <v>11</v>
      </c>
      <c r="C2621" t="s">
        <v>2681</v>
      </c>
      <c r="D2621" t="s">
        <v>2484</v>
      </c>
      <c r="E2621" t="s">
        <v>10</v>
      </c>
      <c r="F2621" t="s">
        <v>23</v>
      </c>
      <c r="G2621">
        <v>0</v>
      </c>
      <c r="H2621" t="s">
        <v>10</v>
      </c>
      <c r="I2621" s="1">
        <v>41327.595290358797</v>
      </c>
      <c r="J2621" t="s">
        <v>1086</v>
      </c>
    </row>
    <row r="2622" spans="1:10" hidden="1" x14ac:dyDescent="0.25">
      <c r="A2622" t="s">
        <v>10</v>
      </c>
      <c r="B2622" t="s">
        <v>11</v>
      </c>
      <c r="C2622" t="s">
        <v>2681</v>
      </c>
      <c r="D2622" t="s">
        <v>2485</v>
      </c>
      <c r="E2622" t="s">
        <v>10</v>
      </c>
      <c r="F2622" t="s">
        <v>23</v>
      </c>
      <c r="G2622">
        <v>0</v>
      </c>
      <c r="H2622" t="s">
        <v>10</v>
      </c>
      <c r="I2622" s="1">
        <v>41327.595290543984</v>
      </c>
      <c r="J2622" t="s">
        <v>1086</v>
      </c>
    </row>
    <row r="2623" spans="1:10" hidden="1" x14ac:dyDescent="0.25">
      <c r="A2623" t="s">
        <v>10</v>
      </c>
      <c r="B2623" t="s">
        <v>11</v>
      </c>
      <c r="C2623" t="s">
        <v>2681</v>
      </c>
      <c r="D2623" t="s">
        <v>2486</v>
      </c>
      <c r="E2623" t="s">
        <v>10</v>
      </c>
      <c r="F2623" t="s">
        <v>23</v>
      </c>
      <c r="G2623">
        <v>0</v>
      </c>
      <c r="H2623" t="s">
        <v>10</v>
      </c>
      <c r="I2623" s="1">
        <v>41327.59529070602</v>
      </c>
      <c r="J2623" t="s">
        <v>1086</v>
      </c>
    </row>
    <row r="2624" spans="1:10" hidden="1" x14ac:dyDescent="0.25">
      <c r="A2624" t="s">
        <v>10</v>
      </c>
      <c r="B2624" t="s">
        <v>11</v>
      </c>
      <c r="C2624" t="s">
        <v>2682</v>
      </c>
      <c r="D2624" t="s">
        <v>2635</v>
      </c>
      <c r="E2624" t="s">
        <v>10</v>
      </c>
      <c r="F2624" t="s">
        <v>23</v>
      </c>
      <c r="G2624">
        <v>0</v>
      </c>
      <c r="H2624" t="s">
        <v>10</v>
      </c>
      <c r="I2624" s="1">
        <v>42284.620839583331</v>
      </c>
      <c r="J2624" t="s">
        <v>204</v>
      </c>
    </row>
    <row r="2625" spans="1:10" hidden="1" x14ac:dyDescent="0.25">
      <c r="A2625" t="s">
        <v>10</v>
      </c>
      <c r="B2625" t="s">
        <v>11</v>
      </c>
      <c r="C2625" t="s">
        <v>2682</v>
      </c>
      <c r="D2625" t="s">
        <v>2637</v>
      </c>
      <c r="E2625" t="s">
        <v>10</v>
      </c>
      <c r="F2625" t="s">
        <v>23</v>
      </c>
      <c r="G2625">
        <v>0</v>
      </c>
      <c r="H2625" t="s">
        <v>10</v>
      </c>
      <c r="I2625" s="1">
        <v>42284.620840659722</v>
      </c>
      <c r="J2625" t="s">
        <v>204</v>
      </c>
    </row>
    <row r="2626" spans="1:10" hidden="1" x14ac:dyDescent="0.25">
      <c r="A2626" t="s">
        <v>10</v>
      </c>
      <c r="B2626" t="s">
        <v>11</v>
      </c>
      <c r="C2626" t="s">
        <v>2682</v>
      </c>
      <c r="D2626" t="s">
        <v>2683</v>
      </c>
      <c r="E2626" t="s">
        <v>10</v>
      </c>
      <c r="F2626" t="s">
        <v>23</v>
      </c>
      <c r="G2626">
        <v>0</v>
      </c>
      <c r="H2626" t="s">
        <v>10</v>
      </c>
      <c r="I2626" s="1">
        <v>42284.620840856478</v>
      </c>
      <c r="J2626" t="s">
        <v>204</v>
      </c>
    </row>
    <row r="2627" spans="1:10" hidden="1" x14ac:dyDescent="0.25">
      <c r="A2627" t="s">
        <v>10</v>
      </c>
      <c r="B2627" t="s">
        <v>11</v>
      </c>
      <c r="C2627" t="s">
        <v>2682</v>
      </c>
      <c r="D2627" t="s">
        <v>2684</v>
      </c>
      <c r="E2627" t="s">
        <v>10</v>
      </c>
      <c r="F2627" t="s">
        <v>23</v>
      </c>
      <c r="G2627">
        <v>0</v>
      </c>
      <c r="H2627" t="s">
        <v>10</v>
      </c>
      <c r="I2627" s="1">
        <v>42284.620840856478</v>
      </c>
      <c r="J2627" t="s">
        <v>204</v>
      </c>
    </row>
    <row r="2628" spans="1:10" hidden="1" x14ac:dyDescent="0.25">
      <c r="A2628" t="s">
        <v>10</v>
      </c>
      <c r="B2628" t="s">
        <v>11</v>
      </c>
      <c r="C2628" t="s">
        <v>2682</v>
      </c>
      <c r="D2628" t="s">
        <v>2638</v>
      </c>
      <c r="E2628" t="s">
        <v>10</v>
      </c>
      <c r="F2628" t="s">
        <v>23</v>
      </c>
      <c r="G2628">
        <v>0</v>
      </c>
      <c r="H2628" t="s">
        <v>10</v>
      </c>
      <c r="I2628" s="1">
        <v>42284.620840856478</v>
      </c>
      <c r="J2628" t="s">
        <v>204</v>
      </c>
    </row>
    <row r="2629" spans="1:10" hidden="1" x14ac:dyDescent="0.25">
      <c r="A2629" t="s">
        <v>10</v>
      </c>
      <c r="B2629" t="s">
        <v>11</v>
      </c>
      <c r="C2629" t="s">
        <v>2682</v>
      </c>
      <c r="D2629" t="s">
        <v>2639</v>
      </c>
      <c r="E2629" t="s">
        <v>10</v>
      </c>
      <c r="F2629" t="s">
        <v>23</v>
      </c>
      <c r="G2629">
        <v>0</v>
      </c>
      <c r="H2629" t="s">
        <v>10</v>
      </c>
      <c r="I2629" s="1">
        <v>42284.620841006945</v>
      </c>
      <c r="J2629" t="s">
        <v>204</v>
      </c>
    </row>
    <row r="2630" spans="1:10" hidden="1" x14ac:dyDescent="0.25">
      <c r="A2630" t="s">
        <v>10</v>
      </c>
      <c r="B2630" t="s">
        <v>11</v>
      </c>
      <c r="C2630" t="s">
        <v>2682</v>
      </c>
      <c r="D2630" t="s">
        <v>2641</v>
      </c>
      <c r="E2630" t="s">
        <v>10</v>
      </c>
      <c r="F2630" t="s">
        <v>23</v>
      </c>
      <c r="G2630">
        <v>0</v>
      </c>
      <c r="H2630" t="s">
        <v>10</v>
      </c>
      <c r="I2630" s="1">
        <v>42284.620842094904</v>
      </c>
      <c r="J2630" t="s">
        <v>204</v>
      </c>
    </row>
    <row r="2631" spans="1:10" hidden="1" x14ac:dyDescent="0.25">
      <c r="A2631" t="s">
        <v>10</v>
      </c>
      <c r="B2631" t="s">
        <v>11</v>
      </c>
      <c r="C2631" t="s">
        <v>2682</v>
      </c>
      <c r="D2631" t="s">
        <v>2642</v>
      </c>
      <c r="E2631" t="s">
        <v>10</v>
      </c>
      <c r="F2631" t="s">
        <v>23</v>
      </c>
      <c r="G2631">
        <v>0</v>
      </c>
      <c r="H2631" t="s">
        <v>10</v>
      </c>
      <c r="I2631" s="1">
        <v>42284.620842094904</v>
      </c>
      <c r="J2631" t="s">
        <v>204</v>
      </c>
    </row>
    <row r="2632" spans="1:10" hidden="1" x14ac:dyDescent="0.25">
      <c r="A2632" t="s">
        <v>10</v>
      </c>
      <c r="B2632" t="s">
        <v>11</v>
      </c>
      <c r="C2632" t="s">
        <v>2682</v>
      </c>
      <c r="D2632" t="s">
        <v>2643</v>
      </c>
      <c r="E2632" t="s">
        <v>10</v>
      </c>
      <c r="F2632" t="s">
        <v>23</v>
      </c>
      <c r="G2632">
        <v>0</v>
      </c>
      <c r="H2632" t="s">
        <v>10</v>
      </c>
      <c r="I2632" s="1">
        <v>42284.620842280092</v>
      </c>
      <c r="J2632" t="s">
        <v>204</v>
      </c>
    </row>
    <row r="2633" spans="1:10" hidden="1" x14ac:dyDescent="0.25">
      <c r="A2633" t="s">
        <v>10</v>
      </c>
      <c r="B2633" t="s">
        <v>11</v>
      </c>
      <c r="C2633" t="s">
        <v>2682</v>
      </c>
      <c r="D2633" t="s">
        <v>2644</v>
      </c>
      <c r="E2633" t="s">
        <v>10</v>
      </c>
      <c r="F2633" t="s">
        <v>23</v>
      </c>
      <c r="G2633">
        <v>0</v>
      </c>
      <c r="H2633" t="s">
        <v>10</v>
      </c>
      <c r="I2633" s="1">
        <v>42284.620842280092</v>
      </c>
      <c r="J2633" t="s">
        <v>204</v>
      </c>
    </row>
    <row r="2634" spans="1:10" hidden="1" x14ac:dyDescent="0.25">
      <c r="A2634" t="s">
        <v>10</v>
      </c>
      <c r="B2634" t="s">
        <v>11</v>
      </c>
      <c r="C2634" t="s">
        <v>2682</v>
      </c>
      <c r="D2634" t="s">
        <v>2685</v>
      </c>
      <c r="E2634" t="s">
        <v>10</v>
      </c>
      <c r="F2634" t="s">
        <v>23</v>
      </c>
      <c r="G2634">
        <v>0</v>
      </c>
      <c r="H2634" t="s">
        <v>10</v>
      </c>
      <c r="I2634" s="1">
        <v>42284.62008753472</v>
      </c>
      <c r="J2634" t="s">
        <v>204</v>
      </c>
    </row>
    <row r="2635" spans="1:10" hidden="1" x14ac:dyDescent="0.25">
      <c r="A2635" t="s">
        <v>10</v>
      </c>
      <c r="B2635" t="s">
        <v>11</v>
      </c>
      <c r="C2635" t="s">
        <v>2682</v>
      </c>
      <c r="D2635" t="s">
        <v>2686</v>
      </c>
      <c r="E2635" t="s">
        <v>10</v>
      </c>
      <c r="F2635" t="s">
        <v>23</v>
      </c>
      <c r="G2635">
        <v>0</v>
      </c>
      <c r="H2635" t="s">
        <v>10</v>
      </c>
      <c r="I2635" s="1">
        <v>42284.620220983794</v>
      </c>
      <c r="J2635" t="s">
        <v>204</v>
      </c>
    </row>
    <row r="2636" spans="1:10" hidden="1" x14ac:dyDescent="0.25">
      <c r="A2636" t="s">
        <v>10</v>
      </c>
      <c r="B2636" t="s">
        <v>11</v>
      </c>
      <c r="C2636" t="s">
        <v>2682</v>
      </c>
      <c r="D2636" t="s">
        <v>2687</v>
      </c>
      <c r="E2636" t="s">
        <v>10</v>
      </c>
      <c r="F2636" t="s">
        <v>23</v>
      </c>
      <c r="G2636">
        <v>0</v>
      </c>
      <c r="H2636" t="s">
        <v>10</v>
      </c>
      <c r="I2636" s="1">
        <v>42284.620359687498</v>
      </c>
      <c r="J2636" t="s">
        <v>204</v>
      </c>
    </row>
    <row r="2637" spans="1:10" hidden="1" x14ac:dyDescent="0.25">
      <c r="A2637" t="s">
        <v>10</v>
      </c>
      <c r="B2637" t="s">
        <v>11</v>
      </c>
      <c r="C2637" t="s">
        <v>2682</v>
      </c>
      <c r="D2637" t="s">
        <v>2688</v>
      </c>
      <c r="E2637" t="s">
        <v>10</v>
      </c>
      <c r="F2637" t="s">
        <v>23</v>
      </c>
      <c r="G2637">
        <v>0</v>
      </c>
      <c r="H2637" t="s">
        <v>10</v>
      </c>
      <c r="I2637" s="1">
        <v>42284.620458761572</v>
      </c>
      <c r="J2637" t="s">
        <v>204</v>
      </c>
    </row>
    <row r="2638" spans="1:10" hidden="1" x14ac:dyDescent="0.25">
      <c r="A2638" t="s">
        <v>10</v>
      </c>
      <c r="B2638" t="s">
        <v>11</v>
      </c>
      <c r="C2638" t="s">
        <v>2682</v>
      </c>
      <c r="D2638" t="s">
        <v>2689</v>
      </c>
      <c r="E2638" t="s">
        <v>10</v>
      </c>
      <c r="F2638" t="s">
        <v>23</v>
      </c>
      <c r="G2638">
        <v>0</v>
      </c>
      <c r="H2638" t="s">
        <v>10</v>
      </c>
      <c r="I2638" s="1">
        <v>42284.6205815625</v>
      </c>
      <c r="J2638" t="s">
        <v>204</v>
      </c>
    </row>
    <row r="2639" spans="1:10" hidden="1" x14ac:dyDescent="0.25">
      <c r="A2639" t="s">
        <v>10</v>
      </c>
      <c r="B2639" t="s">
        <v>11</v>
      </c>
      <c r="C2639" t="s">
        <v>2682</v>
      </c>
      <c r="D2639" t="s">
        <v>2690</v>
      </c>
      <c r="E2639" t="s">
        <v>10</v>
      </c>
      <c r="F2639" t="s">
        <v>23</v>
      </c>
      <c r="G2639">
        <v>0</v>
      </c>
      <c r="H2639" t="s">
        <v>10</v>
      </c>
      <c r="I2639" s="1">
        <v>42284.62070378472</v>
      </c>
      <c r="J2639" t="s">
        <v>204</v>
      </c>
    </row>
    <row r="2640" spans="1:10" hidden="1" x14ac:dyDescent="0.25">
      <c r="A2640" t="s">
        <v>10</v>
      </c>
      <c r="B2640" t="s">
        <v>11</v>
      </c>
      <c r="C2640" t="s">
        <v>2682</v>
      </c>
      <c r="D2640" t="s">
        <v>2691</v>
      </c>
      <c r="E2640" t="s">
        <v>10</v>
      </c>
      <c r="F2640" t="s">
        <v>23</v>
      </c>
      <c r="G2640">
        <v>0</v>
      </c>
      <c r="H2640" t="s">
        <v>10</v>
      </c>
      <c r="I2640" s="1">
        <v>42284.620822222219</v>
      </c>
      <c r="J2640" t="s">
        <v>204</v>
      </c>
    </row>
    <row r="2641" spans="1:10" hidden="1" x14ac:dyDescent="0.25">
      <c r="A2641" t="s">
        <v>10</v>
      </c>
      <c r="B2641" t="s">
        <v>11</v>
      </c>
      <c r="C2641" t="s">
        <v>2682</v>
      </c>
      <c r="D2641" t="s">
        <v>2645</v>
      </c>
      <c r="E2641" t="s">
        <v>10</v>
      </c>
      <c r="F2641" t="s">
        <v>23</v>
      </c>
      <c r="G2641">
        <v>0</v>
      </c>
      <c r="H2641" t="s">
        <v>10</v>
      </c>
      <c r="I2641" s="1">
        <v>41226.626648807869</v>
      </c>
      <c r="J2641" t="s">
        <v>2607</v>
      </c>
    </row>
    <row r="2642" spans="1:10" hidden="1" x14ac:dyDescent="0.25">
      <c r="A2642" t="s">
        <v>10</v>
      </c>
      <c r="B2642" t="s">
        <v>11</v>
      </c>
      <c r="C2642" t="s">
        <v>2682</v>
      </c>
      <c r="D2642" t="s">
        <v>2646</v>
      </c>
      <c r="E2642" t="s">
        <v>10</v>
      </c>
      <c r="F2642" t="s">
        <v>23</v>
      </c>
      <c r="G2642">
        <v>0</v>
      </c>
      <c r="H2642" t="s">
        <v>10</v>
      </c>
      <c r="I2642" s="1">
        <v>41226.626795254633</v>
      </c>
      <c r="J2642" t="s">
        <v>2607</v>
      </c>
    </row>
    <row r="2643" spans="1:10" hidden="1" x14ac:dyDescent="0.25">
      <c r="A2643" t="s">
        <v>10</v>
      </c>
      <c r="B2643" t="s">
        <v>11</v>
      </c>
      <c r="C2643" t="s">
        <v>2682</v>
      </c>
      <c r="D2643" t="s">
        <v>2647</v>
      </c>
      <c r="E2643" t="s">
        <v>10</v>
      </c>
      <c r="F2643" t="s">
        <v>23</v>
      </c>
      <c r="G2643">
        <v>0</v>
      </c>
      <c r="H2643" t="s">
        <v>10</v>
      </c>
      <c r="I2643" s="1">
        <v>41226.626908067126</v>
      </c>
      <c r="J2643" t="s">
        <v>2607</v>
      </c>
    </row>
    <row r="2644" spans="1:10" hidden="1" x14ac:dyDescent="0.25">
      <c r="A2644" t="s">
        <v>10</v>
      </c>
      <c r="B2644" t="s">
        <v>11</v>
      </c>
      <c r="C2644" t="s">
        <v>2682</v>
      </c>
      <c r="D2644" t="s">
        <v>2648</v>
      </c>
      <c r="E2644" t="s">
        <v>10</v>
      </c>
      <c r="F2644" t="s">
        <v>23</v>
      </c>
      <c r="G2644">
        <v>0</v>
      </c>
      <c r="H2644" t="s">
        <v>10</v>
      </c>
      <c r="I2644" s="1">
        <v>41226.62706377315</v>
      </c>
      <c r="J2644" t="s">
        <v>2607</v>
      </c>
    </row>
    <row r="2645" spans="1:10" hidden="1" x14ac:dyDescent="0.25">
      <c r="A2645" t="s">
        <v>10</v>
      </c>
      <c r="B2645" t="s">
        <v>11</v>
      </c>
      <c r="C2645" t="s">
        <v>2682</v>
      </c>
      <c r="D2645" t="s">
        <v>2649</v>
      </c>
      <c r="E2645" t="s">
        <v>10</v>
      </c>
      <c r="F2645" t="s">
        <v>23</v>
      </c>
      <c r="G2645">
        <v>0</v>
      </c>
      <c r="H2645" t="s">
        <v>10</v>
      </c>
      <c r="I2645" s="1">
        <v>41226.62722052083</v>
      </c>
      <c r="J2645" t="s">
        <v>2607</v>
      </c>
    </row>
    <row r="2646" spans="1:10" hidden="1" x14ac:dyDescent="0.25">
      <c r="A2646" t="s">
        <v>10</v>
      </c>
      <c r="B2646" t="s">
        <v>11</v>
      </c>
      <c r="C2646" t="s">
        <v>2692</v>
      </c>
      <c r="D2646">
        <v>1</v>
      </c>
      <c r="E2646" t="s">
        <v>10</v>
      </c>
      <c r="F2646" t="s">
        <v>23</v>
      </c>
      <c r="G2646">
        <v>1</v>
      </c>
      <c r="H2646" t="s">
        <v>10</v>
      </c>
      <c r="I2646" s="1">
        <v>41371.470036423612</v>
      </c>
      <c r="J2646" t="s">
        <v>2693</v>
      </c>
    </row>
    <row r="2647" spans="1:10" hidden="1" x14ac:dyDescent="0.25">
      <c r="A2647" t="s">
        <v>10</v>
      </c>
      <c r="B2647" t="s">
        <v>11</v>
      </c>
      <c r="C2647" t="s">
        <v>2692</v>
      </c>
      <c r="D2647">
        <v>10</v>
      </c>
      <c r="E2647" t="s">
        <v>10</v>
      </c>
      <c r="F2647" t="s">
        <v>23</v>
      </c>
      <c r="G2647">
        <v>10</v>
      </c>
      <c r="H2647" t="s">
        <v>10</v>
      </c>
      <c r="I2647" s="1">
        <v>41371.470037500003</v>
      </c>
      <c r="J2647" t="s">
        <v>2693</v>
      </c>
    </row>
    <row r="2648" spans="1:10" hidden="1" x14ac:dyDescent="0.25">
      <c r="A2648" t="s">
        <v>10</v>
      </c>
      <c r="B2648" t="s">
        <v>11</v>
      </c>
      <c r="C2648" t="s">
        <v>2692</v>
      </c>
      <c r="D2648">
        <v>2</v>
      </c>
      <c r="E2648" t="s">
        <v>10</v>
      </c>
      <c r="F2648" t="s">
        <v>23</v>
      </c>
      <c r="G2648">
        <v>2</v>
      </c>
      <c r="H2648" t="s">
        <v>10</v>
      </c>
      <c r="I2648" s="1">
        <v>41371.470036423612</v>
      </c>
      <c r="J2648" t="s">
        <v>2693</v>
      </c>
    </row>
    <row r="2649" spans="1:10" hidden="1" x14ac:dyDescent="0.25">
      <c r="A2649" t="s">
        <v>10</v>
      </c>
      <c r="B2649" t="s">
        <v>11</v>
      </c>
      <c r="C2649" t="s">
        <v>2692</v>
      </c>
      <c r="D2649">
        <v>3</v>
      </c>
      <c r="E2649" t="s">
        <v>10</v>
      </c>
      <c r="F2649" t="s">
        <v>23</v>
      </c>
      <c r="G2649">
        <v>3</v>
      </c>
      <c r="H2649" t="s">
        <v>10</v>
      </c>
      <c r="I2649" s="1">
        <v>41371.470036608793</v>
      </c>
      <c r="J2649" t="s">
        <v>2693</v>
      </c>
    </row>
    <row r="2650" spans="1:10" hidden="1" x14ac:dyDescent="0.25">
      <c r="A2650" t="s">
        <v>10</v>
      </c>
      <c r="B2650" t="s">
        <v>11</v>
      </c>
      <c r="C2650" t="s">
        <v>2692</v>
      </c>
      <c r="D2650">
        <v>4</v>
      </c>
      <c r="E2650" t="s">
        <v>10</v>
      </c>
      <c r="F2650" t="s">
        <v>23</v>
      </c>
      <c r="G2650">
        <v>4</v>
      </c>
      <c r="H2650" t="s">
        <v>10</v>
      </c>
      <c r="I2650" s="1">
        <v>41371.470036770836</v>
      </c>
      <c r="J2650" t="s">
        <v>2693</v>
      </c>
    </row>
    <row r="2651" spans="1:10" hidden="1" x14ac:dyDescent="0.25">
      <c r="A2651" t="s">
        <v>10</v>
      </c>
      <c r="B2651" t="s">
        <v>11</v>
      </c>
      <c r="C2651" t="s">
        <v>2692</v>
      </c>
      <c r="D2651">
        <v>5</v>
      </c>
      <c r="E2651" t="s">
        <v>10</v>
      </c>
      <c r="F2651" t="s">
        <v>23</v>
      </c>
      <c r="G2651">
        <v>5</v>
      </c>
      <c r="H2651" t="s">
        <v>10</v>
      </c>
      <c r="I2651" s="1">
        <v>41371.470036770836</v>
      </c>
      <c r="J2651" t="s">
        <v>2693</v>
      </c>
    </row>
    <row r="2652" spans="1:10" hidden="1" x14ac:dyDescent="0.25">
      <c r="A2652" t="s">
        <v>10</v>
      </c>
      <c r="B2652" t="s">
        <v>11</v>
      </c>
      <c r="C2652" t="s">
        <v>2692</v>
      </c>
      <c r="D2652">
        <v>6</v>
      </c>
      <c r="E2652" t="s">
        <v>10</v>
      </c>
      <c r="F2652" t="s">
        <v>23</v>
      </c>
      <c r="G2652">
        <v>6</v>
      </c>
      <c r="H2652" t="s">
        <v>10</v>
      </c>
      <c r="I2652" s="1">
        <v>41371.470036956016</v>
      </c>
      <c r="J2652" t="s">
        <v>2693</v>
      </c>
    </row>
    <row r="2653" spans="1:10" hidden="1" x14ac:dyDescent="0.25">
      <c r="A2653" t="s">
        <v>10</v>
      </c>
      <c r="B2653" t="s">
        <v>11</v>
      </c>
      <c r="C2653" t="s">
        <v>2692</v>
      </c>
      <c r="D2653">
        <v>7</v>
      </c>
      <c r="E2653" t="s">
        <v>10</v>
      </c>
      <c r="F2653" t="s">
        <v>23</v>
      </c>
      <c r="G2653">
        <v>7</v>
      </c>
      <c r="H2653" t="s">
        <v>10</v>
      </c>
      <c r="I2653" s="1">
        <v>41371.47003715278</v>
      </c>
      <c r="J2653" t="s">
        <v>2693</v>
      </c>
    </row>
    <row r="2654" spans="1:10" hidden="1" x14ac:dyDescent="0.25">
      <c r="A2654" t="s">
        <v>10</v>
      </c>
      <c r="B2654" t="s">
        <v>11</v>
      </c>
      <c r="C2654" t="s">
        <v>2692</v>
      </c>
      <c r="D2654">
        <v>8</v>
      </c>
      <c r="E2654" t="s">
        <v>10</v>
      </c>
      <c r="F2654" t="s">
        <v>23</v>
      </c>
      <c r="G2654">
        <v>8</v>
      </c>
      <c r="H2654" t="s">
        <v>10</v>
      </c>
      <c r="I2654" s="1">
        <v>41371.47003715278</v>
      </c>
      <c r="J2654" t="s">
        <v>2693</v>
      </c>
    </row>
    <row r="2655" spans="1:10" hidden="1" x14ac:dyDescent="0.25">
      <c r="A2655" t="s">
        <v>10</v>
      </c>
      <c r="B2655" t="s">
        <v>11</v>
      </c>
      <c r="C2655" t="s">
        <v>2692</v>
      </c>
      <c r="D2655">
        <v>9</v>
      </c>
      <c r="E2655" t="s">
        <v>10</v>
      </c>
      <c r="F2655" t="s">
        <v>23</v>
      </c>
      <c r="G2655">
        <v>9</v>
      </c>
      <c r="H2655" t="s">
        <v>10</v>
      </c>
      <c r="I2655" s="1">
        <v>41371.470037349536</v>
      </c>
      <c r="J2655" t="s">
        <v>2693</v>
      </c>
    </row>
    <row r="2656" spans="1:10" hidden="1" x14ac:dyDescent="0.25">
      <c r="A2656" t="s">
        <v>10</v>
      </c>
      <c r="B2656" t="s">
        <v>11</v>
      </c>
      <c r="C2656" t="s">
        <v>2694</v>
      </c>
      <c r="D2656" t="s">
        <v>2615</v>
      </c>
      <c r="E2656" t="s">
        <v>10</v>
      </c>
      <c r="F2656" t="s">
        <v>23</v>
      </c>
      <c r="G2656">
        <v>0</v>
      </c>
      <c r="H2656" t="s">
        <v>10</v>
      </c>
      <c r="I2656" s="1">
        <v>41327.595474421294</v>
      </c>
      <c r="J2656" t="s">
        <v>1086</v>
      </c>
    </row>
    <row r="2657" spans="1:10" hidden="1" x14ac:dyDescent="0.25">
      <c r="A2657" t="s">
        <v>10</v>
      </c>
      <c r="B2657" t="s">
        <v>11</v>
      </c>
      <c r="C2657" t="s">
        <v>2694</v>
      </c>
      <c r="D2657" t="s">
        <v>2695</v>
      </c>
      <c r="E2657" t="s">
        <v>10</v>
      </c>
      <c r="F2657" t="s">
        <v>23</v>
      </c>
      <c r="G2657">
        <v>0</v>
      </c>
      <c r="H2657" t="s">
        <v>10</v>
      </c>
      <c r="I2657" s="1">
        <v>41327.595474618058</v>
      </c>
      <c r="J2657" t="s">
        <v>1086</v>
      </c>
    </row>
    <row r="2658" spans="1:10" hidden="1" x14ac:dyDescent="0.25">
      <c r="A2658" t="s">
        <v>10</v>
      </c>
      <c r="B2658" t="s">
        <v>11</v>
      </c>
      <c r="C2658" t="s">
        <v>2694</v>
      </c>
      <c r="D2658" t="s">
        <v>2696</v>
      </c>
      <c r="E2658" t="s">
        <v>10</v>
      </c>
      <c r="F2658" t="s">
        <v>23</v>
      </c>
      <c r="G2658">
        <v>0</v>
      </c>
      <c r="H2658" t="s">
        <v>10</v>
      </c>
      <c r="I2658" s="1">
        <v>41327.595474803238</v>
      </c>
      <c r="J2658" t="s">
        <v>1086</v>
      </c>
    </row>
    <row r="2659" spans="1:10" hidden="1" x14ac:dyDescent="0.25">
      <c r="A2659" t="s">
        <v>10</v>
      </c>
      <c r="B2659" t="s">
        <v>11</v>
      </c>
      <c r="C2659" t="s">
        <v>2694</v>
      </c>
      <c r="D2659" t="s">
        <v>2617</v>
      </c>
      <c r="E2659" t="s">
        <v>10</v>
      </c>
      <c r="F2659" t="s">
        <v>23</v>
      </c>
      <c r="G2659">
        <v>0</v>
      </c>
      <c r="H2659" t="s">
        <v>10</v>
      </c>
      <c r="I2659" s="1">
        <v>41327.595474965281</v>
      </c>
      <c r="J2659" t="s">
        <v>1086</v>
      </c>
    </row>
    <row r="2660" spans="1:10" hidden="1" x14ac:dyDescent="0.25">
      <c r="A2660" t="s">
        <v>10</v>
      </c>
      <c r="B2660" t="s">
        <v>11</v>
      </c>
      <c r="C2660" t="s">
        <v>2694</v>
      </c>
      <c r="D2660" t="s">
        <v>2697</v>
      </c>
      <c r="E2660" t="s">
        <v>10</v>
      </c>
      <c r="F2660" t="s">
        <v>23</v>
      </c>
      <c r="G2660">
        <v>0</v>
      </c>
      <c r="H2660" t="s">
        <v>10</v>
      </c>
      <c r="I2660" s="1">
        <v>41327.595474965281</v>
      </c>
      <c r="J2660" t="s">
        <v>1086</v>
      </c>
    </row>
    <row r="2661" spans="1:10" hidden="1" x14ac:dyDescent="0.25">
      <c r="A2661" t="s">
        <v>10</v>
      </c>
      <c r="B2661" t="s">
        <v>11</v>
      </c>
      <c r="C2661" t="s">
        <v>2698</v>
      </c>
      <c r="D2661" t="s">
        <v>2699</v>
      </c>
      <c r="F2661" t="s">
        <v>23</v>
      </c>
      <c r="G2661" t="s">
        <v>10</v>
      </c>
      <c r="H2661" t="s">
        <v>10</v>
      </c>
      <c r="I2661" s="1">
        <v>41353.683593171299</v>
      </c>
      <c r="J2661" t="s">
        <v>2636</v>
      </c>
    </row>
    <row r="2662" spans="1:10" hidden="1" x14ac:dyDescent="0.25">
      <c r="A2662" t="s">
        <v>10</v>
      </c>
      <c r="B2662" t="s">
        <v>11</v>
      </c>
      <c r="C2662" t="s">
        <v>2698</v>
      </c>
      <c r="D2662" t="s">
        <v>2700</v>
      </c>
      <c r="F2662" t="s">
        <v>23</v>
      </c>
      <c r="G2662" t="s">
        <v>10</v>
      </c>
      <c r="H2662" t="s">
        <v>10</v>
      </c>
      <c r="I2662" s="1">
        <v>41353.683731712961</v>
      </c>
      <c r="J2662" t="s">
        <v>2636</v>
      </c>
    </row>
    <row r="2663" spans="1:10" hidden="1" x14ac:dyDescent="0.25">
      <c r="A2663" t="s">
        <v>10</v>
      </c>
      <c r="B2663" t="s">
        <v>11</v>
      </c>
      <c r="C2663" t="s">
        <v>2698</v>
      </c>
      <c r="D2663" t="s">
        <v>2701</v>
      </c>
      <c r="F2663" t="s">
        <v>23</v>
      </c>
      <c r="G2663" t="s">
        <v>10</v>
      </c>
      <c r="H2663" t="s">
        <v>10</v>
      </c>
      <c r="I2663" s="1">
        <v>41353.683884108796</v>
      </c>
      <c r="J2663" t="s">
        <v>2636</v>
      </c>
    </row>
    <row r="2664" spans="1:10" hidden="1" x14ac:dyDescent="0.25">
      <c r="A2664" t="s">
        <v>10</v>
      </c>
      <c r="B2664" t="s">
        <v>11</v>
      </c>
      <c r="C2664" t="s">
        <v>2698</v>
      </c>
      <c r="D2664" t="s">
        <v>2702</v>
      </c>
      <c r="F2664" t="s">
        <v>23</v>
      </c>
      <c r="G2664" t="s">
        <v>10</v>
      </c>
      <c r="H2664" t="s">
        <v>10</v>
      </c>
      <c r="I2664" s="1">
        <v>41353.684630902775</v>
      </c>
      <c r="J2664" t="s">
        <v>2636</v>
      </c>
    </row>
    <row r="2665" spans="1:10" hidden="1" x14ac:dyDescent="0.25">
      <c r="A2665" t="s">
        <v>10</v>
      </c>
      <c r="B2665" t="s">
        <v>11</v>
      </c>
      <c r="C2665" t="s">
        <v>2703</v>
      </c>
      <c r="D2665" t="s">
        <v>2606</v>
      </c>
      <c r="F2665" t="s">
        <v>23</v>
      </c>
      <c r="G2665" t="s">
        <v>10</v>
      </c>
      <c r="H2665" t="s">
        <v>10</v>
      </c>
      <c r="I2665" s="1">
        <v>41352.409942094906</v>
      </c>
      <c r="J2665" t="s">
        <v>2636</v>
      </c>
    </row>
    <row r="2666" spans="1:10" hidden="1" x14ac:dyDescent="0.25">
      <c r="A2666" t="s">
        <v>10</v>
      </c>
      <c r="B2666" t="s">
        <v>11</v>
      </c>
      <c r="C2666" t="s">
        <v>2703</v>
      </c>
      <c r="D2666" t="s">
        <v>2704</v>
      </c>
      <c r="F2666" t="s">
        <v>23</v>
      </c>
      <c r="G2666" t="s">
        <v>10</v>
      </c>
      <c r="H2666" t="s">
        <v>10</v>
      </c>
      <c r="I2666" s="1">
        <v>41352.410505405096</v>
      </c>
      <c r="J2666" t="s">
        <v>2636</v>
      </c>
    </row>
    <row r="2667" spans="1:10" hidden="1" x14ac:dyDescent="0.25">
      <c r="A2667" t="s">
        <v>10</v>
      </c>
      <c r="B2667" t="s">
        <v>11</v>
      </c>
      <c r="C2667" t="s">
        <v>2703</v>
      </c>
      <c r="D2667" t="s">
        <v>2705</v>
      </c>
      <c r="F2667" t="s">
        <v>23</v>
      </c>
      <c r="G2667" t="s">
        <v>10</v>
      </c>
      <c r="H2667" t="s">
        <v>10</v>
      </c>
      <c r="I2667" s="1">
        <v>41352.410280520831</v>
      </c>
      <c r="J2667" t="s">
        <v>2636</v>
      </c>
    </row>
    <row r="2668" spans="1:10" hidden="1" x14ac:dyDescent="0.25">
      <c r="A2668" t="s">
        <v>10</v>
      </c>
      <c r="B2668" t="s">
        <v>11</v>
      </c>
      <c r="C2668" t="s">
        <v>2706</v>
      </c>
      <c r="D2668" t="s">
        <v>2624</v>
      </c>
      <c r="F2668" t="s">
        <v>23</v>
      </c>
      <c r="G2668" t="s">
        <v>10</v>
      </c>
      <c r="H2668" t="s">
        <v>10</v>
      </c>
      <c r="I2668" s="1">
        <v>41352.440967210649</v>
      </c>
      <c r="J2668" t="s">
        <v>2636</v>
      </c>
    </row>
    <row r="2669" spans="1:10" hidden="1" x14ac:dyDescent="0.25">
      <c r="A2669" t="s">
        <v>10</v>
      </c>
      <c r="B2669" t="s">
        <v>11</v>
      </c>
      <c r="C2669" t="s">
        <v>2706</v>
      </c>
      <c r="D2669" t="s">
        <v>2652</v>
      </c>
      <c r="F2669" t="s">
        <v>23</v>
      </c>
      <c r="G2669" t="s">
        <v>10</v>
      </c>
      <c r="H2669" t="s">
        <v>10</v>
      </c>
      <c r="I2669" s="1">
        <v>41352.440359178239</v>
      </c>
      <c r="J2669" t="s">
        <v>2636</v>
      </c>
    </row>
    <row r="2670" spans="1:10" hidden="1" x14ac:dyDescent="0.25">
      <c r="A2670" t="s">
        <v>10</v>
      </c>
      <c r="B2670" t="s">
        <v>11</v>
      </c>
      <c r="C2670" t="s">
        <v>2706</v>
      </c>
      <c r="D2670" t="s">
        <v>2625</v>
      </c>
      <c r="F2670" t="s">
        <v>23</v>
      </c>
      <c r="G2670" t="s">
        <v>10</v>
      </c>
      <c r="H2670" t="s">
        <v>10</v>
      </c>
      <c r="I2670" s="1">
        <v>41352.440695138888</v>
      </c>
      <c r="J2670" t="s">
        <v>2636</v>
      </c>
    </row>
    <row r="2671" spans="1:10" hidden="1" x14ac:dyDescent="0.25">
      <c r="A2671" t="s">
        <v>10</v>
      </c>
      <c r="B2671" t="s">
        <v>11</v>
      </c>
      <c r="C2671" t="s">
        <v>2706</v>
      </c>
      <c r="D2671" t="s">
        <v>2653</v>
      </c>
      <c r="F2671" t="s">
        <v>23</v>
      </c>
      <c r="G2671" t="s">
        <v>10</v>
      </c>
      <c r="H2671" t="s">
        <v>10</v>
      </c>
      <c r="I2671" s="1">
        <v>41352.440359224536</v>
      </c>
      <c r="J2671" t="s">
        <v>2636</v>
      </c>
    </row>
    <row r="2672" spans="1:10" hidden="1" x14ac:dyDescent="0.25">
      <c r="A2672" t="s">
        <v>10</v>
      </c>
      <c r="B2672" t="s">
        <v>11</v>
      </c>
      <c r="C2672" t="s">
        <v>2706</v>
      </c>
      <c r="D2672" t="s">
        <v>2654</v>
      </c>
      <c r="F2672" t="s">
        <v>23</v>
      </c>
      <c r="G2672" t="s">
        <v>10</v>
      </c>
      <c r="H2672" t="s">
        <v>10</v>
      </c>
      <c r="I2672" s="1">
        <v>41352.440359224536</v>
      </c>
      <c r="J2672" t="s">
        <v>2636</v>
      </c>
    </row>
    <row r="2673" spans="1:10" hidden="1" x14ac:dyDescent="0.25">
      <c r="A2673" t="s">
        <v>10</v>
      </c>
      <c r="B2673" t="s">
        <v>11</v>
      </c>
      <c r="C2673" t="s">
        <v>2706</v>
      </c>
      <c r="D2673" t="s">
        <v>2655</v>
      </c>
      <c r="F2673" t="s">
        <v>23</v>
      </c>
      <c r="G2673" t="s">
        <v>10</v>
      </c>
      <c r="H2673" t="s">
        <v>10</v>
      </c>
      <c r="I2673" s="1">
        <v>41352.440359259257</v>
      </c>
      <c r="J2673" t="s">
        <v>2636</v>
      </c>
    </row>
    <row r="2674" spans="1:10" hidden="1" x14ac:dyDescent="0.25">
      <c r="A2674" t="s">
        <v>10</v>
      </c>
      <c r="B2674" t="s">
        <v>11</v>
      </c>
      <c r="C2674" t="s">
        <v>2706</v>
      </c>
      <c r="D2674" t="s">
        <v>2656</v>
      </c>
      <c r="F2674" t="s">
        <v>23</v>
      </c>
      <c r="G2674" t="s">
        <v>10</v>
      </c>
      <c r="H2674" t="s">
        <v>10</v>
      </c>
      <c r="I2674" s="1">
        <v>41352.440359259257</v>
      </c>
      <c r="J2674" t="s">
        <v>2636</v>
      </c>
    </row>
    <row r="2675" spans="1:10" hidden="1" x14ac:dyDescent="0.25">
      <c r="A2675" t="s">
        <v>10</v>
      </c>
      <c r="B2675" t="s">
        <v>11</v>
      </c>
      <c r="C2675" t="s">
        <v>2706</v>
      </c>
      <c r="D2675" t="s">
        <v>2657</v>
      </c>
      <c r="F2675" t="s">
        <v>23</v>
      </c>
      <c r="G2675" t="s">
        <v>10</v>
      </c>
      <c r="H2675" t="s">
        <v>10</v>
      </c>
      <c r="I2675" s="1">
        <v>41352.440359259257</v>
      </c>
      <c r="J2675" t="s">
        <v>2636</v>
      </c>
    </row>
    <row r="2676" spans="1:10" hidden="1" x14ac:dyDescent="0.25">
      <c r="A2676" t="s">
        <v>10</v>
      </c>
      <c r="B2676" t="s">
        <v>11</v>
      </c>
      <c r="C2676" t="s">
        <v>2706</v>
      </c>
      <c r="D2676" t="s">
        <v>2632</v>
      </c>
      <c r="F2676" t="s">
        <v>23</v>
      </c>
      <c r="G2676" t="s">
        <v>10</v>
      </c>
      <c r="H2676" t="s">
        <v>10</v>
      </c>
      <c r="I2676" s="1">
        <v>41352.451698645833</v>
      </c>
      <c r="J2676" t="s">
        <v>2636</v>
      </c>
    </row>
    <row r="2677" spans="1:10" hidden="1" x14ac:dyDescent="0.25">
      <c r="A2677" t="s">
        <v>10</v>
      </c>
      <c r="B2677" t="s">
        <v>11</v>
      </c>
      <c r="C2677" t="s">
        <v>2706</v>
      </c>
      <c r="D2677" t="s">
        <v>2659</v>
      </c>
      <c r="F2677" t="s">
        <v>23</v>
      </c>
      <c r="G2677" t="s">
        <v>10</v>
      </c>
      <c r="H2677" t="s">
        <v>10</v>
      </c>
      <c r="I2677" s="1">
        <v>41352.440359293978</v>
      </c>
      <c r="J2677" t="s">
        <v>2636</v>
      </c>
    </row>
    <row r="2678" spans="1:10" hidden="1" x14ac:dyDescent="0.25">
      <c r="A2678" t="s">
        <v>10</v>
      </c>
      <c r="B2678" t="s">
        <v>11</v>
      </c>
      <c r="C2678" t="s">
        <v>2706</v>
      </c>
      <c r="D2678" t="s">
        <v>2660</v>
      </c>
      <c r="F2678" t="s">
        <v>23</v>
      </c>
      <c r="G2678" t="s">
        <v>10</v>
      </c>
      <c r="H2678" t="s">
        <v>10</v>
      </c>
      <c r="I2678" s="1">
        <v>41352.440359293978</v>
      </c>
      <c r="J2678" t="s">
        <v>2636</v>
      </c>
    </row>
    <row r="2679" spans="1:10" hidden="1" x14ac:dyDescent="0.25">
      <c r="A2679" t="s">
        <v>10</v>
      </c>
      <c r="B2679" t="s">
        <v>11</v>
      </c>
      <c r="C2679" t="s">
        <v>2706</v>
      </c>
      <c r="D2679" t="s">
        <v>2661</v>
      </c>
      <c r="F2679" t="s">
        <v>23</v>
      </c>
      <c r="G2679" t="s">
        <v>10</v>
      </c>
      <c r="H2679" t="s">
        <v>10</v>
      </c>
      <c r="I2679" s="1">
        <v>41352.440359340275</v>
      </c>
      <c r="J2679" t="s">
        <v>2636</v>
      </c>
    </row>
    <row r="2680" spans="1:10" hidden="1" x14ac:dyDescent="0.25">
      <c r="A2680" t="s">
        <v>10</v>
      </c>
      <c r="B2680" t="s">
        <v>11</v>
      </c>
      <c r="C2680" t="s">
        <v>2706</v>
      </c>
      <c r="D2680" t="s">
        <v>2662</v>
      </c>
      <c r="F2680" t="s">
        <v>23</v>
      </c>
      <c r="G2680" t="s">
        <v>10</v>
      </c>
      <c r="H2680" t="s">
        <v>10</v>
      </c>
      <c r="I2680" s="1">
        <v>41352.440359340275</v>
      </c>
      <c r="J2680" t="s">
        <v>2636</v>
      </c>
    </row>
    <row r="2681" spans="1:10" hidden="1" x14ac:dyDescent="0.25">
      <c r="A2681" t="s">
        <v>10</v>
      </c>
      <c r="B2681" t="s">
        <v>11</v>
      </c>
      <c r="C2681" t="s">
        <v>2706</v>
      </c>
      <c r="D2681" t="s">
        <v>2663</v>
      </c>
      <c r="F2681" t="s">
        <v>23</v>
      </c>
      <c r="G2681" t="s">
        <v>10</v>
      </c>
      <c r="H2681" t="s">
        <v>10</v>
      </c>
      <c r="I2681" s="1">
        <v>41352.440359375003</v>
      </c>
      <c r="J2681" t="s">
        <v>2636</v>
      </c>
    </row>
    <row r="2682" spans="1:10" hidden="1" x14ac:dyDescent="0.25">
      <c r="A2682" t="s">
        <v>10</v>
      </c>
      <c r="B2682" t="s">
        <v>11</v>
      </c>
      <c r="C2682" t="s">
        <v>2706</v>
      </c>
      <c r="D2682" t="s">
        <v>2640</v>
      </c>
      <c r="F2682" t="s">
        <v>23</v>
      </c>
      <c r="G2682" t="s">
        <v>10</v>
      </c>
      <c r="H2682" t="s">
        <v>10</v>
      </c>
      <c r="I2682" s="1">
        <v>41352.440359375003</v>
      </c>
      <c r="J2682" t="s">
        <v>2636</v>
      </c>
    </row>
    <row r="2683" spans="1:10" hidden="1" x14ac:dyDescent="0.25">
      <c r="A2683" t="s">
        <v>10</v>
      </c>
      <c r="B2683" t="s">
        <v>11</v>
      </c>
      <c r="C2683" t="s">
        <v>2706</v>
      </c>
      <c r="D2683" t="s">
        <v>2626</v>
      </c>
      <c r="F2683" t="s">
        <v>23</v>
      </c>
      <c r="G2683" t="s">
        <v>10</v>
      </c>
      <c r="H2683" t="s">
        <v>10</v>
      </c>
      <c r="I2683" s="1">
        <v>41352.450800775463</v>
      </c>
      <c r="J2683" t="s">
        <v>2636</v>
      </c>
    </row>
    <row r="2684" spans="1:10" hidden="1" x14ac:dyDescent="0.25">
      <c r="A2684" t="s">
        <v>10</v>
      </c>
      <c r="B2684" t="s">
        <v>11</v>
      </c>
      <c r="C2684" t="s">
        <v>2706</v>
      </c>
      <c r="D2684" t="s">
        <v>2627</v>
      </c>
      <c r="F2684" t="s">
        <v>23</v>
      </c>
      <c r="G2684" t="s">
        <v>10</v>
      </c>
      <c r="H2684" t="s">
        <v>10</v>
      </c>
      <c r="I2684" s="1">
        <v>41352.441231712961</v>
      </c>
      <c r="J2684" t="s">
        <v>2636</v>
      </c>
    </row>
    <row r="2685" spans="1:10" hidden="1" x14ac:dyDescent="0.25">
      <c r="A2685" t="s">
        <v>10</v>
      </c>
      <c r="B2685" t="s">
        <v>11</v>
      </c>
      <c r="C2685" t="s">
        <v>2706</v>
      </c>
      <c r="D2685" t="s">
        <v>2664</v>
      </c>
      <c r="F2685" t="s">
        <v>23</v>
      </c>
      <c r="G2685" t="s">
        <v>10</v>
      </c>
      <c r="H2685" t="s">
        <v>10</v>
      </c>
      <c r="I2685" s="1">
        <v>41352.440359409724</v>
      </c>
      <c r="J2685" t="s">
        <v>2636</v>
      </c>
    </row>
    <row r="2686" spans="1:10" hidden="1" x14ac:dyDescent="0.25">
      <c r="A2686" t="s">
        <v>10</v>
      </c>
      <c r="B2686" t="s">
        <v>11</v>
      </c>
      <c r="C2686" t="s">
        <v>2706</v>
      </c>
      <c r="D2686" t="s">
        <v>2665</v>
      </c>
      <c r="F2686" t="s">
        <v>23</v>
      </c>
      <c r="G2686" t="s">
        <v>10</v>
      </c>
      <c r="H2686" t="s">
        <v>10</v>
      </c>
      <c r="I2686" s="1">
        <v>41352.440359409724</v>
      </c>
      <c r="J2686" t="s">
        <v>2636</v>
      </c>
    </row>
    <row r="2687" spans="1:10" hidden="1" x14ac:dyDescent="0.25">
      <c r="A2687" t="s">
        <v>10</v>
      </c>
      <c r="B2687" t="s">
        <v>11</v>
      </c>
      <c r="C2687" t="s">
        <v>2706</v>
      </c>
      <c r="D2687" t="s">
        <v>2666</v>
      </c>
      <c r="F2687" t="s">
        <v>23</v>
      </c>
      <c r="G2687" t="s">
        <v>10</v>
      </c>
      <c r="H2687" t="s">
        <v>10</v>
      </c>
      <c r="I2687" s="1">
        <v>41352.440359456021</v>
      </c>
      <c r="J2687" t="s">
        <v>2636</v>
      </c>
    </row>
    <row r="2688" spans="1:10" hidden="1" x14ac:dyDescent="0.25">
      <c r="A2688" t="s">
        <v>10</v>
      </c>
      <c r="B2688" t="s">
        <v>11</v>
      </c>
      <c r="C2688" t="s">
        <v>2706</v>
      </c>
      <c r="D2688" t="s">
        <v>2667</v>
      </c>
      <c r="F2688" t="s">
        <v>23</v>
      </c>
      <c r="G2688" t="s">
        <v>10</v>
      </c>
      <c r="H2688" t="s">
        <v>10</v>
      </c>
      <c r="I2688" s="1">
        <v>41352.440359456021</v>
      </c>
      <c r="J2688" t="s">
        <v>2636</v>
      </c>
    </row>
    <row r="2689" spans="1:10" hidden="1" x14ac:dyDescent="0.25">
      <c r="A2689" t="s">
        <v>10</v>
      </c>
      <c r="B2689" t="s">
        <v>11</v>
      </c>
      <c r="C2689" t="s">
        <v>2706</v>
      </c>
      <c r="D2689" t="s">
        <v>2707</v>
      </c>
      <c r="E2689" t="s">
        <v>10</v>
      </c>
      <c r="F2689" t="s">
        <v>23</v>
      </c>
      <c r="G2689">
        <v>0</v>
      </c>
      <c r="H2689" t="s">
        <v>10</v>
      </c>
      <c r="I2689" s="1">
        <v>41356.771795636574</v>
      </c>
      <c r="J2689" t="s">
        <v>360</v>
      </c>
    </row>
    <row r="2690" spans="1:10" hidden="1" x14ac:dyDescent="0.25">
      <c r="A2690" t="s">
        <v>10</v>
      </c>
      <c r="B2690" t="s">
        <v>11</v>
      </c>
      <c r="C2690" t="s">
        <v>2706</v>
      </c>
      <c r="D2690" t="s">
        <v>2668</v>
      </c>
      <c r="F2690" t="s">
        <v>23</v>
      </c>
      <c r="G2690" t="s">
        <v>10</v>
      </c>
      <c r="H2690" t="s">
        <v>10</v>
      </c>
      <c r="I2690" s="1">
        <v>41352.440359490742</v>
      </c>
      <c r="J2690" t="s">
        <v>2636</v>
      </c>
    </row>
    <row r="2691" spans="1:10" hidden="1" x14ac:dyDescent="0.25">
      <c r="A2691" t="s">
        <v>10</v>
      </c>
      <c r="B2691" t="s">
        <v>11</v>
      </c>
      <c r="C2691" t="s">
        <v>2706</v>
      </c>
      <c r="D2691" t="s">
        <v>1071</v>
      </c>
      <c r="F2691" t="s">
        <v>23</v>
      </c>
      <c r="G2691" t="s">
        <v>10</v>
      </c>
      <c r="H2691" t="s">
        <v>10</v>
      </c>
      <c r="I2691" s="1">
        <v>41352.440359490742</v>
      </c>
      <c r="J2691" t="s">
        <v>2636</v>
      </c>
    </row>
    <row r="2692" spans="1:10" hidden="1" x14ac:dyDescent="0.25">
      <c r="A2692" t="s">
        <v>10</v>
      </c>
      <c r="B2692" t="s">
        <v>11</v>
      </c>
      <c r="C2692" t="s">
        <v>2706</v>
      </c>
      <c r="D2692" t="s">
        <v>2670</v>
      </c>
      <c r="F2692" t="s">
        <v>23</v>
      </c>
      <c r="G2692" t="s">
        <v>10</v>
      </c>
      <c r="H2692" t="s">
        <v>10</v>
      </c>
      <c r="I2692" s="1">
        <v>41352.440359525463</v>
      </c>
      <c r="J2692" t="s">
        <v>2636</v>
      </c>
    </row>
    <row r="2693" spans="1:10" hidden="1" x14ac:dyDescent="0.25">
      <c r="A2693" t="s">
        <v>10</v>
      </c>
      <c r="B2693" t="s">
        <v>11</v>
      </c>
      <c r="C2693" t="s">
        <v>2706</v>
      </c>
      <c r="D2693" t="s">
        <v>2708</v>
      </c>
      <c r="E2693" t="s">
        <v>10</v>
      </c>
      <c r="F2693" t="s">
        <v>23</v>
      </c>
      <c r="G2693">
        <v>0</v>
      </c>
      <c r="H2693" t="s">
        <v>10</v>
      </c>
      <c r="I2693" s="1">
        <v>41358.34095633102</v>
      </c>
      <c r="J2693" t="s">
        <v>360</v>
      </c>
    </row>
    <row r="2694" spans="1:10" hidden="1" x14ac:dyDescent="0.25">
      <c r="A2694" t="s">
        <v>10</v>
      </c>
      <c r="B2694" t="s">
        <v>11</v>
      </c>
      <c r="C2694" t="s">
        <v>2706</v>
      </c>
      <c r="D2694" t="s">
        <v>2671</v>
      </c>
      <c r="F2694" t="s">
        <v>23</v>
      </c>
      <c r="G2694" t="s">
        <v>10</v>
      </c>
      <c r="H2694" t="s">
        <v>10</v>
      </c>
      <c r="I2694" s="1">
        <v>41352.440359525463</v>
      </c>
      <c r="J2694" t="s">
        <v>2636</v>
      </c>
    </row>
    <row r="2695" spans="1:10" hidden="1" x14ac:dyDescent="0.25">
      <c r="A2695" t="s">
        <v>10</v>
      </c>
      <c r="B2695" t="s">
        <v>11</v>
      </c>
      <c r="C2695" t="s">
        <v>2706</v>
      </c>
      <c r="D2695" t="s">
        <v>2672</v>
      </c>
      <c r="F2695" t="s">
        <v>23</v>
      </c>
      <c r="G2695" t="s">
        <v>10</v>
      </c>
      <c r="H2695" t="s">
        <v>10</v>
      </c>
      <c r="I2695" s="1">
        <v>41352.440359571759</v>
      </c>
      <c r="J2695" t="s">
        <v>2636</v>
      </c>
    </row>
    <row r="2696" spans="1:10" hidden="1" x14ac:dyDescent="0.25">
      <c r="A2696" t="s">
        <v>10</v>
      </c>
      <c r="B2696" t="s">
        <v>11</v>
      </c>
      <c r="C2696" t="s">
        <v>2706</v>
      </c>
      <c r="D2696" t="s">
        <v>2673</v>
      </c>
      <c r="F2696" t="s">
        <v>23</v>
      </c>
      <c r="G2696" t="s">
        <v>10</v>
      </c>
      <c r="H2696" t="s">
        <v>10</v>
      </c>
      <c r="I2696" s="1">
        <v>41352.440359571759</v>
      </c>
      <c r="J2696" t="s">
        <v>2636</v>
      </c>
    </row>
    <row r="2697" spans="1:10" hidden="1" x14ac:dyDescent="0.25">
      <c r="A2697" t="s">
        <v>10</v>
      </c>
      <c r="B2697" t="s">
        <v>11</v>
      </c>
      <c r="C2697" t="s">
        <v>2706</v>
      </c>
      <c r="D2697" t="s">
        <v>2674</v>
      </c>
      <c r="F2697" t="s">
        <v>23</v>
      </c>
      <c r="G2697" t="s">
        <v>10</v>
      </c>
      <c r="H2697" t="s">
        <v>10</v>
      </c>
      <c r="I2697" s="1">
        <v>41352.44035960648</v>
      </c>
      <c r="J2697" t="s">
        <v>2636</v>
      </c>
    </row>
    <row r="2698" spans="1:10" hidden="1" x14ac:dyDescent="0.25">
      <c r="A2698" t="s">
        <v>10</v>
      </c>
      <c r="B2698" t="s">
        <v>11</v>
      </c>
      <c r="C2698" t="s">
        <v>2706</v>
      </c>
      <c r="D2698" t="s">
        <v>2675</v>
      </c>
      <c r="F2698" t="s">
        <v>23</v>
      </c>
      <c r="G2698" t="s">
        <v>10</v>
      </c>
      <c r="H2698" t="s">
        <v>10</v>
      </c>
      <c r="I2698" s="1">
        <v>41352.44035960648</v>
      </c>
      <c r="J2698" t="s">
        <v>2636</v>
      </c>
    </row>
    <row r="2699" spans="1:10" hidden="1" x14ac:dyDescent="0.25">
      <c r="A2699" t="s">
        <v>10</v>
      </c>
      <c r="B2699" t="s">
        <v>11</v>
      </c>
      <c r="C2699" t="s">
        <v>2706</v>
      </c>
      <c r="D2699" t="s">
        <v>2628</v>
      </c>
      <c r="F2699" t="s">
        <v>23</v>
      </c>
      <c r="G2699" t="s">
        <v>10</v>
      </c>
      <c r="H2699" t="s">
        <v>10</v>
      </c>
      <c r="I2699" s="1">
        <v>41352.450574618058</v>
      </c>
      <c r="J2699" t="s">
        <v>2636</v>
      </c>
    </row>
    <row r="2700" spans="1:10" hidden="1" x14ac:dyDescent="0.25">
      <c r="A2700" t="s">
        <v>10</v>
      </c>
      <c r="B2700" t="s">
        <v>11</v>
      </c>
      <c r="C2700" t="s">
        <v>2706</v>
      </c>
      <c r="D2700" t="s">
        <v>2676</v>
      </c>
      <c r="F2700" t="s">
        <v>23</v>
      </c>
      <c r="G2700" t="s">
        <v>10</v>
      </c>
      <c r="H2700" t="s">
        <v>10</v>
      </c>
      <c r="I2700" s="1">
        <v>41352.44035960648</v>
      </c>
      <c r="J2700" t="s">
        <v>2636</v>
      </c>
    </row>
    <row r="2701" spans="1:10" hidden="1" x14ac:dyDescent="0.25">
      <c r="A2701" t="s">
        <v>10</v>
      </c>
      <c r="B2701" t="s">
        <v>11</v>
      </c>
      <c r="C2701" t="s">
        <v>2706</v>
      </c>
      <c r="D2701" t="s">
        <v>2629</v>
      </c>
      <c r="F2701" t="s">
        <v>23</v>
      </c>
      <c r="G2701" t="s">
        <v>10</v>
      </c>
      <c r="H2701" t="s">
        <v>10</v>
      </c>
      <c r="I2701" s="1">
        <v>41352.450992858794</v>
      </c>
      <c r="J2701" t="s">
        <v>2636</v>
      </c>
    </row>
    <row r="2702" spans="1:10" hidden="1" x14ac:dyDescent="0.25">
      <c r="A2702" t="s">
        <v>10</v>
      </c>
      <c r="B2702" t="s">
        <v>11</v>
      </c>
      <c r="C2702" t="s">
        <v>2706</v>
      </c>
      <c r="D2702" t="s">
        <v>2677</v>
      </c>
      <c r="F2702" t="s">
        <v>23</v>
      </c>
      <c r="G2702" t="s">
        <v>10</v>
      </c>
      <c r="H2702" t="s">
        <v>10</v>
      </c>
      <c r="I2702" s="1">
        <v>41352.440359641201</v>
      </c>
      <c r="J2702" t="s">
        <v>2636</v>
      </c>
    </row>
    <row r="2703" spans="1:10" hidden="1" x14ac:dyDescent="0.25">
      <c r="A2703" t="s">
        <v>10</v>
      </c>
      <c r="B2703" t="s">
        <v>11</v>
      </c>
      <c r="C2703" t="s">
        <v>2706</v>
      </c>
      <c r="D2703" t="s">
        <v>2633</v>
      </c>
      <c r="F2703" t="s">
        <v>23</v>
      </c>
      <c r="G2703" t="s">
        <v>10</v>
      </c>
      <c r="H2703" t="s">
        <v>10</v>
      </c>
      <c r="I2703" s="1">
        <v>41352.451511574072</v>
      </c>
      <c r="J2703" t="s">
        <v>2636</v>
      </c>
    </row>
    <row r="2704" spans="1:10" hidden="1" x14ac:dyDescent="0.25">
      <c r="A2704" t="s">
        <v>10</v>
      </c>
      <c r="B2704" t="s">
        <v>11</v>
      </c>
      <c r="C2704" t="s">
        <v>2706</v>
      </c>
      <c r="D2704" t="s">
        <v>2678</v>
      </c>
      <c r="F2704" t="s">
        <v>23</v>
      </c>
      <c r="G2704" t="s">
        <v>10</v>
      </c>
      <c r="H2704" t="s">
        <v>10</v>
      </c>
      <c r="I2704" s="1">
        <v>41352.440359641201</v>
      </c>
      <c r="J2704" t="s">
        <v>2636</v>
      </c>
    </row>
    <row r="2705" spans="1:10" hidden="1" x14ac:dyDescent="0.25">
      <c r="A2705" t="s">
        <v>10</v>
      </c>
      <c r="B2705" t="s">
        <v>11</v>
      </c>
      <c r="C2705" t="s">
        <v>2706</v>
      </c>
      <c r="D2705" t="s">
        <v>2679</v>
      </c>
      <c r="F2705" t="s">
        <v>23</v>
      </c>
      <c r="G2705" t="s">
        <v>10</v>
      </c>
      <c r="H2705" t="s">
        <v>10</v>
      </c>
      <c r="I2705" s="1">
        <v>41352.440359687498</v>
      </c>
      <c r="J2705" t="s">
        <v>2636</v>
      </c>
    </row>
    <row r="2706" spans="1:10" hidden="1" x14ac:dyDescent="0.25">
      <c r="A2706" t="s">
        <v>10</v>
      </c>
      <c r="B2706" t="s">
        <v>11</v>
      </c>
      <c r="C2706" t="s">
        <v>2706</v>
      </c>
      <c r="D2706" t="s">
        <v>2630</v>
      </c>
      <c r="F2706" t="s">
        <v>23</v>
      </c>
      <c r="G2706" t="s">
        <v>10</v>
      </c>
      <c r="H2706" t="s">
        <v>10</v>
      </c>
      <c r="I2706" s="1">
        <v>41352.451180671298</v>
      </c>
      <c r="J2706" t="s">
        <v>2636</v>
      </c>
    </row>
    <row r="2707" spans="1:10" hidden="1" x14ac:dyDescent="0.25">
      <c r="A2707" t="s">
        <v>10</v>
      </c>
      <c r="B2707" t="s">
        <v>11</v>
      </c>
      <c r="C2707" t="s">
        <v>2709</v>
      </c>
      <c r="D2707" t="s">
        <v>2710</v>
      </c>
      <c r="F2707" t="s">
        <v>23</v>
      </c>
      <c r="G2707" t="s">
        <v>10</v>
      </c>
      <c r="H2707" t="s">
        <v>10</v>
      </c>
      <c r="I2707" s="1">
        <v>41352.423759375</v>
      </c>
      <c r="J2707" t="s">
        <v>2636</v>
      </c>
    </row>
    <row r="2708" spans="1:10" hidden="1" x14ac:dyDescent="0.25">
      <c r="A2708" t="s">
        <v>10</v>
      </c>
      <c r="B2708" t="s">
        <v>11</v>
      </c>
      <c r="C2708" t="s">
        <v>2709</v>
      </c>
      <c r="D2708" t="s">
        <v>2637</v>
      </c>
      <c r="F2708" t="s">
        <v>23</v>
      </c>
      <c r="G2708" t="s">
        <v>10</v>
      </c>
      <c r="H2708" t="s">
        <v>10</v>
      </c>
      <c r="I2708" s="1">
        <v>41352.423759375</v>
      </c>
      <c r="J2708" t="s">
        <v>2636</v>
      </c>
    </row>
    <row r="2709" spans="1:10" hidden="1" x14ac:dyDescent="0.25">
      <c r="A2709" t="s">
        <v>10</v>
      </c>
      <c r="B2709" t="s">
        <v>11</v>
      </c>
      <c r="C2709" t="s">
        <v>2709</v>
      </c>
      <c r="D2709" t="s">
        <v>2606</v>
      </c>
      <c r="F2709" t="s">
        <v>23</v>
      </c>
      <c r="G2709" t="s">
        <v>10</v>
      </c>
      <c r="H2709" t="s">
        <v>10</v>
      </c>
      <c r="I2709" s="1">
        <v>41352.42868020833</v>
      </c>
      <c r="J2709" t="s">
        <v>2636</v>
      </c>
    </row>
    <row r="2710" spans="1:10" hidden="1" x14ac:dyDescent="0.25">
      <c r="A2710" t="s">
        <v>10</v>
      </c>
      <c r="B2710" t="s">
        <v>11</v>
      </c>
      <c r="C2710" t="s">
        <v>2709</v>
      </c>
      <c r="D2710" t="s">
        <v>2638</v>
      </c>
      <c r="F2710" t="s">
        <v>23</v>
      </c>
      <c r="G2710" t="s">
        <v>10</v>
      </c>
      <c r="H2710" t="s">
        <v>10</v>
      </c>
      <c r="I2710" s="1">
        <v>41352.423759375</v>
      </c>
      <c r="J2710" t="s">
        <v>2636</v>
      </c>
    </row>
    <row r="2711" spans="1:10" hidden="1" x14ac:dyDescent="0.25">
      <c r="A2711" t="s">
        <v>10</v>
      </c>
      <c r="B2711" t="s">
        <v>11</v>
      </c>
      <c r="C2711" t="s">
        <v>2709</v>
      </c>
      <c r="D2711" t="s">
        <v>2639</v>
      </c>
      <c r="F2711" t="s">
        <v>23</v>
      </c>
      <c r="G2711" t="s">
        <v>10</v>
      </c>
      <c r="H2711" t="s">
        <v>10</v>
      </c>
      <c r="I2711" s="1">
        <v>41352.423759409721</v>
      </c>
      <c r="J2711" t="s">
        <v>2636</v>
      </c>
    </row>
    <row r="2712" spans="1:10" hidden="1" x14ac:dyDescent="0.25">
      <c r="A2712" t="s">
        <v>10</v>
      </c>
      <c r="B2712" t="s">
        <v>11</v>
      </c>
      <c r="C2712" t="s">
        <v>2709</v>
      </c>
      <c r="D2712" t="s">
        <v>2641</v>
      </c>
      <c r="F2712" t="s">
        <v>23</v>
      </c>
      <c r="G2712" t="s">
        <v>10</v>
      </c>
      <c r="H2712" t="s">
        <v>10</v>
      </c>
      <c r="I2712" s="1">
        <v>41352.423759409721</v>
      </c>
      <c r="J2712" t="s">
        <v>2636</v>
      </c>
    </row>
    <row r="2713" spans="1:10" hidden="1" x14ac:dyDescent="0.25">
      <c r="A2713" t="s">
        <v>10</v>
      </c>
      <c r="B2713" t="s">
        <v>11</v>
      </c>
      <c r="C2713" t="s">
        <v>2709</v>
      </c>
      <c r="D2713" t="s">
        <v>2642</v>
      </c>
      <c r="F2713" t="s">
        <v>23</v>
      </c>
      <c r="G2713" t="s">
        <v>10</v>
      </c>
      <c r="H2713" t="s">
        <v>10</v>
      </c>
      <c r="I2713" s="1">
        <v>41352.423759456018</v>
      </c>
      <c r="J2713" t="s">
        <v>2636</v>
      </c>
    </row>
    <row r="2714" spans="1:10" hidden="1" x14ac:dyDescent="0.25">
      <c r="A2714" t="s">
        <v>10</v>
      </c>
      <c r="B2714" t="s">
        <v>11</v>
      </c>
      <c r="C2714" t="s">
        <v>2709</v>
      </c>
      <c r="D2714" t="s">
        <v>2643</v>
      </c>
      <c r="F2714" t="s">
        <v>23</v>
      </c>
      <c r="G2714" t="s">
        <v>10</v>
      </c>
      <c r="H2714" t="s">
        <v>10</v>
      </c>
      <c r="I2714" s="1">
        <v>41352.423759456018</v>
      </c>
      <c r="J2714" t="s">
        <v>2636</v>
      </c>
    </row>
    <row r="2715" spans="1:10" hidden="1" x14ac:dyDescent="0.25">
      <c r="A2715" t="s">
        <v>10</v>
      </c>
      <c r="B2715" t="s">
        <v>11</v>
      </c>
      <c r="C2715" t="s">
        <v>2709</v>
      </c>
      <c r="D2715" t="s">
        <v>2644</v>
      </c>
      <c r="F2715" t="s">
        <v>23</v>
      </c>
      <c r="G2715" t="s">
        <v>10</v>
      </c>
      <c r="H2715" t="s">
        <v>10</v>
      </c>
      <c r="I2715" s="1">
        <v>41352.42479232639</v>
      </c>
      <c r="J2715" t="s">
        <v>2636</v>
      </c>
    </row>
    <row r="2716" spans="1:10" hidden="1" x14ac:dyDescent="0.25">
      <c r="A2716" t="s">
        <v>10</v>
      </c>
      <c r="B2716" t="s">
        <v>11</v>
      </c>
      <c r="C2716" t="s">
        <v>2709</v>
      </c>
      <c r="D2716" t="s">
        <v>2645</v>
      </c>
      <c r="F2716" t="s">
        <v>23</v>
      </c>
      <c r="G2716" t="s">
        <v>10</v>
      </c>
      <c r="H2716" t="s">
        <v>10</v>
      </c>
      <c r="I2716" s="1">
        <v>41352.425290856481</v>
      </c>
      <c r="J2716" t="s">
        <v>2636</v>
      </c>
    </row>
    <row r="2717" spans="1:10" hidden="1" x14ac:dyDescent="0.25">
      <c r="A2717" t="s">
        <v>10</v>
      </c>
      <c r="B2717" t="s">
        <v>11</v>
      </c>
      <c r="C2717" t="s">
        <v>2709</v>
      </c>
      <c r="D2717" t="s">
        <v>2646</v>
      </c>
      <c r="F2717" t="s">
        <v>23</v>
      </c>
      <c r="G2717" t="s">
        <v>10</v>
      </c>
      <c r="H2717" t="s">
        <v>10</v>
      </c>
      <c r="I2717" s="1">
        <v>41352.426303391207</v>
      </c>
      <c r="J2717" t="s">
        <v>2636</v>
      </c>
    </row>
    <row r="2718" spans="1:10" hidden="1" x14ac:dyDescent="0.25">
      <c r="A2718" t="s">
        <v>10</v>
      </c>
      <c r="B2718" t="s">
        <v>11</v>
      </c>
      <c r="C2718" t="s">
        <v>2709</v>
      </c>
      <c r="D2718" t="s">
        <v>2647</v>
      </c>
      <c r="F2718" t="s">
        <v>23</v>
      </c>
      <c r="G2718" t="s">
        <v>10</v>
      </c>
      <c r="H2718" t="s">
        <v>10</v>
      </c>
      <c r="I2718" s="1">
        <v>41352.426711840279</v>
      </c>
      <c r="J2718" t="s">
        <v>2636</v>
      </c>
    </row>
    <row r="2719" spans="1:10" hidden="1" x14ac:dyDescent="0.25">
      <c r="A2719" t="s">
        <v>10</v>
      </c>
      <c r="B2719" t="s">
        <v>11</v>
      </c>
      <c r="C2719" t="s">
        <v>2709</v>
      </c>
      <c r="D2719" t="s">
        <v>2648</v>
      </c>
      <c r="F2719" t="s">
        <v>23</v>
      </c>
      <c r="G2719" t="s">
        <v>10</v>
      </c>
      <c r="H2719" t="s">
        <v>10</v>
      </c>
      <c r="I2719" s="1">
        <v>41352.426982094905</v>
      </c>
      <c r="J2719" t="s">
        <v>2636</v>
      </c>
    </row>
    <row r="2720" spans="1:10" hidden="1" x14ac:dyDescent="0.25">
      <c r="A2720" t="s">
        <v>10</v>
      </c>
      <c r="B2720" t="s">
        <v>11</v>
      </c>
      <c r="C2720" t="s">
        <v>2709</v>
      </c>
      <c r="D2720" t="s">
        <v>2649</v>
      </c>
      <c r="F2720" t="s">
        <v>23</v>
      </c>
      <c r="G2720" t="s">
        <v>10</v>
      </c>
      <c r="H2720" t="s">
        <v>10</v>
      </c>
      <c r="I2720" s="1">
        <v>41352.4272528125</v>
      </c>
      <c r="J2720" t="s">
        <v>2636</v>
      </c>
    </row>
    <row r="2721" spans="1:10" hidden="1" x14ac:dyDescent="0.25">
      <c r="A2721" t="s">
        <v>10</v>
      </c>
      <c r="B2721" t="s">
        <v>11</v>
      </c>
      <c r="C2721" t="s">
        <v>2709</v>
      </c>
      <c r="D2721" t="s">
        <v>2650</v>
      </c>
      <c r="F2721" t="s">
        <v>23</v>
      </c>
      <c r="G2721" t="s">
        <v>10</v>
      </c>
      <c r="H2721" t="s">
        <v>10</v>
      </c>
      <c r="I2721" s="1">
        <v>41352.428376851851</v>
      </c>
      <c r="J2721" t="s">
        <v>2636</v>
      </c>
    </row>
    <row r="2722" spans="1:10" hidden="1" x14ac:dyDescent="0.25">
      <c r="A2722" t="s">
        <v>10</v>
      </c>
      <c r="B2722" t="s">
        <v>11</v>
      </c>
      <c r="C2722" t="s">
        <v>2711</v>
      </c>
      <c r="D2722" t="s">
        <v>2712</v>
      </c>
      <c r="F2722" t="s">
        <v>23</v>
      </c>
      <c r="G2722">
        <v>0</v>
      </c>
      <c r="H2722" t="s">
        <v>10</v>
      </c>
      <c r="I2722" s="1">
        <v>41354.66204166667</v>
      </c>
      <c r="J2722" t="s">
        <v>2636</v>
      </c>
    </row>
    <row r="2723" spans="1:10" hidden="1" x14ac:dyDescent="0.25">
      <c r="A2723" t="s">
        <v>10</v>
      </c>
      <c r="B2723" t="s">
        <v>11</v>
      </c>
      <c r="C2723" t="s">
        <v>2711</v>
      </c>
      <c r="D2723" t="s">
        <v>2652</v>
      </c>
      <c r="F2723" t="s">
        <v>23</v>
      </c>
      <c r="G2723">
        <v>0</v>
      </c>
      <c r="H2723" t="s">
        <v>10</v>
      </c>
      <c r="I2723" s="1">
        <v>41354.66204166667</v>
      </c>
      <c r="J2723" t="s">
        <v>2636</v>
      </c>
    </row>
    <row r="2724" spans="1:10" hidden="1" x14ac:dyDescent="0.25">
      <c r="A2724" t="s">
        <v>10</v>
      </c>
      <c r="B2724" t="s">
        <v>11</v>
      </c>
      <c r="C2724" t="s">
        <v>2711</v>
      </c>
      <c r="D2724" t="s">
        <v>2625</v>
      </c>
      <c r="F2724" t="s">
        <v>23</v>
      </c>
      <c r="G2724">
        <v>0</v>
      </c>
      <c r="H2724" t="s">
        <v>10</v>
      </c>
      <c r="I2724" s="1">
        <v>41354.662041701391</v>
      </c>
      <c r="J2724" t="s">
        <v>2636</v>
      </c>
    </row>
    <row r="2725" spans="1:10" hidden="1" x14ac:dyDescent="0.25">
      <c r="A2725" t="s">
        <v>10</v>
      </c>
      <c r="B2725" t="s">
        <v>11</v>
      </c>
      <c r="C2725" t="s">
        <v>2711</v>
      </c>
      <c r="D2725" t="s">
        <v>2653</v>
      </c>
      <c r="F2725" t="s">
        <v>23</v>
      </c>
      <c r="G2725">
        <v>0</v>
      </c>
      <c r="H2725" t="s">
        <v>10</v>
      </c>
      <c r="I2725" s="1">
        <v>41354.662041701391</v>
      </c>
      <c r="J2725" t="s">
        <v>2636</v>
      </c>
    </row>
    <row r="2726" spans="1:10" hidden="1" x14ac:dyDescent="0.25">
      <c r="A2726" t="s">
        <v>10</v>
      </c>
      <c r="B2726" t="s">
        <v>11</v>
      </c>
      <c r="C2726" t="s">
        <v>2711</v>
      </c>
      <c r="D2726" t="s">
        <v>2654</v>
      </c>
      <c r="F2726" t="s">
        <v>23</v>
      </c>
      <c r="G2726">
        <v>0</v>
      </c>
      <c r="H2726" t="s">
        <v>10</v>
      </c>
      <c r="I2726" s="1">
        <v>41354.662041747688</v>
      </c>
      <c r="J2726" t="s">
        <v>2636</v>
      </c>
    </row>
    <row r="2727" spans="1:10" hidden="1" x14ac:dyDescent="0.25">
      <c r="A2727" t="s">
        <v>10</v>
      </c>
      <c r="B2727" t="s">
        <v>11</v>
      </c>
      <c r="C2727" t="s">
        <v>2711</v>
      </c>
      <c r="D2727" t="s">
        <v>2655</v>
      </c>
      <c r="F2727" t="s">
        <v>23</v>
      </c>
      <c r="G2727">
        <v>0</v>
      </c>
      <c r="H2727" t="s">
        <v>10</v>
      </c>
      <c r="I2727" s="1">
        <v>41354.662041782409</v>
      </c>
      <c r="J2727" t="s">
        <v>2636</v>
      </c>
    </row>
    <row r="2728" spans="1:10" hidden="1" x14ac:dyDescent="0.25">
      <c r="A2728" t="s">
        <v>10</v>
      </c>
      <c r="B2728" t="s">
        <v>11</v>
      </c>
      <c r="C2728" t="s">
        <v>2711</v>
      </c>
      <c r="D2728" t="s">
        <v>2656</v>
      </c>
      <c r="F2728" t="s">
        <v>23</v>
      </c>
      <c r="G2728">
        <v>0</v>
      </c>
      <c r="H2728" t="s">
        <v>10</v>
      </c>
      <c r="I2728" s="1">
        <v>41354.662041782409</v>
      </c>
      <c r="J2728" t="s">
        <v>2636</v>
      </c>
    </row>
    <row r="2729" spans="1:10" hidden="1" x14ac:dyDescent="0.25">
      <c r="A2729" t="s">
        <v>10</v>
      </c>
      <c r="B2729" t="s">
        <v>11</v>
      </c>
      <c r="C2729" t="s">
        <v>2711</v>
      </c>
      <c r="D2729" t="s">
        <v>2657</v>
      </c>
      <c r="F2729" t="s">
        <v>23</v>
      </c>
      <c r="G2729">
        <v>0</v>
      </c>
      <c r="H2729" t="s">
        <v>10</v>
      </c>
      <c r="I2729" s="1">
        <v>41354.66204181713</v>
      </c>
      <c r="J2729" t="s">
        <v>2636</v>
      </c>
    </row>
    <row r="2730" spans="1:10" hidden="1" x14ac:dyDescent="0.25">
      <c r="A2730" t="s">
        <v>10</v>
      </c>
      <c r="B2730" t="s">
        <v>11</v>
      </c>
      <c r="C2730" t="s">
        <v>2711</v>
      </c>
      <c r="D2730" t="s">
        <v>2632</v>
      </c>
      <c r="F2730" t="s">
        <v>23</v>
      </c>
      <c r="G2730">
        <v>0</v>
      </c>
      <c r="H2730" t="s">
        <v>10</v>
      </c>
      <c r="I2730" s="1">
        <v>41354.66204181713</v>
      </c>
      <c r="J2730" t="s">
        <v>2636</v>
      </c>
    </row>
    <row r="2731" spans="1:10" hidden="1" x14ac:dyDescent="0.25">
      <c r="A2731" t="s">
        <v>10</v>
      </c>
      <c r="B2731" t="s">
        <v>11</v>
      </c>
      <c r="C2731" t="s">
        <v>2711</v>
      </c>
      <c r="D2731" t="s">
        <v>2659</v>
      </c>
      <c r="F2731" t="s">
        <v>23</v>
      </c>
      <c r="G2731">
        <v>0</v>
      </c>
      <c r="H2731" t="s">
        <v>10</v>
      </c>
      <c r="I2731" s="1">
        <v>41354.662041863427</v>
      </c>
      <c r="J2731" t="s">
        <v>2636</v>
      </c>
    </row>
    <row r="2732" spans="1:10" hidden="1" x14ac:dyDescent="0.25">
      <c r="A2732" t="s">
        <v>10</v>
      </c>
      <c r="B2732" t="s">
        <v>11</v>
      </c>
      <c r="C2732" t="s">
        <v>2711</v>
      </c>
      <c r="D2732" t="s">
        <v>2660</v>
      </c>
      <c r="F2732" t="s">
        <v>23</v>
      </c>
      <c r="G2732">
        <v>0</v>
      </c>
      <c r="H2732" t="s">
        <v>10</v>
      </c>
      <c r="I2732" s="1">
        <v>41354.662041863427</v>
      </c>
      <c r="J2732" t="s">
        <v>2636</v>
      </c>
    </row>
    <row r="2733" spans="1:10" hidden="1" x14ac:dyDescent="0.25">
      <c r="A2733" t="s">
        <v>10</v>
      </c>
      <c r="B2733" t="s">
        <v>11</v>
      </c>
      <c r="C2733" t="s">
        <v>2711</v>
      </c>
      <c r="D2733" t="s">
        <v>2661</v>
      </c>
      <c r="F2733" t="s">
        <v>23</v>
      </c>
      <c r="G2733">
        <v>0</v>
      </c>
      <c r="H2733" t="s">
        <v>10</v>
      </c>
      <c r="I2733" s="1">
        <v>41354.662041898147</v>
      </c>
      <c r="J2733" t="s">
        <v>2636</v>
      </c>
    </row>
    <row r="2734" spans="1:10" hidden="1" x14ac:dyDescent="0.25">
      <c r="A2734" t="s">
        <v>10</v>
      </c>
      <c r="B2734" t="s">
        <v>11</v>
      </c>
      <c r="C2734" t="s">
        <v>2711</v>
      </c>
      <c r="D2734" t="s">
        <v>2662</v>
      </c>
      <c r="F2734" t="s">
        <v>23</v>
      </c>
      <c r="G2734">
        <v>0</v>
      </c>
      <c r="H2734" t="s">
        <v>10</v>
      </c>
      <c r="I2734" s="1">
        <v>41354.662041898147</v>
      </c>
      <c r="J2734" t="s">
        <v>2636</v>
      </c>
    </row>
    <row r="2735" spans="1:10" hidden="1" x14ac:dyDescent="0.25">
      <c r="A2735" t="s">
        <v>10</v>
      </c>
      <c r="B2735" t="s">
        <v>11</v>
      </c>
      <c r="C2735" t="s">
        <v>2711</v>
      </c>
      <c r="D2735" t="s">
        <v>2663</v>
      </c>
      <c r="F2735" t="s">
        <v>23</v>
      </c>
      <c r="G2735">
        <v>0</v>
      </c>
      <c r="H2735" t="s">
        <v>10</v>
      </c>
      <c r="I2735" s="1">
        <v>41354.662041932868</v>
      </c>
      <c r="J2735" t="s">
        <v>2636</v>
      </c>
    </row>
    <row r="2736" spans="1:10" hidden="1" x14ac:dyDescent="0.25">
      <c r="A2736" t="s">
        <v>10</v>
      </c>
      <c r="B2736" t="s">
        <v>11</v>
      </c>
      <c r="C2736" t="s">
        <v>2711</v>
      </c>
      <c r="D2736" t="s">
        <v>2640</v>
      </c>
      <c r="E2736" t="s">
        <v>10</v>
      </c>
      <c r="F2736" t="s">
        <v>23</v>
      </c>
      <c r="G2736">
        <v>0</v>
      </c>
      <c r="H2736" t="s">
        <v>10</v>
      </c>
      <c r="I2736" s="1">
        <v>41359.531532372683</v>
      </c>
      <c r="J2736" t="s">
        <v>360</v>
      </c>
    </row>
    <row r="2737" spans="1:10" hidden="1" x14ac:dyDescent="0.25">
      <c r="A2737" t="s">
        <v>10</v>
      </c>
      <c r="B2737" t="s">
        <v>11</v>
      </c>
      <c r="C2737" t="s">
        <v>2711</v>
      </c>
      <c r="D2737" t="s">
        <v>2626</v>
      </c>
      <c r="F2737" t="s">
        <v>23</v>
      </c>
      <c r="G2737">
        <v>0</v>
      </c>
      <c r="H2737" t="s">
        <v>10</v>
      </c>
      <c r="I2737" s="1">
        <v>41354.662041979165</v>
      </c>
      <c r="J2737" t="s">
        <v>2636</v>
      </c>
    </row>
    <row r="2738" spans="1:10" hidden="1" x14ac:dyDescent="0.25">
      <c r="A2738" t="s">
        <v>10</v>
      </c>
      <c r="B2738" t="s">
        <v>11</v>
      </c>
      <c r="C2738" t="s">
        <v>2711</v>
      </c>
      <c r="D2738" t="s">
        <v>2627</v>
      </c>
      <c r="F2738" t="s">
        <v>23</v>
      </c>
      <c r="G2738">
        <v>0</v>
      </c>
      <c r="H2738" t="s">
        <v>10</v>
      </c>
      <c r="I2738" s="1">
        <v>41354.662042013886</v>
      </c>
      <c r="J2738" t="s">
        <v>2636</v>
      </c>
    </row>
    <row r="2739" spans="1:10" hidden="1" x14ac:dyDescent="0.25">
      <c r="A2739" t="s">
        <v>10</v>
      </c>
      <c r="B2739" t="s">
        <v>11</v>
      </c>
      <c r="C2739" t="s">
        <v>2711</v>
      </c>
      <c r="D2739" t="s">
        <v>2664</v>
      </c>
      <c r="F2739" t="s">
        <v>23</v>
      </c>
      <c r="G2739">
        <v>0</v>
      </c>
      <c r="H2739" t="s">
        <v>10</v>
      </c>
      <c r="I2739" s="1">
        <v>41354.662042013886</v>
      </c>
      <c r="J2739" t="s">
        <v>2636</v>
      </c>
    </row>
    <row r="2740" spans="1:10" hidden="1" x14ac:dyDescent="0.25">
      <c r="A2740" t="s">
        <v>10</v>
      </c>
      <c r="B2740" t="s">
        <v>11</v>
      </c>
      <c r="C2740" t="s">
        <v>2711</v>
      </c>
      <c r="D2740" t="s">
        <v>2665</v>
      </c>
      <c r="F2740" t="s">
        <v>23</v>
      </c>
      <c r="G2740">
        <v>0</v>
      </c>
      <c r="H2740" t="s">
        <v>10</v>
      </c>
      <c r="I2740" s="1">
        <v>41354.662042361109</v>
      </c>
      <c r="J2740" t="s">
        <v>2636</v>
      </c>
    </row>
    <row r="2741" spans="1:10" hidden="1" x14ac:dyDescent="0.25">
      <c r="A2741" t="s">
        <v>10</v>
      </c>
      <c r="B2741" t="s">
        <v>11</v>
      </c>
      <c r="C2741" t="s">
        <v>2711</v>
      </c>
      <c r="D2741" t="s">
        <v>2666</v>
      </c>
      <c r="E2741" t="s">
        <v>10</v>
      </c>
      <c r="F2741" t="s">
        <v>23</v>
      </c>
      <c r="G2741">
        <v>0</v>
      </c>
      <c r="H2741" t="s">
        <v>10</v>
      </c>
      <c r="I2741" s="1">
        <v>41356.718093136573</v>
      </c>
      <c r="J2741" t="s">
        <v>360</v>
      </c>
    </row>
    <row r="2742" spans="1:10" hidden="1" x14ac:dyDescent="0.25">
      <c r="A2742" t="s">
        <v>10</v>
      </c>
      <c r="B2742" t="s">
        <v>11</v>
      </c>
      <c r="C2742" t="s">
        <v>2711</v>
      </c>
      <c r="D2742" t="s">
        <v>2667</v>
      </c>
      <c r="F2742" t="s">
        <v>23</v>
      </c>
      <c r="G2742">
        <v>0</v>
      </c>
      <c r="H2742" t="s">
        <v>10</v>
      </c>
      <c r="I2742" s="1">
        <v>41354.662042048614</v>
      </c>
      <c r="J2742" t="s">
        <v>2636</v>
      </c>
    </row>
    <row r="2743" spans="1:10" hidden="1" x14ac:dyDescent="0.25">
      <c r="A2743" t="s">
        <v>10</v>
      </c>
      <c r="B2743" t="s">
        <v>11</v>
      </c>
      <c r="C2743" t="s">
        <v>2711</v>
      </c>
      <c r="D2743" t="s">
        <v>2707</v>
      </c>
      <c r="F2743" t="s">
        <v>23</v>
      </c>
      <c r="G2743" t="s">
        <v>10</v>
      </c>
      <c r="H2743" t="s">
        <v>10</v>
      </c>
      <c r="I2743" s="1">
        <v>41354.662042094904</v>
      </c>
      <c r="J2743" t="s">
        <v>2636</v>
      </c>
    </row>
    <row r="2744" spans="1:10" hidden="1" x14ac:dyDescent="0.25">
      <c r="A2744" t="s">
        <v>10</v>
      </c>
      <c r="B2744" t="s">
        <v>11</v>
      </c>
      <c r="C2744" t="s">
        <v>2711</v>
      </c>
      <c r="D2744" t="s">
        <v>2668</v>
      </c>
      <c r="F2744" t="s">
        <v>23</v>
      </c>
      <c r="G2744">
        <v>0</v>
      </c>
      <c r="H2744" t="s">
        <v>10</v>
      </c>
      <c r="I2744" s="1">
        <v>41354.662042094904</v>
      </c>
      <c r="J2744" t="s">
        <v>2636</v>
      </c>
    </row>
    <row r="2745" spans="1:10" hidden="1" x14ac:dyDescent="0.25">
      <c r="A2745" t="s">
        <v>10</v>
      </c>
      <c r="B2745" t="s">
        <v>11</v>
      </c>
      <c r="C2745" t="s">
        <v>2711</v>
      </c>
      <c r="D2745" t="s">
        <v>1071</v>
      </c>
      <c r="F2745" t="s">
        <v>23</v>
      </c>
      <c r="G2745">
        <v>0</v>
      </c>
      <c r="H2745" t="s">
        <v>10</v>
      </c>
      <c r="I2745" s="1">
        <v>41354.662042129632</v>
      </c>
      <c r="J2745" t="s">
        <v>2636</v>
      </c>
    </row>
    <row r="2746" spans="1:10" hidden="1" x14ac:dyDescent="0.25">
      <c r="A2746" t="s">
        <v>10</v>
      </c>
      <c r="B2746" t="s">
        <v>11</v>
      </c>
      <c r="C2746" t="s">
        <v>2711</v>
      </c>
      <c r="D2746" t="s">
        <v>2670</v>
      </c>
      <c r="F2746" t="s">
        <v>23</v>
      </c>
      <c r="G2746">
        <v>0</v>
      </c>
      <c r="H2746" t="s">
        <v>10</v>
      </c>
      <c r="I2746" s="1">
        <v>41354.662042129632</v>
      </c>
      <c r="J2746" t="s">
        <v>2636</v>
      </c>
    </row>
    <row r="2747" spans="1:10" hidden="1" x14ac:dyDescent="0.25">
      <c r="A2747" t="s">
        <v>10</v>
      </c>
      <c r="B2747" t="s">
        <v>11</v>
      </c>
      <c r="C2747" t="s">
        <v>2711</v>
      </c>
      <c r="D2747" t="s">
        <v>2708</v>
      </c>
      <c r="E2747" t="s">
        <v>10</v>
      </c>
      <c r="F2747" t="s">
        <v>23</v>
      </c>
      <c r="G2747">
        <v>0</v>
      </c>
      <c r="H2747" t="s">
        <v>10</v>
      </c>
      <c r="I2747" s="1">
        <v>41358.337961226855</v>
      </c>
      <c r="J2747" t="s">
        <v>360</v>
      </c>
    </row>
    <row r="2748" spans="1:10" hidden="1" x14ac:dyDescent="0.25">
      <c r="A2748" t="s">
        <v>10</v>
      </c>
      <c r="B2748" t="s">
        <v>11</v>
      </c>
      <c r="C2748" t="s">
        <v>2711</v>
      </c>
      <c r="D2748" t="s">
        <v>2671</v>
      </c>
      <c r="F2748" t="s">
        <v>23</v>
      </c>
      <c r="G2748">
        <v>0</v>
      </c>
      <c r="H2748" t="s">
        <v>10</v>
      </c>
      <c r="I2748" s="1">
        <v>41354.662042129632</v>
      </c>
      <c r="J2748" t="s">
        <v>2636</v>
      </c>
    </row>
    <row r="2749" spans="1:10" hidden="1" x14ac:dyDescent="0.25">
      <c r="A2749" t="s">
        <v>10</v>
      </c>
      <c r="B2749" t="s">
        <v>11</v>
      </c>
      <c r="C2749" t="s">
        <v>2711</v>
      </c>
      <c r="D2749" t="s">
        <v>2672</v>
      </c>
      <c r="F2749" t="s">
        <v>23</v>
      </c>
      <c r="G2749">
        <v>0</v>
      </c>
      <c r="H2749" t="s">
        <v>10</v>
      </c>
      <c r="I2749" s="1">
        <v>41354.662042164353</v>
      </c>
      <c r="J2749" t="s">
        <v>2636</v>
      </c>
    </row>
    <row r="2750" spans="1:10" hidden="1" x14ac:dyDescent="0.25">
      <c r="A2750" t="s">
        <v>10</v>
      </c>
      <c r="B2750" t="s">
        <v>11</v>
      </c>
      <c r="C2750" t="s">
        <v>2711</v>
      </c>
      <c r="D2750" t="s">
        <v>2673</v>
      </c>
      <c r="F2750" t="s">
        <v>23</v>
      </c>
      <c r="G2750">
        <v>0</v>
      </c>
      <c r="H2750" t="s">
        <v>10</v>
      </c>
      <c r="I2750" s="1">
        <v>41354.662042164353</v>
      </c>
      <c r="J2750" t="s">
        <v>2636</v>
      </c>
    </row>
    <row r="2751" spans="1:10" hidden="1" x14ac:dyDescent="0.25">
      <c r="A2751" t="s">
        <v>10</v>
      </c>
      <c r="B2751" t="s">
        <v>11</v>
      </c>
      <c r="C2751" t="s">
        <v>2711</v>
      </c>
      <c r="D2751" t="s">
        <v>2674</v>
      </c>
      <c r="F2751" t="s">
        <v>23</v>
      </c>
      <c r="G2751">
        <v>0</v>
      </c>
      <c r="H2751" t="s">
        <v>10</v>
      </c>
      <c r="I2751" s="1">
        <v>41354.66204221065</v>
      </c>
      <c r="J2751" t="s">
        <v>2636</v>
      </c>
    </row>
    <row r="2752" spans="1:10" hidden="1" x14ac:dyDescent="0.25">
      <c r="A2752" t="s">
        <v>10</v>
      </c>
      <c r="B2752" t="s">
        <v>11</v>
      </c>
      <c r="C2752" t="s">
        <v>2711</v>
      </c>
      <c r="D2752" t="s">
        <v>2675</v>
      </c>
      <c r="F2752" t="s">
        <v>23</v>
      </c>
      <c r="G2752">
        <v>0</v>
      </c>
      <c r="H2752" t="s">
        <v>10</v>
      </c>
      <c r="I2752" s="1">
        <v>41354.662042245371</v>
      </c>
      <c r="J2752" t="s">
        <v>2636</v>
      </c>
    </row>
    <row r="2753" spans="1:10" hidden="1" x14ac:dyDescent="0.25">
      <c r="A2753" t="s">
        <v>10</v>
      </c>
      <c r="B2753" t="s">
        <v>11</v>
      </c>
      <c r="C2753" t="s">
        <v>2711</v>
      </c>
      <c r="D2753" t="s">
        <v>2628</v>
      </c>
      <c r="F2753" t="s">
        <v>23</v>
      </c>
      <c r="G2753">
        <v>0</v>
      </c>
      <c r="H2753" t="s">
        <v>10</v>
      </c>
      <c r="I2753" s="1">
        <v>41354.662042245371</v>
      </c>
      <c r="J2753" t="s">
        <v>2636</v>
      </c>
    </row>
    <row r="2754" spans="1:10" hidden="1" x14ac:dyDescent="0.25">
      <c r="A2754" t="s">
        <v>10</v>
      </c>
      <c r="B2754" t="s">
        <v>11</v>
      </c>
      <c r="C2754" t="s">
        <v>2711</v>
      </c>
      <c r="D2754" t="s">
        <v>2676</v>
      </c>
      <c r="F2754" t="s">
        <v>23</v>
      </c>
      <c r="G2754">
        <v>0</v>
      </c>
      <c r="H2754" t="s">
        <v>10</v>
      </c>
      <c r="I2754" s="1">
        <v>41354.662042245371</v>
      </c>
      <c r="J2754" t="s">
        <v>2636</v>
      </c>
    </row>
    <row r="2755" spans="1:10" hidden="1" x14ac:dyDescent="0.25">
      <c r="A2755" t="s">
        <v>10</v>
      </c>
      <c r="B2755" t="s">
        <v>11</v>
      </c>
      <c r="C2755" t="s">
        <v>2711</v>
      </c>
      <c r="D2755" t="s">
        <v>2629</v>
      </c>
      <c r="F2755" t="s">
        <v>23</v>
      </c>
      <c r="G2755" t="s">
        <v>10</v>
      </c>
      <c r="H2755" t="s">
        <v>10</v>
      </c>
      <c r="I2755" s="1">
        <v>41354.662042280092</v>
      </c>
      <c r="J2755" t="s">
        <v>2636</v>
      </c>
    </row>
    <row r="2756" spans="1:10" hidden="1" x14ac:dyDescent="0.25">
      <c r="A2756" t="s">
        <v>10</v>
      </c>
      <c r="B2756" t="s">
        <v>11</v>
      </c>
      <c r="C2756" t="s">
        <v>2711</v>
      </c>
      <c r="D2756" t="s">
        <v>2677</v>
      </c>
      <c r="F2756" t="s">
        <v>23</v>
      </c>
      <c r="G2756" t="s">
        <v>10</v>
      </c>
      <c r="H2756" t="s">
        <v>10</v>
      </c>
      <c r="I2756" s="1">
        <v>41354.662042280092</v>
      </c>
      <c r="J2756" t="s">
        <v>2636</v>
      </c>
    </row>
    <row r="2757" spans="1:10" hidden="1" x14ac:dyDescent="0.25">
      <c r="A2757" t="s">
        <v>10</v>
      </c>
      <c r="B2757" t="s">
        <v>11</v>
      </c>
      <c r="C2757" t="s">
        <v>2711</v>
      </c>
      <c r="D2757" t="s">
        <v>2633</v>
      </c>
      <c r="F2757" t="s">
        <v>23</v>
      </c>
      <c r="G2757" t="s">
        <v>10</v>
      </c>
      <c r="H2757" t="s">
        <v>10</v>
      </c>
      <c r="I2757" s="1">
        <v>41354.662042326388</v>
      </c>
      <c r="J2757" t="s">
        <v>2636</v>
      </c>
    </row>
    <row r="2758" spans="1:10" hidden="1" x14ac:dyDescent="0.25">
      <c r="A2758" t="s">
        <v>10</v>
      </c>
      <c r="B2758" t="s">
        <v>11</v>
      </c>
      <c r="C2758" t="s">
        <v>2711</v>
      </c>
      <c r="D2758" t="s">
        <v>2678</v>
      </c>
      <c r="F2758" t="s">
        <v>23</v>
      </c>
      <c r="G2758" t="s">
        <v>10</v>
      </c>
      <c r="H2758" t="s">
        <v>10</v>
      </c>
      <c r="I2758" s="1">
        <v>41354.662042326388</v>
      </c>
      <c r="J2758" t="s">
        <v>2636</v>
      </c>
    </row>
    <row r="2759" spans="1:10" hidden="1" x14ac:dyDescent="0.25">
      <c r="A2759" t="s">
        <v>10</v>
      </c>
      <c r="B2759" t="s">
        <v>11</v>
      </c>
      <c r="C2759" t="s">
        <v>2711</v>
      </c>
      <c r="D2759" t="s">
        <v>2679</v>
      </c>
      <c r="F2759" t="s">
        <v>23</v>
      </c>
      <c r="G2759" t="s">
        <v>10</v>
      </c>
      <c r="H2759" t="s">
        <v>10</v>
      </c>
      <c r="I2759" s="1">
        <v>41354.662042361109</v>
      </c>
      <c r="J2759" t="s">
        <v>2636</v>
      </c>
    </row>
    <row r="2760" spans="1:10" hidden="1" x14ac:dyDescent="0.25">
      <c r="A2760" t="s">
        <v>10</v>
      </c>
      <c r="B2760" t="s">
        <v>11</v>
      </c>
      <c r="C2760" t="s">
        <v>2711</v>
      </c>
      <c r="D2760" t="s">
        <v>2713</v>
      </c>
      <c r="E2760" t="s">
        <v>2714</v>
      </c>
      <c r="F2760" t="s">
        <v>23</v>
      </c>
      <c r="G2760">
        <v>0</v>
      </c>
      <c r="H2760" t="s">
        <v>10</v>
      </c>
      <c r="I2760" s="1">
        <v>41354.66204239583</v>
      </c>
      <c r="J2760" t="s">
        <v>2636</v>
      </c>
    </row>
    <row r="2761" spans="1:10" hidden="1" x14ac:dyDescent="0.25">
      <c r="A2761" t="s">
        <v>10</v>
      </c>
      <c r="B2761" t="s">
        <v>11</v>
      </c>
      <c r="C2761" t="s">
        <v>2711</v>
      </c>
      <c r="D2761" t="s">
        <v>2630</v>
      </c>
      <c r="F2761" t="s">
        <v>23</v>
      </c>
      <c r="G2761" t="s">
        <v>10</v>
      </c>
      <c r="H2761" t="s">
        <v>10</v>
      </c>
      <c r="I2761" s="1">
        <v>41354.66204239583</v>
      </c>
      <c r="J2761" t="s">
        <v>2636</v>
      </c>
    </row>
    <row r="2762" spans="1:10" hidden="1" x14ac:dyDescent="0.25">
      <c r="A2762" t="s">
        <v>10</v>
      </c>
      <c r="B2762" t="s">
        <v>11</v>
      </c>
      <c r="C2762" t="s">
        <v>2715</v>
      </c>
      <c r="D2762" t="s">
        <v>2716</v>
      </c>
      <c r="F2762" t="s">
        <v>23</v>
      </c>
      <c r="G2762" t="s">
        <v>10</v>
      </c>
      <c r="H2762" t="s">
        <v>10</v>
      </c>
      <c r="I2762" s="1">
        <v>41352.403998958333</v>
      </c>
      <c r="J2762" t="s">
        <v>2636</v>
      </c>
    </row>
    <row r="2763" spans="1:10" hidden="1" x14ac:dyDescent="0.25">
      <c r="A2763" t="s">
        <v>10</v>
      </c>
      <c r="B2763" t="s">
        <v>11</v>
      </c>
      <c r="C2763" t="s">
        <v>2715</v>
      </c>
      <c r="D2763" t="s">
        <v>2637</v>
      </c>
      <c r="F2763" t="s">
        <v>23</v>
      </c>
      <c r="G2763" t="s">
        <v>10</v>
      </c>
      <c r="H2763" t="s">
        <v>10</v>
      </c>
      <c r="I2763" s="1">
        <v>41352.403998993053</v>
      </c>
      <c r="J2763" t="s">
        <v>2636</v>
      </c>
    </row>
    <row r="2764" spans="1:10" hidden="1" x14ac:dyDescent="0.25">
      <c r="A2764" t="s">
        <v>10</v>
      </c>
      <c r="B2764" t="s">
        <v>11</v>
      </c>
      <c r="C2764" t="s">
        <v>2715</v>
      </c>
      <c r="D2764" t="s">
        <v>2606</v>
      </c>
      <c r="F2764" t="s">
        <v>23</v>
      </c>
      <c r="G2764" t="s">
        <v>10</v>
      </c>
      <c r="H2764" t="s">
        <v>10</v>
      </c>
      <c r="I2764" s="1">
        <v>41352.403998993053</v>
      </c>
      <c r="J2764" t="s">
        <v>2636</v>
      </c>
    </row>
    <row r="2765" spans="1:10" hidden="1" x14ac:dyDescent="0.25">
      <c r="A2765" t="s">
        <v>10</v>
      </c>
      <c r="B2765" t="s">
        <v>11</v>
      </c>
      <c r="C2765" t="s">
        <v>2715</v>
      </c>
      <c r="D2765" t="s">
        <v>2638</v>
      </c>
      <c r="F2765" t="s">
        <v>23</v>
      </c>
      <c r="G2765" t="s">
        <v>10</v>
      </c>
      <c r="H2765" t="s">
        <v>10</v>
      </c>
      <c r="I2765" s="1">
        <v>41352.40399903935</v>
      </c>
      <c r="J2765" t="s">
        <v>2636</v>
      </c>
    </row>
    <row r="2766" spans="1:10" hidden="1" x14ac:dyDescent="0.25">
      <c r="A2766" t="s">
        <v>10</v>
      </c>
      <c r="B2766" t="s">
        <v>11</v>
      </c>
      <c r="C2766" t="s">
        <v>2715</v>
      </c>
      <c r="D2766" t="s">
        <v>2639</v>
      </c>
      <c r="F2766" t="s">
        <v>23</v>
      </c>
      <c r="G2766" t="s">
        <v>10</v>
      </c>
      <c r="H2766" t="s">
        <v>10</v>
      </c>
      <c r="I2766" s="1">
        <v>41352.40399903935</v>
      </c>
      <c r="J2766" t="s">
        <v>2636</v>
      </c>
    </row>
    <row r="2767" spans="1:10" hidden="1" x14ac:dyDescent="0.25">
      <c r="A2767" t="s">
        <v>10</v>
      </c>
      <c r="B2767" t="s">
        <v>11</v>
      </c>
      <c r="C2767" t="s">
        <v>2715</v>
      </c>
      <c r="D2767" t="s">
        <v>2641</v>
      </c>
      <c r="F2767" t="s">
        <v>23</v>
      </c>
      <c r="G2767" t="s">
        <v>10</v>
      </c>
      <c r="H2767" t="s">
        <v>10</v>
      </c>
      <c r="I2767" s="1">
        <v>41352.403999074071</v>
      </c>
      <c r="J2767" t="s">
        <v>2636</v>
      </c>
    </row>
    <row r="2768" spans="1:10" hidden="1" x14ac:dyDescent="0.25">
      <c r="A2768" t="s">
        <v>10</v>
      </c>
      <c r="B2768" t="s">
        <v>11</v>
      </c>
      <c r="C2768" t="s">
        <v>2715</v>
      </c>
      <c r="D2768" t="s">
        <v>2642</v>
      </c>
      <c r="F2768" t="s">
        <v>23</v>
      </c>
      <c r="G2768" t="s">
        <v>10</v>
      </c>
      <c r="H2768" t="s">
        <v>10</v>
      </c>
      <c r="I2768" s="1">
        <v>41352.403999074071</v>
      </c>
      <c r="J2768" t="s">
        <v>2636</v>
      </c>
    </row>
    <row r="2769" spans="1:10" hidden="1" x14ac:dyDescent="0.25">
      <c r="A2769" t="s">
        <v>10</v>
      </c>
      <c r="B2769" t="s">
        <v>11</v>
      </c>
      <c r="C2769" t="s">
        <v>2715</v>
      </c>
      <c r="D2769" t="s">
        <v>2643</v>
      </c>
      <c r="F2769" t="s">
        <v>23</v>
      </c>
      <c r="G2769" t="s">
        <v>10</v>
      </c>
      <c r="H2769" t="s">
        <v>10</v>
      </c>
      <c r="I2769" s="1">
        <v>41352.403999074071</v>
      </c>
      <c r="J2769" t="s">
        <v>2636</v>
      </c>
    </row>
    <row r="2770" spans="1:10" hidden="1" x14ac:dyDescent="0.25">
      <c r="A2770" t="s">
        <v>10</v>
      </c>
      <c r="B2770" t="s">
        <v>11</v>
      </c>
      <c r="C2770" t="s">
        <v>2715</v>
      </c>
      <c r="D2770" t="s">
        <v>2644</v>
      </c>
      <c r="F2770" t="s">
        <v>23</v>
      </c>
      <c r="G2770" t="s">
        <v>10</v>
      </c>
      <c r="H2770" t="s">
        <v>10</v>
      </c>
      <c r="I2770" s="1">
        <v>41352.403999108799</v>
      </c>
      <c r="J2770" t="s">
        <v>2636</v>
      </c>
    </row>
    <row r="2771" spans="1:10" hidden="1" x14ac:dyDescent="0.25">
      <c r="A2771" t="s">
        <v>10</v>
      </c>
      <c r="B2771" t="s">
        <v>11</v>
      </c>
      <c r="C2771" t="s">
        <v>2715</v>
      </c>
      <c r="D2771" t="s">
        <v>2645</v>
      </c>
      <c r="F2771" t="s">
        <v>23</v>
      </c>
      <c r="G2771" t="s">
        <v>10</v>
      </c>
      <c r="H2771" t="s">
        <v>10</v>
      </c>
      <c r="I2771" s="1">
        <v>41352.403999108799</v>
      </c>
      <c r="J2771" t="s">
        <v>2636</v>
      </c>
    </row>
    <row r="2772" spans="1:10" hidden="1" x14ac:dyDescent="0.25">
      <c r="A2772" t="s">
        <v>10</v>
      </c>
      <c r="B2772" t="s">
        <v>11</v>
      </c>
      <c r="C2772" t="s">
        <v>2715</v>
      </c>
      <c r="D2772" t="s">
        <v>2717</v>
      </c>
      <c r="F2772" t="s">
        <v>23</v>
      </c>
      <c r="G2772" t="s">
        <v>10</v>
      </c>
      <c r="H2772" t="s">
        <v>10</v>
      </c>
      <c r="I2772" s="1">
        <v>41352.403999155089</v>
      </c>
      <c r="J2772" t="s">
        <v>2636</v>
      </c>
    </row>
    <row r="2773" spans="1:10" hidden="1" x14ac:dyDescent="0.25">
      <c r="A2773" t="s">
        <v>10</v>
      </c>
      <c r="B2773" t="s">
        <v>11</v>
      </c>
      <c r="C2773" t="s">
        <v>2715</v>
      </c>
      <c r="D2773" t="s">
        <v>2647</v>
      </c>
      <c r="F2773" t="s">
        <v>23</v>
      </c>
      <c r="G2773" t="s">
        <v>10</v>
      </c>
      <c r="H2773" t="s">
        <v>10</v>
      </c>
      <c r="I2773" s="1">
        <v>41352.403999155089</v>
      </c>
      <c r="J2773" t="s">
        <v>2636</v>
      </c>
    </row>
    <row r="2774" spans="1:10" hidden="1" x14ac:dyDescent="0.25">
      <c r="A2774" t="s">
        <v>10</v>
      </c>
      <c r="B2774" t="s">
        <v>11</v>
      </c>
      <c r="C2774" t="s">
        <v>2715</v>
      </c>
      <c r="D2774" t="s">
        <v>2648</v>
      </c>
      <c r="F2774" t="s">
        <v>23</v>
      </c>
      <c r="G2774" t="s">
        <v>10</v>
      </c>
      <c r="H2774" t="s">
        <v>10</v>
      </c>
      <c r="I2774" s="1">
        <v>41352.403999189817</v>
      </c>
      <c r="J2774" t="s">
        <v>2636</v>
      </c>
    </row>
    <row r="2775" spans="1:10" hidden="1" x14ac:dyDescent="0.25">
      <c r="A2775" t="s">
        <v>10</v>
      </c>
      <c r="B2775" t="s">
        <v>11</v>
      </c>
      <c r="C2775" t="s">
        <v>2715</v>
      </c>
      <c r="D2775" t="s">
        <v>2649</v>
      </c>
      <c r="F2775" t="s">
        <v>23</v>
      </c>
      <c r="G2775" t="s">
        <v>10</v>
      </c>
      <c r="H2775" t="s">
        <v>10</v>
      </c>
      <c r="I2775" s="1">
        <v>41352.403999189817</v>
      </c>
      <c r="J2775" t="s">
        <v>2636</v>
      </c>
    </row>
    <row r="2776" spans="1:10" hidden="1" x14ac:dyDescent="0.25">
      <c r="A2776" t="s">
        <v>10</v>
      </c>
      <c r="B2776" t="s">
        <v>11</v>
      </c>
      <c r="C2776" t="s">
        <v>2715</v>
      </c>
      <c r="D2776" t="s">
        <v>2650</v>
      </c>
      <c r="F2776" t="s">
        <v>23</v>
      </c>
      <c r="G2776" t="s">
        <v>10</v>
      </c>
      <c r="H2776" t="s">
        <v>10</v>
      </c>
      <c r="I2776" s="1">
        <v>41352.403999189817</v>
      </c>
      <c r="J2776" t="s">
        <v>2636</v>
      </c>
    </row>
    <row r="2777" spans="1:10" hidden="1" x14ac:dyDescent="0.25">
      <c r="A2777" t="s">
        <v>10</v>
      </c>
      <c r="B2777" t="s">
        <v>11</v>
      </c>
      <c r="C2777" t="s">
        <v>2718</v>
      </c>
      <c r="D2777" t="s">
        <v>2635</v>
      </c>
      <c r="F2777" t="s">
        <v>23</v>
      </c>
      <c r="G2777" t="s">
        <v>10</v>
      </c>
      <c r="H2777" t="s">
        <v>10</v>
      </c>
      <c r="I2777" s="1">
        <v>41142.611459259257</v>
      </c>
      <c r="J2777" t="s">
        <v>2636</v>
      </c>
    </row>
    <row r="2778" spans="1:10" hidden="1" x14ac:dyDescent="0.25">
      <c r="A2778" t="s">
        <v>10</v>
      </c>
      <c r="B2778" t="s">
        <v>11</v>
      </c>
      <c r="C2778" t="s">
        <v>2718</v>
      </c>
      <c r="D2778" t="s">
        <v>2624</v>
      </c>
      <c r="F2778" t="s">
        <v>23</v>
      </c>
      <c r="G2778" t="s">
        <v>10</v>
      </c>
      <c r="H2778" t="s">
        <v>10</v>
      </c>
      <c r="I2778" s="1">
        <v>41142.611459293985</v>
      </c>
      <c r="J2778" t="s">
        <v>2636</v>
      </c>
    </row>
    <row r="2779" spans="1:10" hidden="1" x14ac:dyDescent="0.25">
      <c r="A2779" t="s">
        <v>10</v>
      </c>
      <c r="B2779" t="s">
        <v>11</v>
      </c>
      <c r="C2779" t="s">
        <v>2718</v>
      </c>
      <c r="D2779" t="s">
        <v>2637</v>
      </c>
      <c r="F2779" t="s">
        <v>23</v>
      </c>
      <c r="G2779" t="s">
        <v>10</v>
      </c>
      <c r="H2779" t="s">
        <v>10</v>
      </c>
      <c r="I2779" s="1">
        <v>41142.611459293985</v>
      </c>
      <c r="J2779" t="s">
        <v>2636</v>
      </c>
    </row>
    <row r="2780" spans="1:10" hidden="1" x14ac:dyDescent="0.25">
      <c r="A2780" t="s">
        <v>10</v>
      </c>
      <c r="B2780" t="s">
        <v>11</v>
      </c>
      <c r="C2780" t="s">
        <v>2718</v>
      </c>
      <c r="D2780" t="s">
        <v>2606</v>
      </c>
      <c r="F2780" t="s">
        <v>23</v>
      </c>
      <c r="G2780" t="s">
        <v>10</v>
      </c>
      <c r="H2780" t="s">
        <v>10</v>
      </c>
      <c r="I2780" s="1">
        <v>41142.611459340274</v>
      </c>
      <c r="J2780" t="s">
        <v>2636</v>
      </c>
    </row>
    <row r="2781" spans="1:10" hidden="1" x14ac:dyDescent="0.25">
      <c r="A2781" t="s">
        <v>10</v>
      </c>
      <c r="B2781" t="s">
        <v>11</v>
      </c>
      <c r="C2781" t="s">
        <v>2718</v>
      </c>
      <c r="D2781" t="s">
        <v>2638</v>
      </c>
      <c r="F2781" t="s">
        <v>23</v>
      </c>
      <c r="G2781" t="s">
        <v>10</v>
      </c>
      <c r="H2781" t="s">
        <v>10</v>
      </c>
      <c r="I2781" s="1">
        <v>41142.611459340274</v>
      </c>
      <c r="J2781" t="s">
        <v>2636</v>
      </c>
    </row>
    <row r="2782" spans="1:10" hidden="1" x14ac:dyDescent="0.25">
      <c r="A2782" t="s">
        <v>10</v>
      </c>
      <c r="B2782" t="s">
        <v>11</v>
      </c>
      <c r="C2782" t="s">
        <v>2718</v>
      </c>
      <c r="D2782" t="s">
        <v>2639</v>
      </c>
      <c r="F2782" t="s">
        <v>23</v>
      </c>
      <c r="G2782" t="s">
        <v>10</v>
      </c>
      <c r="H2782" t="s">
        <v>10</v>
      </c>
      <c r="I2782" s="1">
        <v>41142.611459375003</v>
      </c>
      <c r="J2782" t="s">
        <v>2636</v>
      </c>
    </row>
    <row r="2783" spans="1:10" hidden="1" x14ac:dyDescent="0.25">
      <c r="A2783" t="s">
        <v>10</v>
      </c>
      <c r="B2783" t="s">
        <v>11</v>
      </c>
      <c r="C2783" t="s">
        <v>2718</v>
      </c>
      <c r="D2783" t="s">
        <v>2640</v>
      </c>
      <c r="F2783" t="s">
        <v>23</v>
      </c>
      <c r="G2783" t="s">
        <v>10</v>
      </c>
      <c r="H2783" t="s">
        <v>10</v>
      </c>
      <c r="I2783" s="1">
        <v>41142.611459375003</v>
      </c>
      <c r="J2783" t="s">
        <v>2636</v>
      </c>
    </row>
    <row r="2784" spans="1:10" hidden="1" x14ac:dyDescent="0.25">
      <c r="A2784" t="s">
        <v>10</v>
      </c>
      <c r="B2784" t="s">
        <v>11</v>
      </c>
      <c r="C2784" t="s">
        <v>2718</v>
      </c>
      <c r="D2784" t="s">
        <v>2641</v>
      </c>
      <c r="F2784" t="s">
        <v>23</v>
      </c>
      <c r="G2784" t="s">
        <v>10</v>
      </c>
      <c r="H2784" t="s">
        <v>10</v>
      </c>
      <c r="I2784" s="1">
        <v>41142.611459409723</v>
      </c>
      <c r="J2784" t="s">
        <v>2636</v>
      </c>
    </row>
    <row r="2785" spans="1:10" hidden="1" x14ac:dyDescent="0.25">
      <c r="A2785" t="s">
        <v>10</v>
      </c>
      <c r="B2785" t="s">
        <v>11</v>
      </c>
      <c r="C2785" t="s">
        <v>2718</v>
      </c>
      <c r="D2785" t="s">
        <v>2719</v>
      </c>
      <c r="F2785" t="s">
        <v>23</v>
      </c>
      <c r="G2785" t="s">
        <v>10</v>
      </c>
      <c r="H2785" t="s">
        <v>10</v>
      </c>
      <c r="I2785" s="1">
        <v>41142.611459409723</v>
      </c>
      <c r="J2785" t="s">
        <v>2636</v>
      </c>
    </row>
    <row r="2786" spans="1:10" hidden="1" x14ac:dyDescent="0.25">
      <c r="A2786" t="s">
        <v>10</v>
      </c>
      <c r="B2786" t="s">
        <v>11</v>
      </c>
      <c r="C2786" t="s">
        <v>2718</v>
      </c>
      <c r="D2786" t="s">
        <v>2642</v>
      </c>
      <c r="F2786" t="s">
        <v>23</v>
      </c>
      <c r="G2786" t="s">
        <v>10</v>
      </c>
      <c r="H2786" t="s">
        <v>10</v>
      </c>
      <c r="I2786" s="1">
        <v>41142.61145945602</v>
      </c>
      <c r="J2786" t="s">
        <v>2636</v>
      </c>
    </row>
    <row r="2787" spans="1:10" hidden="1" x14ac:dyDescent="0.25">
      <c r="A2787" t="s">
        <v>10</v>
      </c>
      <c r="B2787" t="s">
        <v>11</v>
      </c>
      <c r="C2787" t="s">
        <v>2718</v>
      </c>
      <c r="D2787" t="s">
        <v>2627</v>
      </c>
      <c r="F2787" t="s">
        <v>23</v>
      </c>
      <c r="G2787" t="s">
        <v>10</v>
      </c>
      <c r="H2787" t="s">
        <v>10</v>
      </c>
      <c r="I2787" s="1">
        <v>41142.61145945602</v>
      </c>
      <c r="J2787" t="s">
        <v>2636</v>
      </c>
    </row>
    <row r="2788" spans="1:10" hidden="1" x14ac:dyDescent="0.25">
      <c r="A2788" t="s">
        <v>10</v>
      </c>
      <c r="B2788" t="s">
        <v>11</v>
      </c>
      <c r="C2788" t="s">
        <v>2718</v>
      </c>
      <c r="D2788" t="s">
        <v>2643</v>
      </c>
      <c r="F2788" t="s">
        <v>23</v>
      </c>
      <c r="G2788" t="s">
        <v>10</v>
      </c>
      <c r="H2788" t="s">
        <v>10</v>
      </c>
      <c r="I2788" s="1">
        <v>41142.611459490741</v>
      </c>
      <c r="J2788" t="s">
        <v>2636</v>
      </c>
    </row>
    <row r="2789" spans="1:10" hidden="1" x14ac:dyDescent="0.25">
      <c r="A2789" t="s">
        <v>10</v>
      </c>
      <c r="B2789" t="s">
        <v>11</v>
      </c>
      <c r="C2789" t="s">
        <v>2718</v>
      </c>
      <c r="D2789" t="s">
        <v>2644</v>
      </c>
      <c r="F2789" t="s">
        <v>23</v>
      </c>
      <c r="G2789" t="s">
        <v>10</v>
      </c>
      <c r="H2789" t="s">
        <v>10</v>
      </c>
      <c r="I2789" s="1">
        <v>41142.611459490741</v>
      </c>
      <c r="J2789" t="s">
        <v>2636</v>
      </c>
    </row>
    <row r="2790" spans="1:10" hidden="1" x14ac:dyDescent="0.25">
      <c r="A2790" t="s">
        <v>10</v>
      </c>
      <c r="B2790" t="s">
        <v>11</v>
      </c>
      <c r="C2790" t="s">
        <v>2718</v>
      </c>
      <c r="D2790" t="s">
        <v>2645</v>
      </c>
      <c r="F2790" t="s">
        <v>23</v>
      </c>
      <c r="G2790" t="s">
        <v>10</v>
      </c>
      <c r="H2790" t="s">
        <v>10</v>
      </c>
      <c r="I2790" s="1">
        <v>41142.611459490741</v>
      </c>
      <c r="J2790" t="s">
        <v>2636</v>
      </c>
    </row>
    <row r="2791" spans="1:10" hidden="1" x14ac:dyDescent="0.25">
      <c r="A2791" t="s">
        <v>10</v>
      </c>
      <c r="B2791" t="s">
        <v>11</v>
      </c>
      <c r="C2791" t="s">
        <v>2718</v>
      </c>
      <c r="D2791" t="s">
        <v>2628</v>
      </c>
      <c r="F2791" t="s">
        <v>23</v>
      </c>
      <c r="G2791" t="s">
        <v>10</v>
      </c>
      <c r="H2791" t="s">
        <v>10</v>
      </c>
      <c r="I2791" s="1">
        <v>41142.611459525462</v>
      </c>
      <c r="J2791" t="s">
        <v>2636</v>
      </c>
    </row>
    <row r="2792" spans="1:10" hidden="1" x14ac:dyDescent="0.25">
      <c r="A2792" t="s">
        <v>10</v>
      </c>
      <c r="B2792" t="s">
        <v>11</v>
      </c>
      <c r="C2792" t="s">
        <v>2718</v>
      </c>
      <c r="D2792" t="s">
        <v>2629</v>
      </c>
      <c r="F2792" t="s">
        <v>23</v>
      </c>
      <c r="G2792" t="s">
        <v>10</v>
      </c>
      <c r="H2792" t="s">
        <v>10</v>
      </c>
      <c r="I2792" s="1">
        <v>41142.611459571759</v>
      </c>
      <c r="J2792" t="s">
        <v>2636</v>
      </c>
    </row>
    <row r="2793" spans="1:10" hidden="1" x14ac:dyDescent="0.25">
      <c r="A2793" t="s">
        <v>10</v>
      </c>
      <c r="B2793" t="s">
        <v>11</v>
      </c>
      <c r="C2793" t="s">
        <v>2718</v>
      </c>
      <c r="D2793" t="s">
        <v>2646</v>
      </c>
      <c r="F2793" t="s">
        <v>23</v>
      </c>
      <c r="G2793" t="s">
        <v>10</v>
      </c>
      <c r="H2793" t="s">
        <v>10</v>
      </c>
      <c r="I2793" s="1">
        <v>41142.611459571759</v>
      </c>
      <c r="J2793" t="s">
        <v>2636</v>
      </c>
    </row>
    <row r="2794" spans="1:10" hidden="1" x14ac:dyDescent="0.25">
      <c r="A2794" t="s">
        <v>10</v>
      </c>
      <c r="B2794" t="s">
        <v>11</v>
      </c>
      <c r="C2794" t="s">
        <v>2718</v>
      </c>
      <c r="D2794" t="s">
        <v>2647</v>
      </c>
      <c r="F2794" t="s">
        <v>23</v>
      </c>
      <c r="G2794" t="s">
        <v>10</v>
      </c>
      <c r="H2794" t="s">
        <v>10</v>
      </c>
      <c r="I2794" s="1">
        <v>41142.61145960648</v>
      </c>
      <c r="J2794" t="s">
        <v>2636</v>
      </c>
    </row>
    <row r="2795" spans="1:10" hidden="1" x14ac:dyDescent="0.25">
      <c r="A2795" t="s">
        <v>10</v>
      </c>
      <c r="B2795" t="s">
        <v>11</v>
      </c>
      <c r="C2795" t="s">
        <v>2718</v>
      </c>
      <c r="D2795" t="s">
        <v>2720</v>
      </c>
      <c r="F2795" t="s">
        <v>23</v>
      </c>
      <c r="G2795" t="s">
        <v>10</v>
      </c>
      <c r="H2795" t="s">
        <v>10</v>
      </c>
      <c r="I2795" s="1">
        <v>41142.61145960648</v>
      </c>
      <c r="J2795" t="s">
        <v>2636</v>
      </c>
    </row>
    <row r="2796" spans="1:10" hidden="1" x14ac:dyDescent="0.25">
      <c r="A2796" t="s">
        <v>10</v>
      </c>
      <c r="B2796" t="s">
        <v>11</v>
      </c>
      <c r="C2796" t="s">
        <v>2718</v>
      </c>
      <c r="D2796" t="s">
        <v>2649</v>
      </c>
      <c r="F2796" t="s">
        <v>23</v>
      </c>
      <c r="G2796" t="s">
        <v>10</v>
      </c>
      <c r="H2796" t="s">
        <v>10</v>
      </c>
      <c r="I2796" s="1">
        <v>41142.61145960648</v>
      </c>
      <c r="J2796" t="s">
        <v>2636</v>
      </c>
    </row>
    <row r="2797" spans="1:10" hidden="1" x14ac:dyDescent="0.25">
      <c r="A2797" t="s">
        <v>10</v>
      </c>
      <c r="B2797" t="s">
        <v>11</v>
      </c>
      <c r="C2797" t="s">
        <v>2718</v>
      </c>
      <c r="D2797" t="s">
        <v>2650</v>
      </c>
      <c r="F2797" t="s">
        <v>23</v>
      </c>
      <c r="G2797" t="s">
        <v>10</v>
      </c>
      <c r="H2797" t="s">
        <v>10</v>
      </c>
      <c r="I2797" s="1">
        <v>41142.611459641201</v>
      </c>
      <c r="J2797" t="s">
        <v>2636</v>
      </c>
    </row>
    <row r="2798" spans="1:10" hidden="1" x14ac:dyDescent="0.25">
      <c r="A2798" t="s">
        <v>10</v>
      </c>
      <c r="B2798" t="s">
        <v>11</v>
      </c>
      <c r="C2798" t="s">
        <v>2721</v>
      </c>
      <c r="D2798" t="s">
        <v>2722</v>
      </c>
      <c r="E2798" t="s">
        <v>2723</v>
      </c>
      <c r="F2798" t="s">
        <v>23</v>
      </c>
      <c r="G2798">
        <v>0</v>
      </c>
      <c r="H2798" t="s">
        <v>10</v>
      </c>
      <c r="I2798" s="1">
        <v>42353.361164467591</v>
      </c>
      <c r="J2798" t="s">
        <v>204</v>
      </c>
    </row>
    <row r="2799" spans="1:10" hidden="1" x14ac:dyDescent="0.25">
      <c r="A2799" t="s">
        <v>10</v>
      </c>
      <c r="B2799" t="s">
        <v>11</v>
      </c>
      <c r="C2799" t="s">
        <v>2721</v>
      </c>
      <c r="D2799" t="s">
        <v>2724</v>
      </c>
      <c r="E2799">
        <v>2.67647676627364E+17</v>
      </c>
      <c r="F2799" t="s">
        <v>23</v>
      </c>
      <c r="G2799">
        <v>0</v>
      </c>
      <c r="H2799" t="s">
        <v>10</v>
      </c>
      <c r="I2799" s="1">
        <v>42353.361164502312</v>
      </c>
      <c r="J2799" t="s">
        <v>204</v>
      </c>
    </row>
    <row r="2800" spans="1:10" hidden="1" x14ac:dyDescent="0.25">
      <c r="A2800" t="s">
        <v>10</v>
      </c>
      <c r="B2800" t="s">
        <v>11</v>
      </c>
      <c r="C2800" t="s">
        <v>2721</v>
      </c>
      <c r="D2800" t="s">
        <v>2725</v>
      </c>
      <c r="E2800" t="s">
        <v>2726</v>
      </c>
      <c r="F2800" t="s">
        <v>23</v>
      </c>
      <c r="G2800">
        <v>0</v>
      </c>
      <c r="H2800" t="s">
        <v>10</v>
      </c>
      <c r="I2800" s="1">
        <v>42353.361164548609</v>
      </c>
      <c r="J2800" t="s">
        <v>204</v>
      </c>
    </row>
    <row r="2801" spans="1:10" hidden="1" x14ac:dyDescent="0.25">
      <c r="A2801" t="s">
        <v>10</v>
      </c>
      <c r="B2801" t="s">
        <v>11</v>
      </c>
      <c r="C2801" t="s">
        <v>2721</v>
      </c>
      <c r="D2801" t="s">
        <v>2727</v>
      </c>
      <c r="E2801" t="s">
        <v>2728</v>
      </c>
      <c r="F2801" t="s">
        <v>23</v>
      </c>
      <c r="G2801">
        <v>0</v>
      </c>
      <c r="H2801" t="s">
        <v>10</v>
      </c>
      <c r="I2801" s="1">
        <v>42353.36116458333</v>
      </c>
      <c r="J2801" t="s">
        <v>204</v>
      </c>
    </row>
    <row r="2802" spans="1:10" hidden="1" x14ac:dyDescent="0.25">
      <c r="A2802" t="s">
        <v>10</v>
      </c>
      <c r="B2802" t="s">
        <v>11</v>
      </c>
      <c r="C2802" t="s">
        <v>2721</v>
      </c>
      <c r="D2802" t="s">
        <v>2729</v>
      </c>
      <c r="E2802" t="s">
        <v>2730</v>
      </c>
      <c r="F2802" t="s">
        <v>23</v>
      </c>
      <c r="G2802">
        <v>0</v>
      </c>
      <c r="H2802" t="s">
        <v>10</v>
      </c>
      <c r="I2802" s="1">
        <v>42353.36116458333</v>
      </c>
      <c r="J2802" t="s">
        <v>204</v>
      </c>
    </row>
    <row r="2803" spans="1:10" hidden="1" x14ac:dyDescent="0.25">
      <c r="A2803" t="s">
        <v>10</v>
      </c>
      <c r="B2803" t="s">
        <v>11</v>
      </c>
      <c r="C2803" t="s">
        <v>2731</v>
      </c>
      <c r="D2803" t="s">
        <v>2732</v>
      </c>
      <c r="E2803" t="s">
        <v>2733</v>
      </c>
      <c r="F2803" t="s">
        <v>23</v>
      </c>
      <c r="G2803">
        <v>0</v>
      </c>
      <c r="H2803" t="s">
        <v>10</v>
      </c>
      <c r="I2803" s="1">
        <v>42327.451403738429</v>
      </c>
      <c r="J2803" t="s">
        <v>204</v>
      </c>
    </row>
    <row r="2804" spans="1:10" hidden="1" x14ac:dyDescent="0.25">
      <c r="A2804" t="s">
        <v>10</v>
      </c>
      <c r="B2804" t="s">
        <v>11</v>
      </c>
      <c r="C2804" t="s">
        <v>2731</v>
      </c>
      <c r="D2804" t="s">
        <v>2734</v>
      </c>
      <c r="E2804">
        <v>5</v>
      </c>
      <c r="F2804" t="s">
        <v>23</v>
      </c>
      <c r="G2804">
        <v>0</v>
      </c>
      <c r="H2804" t="s">
        <v>10</v>
      </c>
      <c r="I2804" s="1">
        <v>42327.451404131942</v>
      </c>
      <c r="J2804" t="s">
        <v>204</v>
      </c>
    </row>
    <row r="2805" spans="1:10" hidden="1" x14ac:dyDescent="0.25">
      <c r="A2805" t="s">
        <v>10</v>
      </c>
      <c r="B2805" t="s">
        <v>11</v>
      </c>
      <c r="C2805" t="s">
        <v>2735</v>
      </c>
      <c r="D2805" t="s">
        <v>2736</v>
      </c>
      <c r="E2805" t="s">
        <v>10</v>
      </c>
      <c r="F2805" t="s">
        <v>23</v>
      </c>
      <c r="G2805">
        <v>5</v>
      </c>
      <c r="H2805" t="s">
        <v>10</v>
      </c>
      <c r="I2805" s="1">
        <v>41333.594375034721</v>
      </c>
      <c r="J2805" t="s">
        <v>204</v>
      </c>
    </row>
    <row r="2806" spans="1:10" hidden="1" x14ac:dyDescent="0.25">
      <c r="A2806" t="s">
        <v>10</v>
      </c>
      <c r="B2806" t="s">
        <v>11</v>
      </c>
      <c r="C2806" t="s">
        <v>2735</v>
      </c>
      <c r="D2806" t="s">
        <v>2737</v>
      </c>
      <c r="E2806" t="s">
        <v>10</v>
      </c>
      <c r="F2806" t="s">
        <v>23</v>
      </c>
      <c r="G2806">
        <v>2</v>
      </c>
      <c r="H2806" t="s">
        <v>10</v>
      </c>
      <c r="I2806" s="1">
        <v>41333.593714618059</v>
      </c>
      <c r="J2806" t="s">
        <v>204</v>
      </c>
    </row>
    <row r="2807" spans="1:10" hidden="1" x14ac:dyDescent="0.25">
      <c r="A2807" t="s">
        <v>10</v>
      </c>
      <c r="B2807" t="s">
        <v>11</v>
      </c>
      <c r="C2807" t="s">
        <v>2735</v>
      </c>
      <c r="D2807" t="s">
        <v>2738</v>
      </c>
      <c r="E2807" t="s">
        <v>10</v>
      </c>
      <c r="F2807" t="s">
        <v>23</v>
      </c>
      <c r="G2807">
        <v>6</v>
      </c>
      <c r="H2807" t="s">
        <v>10</v>
      </c>
      <c r="I2807" s="1">
        <v>41333.595215474539</v>
      </c>
      <c r="J2807" t="s">
        <v>204</v>
      </c>
    </row>
    <row r="2808" spans="1:10" hidden="1" x14ac:dyDescent="0.25">
      <c r="A2808" t="s">
        <v>10</v>
      </c>
      <c r="B2808" t="s">
        <v>11</v>
      </c>
      <c r="C2808" t="s">
        <v>2735</v>
      </c>
      <c r="D2808" t="s">
        <v>2739</v>
      </c>
      <c r="E2808" t="s">
        <v>10</v>
      </c>
      <c r="F2808" t="s">
        <v>23</v>
      </c>
      <c r="G2808">
        <v>3</v>
      </c>
      <c r="H2808" t="s">
        <v>10</v>
      </c>
      <c r="I2808" s="1">
        <v>41333.59388896991</v>
      </c>
      <c r="J2808" t="s">
        <v>204</v>
      </c>
    </row>
    <row r="2809" spans="1:10" hidden="1" x14ac:dyDescent="0.25">
      <c r="A2809" t="s">
        <v>10</v>
      </c>
      <c r="B2809" t="s">
        <v>11</v>
      </c>
      <c r="C2809" t="s">
        <v>2735</v>
      </c>
      <c r="D2809" t="s">
        <v>2740</v>
      </c>
      <c r="E2809" t="s">
        <v>10</v>
      </c>
      <c r="F2809" t="s">
        <v>23</v>
      </c>
      <c r="G2809">
        <v>4</v>
      </c>
      <c r="H2809" t="s">
        <v>10</v>
      </c>
      <c r="I2809" s="1">
        <v>41333.594080439812</v>
      </c>
      <c r="J2809" t="s">
        <v>204</v>
      </c>
    </row>
    <row r="2810" spans="1:10" hidden="1" x14ac:dyDescent="0.25">
      <c r="A2810" t="s">
        <v>10</v>
      </c>
      <c r="B2810" t="s">
        <v>11</v>
      </c>
      <c r="C2810" t="s">
        <v>2735</v>
      </c>
      <c r="D2810" t="s">
        <v>2741</v>
      </c>
      <c r="E2810" t="s">
        <v>10</v>
      </c>
      <c r="F2810" t="s">
        <v>23</v>
      </c>
      <c r="G2810">
        <v>1</v>
      </c>
      <c r="H2810" t="s">
        <v>10</v>
      </c>
      <c r="I2810" s="1">
        <v>41333.593533252315</v>
      </c>
      <c r="J2810" t="s">
        <v>204</v>
      </c>
    </row>
    <row r="2811" spans="1:10" hidden="1" x14ac:dyDescent="0.25">
      <c r="A2811" t="s">
        <v>10</v>
      </c>
      <c r="B2811" t="s">
        <v>11</v>
      </c>
      <c r="C2811" t="s">
        <v>2742</v>
      </c>
      <c r="D2811">
        <v>1</v>
      </c>
      <c r="E2811" t="s">
        <v>2743</v>
      </c>
      <c r="F2811" t="s">
        <v>14</v>
      </c>
      <c r="G2811" t="s">
        <v>10</v>
      </c>
      <c r="H2811" t="s">
        <v>10</v>
      </c>
      <c r="I2811" s="1">
        <v>41558.572426817133</v>
      </c>
      <c r="J2811" t="s">
        <v>195</v>
      </c>
    </row>
    <row r="2812" spans="1:10" hidden="1" x14ac:dyDescent="0.25">
      <c r="A2812" t="s">
        <v>10</v>
      </c>
      <c r="B2812" t="s">
        <v>11</v>
      </c>
      <c r="C2812" t="s">
        <v>2742</v>
      </c>
      <c r="D2812">
        <v>2</v>
      </c>
      <c r="E2812" t="s">
        <v>2744</v>
      </c>
      <c r="F2812" t="s">
        <v>14</v>
      </c>
      <c r="G2812" t="s">
        <v>10</v>
      </c>
      <c r="H2812" t="s">
        <v>10</v>
      </c>
      <c r="I2812" s="1">
        <v>41558.572426817133</v>
      </c>
      <c r="J2812" t="s">
        <v>195</v>
      </c>
    </row>
    <row r="2813" spans="1:10" hidden="1" x14ac:dyDescent="0.25">
      <c r="A2813" t="s">
        <v>10</v>
      </c>
      <c r="B2813" t="s">
        <v>11</v>
      </c>
      <c r="C2813" t="s">
        <v>2742</v>
      </c>
      <c r="D2813">
        <v>3</v>
      </c>
      <c r="E2813" t="s">
        <v>2745</v>
      </c>
      <c r="F2813" t="s">
        <v>14</v>
      </c>
      <c r="G2813" t="s">
        <v>10</v>
      </c>
      <c r="H2813" t="s">
        <v>10</v>
      </c>
      <c r="I2813" s="1">
        <v>41558.572426817133</v>
      </c>
      <c r="J2813" t="s">
        <v>195</v>
      </c>
    </row>
    <row r="2814" spans="1:10" hidden="1" x14ac:dyDescent="0.25">
      <c r="A2814" t="s">
        <v>10</v>
      </c>
      <c r="B2814" t="s">
        <v>11</v>
      </c>
      <c r="C2814" t="s">
        <v>2742</v>
      </c>
      <c r="D2814">
        <v>4</v>
      </c>
      <c r="E2814" t="s">
        <v>2746</v>
      </c>
      <c r="F2814" t="s">
        <v>14</v>
      </c>
      <c r="G2814" t="s">
        <v>10</v>
      </c>
      <c r="H2814" t="s">
        <v>10</v>
      </c>
      <c r="I2814" s="1">
        <v>41558.572426851853</v>
      </c>
      <c r="J2814" t="s">
        <v>195</v>
      </c>
    </row>
    <row r="2815" spans="1:10" hidden="1" x14ac:dyDescent="0.25">
      <c r="A2815" t="s">
        <v>10</v>
      </c>
      <c r="B2815" t="s">
        <v>11</v>
      </c>
      <c r="C2815" t="s">
        <v>2742</v>
      </c>
      <c r="D2815">
        <v>5</v>
      </c>
      <c r="E2815" t="s">
        <v>2747</v>
      </c>
      <c r="F2815" t="s">
        <v>14</v>
      </c>
      <c r="G2815" t="s">
        <v>10</v>
      </c>
      <c r="H2815" t="s">
        <v>10</v>
      </c>
      <c r="I2815" s="1">
        <v>41558.572426851853</v>
      </c>
      <c r="J2815" t="s">
        <v>195</v>
      </c>
    </row>
    <row r="2816" spans="1:10" hidden="1" x14ac:dyDescent="0.25">
      <c r="A2816" t="s">
        <v>10</v>
      </c>
      <c r="B2816" t="s">
        <v>11</v>
      </c>
      <c r="C2816" t="s">
        <v>2742</v>
      </c>
      <c r="D2816">
        <v>6</v>
      </c>
      <c r="E2816" t="s">
        <v>2748</v>
      </c>
      <c r="F2816" t="s">
        <v>14</v>
      </c>
      <c r="G2816" t="s">
        <v>10</v>
      </c>
      <c r="H2816" t="s">
        <v>10</v>
      </c>
      <c r="I2816" s="1">
        <v>41558.572426851853</v>
      </c>
      <c r="J2816" t="s">
        <v>195</v>
      </c>
    </row>
    <row r="2817" spans="1:10" hidden="1" x14ac:dyDescent="0.25">
      <c r="A2817" t="s">
        <v>10</v>
      </c>
      <c r="B2817" t="s">
        <v>11</v>
      </c>
      <c r="C2817" t="s">
        <v>2749</v>
      </c>
      <c r="D2817" t="s">
        <v>354</v>
      </c>
      <c r="E2817" t="s">
        <v>10</v>
      </c>
      <c r="F2817" t="s">
        <v>23</v>
      </c>
      <c r="G2817">
        <v>0</v>
      </c>
      <c r="H2817" t="s">
        <v>10</v>
      </c>
      <c r="I2817" s="1">
        <v>41778.634686655096</v>
      </c>
      <c r="J2817" t="s">
        <v>2750</v>
      </c>
    </row>
    <row r="2818" spans="1:10" hidden="1" x14ac:dyDescent="0.25">
      <c r="A2818" t="s">
        <v>10</v>
      </c>
      <c r="B2818" t="s">
        <v>11</v>
      </c>
      <c r="C2818" t="s">
        <v>2749</v>
      </c>
      <c r="D2818" t="s">
        <v>22</v>
      </c>
      <c r="E2818" t="s">
        <v>10</v>
      </c>
      <c r="F2818" t="s">
        <v>23</v>
      </c>
      <c r="G2818">
        <v>0</v>
      </c>
      <c r="H2818" t="s">
        <v>10</v>
      </c>
      <c r="I2818" s="1">
        <v>41071.368265011573</v>
      </c>
      <c r="J2818" t="s">
        <v>15</v>
      </c>
    </row>
    <row r="2819" spans="1:10" hidden="1" x14ac:dyDescent="0.25">
      <c r="A2819" t="s">
        <v>10</v>
      </c>
      <c r="B2819" t="s">
        <v>11</v>
      </c>
      <c r="C2819" t="s">
        <v>2749</v>
      </c>
      <c r="D2819" t="s">
        <v>1096</v>
      </c>
      <c r="E2819" t="s">
        <v>10</v>
      </c>
      <c r="F2819" t="s">
        <v>23</v>
      </c>
      <c r="G2819">
        <v>0</v>
      </c>
      <c r="H2819" t="s">
        <v>10</v>
      </c>
      <c r="I2819" s="1">
        <v>41465.672212731479</v>
      </c>
      <c r="J2819" t="s">
        <v>360</v>
      </c>
    </row>
    <row r="2820" spans="1:10" hidden="1" x14ac:dyDescent="0.25">
      <c r="A2820" t="s">
        <v>10</v>
      </c>
      <c r="B2820" t="s">
        <v>11</v>
      </c>
      <c r="C2820" t="s">
        <v>2749</v>
      </c>
      <c r="D2820" t="s">
        <v>149</v>
      </c>
      <c r="E2820" t="s">
        <v>10</v>
      </c>
      <c r="F2820" t="s">
        <v>23</v>
      </c>
      <c r="G2820">
        <v>0</v>
      </c>
      <c r="H2820" t="s">
        <v>10</v>
      </c>
      <c r="I2820" s="1">
        <v>41513.322782291667</v>
      </c>
      <c r="J2820" t="s">
        <v>2750</v>
      </c>
    </row>
    <row r="2821" spans="1:10" hidden="1" x14ac:dyDescent="0.25">
      <c r="A2821" t="s">
        <v>10</v>
      </c>
      <c r="B2821" t="s">
        <v>11</v>
      </c>
      <c r="C2821" t="s">
        <v>2749</v>
      </c>
      <c r="D2821" t="s">
        <v>2751</v>
      </c>
      <c r="E2821" t="s">
        <v>10</v>
      </c>
      <c r="F2821" t="s">
        <v>23</v>
      </c>
      <c r="G2821">
        <v>0</v>
      </c>
      <c r="H2821" t="s">
        <v>10</v>
      </c>
      <c r="I2821" s="1">
        <v>42902.756167094907</v>
      </c>
      <c r="J2821" t="s">
        <v>15</v>
      </c>
    </row>
    <row r="2822" spans="1:10" hidden="1" x14ac:dyDescent="0.25">
      <c r="A2822" t="s">
        <v>10</v>
      </c>
      <c r="B2822" t="s">
        <v>11</v>
      </c>
      <c r="C2822" t="s">
        <v>2749</v>
      </c>
      <c r="D2822" t="s">
        <v>357</v>
      </c>
      <c r="E2822" t="s">
        <v>10</v>
      </c>
      <c r="F2822" t="s">
        <v>23</v>
      </c>
      <c r="G2822">
        <v>0</v>
      </c>
      <c r="H2822" t="s">
        <v>10</v>
      </c>
      <c r="I2822" s="1">
        <v>41778.634785567127</v>
      </c>
      <c r="J2822" t="s">
        <v>2750</v>
      </c>
    </row>
    <row r="2823" spans="1:10" hidden="1" x14ac:dyDescent="0.25">
      <c r="A2823" t="s">
        <v>10</v>
      </c>
      <c r="B2823" t="s">
        <v>11</v>
      </c>
      <c r="C2823" t="s">
        <v>2749</v>
      </c>
      <c r="D2823" t="s">
        <v>25</v>
      </c>
      <c r="E2823" t="s">
        <v>10</v>
      </c>
      <c r="F2823" t="s">
        <v>23</v>
      </c>
      <c r="G2823">
        <v>0</v>
      </c>
      <c r="H2823" t="s">
        <v>10</v>
      </c>
      <c r="I2823" s="1">
        <v>41071.368354317128</v>
      </c>
      <c r="J2823" t="s">
        <v>15</v>
      </c>
    </row>
    <row r="2824" spans="1:10" hidden="1" x14ac:dyDescent="0.25">
      <c r="A2824" t="s">
        <v>10</v>
      </c>
      <c r="B2824" t="s">
        <v>11</v>
      </c>
      <c r="C2824" t="s">
        <v>2749</v>
      </c>
      <c r="D2824" t="s">
        <v>1099</v>
      </c>
      <c r="E2824" t="s">
        <v>10</v>
      </c>
      <c r="F2824" t="s">
        <v>23</v>
      </c>
      <c r="G2824">
        <v>0</v>
      </c>
      <c r="H2824" t="s">
        <v>10</v>
      </c>
      <c r="I2824" s="1">
        <v>41477.124877696762</v>
      </c>
      <c r="J2824" t="s">
        <v>360</v>
      </c>
    </row>
    <row r="2825" spans="1:10" hidden="1" x14ac:dyDescent="0.25">
      <c r="A2825" t="s">
        <v>10</v>
      </c>
      <c r="B2825" t="s">
        <v>11</v>
      </c>
      <c r="C2825" t="s">
        <v>2749</v>
      </c>
      <c r="D2825" t="s">
        <v>1100</v>
      </c>
      <c r="E2825" t="s">
        <v>10</v>
      </c>
      <c r="F2825" t="s">
        <v>23</v>
      </c>
      <c r="G2825">
        <v>0</v>
      </c>
      <c r="H2825" t="s">
        <v>10</v>
      </c>
      <c r="I2825" s="1">
        <v>41397.333957326387</v>
      </c>
      <c r="J2825" t="s">
        <v>360</v>
      </c>
    </row>
    <row r="2826" spans="1:10" hidden="1" x14ac:dyDescent="0.25">
      <c r="A2826" t="s">
        <v>10</v>
      </c>
      <c r="B2826" t="s">
        <v>11</v>
      </c>
      <c r="C2826" t="s">
        <v>2752</v>
      </c>
      <c r="D2826" t="s">
        <v>2753</v>
      </c>
      <c r="E2826" t="s">
        <v>2754</v>
      </c>
      <c r="F2826" t="s">
        <v>23</v>
      </c>
      <c r="G2826">
        <v>6</v>
      </c>
      <c r="H2826">
        <v>12557</v>
      </c>
      <c r="I2826" s="1">
        <v>41558.330784143516</v>
      </c>
      <c r="J2826" t="s">
        <v>2750</v>
      </c>
    </row>
    <row r="2827" spans="1:10" hidden="1" x14ac:dyDescent="0.25">
      <c r="A2827" t="s">
        <v>10</v>
      </c>
      <c r="B2827" t="s">
        <v>11</v>
      </c>
      <c r="C2827" t="s">
        <v>2752</v>
      </c>
      <c r="D2827" t="s">
        <v>1112</v>
      </c>
      <c r="E2827" t="s">
        <v>2755</v>
      </c>
      <c r="F2827" t="s">
        <v>23</v>
      </c>
      <c r="G2827">
        <v>4</v>
      </c>
      <c r="H2827" t="s">
        <v>10</v>
      </c>
      <c r="I2827" s="1">
        <v>41558.330784143516</v>
      </c>
      <c r="J2827" t="s">
        <v>2750</v>
      </c>
    </row>
    <row r="2828" spans="1:10" hidden="1" x14ac:dyDescent="0.25">
      <c r="A2828" t="s">
        <v>10</v>
      </c>
      <c r="B2828" t="s">
        <v>11</v>
      </c>
      <c r="C2828" t="s">
        <v>2752</v>
      </c>
      <c r="D2828" t="s">
        <v>2756</v>
      </c>
      <c r="E2828" t="s">
        <v>2754</v>
      </c>
      <c r="F2828" t="s">
        <v>23</v>
      </c>
      <c r="G2828">
        <v>3</v>
      </c>
      <c r="H2828" t="s">
        <v>10</v>
      </c>
      <c r="I2828" s="1">
        <v>41558.330784143516</v>
      </c>
      <c r="J2828" t="s">
        <v>2750</v>
      </c>
    </row>
    <row r="2829" spans="1:10" hidden="1" x14ac:dyDescent="0.25">
      <c r="A2829" t="s">
        <v>10</v>
      </c>
      <c r="B2829" t="s">
        <v>11</v>
      </c>
      <c r="C2829" t="s">
        <v>2752</v>
      </c>
      <c r="D2829" t="s">
        <v>2757</v>
      </c>
      <c r="E2829" t="s">
        <v>2755</v>
      </c>
      <c r="F2829" t="s">
        <v>23</v>
      </c>
      <c r="G2829">
        <v>7</v>
      </c>
      <c r="H2829" t="s">
        <v>10</v>
      </c>
      <c r="I2829" s="1">
        <v>41558.330784143516</v>
      </c>
      <c r="J2829" t="s">
        <v>2750</v>
      </c>
    </row>
    <row r="2830" spans="1:10" hidden="1" x14ac:dyDescent="0.25">
      <c r="A2830" t="s">
        <v>10</v>
      </c>
      <c r="B2830" t="s">
        <v>11</v>
      </c>
      <c r="C2830" t="s">
        <v>2752</v>
      </c>
      <c r="D2830" t="s">
        <v>1094</v>
      </c>
      <c r="E2830" t="s">
        <v>2755</v>
      </c>
      <c r="F2830" t="s">
        <v>23</v>
      </c>
      <c r="G2830">
        <v>8</v>
      </c>
      <c r="H2830" t="s">
        <v>10</v>
      </c>
      <c r="I2830" s="1">
        <v>41558.33078434028</v>
      </c>
      <c r="J2830" t="s">
        <v>2750</v>
      </c>
    </row>
    <row r="2831" spans="1:10" hidden="1" x14ac:dyDescent="0.25">
      <c r="A2831" t="s">
        <v>10</v>
      </c>
      <c r="B2831" t="s">
        <v>11</v>
      </c>
      <c r="C2831" t="s">
        <v>2752</v>
      </c>
      <c r="D2831" t="s">
        <v>2758</v>
      </c>
      <c r="E2831" t="s">
        <v>2755</v>
      </c>
      <c r="F2831" t="s">
        <v>23</v>
      </c>
      <c r="G2831">
        <v>5</v>
      </c>
      <c r="H2831" t="s">
        <v>10</v>
      </c>
      <c r="I2831" s="1">
        <v>41558.33078434028</v>
      </c>
      <c r="J2831" t="s">
        <v>2750</v>
      </c>
    </row>
    <row r="2832" spans="1:10" hidden="1" x14ac:dyDescent="0.25">
      <c r="A2832" t="s">
        <v>10</v>
      </c>
      <c r="B2832" t="s">
        <v>11</v>
      </c>
      <c r="C2832" t="s">
        <v>2752</v>
      </c>
      <c r="D2832" t="s">
        <v>2759</v>
      </c>
      <c r="E2832" t="s">
        <v>2754</v>
      </c>
      <c r="F2832" t="s">
        <v>23</v>
      </c>
      <c r="G2832">
        <v>2</v>
      </c>
      <c r="H2832" t="s">
        <v>10</v>
      </c>
      <c r="I2832" s="1">
        <v>41558.33078434028</v>
      </c>
      <c r="J2832" t="s">
        <v>2750</v>
      </c>
    </row>
    <row r="2833" spans="1:10" hidden="1" x14ac:dyDescent="0.25">
      <c r="A2833" t="s">
        <v>10</v>
      </c>
      <c r="B2833" t="s">
        <v>11</v>
      </c>
      <c r="C2833" t="s">
        <v>2752</v>
      </c>
      <c r="D2833" t="s">
        <v>2760</v>
      </c>
      <c r="E2833" t="s">
        <v>2754</v>
      </c>
      <c r="F2833" t="s">
        <v>23</v>
      </c>
      <c r="G2833">
        <v>1</v>
      </c>
      <c r="H2833" t="s">
        <v>10</v>
      </c>
      <c r="I2833" s="1">
        <v>41558.33078434028</v>
      </c>
      <c r="J2833" t="s">
        <v>2750</v>
      </c>
    </row>
    <row r="2834" spans="1:10" hidden="1" x14ac:dyDescent="0.25">
      <c r="A2834">
        <v>8678</v>
      </c>
      <c r="B2834" t="s">
        <v>11</v>
      </c>
      <c r="C2834" t="s">
        <v>2761</v>
      </c>
      <c r="D2834" t="s">
        <v>354</v>
      </c>
      <c r="E2834" t="s">
        <v>10</v>
      </c>
      <c r="F2834" t="s">
        <v>23</v>
      </c>
      <c r="G2834">
        <v>0</v>
      </c>
      <c r="H2834" t="s">
        <v>10</v>
      </c>
      <c r="I2834" s="1">
        <v>41778.635047025462</v>
      </c>
      <c r="J2834" t="s">
        <v>2750</v>
      </c>
    </row>
    <row r="2835" spans="1:10" hidden="1" x14ac:dyDescent="0.25">
      <c r="A2835">
        <v>5195</v>
      </c>
      <c r="B2835" t="s">
        <v>11</v>
      </c>
      <c r="C2835" t="s">
        <v>2761</v>
      </c>
      <c r="D2835" t="s">
        <v>1102</v>
      </c>
      <c r="E2835" t="s">
        <v>10</v>
      </c>
      <c r="F2835" t="s">
        <v>23</v>
      </c>
      <c r="G2835">
        <v>0</v>
      </c>
      <c r="H2835" t="s">
        <v>10</v>
      </c>
      <c r="I2835" s="1">
        <v>41481.13676898148</v>
      </c>
      <c r="J2835" t="s">
        <v>360</v>
      </c>
    </row>
    <row r="2836" spans="1:10" hidden="1" x14ac:dyDescent="0.25">
      <c r="A2836">
        <v>2037</v>
      </c>
      <c r="B2836" t="s">
        <v>11</v>
      </c>
      <c r="C2836" t="s">
        <v>2761</v>
      </c>
      <c r="D2836" t="s">
        <v>1103</v>
      </c>
      <c r="E2836" t="s">
        <v>10</v>
      </c>
      <c r="F2836" t="s">
        <v>23</v>
      </c>
      <c r="G2836">
        <v>0</v>
      </c>
      <c r="H2836" t="s">
        <v>10</v>
      </c>
      <c r="I2836" s="1">
        <v>41513.353802928243</v>
      </c>
      <c r="J2836" t="s">
        <v>2750</v>
      </c>
    </row>
    <row r="2837" spans="1:10" hidden="1" x14ac:dyDescent="0.25">
      <c r="A2837">
        <v>2037</v>
      </c>
      <c r="B2837" t="s">
        <v>11</v>
      </c>
      <c r="C2837" t="s">
        <v>2761</v>
      </c>
      <c r="D2837" t="s">
        <v>1104</v>
      </c>
      <c r="E2837" t="s">
        <v>10</v>
      </c>
      <c r="F2837" t="s">
        <v>23</v>
      </c>
      <c r="G2837">
        <v>0</v>
      </c>
      <c r="H2837" t="s">
        <v>10</v>
      </c>
      <c r="I2837" s="1">
        <v>41525.560001770835</v>
      </c>
      <c r="J2837" t="s">
        <v>360</v>
      </c>
    </row>
    <row r="2838" spans="1:10" hidden="1" x14ac:dyDescent="0.25">
      <c r="A2838">
        <v>5195</v>
      </c>
      <c r="B2838" t="s">
        <v>11</v>
      </c>
      <c r="C2838" t="s">
        <v>2761</v>
      </c>
      <c r="D2838" t="s">
        <v>1106</v>
      </c>
      <c r="E2838" t="s">
        <v>10</v>
      </c>
      <c r="F2838" t="s">
        <v>23</v>
      </c>
      <c r="G2838">
        <v>0</v>
      </c>
      <c r="H2838" t="s">
        <v>10</v>
      </c>
      <c r="I2838" s="1">
        <v>41481.13676898148</v>
      </c>
      <c r="J2838" t="s">
        <v>360</v>
      </c>
    </row>
    <row r="2839" spans="1:10" hidden="1" x14ac:dyDescent="0.25">
      <c r="A2839">
        <v>6166</v>
      </c>
      <c r="B2839" t="s">
        <v>11</v>
      </c>
      <c r="C2839" t="s">
        <v>2761</v>
      </c>
      <c r="D2839" t="s">
        <v>1107</v>
      </c>
      <c r="E2839" t="s">
        <v>10</v>
      </c>
      <c r="F2839" t="s">
        <v>23</v>
      </c>
      <c r="G2839">
        <v>0</v>
      </c>
      <c r="H2839" t="s">
        <v>10</v>
      </c>
      <c r="I2839" s="1">
        <v>41525.533051354163</v>
      </c>
      <c r="J2839" t="s">
        <v>360</v>
      </c>
    </row>
    <row r="2840" spans="1:10" hidden="1" x14ac:dyDescent="0.25">
      <c r="A2840" t="s">
        <v>10</v>
      </c>
      <c r="B2840" t="s">
        <v>11</v>
      </c>
      <c r="C2840" t="s">
        <v>2761</v>
      </c>
      <c r="D2840" t="s">
        <v>1109</v>
      </c>
      <c r="E2840" t="s">
        <v>10</v>
      </c>
      <c r="F2840" t="s">
        <v>23</v>
      </c>
      <c r="G2840">
        <v>0</v>
      </c>
      <c r="H2840" t="s">
        <v>10</v>
      </c>
      <c r="I2840" s="1">
        <v>41586.390600659724</v>
      </c>
      <c r="J2840" t="s">
        <v>34</v>
      </c>
    </row>
    <row r="2841" spans="1:10" hidden="1" x14ac:dyDescent="0.25">
      <c r="A2841">
        <v>2037</v>
      </c>
      <c r="B2841" t="s">
        <v>11</v>
      </c>
      <c r="C2841" t="s">
        <v>2761</v>
      </c>
      <c r="D2841" t="s">
        <v>1110</v>
      </c>
      <c r="E2841" t="s">
        <v>10</v>
      </c>
      <c r="F2841" t="s">
        <v>23</v>
      </c>
      <c r="G2841">
        <v>0</v>
      </c>
      <c r="H2841" t="s">
        <v>10</v>
      </c>
      <c r="I2841" s="1">
        <v>41513.353802928243</v>
      </c>
      <c r="J2841" t="s">
        <v>2750</v>
      </c>
    </row>
    <row r="2842" spans="1:10" hidden="1" x14ac:dyDescent="0.25">
      <c r="A2842">
        <v>6166</v>
      </c>
      <c r="B2842" t="s">
        <v>11</v>
      </c>
      <c r="C2842" t="s">
        <v>2761</v>
      </c>
      <c r="D2842" t="s">
        <v>1111</v>
      </c>
      <c r="E2842" t="s">
        <v>10</v>
      </c>
      <c r="F2842" t="s">
        <v>23</v>
      </c>
      <c r="G2842">
        <v>0</v>
      </c>
      <c r="H2842" t="s">
        <v>10</v>
      </c>
      <c r="I2842" s="1">
        <v>41525.533051886574</v>
      </c>
      <c r="J2842" t="s">
        <v>360</v>
      </c>
    </row>
    <row r="2843" spans="1:10" hidden="1" x14ac:dyDescent="0.25">
      <c r="A2843">
        <v>6166</v>
      </c>
      <c r="B2843" t="s">
        <v>11</v>
      </c>
      <c r="C2843" t="s">
        <v>2761</v>
      </c>
      <c r="D2843" t="s">
        <v>1112</v>
      </c>
      <c r="E2843" t="s">
        <v>10</v>
      </c>
      <c r="F2843" t="s">
        <v>23</v>
      </c>
      <c r="G2843">
        <v>0</v>
      </c>
      <c r="H2843" t="s">
        <v>10</v>
      </c>
      <c r="I2843" s="1">
        <v>41525.533051886574</v>
      </c>
      <c r="J2843" t="s">
        <v>360</v>
      </c>
    </row>
    <row r="2844" spans="1:10" hidden="1" x14ac:dyDescent="0.25">
      <c r="A2844">
        <v>5195</v>
      </c>
      <c r="B2844" t="s">
        <v>11</v>
      </c>
      <c r="C2844" t="s">
        <v>2761</v>
      </c>
      <c r="D2844" t="s">
        <v>1113</v>
      </c>
      <c r="E2844" t="s">
        <v>10</v>
      </c>
      <c r="F2844" t="s">
        <v>23</v>
      </c>
      <c r="G2844">
        <v>0</v>
      </c>
      <c r="H2844" t="s">
        <v>10</v>
      </c>
      <c r="I2844" s="1">
        <v>41481.136769363424</v>
      </c>
      <c r="J2844" t="s">
        <v>360</v>
      </c>
    </row>
    <row r="2845" spans="1:10" hidden="1" x14ac:dyDescent="0.25">
      <c r="A2845">
        <v>8679</v>
      </c>
      <c r="B2845" t="s">
        <v>11</v>
      </c>
      <c r="C2845" t="s">
        <v>2761</v>
      </c>
      <c r="D2845" t="s">
        <v>357</v>
      </c>
      <c r="E2845" t="s">
        <v>10</v>
      </c>
      <c r="F2845" t="s">
        <v>23</v>
      </c>
      <c r="G2845">
        <v>0</v>
      </c>
      <c r="H2845" t="s">
        <v>10</v>
      </c>
      <c r="I2845" s="1">
        <v>41778.635286608798</v>
      </c>
      <c r="J2845" t="s">
        <v>2750</v>
      </c>
    </row>
    <row r="2846" spans="1:10" hidden="1" x14ac:dyDescent="0.25">
      <c r="A2846">
        <v>2038</v>
      </c>
      <c r="B2846" t="s">
        <v>11</v>
      </c>
      <c r="C2846" t="s">
        <v>2761</v>
      </c>
      <c r="D2846" t="s">
        <v>1117</v>
      </c>
      <c r="E2846" t="s">
        <v>10</v>
      </c>
      <c r="F2846" t="s">
        <v>23</v>
      </c>
      <c r="G2846">
        <v>0</v>
      </c>
      <c r="H2846" t="s">
        <v>10</v>
      </c>
      <c r="I2846" s="1">
        <v>41513.322595682868</v>
      </c>
      <c r="J2846" t="s">
        <v>2750</v>
      </c>
    </row>
    <row r="2847" spans="1:10" hidden="1" x14ac:dyDescent="0.25">
      <c r="A2847">
        <v>5478</v>
      </c>
      <c r="B2847" t="s">
        <v>11</v>
      </c>
      <c r="C2847" t="s">
        <v>2761</v>
      </c>
      <c r="D2847" t="s">
        <v>1099</v>
      </c>
      <c r="E2847" t="s">
        <v>10</v>
      </c>
      <c r="F2847" t="s">
        <v>23</v>
      </c>
      <c r="G2847">
        <v>0</v>
      </c>
      <c r="H2847" t="s">
        <v>10</v>
      </c>
      <c r="I2847" s="1">
        <v>41778.633249502316</v>
      </c>
      <c r="J2847" t="s">
        <v>2750</v>
      </c>
    </row>
    <row r="2848" spans="1:10" hidden="1" x14ac:dyDescent="0.25">
      <c r="A2848">
        <v>4963</v>
      </c>
      <c r="B2848" t="s">
        <v>11</v>
      </c>
      <c r="C2848" t="s">
        <v>2761</v>
      </c>
      <c r="D2848" t="s">
        <v>1118</v>
      </c>
      <c r="E2848" t="s">
        <v>10</v>
      </c>
      <c r="F2848" t="s">
        <v>23</v>
      </c>
      <c r="G2848">
        <v>0</v>
      </c>
      <c r="H2848" t="s">
        <v>10</v>
      </c>
      <c r="I2848" s="1">
        <v>41513.353436192127</v>
      </c>
      <c r="J2848" t="s">
        <v>2750</v>
      </c>
    </row>
    <row r="2849" spans="1:10" hidden="1" x14ac:dyDescent="0.25">
      <c r="A2849" t="s">
        <v>10</v>
      </c>
      <c r="B2849" t="s">
        <v>11</v>
      </c>
      <c r="C2849" t="s">
        <v>2762</v>
      </c>
      <c r="D2849" t="s">
        <v>38</v>
      </c>
      <c r="E2849" t="s">
        <v>2763</v>
      </c>
      <c r="F2849" t="s">
        <v>23</v>
      </c>
      <c r="G2849" t="s">
        <v>10</v>
      </c>
      <c r="H2849">
        <v>12564</v>
      </c>
      <c r="I2849" s="1">
        <v>39835.737696759257</v>
      </c>
      <c r="J2849" t="s">
        <v>15</v>
      </c>
    </row>
    <row r="2850" spans="1:10" hidden="1" x14ac:dyDescent="0.25">
      <c r="A2850" t="s">
        <v>10</v>
      </c>
      <c r="B2850" t="s">
        <v>11</v>
      </c>
      <c r="C2850" t="s">
        <v>2764</v>
      </c>
      <c r="D2850" t="s">
        <v>2765</v>
      </c>
      <c r="E2850" t="s">
        <v>10</v>
      </c>
      <c r="F2850" t="s">
        <v>23</v>
      </c>
      <c r="G2850">
        <v>0</v>
      </c>
      <c r="H2850" t="s">
        <v>10</v>
      </c>
      <c r="I2850" s="1">
        <v>41249.657498877314</v>
      </c>
      <c r="J2850" t="s">
        <v>345</v>
      </c>
    </row>
    <row r="2851" spans="1:10" hidden="1" x14ac:dyDescent="0.25">
      <c r="A2851" t="s">
        <v>10</v>
      </c>
      <c r="B2851" t="s">
        <v>11</v>
      </c>
      <c r="C2851" t="s">
        <v>2764</v>
      </c>
      <c r="D2851" t="s">
        <v>2766</v>
      </c>
      <c r="E2851" t="s">
        <v>10</v>
      </c>
      <c r="F2851" t="s">
        <v>23</v>
      </c>
      <c r="G2851">
        <v>0</v>
      </c>
      <c r="H2851" t="s">
        <v>10</v>
      </c>
      <c r="I2851" s="1">
        <v>41249.657629247682</v>
      </c>
      <c r="J2851" t="s">
        <v>345</v>
      </c>
    </row>
    <row r="2852" spans="1:10" hidden="1" x14ac:dyDescent="0.25">
      <c r="A2852" t="s">
        <v>10</v>
      </c>
      <c r="B2852" t="s">
        <v>11</v>
      </c>
      <c r="C2852" t="s">
        <v>2764</v>
      </c>
      <c r="D2852" t="s">
        <v>2767</v>
      </c>
      <c r="E2852" t="s">
        <v>10</v>
      </c>
      <c r="F2852" t="s">
        <v>23</v>
      </c>
      <c r="G2852">
        <v>0</v>
      </c>
      <c r="H2852" t="s">
        <v>10</v>
      </c>
      <c r="I2852" s="1">
        <v>41249.657742824071</v>
      </c>
      <c r="J2852" t="s">
        <v>345</v>
      </c>
    </row>
    <row r="2853" spans="1:10" hidden="1" x14ac:dyDescent="0.25">
      <c r="A2853" t="s">
        <v>10</v>
      </c>
      <c r="B2853" t="s">
        <v>11</v>
      </c>
      <c r="C2853" t="s">
        <v>2764</v>
      </c>
      <c r="D2853" t="s">
        <v>2768</v>
      </c>
      <c r="E2853" t="s">
        <v>10</v>
      </c>
      <c r="F2853" t="s">
        <v>23</v>
      </c>
      <c r="G2853">
        <v>0</v>
      </c>
      <c r="H2853" t="s">
        <v>10</v>
      </c>
      <c r="I2853" s="1">
        <v>41249.657872453703</v>
      </c>
      <c r="J2853" t="s">
        <v>345</v>
      </c>
    </row>
    <row r="2854" spans="1:10" hidden="1" x14ac:dyDescent="0.25">
      <c r="A2854" t="s">
        <v>10</v>
      </c>
      <c r="B2854" t="s">
        <v>11</v>
      </c>
      <c r="C2854" t="s">
        <v>2764</v>
      </c>
      <c r="D2854" t="s">
        <v>2769</v>
      </c>
      <c r="E2854" t="s">
        <v>10</v>
      </c>
      <c r="F2854" t="s">
        <v>23</v>
      </c>
      <c r="G2854">
        <v>0</v>
      </c>
      <c r="H2854" t="s">
        <v>10</v>
      </c>
      <c r="I2854" s="1">
        <v>41249.65798329861</v>
      </c>
      <c r="J2854" t="s">
        <v>345</v>
      </c>
    </row>
    <row r="2855" spans="1:10" hidden="1" x14ac:dyDescent="0.25">
      <c r="A2855" t="s">
        <v>10</v>
      </c>
      <c r="B2855" t="s">
        <v>11</v>
      </c>
      <c r="C2855" t="s">
        <v>2764</v>
      </c>
      <c r="D2855" t="s">
        <v>2770</v>
      </c>
      <c r="E2855" t="s">
        <v>10</v>
      </c>
      <c r="F2855" t="s">
        <v>23</v>
      </c>
      <c r="G2855">
        <v>0</v>
      </c>
      <c r="H2855" t="s">
        <v>10</v>
      </c>
      <c r="I2855" s="1">
        <v>41249.658119131942</v>
      </c>
      <c r="J2855" t="s">
        <v>345</v>
      </c>
    </row>
    <row r="2856" spans="1:10" hidden="1" x14ac:dyDescent="0.25">
      <c r="A2856" t="s">
        <v>10</v>
      </c>
      <c r="B2856" t="s">
        <v>11</v>
      </c>
      <c r="C2856" t="s">
        <v>2764</v>
      </c>
      <c r="D2856" t="s">
        <v>2771</v>
      </c>
      <c r="E2856" t="s">
        <v>10</v>
      </c>
      <c r="F2856" t="s">
        <v>23</v>
      </c>
      <c r="G2856">
        <v>0</v>
      </c>
      <c r="H2856" t="s">
        <v>10</v>
      </c>
      <c r="I2856" s="1">
        <v>41249.658375891202</v>
      </c>
      <c r="J2856" t="s">
        <v>345</v>
      </c>
    </row>
    <row r="2857" spans="1:10" hidden="1" x14ac:dyDescent="0.25">
      <c r="A2857" t="s">
        <v>10</v>
      </c>
      <c r="B2857" t="s">
        <v>11</v>
      </c>
      <c r="C2857" t="s">
        <v>2772</v>
      </c>
      <c r="D2857" t="s">
        <v>2773</v>
      </c>
      <c r="E2857" t="s">
        <v>2774</v>
      </c>
      <c r="F2857" t="s">
        <v>23</v>
      </c>
      <c r="G2857">
        <v>1</v>
      </c>
      <c r="H2857">
        <v>12585</v>
      </c>
      <c r="I2857" s="1">
        <v>41526.434329131946</v>
      </c>
      <c r="J2857" t="s">
        <v>2750</v>
      </c>
    </row>
    <row r="2858" spans="1:10" hidden="1" x14ac:dyDescent="0.25">
      <c r="A2858" t="s">
        <v>10</v>
      </c>
      <c r="B2858" t="s">
        <v>11</v>
      </c>
      <c r="C2858" t="s">
        <v>2772</v>
      </c>
      <c r="D2858" t="s">
        <v>2775</v>
      </c>
      <c r="E2858" t="s">
        <v>2774</v>
      </c>
      <c r="F2858" t="s">
        <v>23</v>
      </c>
      <c r="G2858">
        <v>5</v>
      </c>
      <c r="H2858" t="s">
        <v>10</v>
      </c>
      <c r="I2858" s="1">
        <v>41526.434329282405</v>
      </c>
      <c r="J2858" t="s">
        <v>2750</v>
      </c>
    </row>
    <row r="2859" spans="1:10" hidden="1" x14ac:dyDescent="0.25">
      <c r="A2859" t="s">
        <v>10</v>
      </c>
      <c r="B2859" t="s">
        <v>11</v>
      </c>
      <c r="C2859" t="s">
        <v>2772</v>
      </c>
      <c r="D2859" t="s">
        <v>2776</v>
      </c>
      <c r="E2859" t="s">
        <v>2774</v>
      </c>
      <c r="F2859" t="s">
        <v>23</v>
      </c>
      <c r="G2859">
        <v>10</v>
      </c>
      <c r="H2859" t="s">
        <v>10</v>
      </c>
      <c r="I2859" s="1">
        <v>41526.434329282405</v>
      </c>
      <c r="J2859" t="s">
        <v>2750</v>
      </c>
    </row>
    <row r="2860" spans="1:10" hidden="1" x14ac:dyDescent="0.25">
      <c r="A2860" t="s">
        <v>10</v>
      </c>
      <c r="B2860" t="s">
        <v>11</v>
      </c>
      <c r="C2860" t="s">
        <v>2772</v>
      </c>
      <c r="D2860" t="s">
        <v>2777</v>
      </c>
      <c r="E2860" t="s">
        <v>2774</v>
      </c>
      <c r="F2860" t="s">
        <v>23</v>
      </c>
      <c r="G2860">
        <v>15</v>
      </c>
      <c r="H2860" t="s">
        <v>10</v>
      </c>
      <c r="I2860" s="1">
        <v>41526.434329479169</v>
      </c>
      <c r="J2860" t="s">
        <v>2750</v>
      </c>
    </row>
    <row r="2861" spans="1:10" hidden="1" x14ac:dyDescent="0.25">
      <c r="A2861" t="s">
        <v>10</v>
      </c>
      <c r="B2861" t="s">
        <v>11</v>
      </c>
      <c r="C2861" t="s">
        <v>2772</v>
      </c>
      <c r="D2861" t="s">
        <v>2778</v>
      </c>
      <c r="E2861" t="s">
        <v>2774</v>
      </c>
      <c r="F2861" t="s">
        <v>23</v>
      </c>
      <c r="G2861">
        <v>20</v>
      </c>
      <c r="H2861" t="s">
        <v>10</v>
      </c>
      <c r="I2861" s="1">
        <v>41526.434329479169</v>
      </c>
      <c r="J2861" t="s">
        <v>2750</v>
      </c>
    </row>
    <row r="2862" spans="1:10" hidden="1" x14ac:dyDescent="0.25">
      <c r="A2862" t="s">
        <v>10</v>
      </c>
      <c r="B2862" t="s">
        <v>11</v>
      </c>
      <c r="C2862" t="s">
        <v>2772</v>
      </c>
      <c r="D2862" t="s">
        <v>2779</v>
      </c>
      <c r="E2862" t="s">
        <v>2774</v>
      </c>
      <c r="F2862" t="s">
        <v>23</v>
      </c>
      <c r="G2862">
        <v>25</v>
      </c>
      <c r="H2862" t="s">
        <v>10</v>
      </c>
      <c r="I2862" s="1">
        <v>41526.434329664349</v>
      </c>
      <c r="J2862" t="s">
        <v>2750</v>
      </c>
    </row>
    <row r="2863" spans="1:10" hidden="1" x14ac:dyDescent="0.25">
      <c r="A2863" t="s">
        <v>10</v>
      </c>
      <c r="B2863" t="s">
        <v>11</v>
      </c>
      <c r="C2863" t="s">
        <v>2772</v>
      </c>
      <c r="D2863" t="s">
        <v>2780</v>
      </c>
      <c r="E2863" t="s">
        <v>2774</v>
      </c>
      <c r="F2863" t="s">
        <v>23</v>
      </c>
      <c r="G2863">
        <v>30</v>
      </c>
      <c r="H2863" t="s">
        <v>10</v>
      </c>
      <c r="I2863" s="1">
        <v>41526.434329664349</v>
      </c>
      <c r="J2863" t="s">
        <v>2750</v>
      </c>
    </row>
    <row r="2864" spans="1:10" hidden="1" x14ac:dyDescent="0.25">
      <c r="A2864" t="s">
        <v>10</v>
      </c>
      <c r="B2864" t="s">
        <v>11</v>
      </c>
      <c r="C2864" t="s">
        <v>2772</v>
      </c>
      <c r="D2864" t="s">
        <v>2781</v>
      </c>
      <c r="E2864" t="s">
        <v>2774</v>
      </c>
      <c r="F2864" t="s">
        <v>23</v>
      </c>
      <c r="G2864">
        <v>45</v>
      </c>
      <c r="H2864" t="s">
        <v>10</v>
      </c>
      <c r="I2864" s="1">
        <v>41526.434329664349</v>
      </c>
      <c r="J2864" t="s">
        <v>2750</v>
      </c>
    </row>
    <row r="2865" spans="1:10" hidden="1" x14ac:dyDescent="0.25">
      <c r="A2865" t="s">
        <v>10</v>
      </c>
      <c r="B2865" t="s">
        <v>11</v>
      </c>
      <c r="C2865" t="s">
        <v>2772</v>
      </c>
      <c r="D2865" t="s">
        <v>2782</v>
      </c>
      <c r="E2865" t="s">
        <v>2774</v>
      </c>
      <c r="F2865" t="s">
        <v>23</v>
      </c>
      <c r="G2865">
        <v>50</v>
      </c>
      <c r="H2865" t="s">
        <v>10</v>
      </c>
      <c r="I2865" s="1">
        <v>41526.434329826392</v>
      </c>
      <c r="J2865" t="s">
        <v>2750</v>
      </c>
    </row>
    <row r="2866" spans="1:10" hidden="1" x14ac:dyDescent="0.25">
      <c r="A2866" t="s">
        <v>10</v>
      </c>
      <c r="B2866" t="s">
        <v>11</v>
      </c>
      <c r="C2866" t="s">
        <v>2772</v>
      </c>
      <c r="D2866" t="s">
        <v>2783</v>
      </c>
      <c r="E2866" t="s">
        <v>2774</v>
      </c>
      <c r="F2866" t="s">
        <v>23</v>
      </c>
      <c r="G2866">
        <v>55</v>
      </c>
      <c r="H2866" t="s">
        <v>10</v>
      </c>
      <c r="I2866" s="1">
        <v>41526.433125034724</v>
      </c>
      <c r="J2866" t="s">
        <v>2750</v>
      </c>
    </row>
    <row r="2867" spans="1:10" hidden="1" x14ac:dyDescent="0.25">
      <c r="A2867" t="s">
        <v>10</v>
      </c>
      <c r="B2867" t="s">
        <v>11</v>
      </c>
      <c r="C2867" t="s">
        <v>2772</v>
      </c>
      <c r="D2867" t="s">
        <v>2784</v>
      </c>
      <c r="E2867" t="s">
        <v>2774</v>
      </c>
      <c r="F2867" t="s">
        <v>23</v>
      </c>
      <c r="G2867">
        <v>60</v>
      </c>
      <c r="H2867" t="s">
        <v>10</v>
      </c>
      <c r="I2867" s="1">
        <v>41526.433125381947</v>
      </c>
      <c r="J2867" t="s">
        <v>2750</v>
      </c>
    </row>
    <row r="2868" spans="1:10" hidden="1" x14ac:dyDescent="0.25">
      <c r="A2868" t="s">
        <v>10</v>
      </c>
      <c r="B2868" t="s">
        <v>11</v>
      </c>
      <c r="C2868" t="s">
        <v>2772</v>
      </c>
      <c r="D2868" t="s">
        <v>2785</v>
      </c>
      <c r="E2868" t="s">
        <v>2786</v>
      </c>
      <c r="F2868" t="s">
        <v>23</v>
      </c>
      <c r="G2868" t="s">
        <v>10</v>
      </c>
      <c r="H2868" t="s">
        <v>10</v>
      </c>
      <c r="I2868" s="1">
        <v>42259.345521331015</v>
      </c>
      <c r="J2868" t="s">
        <v>2787</v>
      </c>
    </row>
    <row r="2869" spans="1:10" hidden="1" x14ac:dyDescent="0.25">
      <c r="A2869" t="s">
        <v>10</v>
      </c>
      <c r="B2869" t="s">
        <v>11</v>
      </c>
      <c r="C2869" t="s">
        <v>2772</v>
      </c>
      <c r="D2869" t="s">
        <v>2788</v>
      </c>
      <c r="E2869" t="s">
        <v>2774</v>
      </c>
      <c r="F2869" t="s">
        <v>23</v>
      </c>
      <c r="G2869">
        <v>70</v>
      </c>
      <c r="H2869" t="s">
        <v>10</v>
      </c>
      <c r="I2869" s="1">
        <v>41526.434009259261</v>
      </c>
      <c r="J2869" t="s">
        <v>2750</v>
      </c>
    </row>
    <row r="2870" spans="1:10" hidden="1" x14ac:dyDescent="0.25">
      <c r="A2870" t="s">
        <v>10</v>
      </c>
      <c r="B2870" t="s">
        <v>11</v>
      </c>
      <c r="C2870" t="s">
        <v>2772</v>
      </c>
      <c r="D2870" t="s">
        <v>2789</v>
      </c>
      <c r="E2870" t="s">
        <v>2774</v>
      </c>
      <c r="F2870" t="s">
        <v>23</v>
      </c>
      <c r="G2870">
        <v>75</v>
      </c>
      <c r="H2870" t="s">
        <v>10</v>
      </c>
      <c r="I2870" s="1">
        <v>41526.434009259261</v>
      </c>
      <c r="J2870" t="s">
        <v>2750</v>
      </c>
    </row>
    <row r="2871" spans="1:10" hidden="1" x14ac:dyDescent="0.25">
      <c r="A2871" t="s">
        <v>10</v>
      </c>
      <c r="B2871" t="s">
        <v>11</v>
      </c>
      <c r="C2871" t="s">
        <v>2772</v>
      </c>
      <c r="D2871" t="s">
        <v>2790</v>
      </c>
      <c r="E2871" t="s">
        <v>2774</v>
      </c>
      <c r="F2871" t="s">
        <v>23</v>
      </c>
      <c r="G2871">
        <v>80</v>
      </c>
      <c r="H2871" t="s">
        <v>10</v>
      </c>
      <c r="I2871" s="1">
        <v>41526.434009259261</v>
      </c>
      <c r="J2871" t="s">
        <v>2750</v>
      </c>
    </row>
    <row r="2872" spans="1:10" hidden="1" x14ac:dyDescent="0.25">
      <c r="A2872" t="s">
        <v>10</v>
      </c>
      <c r="B2872" t="s">
        <v>11</v>
      </c>
      <c r="C2872" t="s">
        <v>2772</v>
      </c>
      <c r="D2872" t="s">
        <v>2791</v>
      </c>
      <c r="E2872" t="s">
        <v>2774</v>
      </c>
      <c r="F2872" t="s">
        <v>23</v>
      </c>
      <c r="G2872">
        <v>85</v>
      </c>
      <c r="H2872" t="s">
        <v>10</v>
      </c>
      <c r="I2872" s="1">
        <v>41526.431820057871</v>
      </c>
      <c r="J2872" t="s">
        <v>2750</v>
      </c>
    </row>
    <row r="2873" spans="1:10" hidden="1" x14ac:dyDescent="0.25">
      <c r="A2873" t="s">
        <v>10</v>
      </c>
      <c r="B2873" t="s">
        <v>11</v>
      </c>
      <c r="C2873" t="s">
        <v>2772</v>
      </c>
      <c r="D2873" t="s">
        <v>2792</v>
      </c>
      <c r="E2873" t="s">
        <v>2786</v>
      </c>
      <c r="F2873" t="s">
        <v>23</v>
      </c>
      <c r="G2873" t="s">
        <v>10</v>
      </c>
      <c r="H2873" t="s">
        <v>10</v>
      </c>
      <c r="I2873" s="1">
        <v>42259.345521759256</v>
      </c>
      <c r="J2873" t="s">
        <v>2787</v>
      </c>
    </row>
    <row r="2874" spans="1:10" hidden="1" x14ac:dyDescent="0.25">
      <c r="A2874" t="s">
        <v>10</v>
      </c>
      <c r="B2874" t="s">
        <v>11</v>
      </c>
      <c r="C2874" t="s">
        <v>2772</v>
      </c>
      <c r="D2874" t="s">
        <v>356</v>
      </c>
      <c r="E2874" t="s">
        <v>2774</v>
      </c>
      <c r="F2874" t="s">
        <v>23</v>
      </c>
      <c r="G2874">
        <v>95</v>
      </c>
      <c r="H2874">
        <v>12594</v>
      </c>
      <c r="I2874" s="1">
        <v>41526.431820057871</v>
      </c>
      <c r="J2874" t="s">
        <v>2750</v>
      </c>
    </row>
    <row r="2875" spans="1:10" hidden="1" x14ac:dyDescent="0.25">
      <c r="A2875" t="s">
        <v>10</v>
      </c>
      <c r="B2875" t="s">
        <v>11</v>
      </c>
      <c r="C2875" t="s">
        <v>2772</v>
      </c>
      <c r="D2875" t="s">
        <v>2793</v>
      </c>
      <c r="E2875" t="s">
        <v>2774</v>
      </c>
      <c r="F2875" t="s">
        <v>23</v>
      </c>
      <c r="G2875">
        <v>0</v>
      </c>
      <c r="H2875" t="s">
        <v>10</v>
      </c>
      <c r="I2875" s="1">
        <v>42502.423711655094</v>
      </c>
      <c r="J2875" t="s">
        <v>204</v>
      </c>
    </row>
    <row r="2876" spans="1:10" hidden="1" x14ac:dyDescent="0.25">
      <c r="A2876" t="s">
        <v>10</v>
      </c>
      <c r="B2876" t="s">
        <v>11</v>
      </c>
      <c r="C2876" t="s">
        <v>2772</v>
      </c>
      <c r="D2876" t="s">
        <v>2794</v>
      </c>
      <c r="E2876" t="s">
        <v>2774</v>
      </c>
      <c r="F2876" t="s">
        <v>23</v>
      </c>
      <c r="G2876" t="s">
        <v>10</v>
      </c>
      <c r="H2876" t="s">
        <v>10</v>
      </c>
      <c r="I2876" s="1">
        <v>41556.580061539353</v>
      </c>
      <c r="J2876" t="s">
        <v>360</v>
      </c>
    </row>
    <row r="2877" spans="1:10" hidden="1" x14ac:dyDescent="0.25">
      <c r="A2877" t="s">
        <v>10</v>
      </c>
      <c r="B2877" t="s">
        <v>11</v>
      </c>
      <c r="C2877" t="s">
        <v>2772</v>
      </c>
      <c r="D2877" t="s">
        <v>2795</v>
      </c>
      <c r="E2877" t="s">
        <v>2774</v>
      </c>
      <c r="F2877" t="s">
        <v>23</v>
      </c>
      <c r="G2877">
        <v>110</v>
      </c>
      <c r="H2877" t="s">
        <v>10</v>
      </c>
      <c r="I2877" s="1">
        <v>41526.431820254627</v>
      </c>
      <c r="J2877" t="s">
        <v>2750</v>
      </c>
    </row>
    <row r="2878" spans="1:10" hidden="1" x14ac:dyDescent="0.25">
      <c r="A2878" t="s">
        <v>10</v>
      </c>
      <c r="B2878" t="s">
        <v>11</v>
      </c>
      <c r="C2878" t="s">
        <v>2772</v>
      </c>
      <c r="D2878" t="s">
        <v>2796</v>
      </c>
      <c r="E2878" t="s">
        <v>2774</v>
      </c>
      <c r="F2878" t="s">
        <v>23</v>
      </c>
      <c r="G2878">
        <v>115</v>
      </c>
      <c r="H2878" t="s">
        <v>10</v>
      </c>
      <c r="I2878" s="1">
        <v>41526.431820254627</v>
      </c>
      <c r="J2878" t="s">
        <v>2750</v>
      </c>
    </row>
    <row r="2879" spans="1:10" hidden="1" x14ac:dyDescent="0.25">
      <c r="A2879" t="s">
        <v>10</v>
      </c>
      <c r="B2879" t="s">
        <v>11</v>
      </c>
      <c r="C2879" t="s">
        <v>2772</v>
      </c>
      <c r="D2879" t="s">
        <v>2797</v>
      </c>
      <c r="E2879" t="s">
        <v>2774</v>
      </c>
      <c r="F2879" t="s">
        <v>23</v>
      </c>
      <c r="G2879">
        <v>130</v>
      </c>
      <c r="H2879" t="s">
        <v>10</v>
      </c>
      <c r="I2879" s="1">
        <v>41526.434009409721</v>
      </c>
      <c r="J2879" t="s">
        <v>2750</v>
      </c>
    </row>
    <row r="2880" spans="1:10" hidden="1" x14ac:dyDescent="0.25">
      <c r="A2880" t="s">
        <v>10</v>
      </c>
      <c r="B2880" t="s">
        <v>11</v>
      </c>
      <c r="C2880" t="s">
        <v>2772</v>
      </c>
      <c r="D2880" t="s">
        <v>2798</v>
      </c>
      <c r="E2880" t="s">
        <v>2774</v>
      </c>
      <c r="F2880" t="s">
        <v>23</v>
      </c>
      <c r="G2880">
        <v>125</v>
      </c>
      <c r="H2880" t="s">
        <v>10</v>
      </c>
      <c r="I2880" s="1">
        <v>41526.434009409721</v>
      </c>
      <c r="J2880" t="s">
        <v>2750</v>
      </c>
    </row>
    <row r="2881" spans="1:10" hidden="1" x14ac:dyDescent="0.25">
      <c r="A2881" t="s">
        <v>10</v>
      </c>
      <c r="B2881" t="s">
        <v>11</v>
      </c>
      <c r="C2881" t="s">
        <v>2772</v>
      </c>
      <c r="D2881" t="s">
        <v>2799</v>
      </c>
      <c r="E2881" t="s">
        <v>2774</v>
      </c>
      <c r="F2881" t="s">
        <v>23</v>
      </c>
      <c r="G2881">
        <v>135</v>
      </c>
      <c r="H2881" t="s">
        <v>10</v>
      </c>
      <c r="I2881" s="1">
        <v>41526.435340972224</v>
      </c>
      <c r="J2881" t="s">
        <v>2750</v>
      </c>
    </row>
    <row r="2882" spans="1:10" hidden="1" x14ac:dyDescent="0.25">
      <c r="A2882" t="s">
        <v>10</v>
      </c>
      <c r="B2882" t="s">
        <v>11</v>
      </c>
      <c r="C2882" t="s">
        <v>2772</v>
      </c>
      <c r="D2882" t="s">
        <v>2800</v>
      </c>
      <c r="E2882" t="s">
        <v>2774</v>
      </c>
      <c r="F2882" t="s">
        <v>23</v>
      </c>
      <c r="G2882">
        <v>140</v>
      </c>
      <c r="H2882" t="s">
        <v>10</v>
      </c>
      <c r="I2882" s="1">
        <v>41526.435340972224</v>
      </c>
      <c r="J2882" t="s">
        <v>2750</v>
      </c>
    </row>
    <row r="2883" spans="1:10" hidden="1" x14ac:dyDescent="0.25">
      <c r="A2883" t="s">
        <v>10</v>
      </c>
      <c r="B2883" t="s">
        <v>11</v>
      </c>
      <c r="C2883" t="s">
        <v>2801</v>
      </c>
      <c r="D2883">
        <v>1</v>
      </c>
      <c r="E2883" t="s">
        <v>340</v>
      </c>
      <c r="F2883" t="s">
        <v>23</v>
      </c>
      <c r="G2883" t="s">
        <v>10</v>
      </c>
      <c r="H2883" t="s">
        <v>10</v>
      </c>
      <c r="I2883" s="1">
        <v>42259.345523692129</v>
      </c>
      <c r="J2883" t="s">
        <v>15</v>
      </c>
    </row>
    <row r="2884" spans="1:10" hidden="1" x14ac:dyDescent="0.25">
      <c r="A2884" t="s">
        <v>10</v>
      </c>
      <c r="B2884" t="s">
        <v>11</v>
      </c>
      <c r="C2884" t="s">
        <v>2801</v>
      </c>
      <c r="D2884">
        <v>2</v>
      </c>
      <c r="E2884" t="s">
        <v>2802</v>
      </c>
      <c r="F2884" t="s">
        <v>23</v>
      </c>
      <c r="G2884" t="s">
        <v>10</v>
      </c>
      <c r="H2884" t="s">
        <v>10</v>
      </c>
      <c r="I2884" s="1">
        <v>42259.34552372685</v>
      </c>
      <c r="J2884" t="s">
        <v>15</v>
      </c>
    </row>
    <row r="2885" spans="1:10" hidden="1" x14ac:dyDescent="0.25">
      <c r="A2885" t="s">
        <v>10</v>
      </c>
      <c r="B2885" t="s">
        <v>11</v>
      </c>
      <c r="C2885" t="s">
        <v>2801</v>
      </c>
      <c r="D2885">
        <v>3</v>
      </c>
      <c r="E2885" t="s">
        <v>2803</v>
      </c>
      <c r="F2885" t="s">
        <v>23</v>
      </c>
      <c r="G2885" t="s">
        <v>10</v>
      </c>
      <c r="H2885" t="s">
        <v>10</v>
      </c>
      <c r="I2885" s="1">
        <v>42259.34552372685</v>
      </c>
      <c r="J2885" t="s">
        <v>15</v>
      </c>
    </row>
    <row r="2886" spans="1:10" hidden="1" x14ac:dyDescent="0.25">
      <c r="A2886" t="s">
        <v>10</v>
      </c>
      <c r="B2886" t="s">
        <v>11</v>
      </c>
      <c r="C2886" t="s">
        <v>2801</v>
      </c>
      <c r="D2886">
        <v>4</v>
      </c>
      <c r="E2886" t="s">
        <v>2804</v>
      </c>
      <c r="F2886" t="s">
        <v>23</v>
      </c>
      <c r="G2886" t="s">
        <v>10</v>
      </c>
      <c r="H2886" t="s">
        <v>10</v>
      </c>
      <c r="I2886" s="1">
        <v>42259.345523761571</v>
      </c>
      <c r="J2886" t="s">
        <v>15</v>
      </c>
    </row>
    <row r="2887" spans="1:10" hidden="1" x14ac:dyDescent="0.25">
      <c r="A2887" t="s">
        <v>10</v>
      </c>
      <c r="B2887" t="s">
        <v>11</v>
      </c>
      <c r="C2887" t="s">
        <v>2801</v>
      </c>
      <c r="D2887">
        <v>5</v>
      </c>
      <c r="E2887" t="s">
        <v>2805</v>
      </c>
      <c r="F2887" t="s">
        <v>23</v>
      </c>
      <c r="G2887" t="s">
        <v>10</v>
      </c>
      <c r="H2887" t="s">
        <v>10</v>
      </c>
      <c r="I2887" s="1">
        <v>42259.345523807868</v>
      </c>
      <c r="J2887" t="s">
        <v>15</v>
      </c>
    </row>
    <row r="2888" spans="1:10" hidden="1" x14ac:dyDescent="0.25">
      <c r="A2888" t="s">
        <v>10</v>
      </c>
      <c r="B2888" t="s">
        <v>11</v>
      </c>
      <c r="C2888" t="s">
        <v>2801</v>
      </c>
      <c r="D2888">
        <v>6</v>
      </c>
      <c r="E2888" t="s">
        <v>2806</v>
      </c>
      <c r="F2888" t="s">
        <v>23</v>
      </c>
      <c r="G2888" t="s">
        <v>10</v>
      </c>
      <c r="H2888" t="s">
        <v>10</v>
      </c>
      <c r="I2888" s="1">
        <v>42259.345523842596</v>
      </c>
      <c r="J2888" t="s">
        <v>15</v>
      </c>
    </row>
    <row r="2889" spans="1:10" hidden="1" x14ac:dyDescent="0.25">
      <c r="A2889" t="s">
        <v>10</v>
      </c>
      <c r="B2889" t="s">
        <v>11</v>
      </c>
      <c r="C2889" t="s">
        <v>2801</v>
      </c>
      <c r="D2889">
        <v>7</v>
      </c>
      <c r="E2889" t="s">
        <v>2807</v>
      </c>
      <c r="F2889" t="s">
        <v>23</v>
      </c>
      <c r="G2889" t="s">
        <v>10</v>
      </c>
      <c r="H2889" t="s">
        <v>10</v>
      </c>
      <c r="I2889" s="1">
        <v>42259.345523877317</v>
      </c>
      <c r="J2889" t="s">
        <v>15</v>
      </c>
    </row>
    <row r="2890" spans="1:10" hidden="1" x14ac:dyDescent="0.25">
      <c r="A2890" t="s">
        <v>10</v>
      </c>
      <c r="B2890" t="s">
        <v>11</v>
      </c>
      <c r="C2890" t="s">
        <v>2801</v>
      </c>
      <c r="D2890">
        <v>8</v>
      </c>
      <c r="E2890" t="s">
        <v>2808</v>
      </c>
      <c r="F2890" t="s">
        <v>23</v>
      </c>
      <c r="G2890" t="s">
        <v>10</v>
      </c>
      <c r="H2890" t="s">
        <v>10</v>
      </c>
      <c r="I2890" s="1">
        <v>42259.345523923614</v>
      </c>
      <c r="J2890" t="s">
        <v>15</v>
      </c>
    </row>
    <row r="2891" spans="1:10" hidden="1" x14ac:dyDescent="0.25">
      <c r="A2891" t="s">
        <v>10</v>
      </c>
      <c r="B2891" t="s">
        <v>11</v>
      </c>
      <c r="C2891" t="s">
        <v>2809</v>
      </c>
      <c r="D2891">
        <v>1</v>
      </c>
      <c r="E2891" t="s">
        <v>2810</v>
      </c>
      <c r="F2891" t="s">
        <v>23</v>
      </c>
      <c r="G2891" t="s">
        <v>10</v>
      </c>
      <c r="H2891" t="s">
        <v>10</v>
      </c>
      <c r="I2891" s="1">
        <v>40981.206268784721</v>
      </c>
      <c r="J2891" t="s">
        <v>15</v>
      </c>
    </row>
    <row r="2892" spans="1:10" hidden="1" x14ac:dyDescent="0.25">
      <c r="A2892" t="s">
        <v>10</v>
      </c>
      <c r="B2892" t="s">
        <v>11</v>
      </c>
      <c r="C2892" t="s">
        <v>2809</v>
      </c>
      <c r="D2892">
        <v>2</v>
      </c>
      <c r="E2892" t="s">
        <v>2811</v>
      </c>
      <c r="F2892" t="s">
        <v>23</v>
      </c>
      <c r="G2892" t="s">
        <v>10</v>
      </c>
      <c r="H2892" t="s">
        <v>10</v>
      </c>
      <c r="I2892" s="1">
        <v>40981.206437581015</v>
      </c>
      <c r="J2892" t="s">
        <v>15</v>
      </c>
    </row>
    <row r="2893" spans="1:10" hidden="1" x14ac:dyDescent="0.25">
      <c r="A2893" t="s">
        <v>10</v>
      </c>
      <c r="B2893" t="s">
        <v>11</v>
      </c>
      <c r="C2893" t="s">
        <v>2809</v>
      </c>
      <c r="D2893">
        <v>3</v>
      </c>
      <c r="E2893" t="s">
        <v>2812</v>
      </c>
      <c r="F2893" t="s">
        <v>23</v>
      </c>
      <c r="G2893" t="s">
        <v>10</v>
      </c>
      <c r="H2893" t="s">
        <v>10</v>
      </c>
      <c r="I2893" s="1">
        <v>40981.206602199076</v>
      </c>
      <c r="J2893" t="s">
        <v>15</v>
      </c>
    </row>
    <row r="2894" spans="1:10" hidden="1" x14ac:dyDescent="0.25">
      <c r="A2894" t="s">
        <v>10</v>
      </c>
      <c r="B2894" t="s">
        <v>11</v>
      </c>
      <c r="C2894" t="s">
        <v>2809</v>
      </c>
      <c r="D2894">
        <v>4</v>
      </c>
      <c r="E2894" t="s">
        <v>2813</v>
      </c>
      <c r="F2894" t="s">
        <v>23</v>
      </c>
      <c r="G2894" t="s">
        <v>10</v>
      </c>
      <c r="H2894" t="s">
        <v>10</v>
      </c>
      <c r="I2894" s="1">
        <v>40981.206769247685</v>
      </c>
      <c r="J2894" t="s">
        <v>15</v>
      </c>
    </row>
    <row r="2895" spans="1:10" hidden="1" x14ac:dyDescent="0.25">
      <c r="A2895" t="s">
        <v>10</v>
      </c>
      <c r="B2895" t="s">
        <v>11</v>
      </c>
      <c r="C2895" t="s">
        <v>2809</v>
      </c>
      <c r="D2895">
        <v>5</v>
      </c>
      <c r="E2895" t="s">
        <v>2814</v>
      </c>
      <c r="F2895" t="s">
        <v>23</v>
      </c>
      <c r="G2895" t="s">
        <v>10</v>
      </c>
      <c r="H2895" t="s">
        <v>10</v>
      </c>
      <c r="I2895" s="1">
        <v>40981.206941469907</v>
      </c>
      <c r="J2895" t="s">
        <v>15</v>
      </c>
    </row>
    <row r="2896" spans="1:10" hidden="1" x14ac:dyDescent="0.25">
      <c r="A2896">
        <v>0</v>
      </c>
      <c r="B2896" t="s">
        <v>11</v>
      </c>
      <c r="C2896" t="s">
        <v>2815</v>
      </c>
      <c r="D2896" t="s">
        <v>2816</v>
      </c>
      <c r="E2896" t="s">
        <v>2817</v>
      </c>
      <c r="F2896" t="s">
        <v>23</v>
      </c>
      <c r="G2896">
        <v>0</v>
      </c>
      <c r="H2896" t="s">
        <v>10</v>
      </c>
      <c r="I2896" s="1">
        <v>42259.344167557872</v>
      </c>
      <c r="J2896" t="s">
        <v>15</v>
      </c>
    </row>
    <row r="2897" spans="1:10" hidden="1" x14ac:dyDescent="0.25">
      <c r="A2897" t="s">
        <v>10</v>
      </c>
      <c r="B2897" t="s">
        <v>11</v>
      </c>
      <c r="C2897" t="s">
        <v>2818</v>
      </c>
      <c r="D2897" t="s">
        <v>2819</v>
      </c>
      <c r="E2897" t="s">
        <v>10</v>
      </c>
      <c r="F2897" t="s">
        <v>23</v>
      </c>
      <c r="G2897">
        <v>3</v>
      </c>
      <c r="H2897" t="s">
        <v>10</v>
      </c>
      <c r="I2897" s="1">
        <v>41317.352594525466</v>
      </c>
      <c r="J2897" t="s">
        <v>331</v>
      </c>
    </row>
    <row r="2898" spans="1:10" hidden="1" x14ac:dyDescent="0.25">
      <c r="A2898" t="s">
        <v>10</v>
      </c>
      <c r="B2898" t="s">
        <v>11</v>
      </c>
      <c r="C2898" t="s">
        <v>2818</v>
      </c>
      <c r="D2898" t="s">
        <v>86</v>
      </c>
      <c r="E2898" t="s">
        <v>10</v>
      </c>
      <c r="F2898" t="s">
        <v>23</v>
      </c>
      <c r="G2898">
        <v>1</v>
      </c>
      <c r="H2898" t="s">
        <v>10</v>
      </c>
      <c r="I2898" s="1">
        <v>41317.352594675926</v>
      </c>
      <c r="J2898" t="s">
        <v>331</v>
      </c>
    </row>
    <row r="2899" spans="1:10" hidden="1" x14ac:dyDescent="0.25">
      <c r="A2899" t="s">
        <v>10</v>
      </c>
      <c r="B2899" t="s">
        <v>11</v>
      </c>
      <c r="C2899" t="s">
        <v>2818</v>
      </c>
      <c r="D2899" t="s">
        <v>43</v>
      </c>
      <c r="E2899" t="s">
        <v>10</v>
      </c>
      <c r="F2899" t="s">
        <v>23</v>
      </c>
      <c r="G2899">
        <v>2</v>
      </c>
      <c r="H2899" t="s">
        <v>10</v>
      </c>
      <c r="I2899" s="1">
        <v>41317.352594872682</v>
      </c>
      <c r="J2899" t="s">
        <v>331</v>
      </c>
    </row>
    <row r="2900" spans="1:10" hidden="1" x14ac:dyDescent="0.25">
      <c r="A2900" t="s">
        <v>10</v>
      </c>
      <c r="B2900" t="s">
        <v>11</v>
      </c>
      <c r="C2900" t="s">
        <v>2820</v>
      </c>
      <c r="D2900" t="s">
        <v>2819</v>
      </c>
      <c r="E2900" t="s">
        <v>10</v>
      </c>
      <c r="F2900" t="s">
        <v>23</v>
      </c>
      <c r="G2900">
        <v>3</v>
      </c>
      <c r="H2900" t="s">
        <v>10</v>
      </c>
      <c r="I2900" s="1">
        <v>41312.587650729169</v>
      </c>
      <c r="J2900" t="s">
        <v>331</v>
      </c>
    </row>
    <row r="2901" spans="1:10" hidden="1" x14ac:dyDescent="0.25">
      <c r="A2901" t="s">
        <v>10</v>
      </c>
      <c r="B2901" t="s">
        <v>11</v>
      </c>
      <c r="C2901" t="s">
        <v>2820</v>
      </c>
      <c r="D2901" t="s">
        <v>86</v>
      </c>
      <c r="E2901" t="s">
        <v>10</v>
      </c>
      <c r="F2901" t="s">
        <v>23</v>
      </c>
      <c r="G2901">
        <v>1</v>
      </c>
      <c r="H2901" t="s">
        <v>10</v>
      </c>
      <c r="I2901" s="1">
        <v>41312.587650925925</v>
      </c>
      <c r="J2901" t="s">
        <v>331</v>
      </c>
    </row>
    <row r="2902" spans="1:10" hidden="1" x14ac:dyDescent="0.25">
      <c r="A2902" t="s">
        <v>10</v>
      </c>
      <c r="B2902" t="s">
        <v>11</v>
      </c>
      <c r="C2902" t="s">
        <v>2820</v>
      </c>
      <c r="D2902" t="s">
        <v>43</v>
      </c>
      <c r="E2902" t="s">
        <v>10</v>
      </c>
      <c r="F2902" t="s">
        <v>23</v>
      </c>
      <c r="G2902">
        <v>2</v>
      </c>
      <c r="H2902" t="s">
        <v>10</v>
      </c>
      <c r="I2902" s="1">
        <v>41312.587651122682</v>
      </c>
      <c r="J2902" t="s">
        <v>331</v>
      </c>
    </row>
    <row r="2903" spans="1:10" hidden="1" x14ac:dyDescent="0.25">
      <c r="A2903" t="s">
        <v>10</v>
      </c>
      <c r="B2903" t="s">
        <v>11</v>
      </c>
      <c r="C2903" t="s">
        <v>2821</v>
      </c>
      <c r="D2903" t="s">
        <v>86</v>
      </c>
      <c r="E2903" t="s">
        <v>10</v>
      </c>
      <c r="F2903" t="s">
        <v>23</v>
      </c>
      <c r="G2903" t="s">
        <v>10</v>
      </c>
      <c r="H2903">
        <v>12598</v>
      </c>
      <c r="I2903" s="1">
        <v>40898.49034895833</v>
      </c>
      <c r="J2903" t="s">
        <v>15</v>
      </c>
    </row>
    <row r="2904" spans="1:10" hidden="1" x14ac:dyDescent="0.25">
      <c r="A2904" t="s">
        <v>10</v>
      </c>
      <c r="B2904" t="s">
        <v>11</v>
      </c>
      <c r="C2904" t="s">
        <v>2822</v>
      </c>
      <c r="D2904" t="s">
        <v>2823</v>
      </c>
      <c r="E2904" t="s">
        <v>10</v>
      </c>
      <c r="F2904" t="s">
        <v>14</v>
      </c>
      <c r="G2904">
        <v>1000</v>
      </c>
      <c r="H2904">
        <v>12599</v>
      </c>
      <c r="I2904" s="1">
        <v>40251.958333333336</v>
      </c>
      <c r="J2904" t="s">
        <v>15</v>
      </c>
    </row>
    <row r="2905" spans="1:10" hidden="1" x14ac:dyDescent="0.25">
      <c r="A2905" t="s">
        <v>10</v>
      </c>
      <c r="B2905" t="s">
        <v>11</v>
      </c>
      <c r="C2905" t="s">
        <v>2822</v>
      </c>
      <c r="D2905" t="s">
        <v>2824</v>
      </c>
      <c r="E2905" t="s">
        <v>10</v>
      </c>
      <c r="F2905" t="s">
        <v>14</v>
      </c>
      <c r="G2905">
        <v>1000</v>
      </c>
      <c r="H2905">
        <v>12600</v>
      </c>
      <c r="I2905" s="1">
        <v>40251.958333333336</v>
      </c>
      <c r="J2905" t="s">
        <v>15</v>
      </c>
    </row>
    <row r="2906" spans="1:10" hidden="1" x14ac:dyDescent="0.25">
      <c r="A2906" t="s">
        <v>10</v>
      </c>
      <c r="B2906" t="s">
        <v>11</v>
      </c>
      <c r="C2906" t="s">
        <v>2822</v>
      </c>
      <c r="D2906" t="s">
        <v>2825</v>
      </c>
      <c r="E2906" t="s">
        <v>10</v>
      </c>
      <c r="F2906" t="s">
        <v>23</v>
      </c>
      <c r="G2906">
        <v>1000</v>
      </c>
      <c r="H2906">
        <v>12601</v>
      </c>
      <c r="I2906" s="1">
        <v>40251.958333333336</v>
      </c>
      <c r="J2906" t="s">
        <v>15</v>
      </c>
    </row>
    <row r="2907" spans="1:10" hidden="1" x14ac:dyDescent="0.25">
      <c r="A2907" t="s">
        <v>10</v>
      </c>
      <c r="B2907" t="s">
        <v>11</v>
      </c>
      <c r="C2907" t="s">
        <v>2822</v>
      </c>
      <c r="D2907" t="s">
        <v>2826</v>
      </c>
      <c r="E2907" t="s">
        <v>10</v>
      </c>
      <c r="F2907" t="s">
        <v>14</v>
      </c>
      <c r="G2907">
        <v>1000</v>
      </c>
      <c r="H2907">
        <v>12602</v>
      </c>
      <c r="I2907" s="1">
        <v>40251.958333333336</v>
      </c>
      <c r="J2907" t="s">
        <v>15</v>
      </c>
    </row>
    <row r="2908" spans="1:10" hidden="1" x14ac:dyDescent="0.25">
      <c r="A2908" t="s">
        <v>10</v>
      </c>
      <c r="B2908" t="s">
        <v>11</v>
      </c>
      <c r="C2908" t="s">
        <v>2822</v>
      </c>
      <c r="D2908" t="s">
        <v>2827</v>
      </c>
      <c r="E2908" t="s">
        <v>10</v>
      </c>
      <c r="F2908" t="s">
        <v>14</v>
      </c>
      <c r="G2908">
        <v>1000</v>
      </c>
      <c r="H2908">
        <v>12603</v>
      </c>
      <c r="I2908" s="1">
        <v>40251.958333333336</v>
      </c>
      <c r="J2908" t="s">
        <v>15</v>
      </c>
    </row>
    <row r="2909" spans="1:10" hidden="1" x14ac:dyDescent="0.25">
      <c r="A2909" t="s">
        <v>10</v>
      </c>
      <c r="B2909" t="s">
        <v>11</v>
      </c>
      <c r="C2909" t="s">
        <v>2822</v>
      </c>
      <c r="D2909" t="s">
        <v>2782</v>
      </c>
      <c r="E2909" t="s">
        <v>10</v>
      </c>
      <c r="F2909" t="s">
        <v>23</v>
      </c>
      <c r="G2909">
        <v>1000</v>
      </c>
      <c r="H2909">
        <v>12604</v>
      </c>
      <c r="I2909" s="1">
        <v>40251.958333333336</v>
      </c>
      <c r="J2909" t="s">
        <v>15</v>
      </c>
    </row>
    <row r="2910" spans="1:10" hidden="1" x14ac:dyDescent="0.25">
      <c r="A2910" t="s">
        <v>10</v>
      </c>
      <c r="B2910" t="s">
        <v>11</v>
      </c>
      <c r="C2910" t="s">
        <v>2822</v>
      </c>
      <c r="D2910" t="s">
        <v>147</v>
      </c>
      <c r="E2910" t="s">
        <v>10</v>
      </c>
      <c r="F2910" t="s">
        <v>14</v>
      </c>
      <c r="G2910">
        <v>1000</v>
      </c>
      <c r="H2910">
        <v>12605</v>
      </c>
      <c r="I2910" s="1">
        <v>40251.958333333336</v>
      </c>
      <c r="J2910" t="s">
        <v>15</v>
      </c>
    </row>
    <row r="2911" spans="1:10" hidden="1" x14ac:dyDescent="0.25">
      <c r="A2911" t="s">
        <v>10</v>
      </c>
      <c r="B2911" t="s">
        <v>11</v>
      </c>
      <c r="C2911" t="s">
        <v>2822</v>
      </c>
      <c r="D2911" t="s">
        <v>2828</v>
      </c>
      <c r="E2911" t="s">
        <v>10</v>
      </c>
      <c r="F2911" t="s">
        <v>23</v>
      </c>
      <c r="G2911">
        <v>1000</v>
      </c>
      <c r="H2911">
        <v>12606</v>
      </c>
      <c r="I2911" s="1">
        <v>40251.958333333336</v>
      </c>
      <c r="J2911" t="s">
        <v>15</v>
      </c>
    </row>
    <row r="2912" spans="1:10" hidden="1" x14ac:dyDescent="0.25">
      <c r="A2912" t="s">
        <v>10</v>
      </c>
      <c r="B2912" t="s">
        <v>11</v>
      </c>
      <c r="C2912" t="s">
        <v>2822</v>
      </c>
      <c r="D2912" t="s">
        <v>2829</v>
      </c>
      <c r="E2912" t="s">
        <v>10</v>
      </c>
      <c r="F2912" t="s">
        <v>23</v>
      </c>
      <c r="G2912">
        <v>1000</v>
      </c>
      <c r="H2912">
        <v>12607</v>
      </c>
      <c r="I2912" s="1">
        <v>40251.958333333336</v>
      </c>
      <c r="J2912" t="s">
        <v>15</v>
      </c>
    </row>
    <row r="2913" spans="1:10" hidden="1" x14ac:dyDescent="0.25">
      <c r="A2913" t="s">
        <v>10</v>
      </c>
      <c r="B2913" t="s">
        <v>11</v>
      </c>
      <c r="C2913" t="s">
        <v>2822</v>
      </c>
      <c r="D2913" t="s">
        <v>2830</v>
      </c>
      <c r="E2913" t="s">
        <v>10</v>
      </c>
      <c r="F2913" t="s">
        <v>14</v>
      </c>
      <c r="G2913">
        <v>1000</v>
      </c>
      <c r="H2913">
        <v>12608</v>
      </c>
      <c r="I2913" s="1">
        <v>40251.958333333336</v>
      </c>
      <c r="J2913" t="s">
        <v>15</v>
      </c>
    </row>
    <row r="2914" spans="1:10" hidden="1" x14ac:dyDescent="0.25">
      <c r="A2914" t="s">
        <v>10</v>
      </c>
      <c r="B2914" t="s">
        <v>11</v>
      </c>
      <c r="C2914" t="s">
        <v>2822</v>
      </c>
      <c r="D2914" t="s">
        <v>2669</v>
      </c>
      <c r="E2914" t="s">
        <v>10</v>
      </c>
      <c r="F2914" t="s">
        <v>14</v>
      </c>
      <c r="G2914">
        <v>1000</v>
      </c>
      <c r="H2914">
        <v>12609</v>
      </c>
      <c r="I2914" s="1">
        <v>40251.958333333336</v>
      </c>
      <c r="J2914" t="s">
        <v>15</v>
      </c>
    </row>
    <row r="2915" spans="1:10" hidden="1" x14ac:dyDescent="0.25">
      <c r="A2915" t="s">
        <v>10</v>
      </c>
      <c r="B2915" t="s">
        <v>11</v>
      </c>
      <c r="C2915" t="s">
        <v>2822</v>
      </c>
      <c r="D2915" t="s">
        <v>2831</v>
      </c>
      <c r="E2915" t="s">
        <v>10</v>
      </c>
      <c r="F2915" t="s">
        <v>23</v>
      </c>
      <c r="G2915">
        <v>1000</v>
      </c>
      <c r="H2915">
        <v>12610</v>
      </c>
      <c r="I2915" s="1">
        <v>40251.958333333336</v>
      </c>
      <c r="J2915" t="s">
        <v>15</v>
      </c>
    </row>
    <row r="2916" spans="1:10" hidden="1" x14ac:dyDescent="0.25">
      <c r="A2916" t="s">
        <v>10</v>
      </c>
      <c r="B2916" t="s">
        <v>11</v>
      </c>
      <c r="C2916" t="s">
        <v>2822</v>
      </c>
      <c r="D2916" t="s">
        <v>2832</v>
      </c>
      <c r="E2916" t="s">
        <v>10</v>
      </c>
      <c r="F2916" t="s">
        <v>14</v>
      </c>
      <c r="G2916">
        <v>1000</v>
      </c>
      <c r="H2916">
        <v>12611</v>
      </c>
      <c r="I2916" s="1">
        <v>40251.958333333336</v>
      </c>
      <c r="J2916" t="s">
        <v>15</v>
      </c>
    </row>
    <row r="2917" spans="1:10" hidden="1" x14ac:dyDescent="0.25">
      <c r="A2917" t="s">
        <v>10</v>
      </c>
      <c r="B2917" t="s">
        <v>11</v>
      </c>
      <c r="C2917" t="s">
        <v>2822</v>
      </c>
      <c r="D2917" t="s">
        <v>2833</v>
      </c>
      <c r="E2917" t="s">
        <v>10</v>
      </c>
      <c r="F2917" t="s">
        <v>14</v>
      </c>
      <c r="G2917">
        <v>1000</v>
      </c>
      <c r="H2917">
        <v>12612</v>
      </c>
      <c r="I2917" s="1">
        <v>40251.958333333336</v>
      </c>
      <c r="J2917" t="s">
        <v>15</v>
      </c>
    </row>
    <row r="2918" spans="1:10" hidden="1" x14ac:dyDescent="0.25">
      <c r="A2918" t="s">
        <v>10</v>
      </c>
      <c r="B2918" t="s">
        <v>11</v>
      </c>
      <c r="C2918" t="s">
        <v>2822</v>
      </c>
      <c r="D2918" t="s">
        <v>2834</v>
      </c>
      <c r="E2918" t="s">
        <v>10</v>
      </c>
      <c r="F2918" t="s">
        <v>14</v>
      </c>
      <c r="G2918">
        <v>1000</v>
      </c>
      <c r="H2918">
        <v>12613</v>
      </c>
      <c r="I2918" s="1">
        <v>40251.958333333336</v>
      </c>
      <c r="J2918" t="s">
        <v>15</v>
      </c>
    </row>
    <row r="2919" spans="1:10" hidden="1" x14ac:dyDescent="0.25">
      <c r="A2919" t="s">
        <v>10</v>
      </c>
      <c r="B2919" t="s">
        <v>11</v>
      </c>
      <c r="C2919" t="s">
        <v>2822</v>
      </c>
      <c r="D2919" t="s">
        <v>2835</v>
      </c>
      <c r="E2919" t="s">
        <v>10</v>
      </c>
      <c r="F2919" t="s">
        <v>14</v>
      </c>
      <c r="G2919">
        <v>1000</v>
      </c>
      <c r="H2919">
        <v>12614</v>
      </c>
      <c r="I2919" s="1">
        <v>40251.958333333336</v>
      </c>
      <c r="J2919" t="s">
        <v>15</v>
      </c>
    </row>
    <row r="2920" spans="1:10" hidden="1" x14ac:dyDescent="0.25">
      <c r="A2920" t="s">
        <v>10</v>
      </c>
      <c r="B2920" t="s">
        <v>11</v>
      </c>
      <c r="C2920" t="s">
        <v>2822</v>
      </c>
      <c r="D2920" t="s">
        <v>2836</v>
      </c>
      <c r="E2920" t="s">
        <v>10</v>
      </c>
      <c r="F2920" t="s">
        <v>14</v>
      </c>
      <c r="G2920">
        <v>1000</v>
      </c>
      <c r="H2920">
        <v>12615</v>
      </c>
      <c r="I2920" s="1">
        <v>40251.958333333336</v>
      </c>
      <c r="J2920" t="s">
        <v>15</v>
      </c>
    </row>
    <row r="2921" spans="1:10" hidden="1" x14ac:dyDescent="0.25">
      <c r="A2921" t="s">
        <v>10</v>
      </c>
      <c r="B2921" t="s">
        <v>11</v>
      </c>
      <c r="C2921" t="s">
        <v>2822</v>
      </c>
      <c r="D2921" t="s">
        <v>2837</v>
      </c>
      <c r="E2921" t="s">
        <v>10</v>
      </c>
      <c r="F2921" t="s">
        <v>14</v>
      </c>
      <c r="G2921">
        <v>1000</v>
      </c>
      <c r="H2921">
        <v>12616</v>
      </c>
      <c r="I2921" s="1">
        <v>40251.958333333336</v>
      </c>
      <c r="J2921" t="s">
        <v>15</v>
      </c>
    </row>
    <row r="2922" spans="1:10" hidden="1" x14ac:dyDescent="0.25">
      <c r="A2922" t="s">
        <v>10</v>
      </c>
      <c r="B2922" t="s">
        <v>11</v>
      </c>
      <c r="C2922" t="s">
        <v>2822</v>
      </c>
      <c r="D2922" t="s">
        <v>2838</v>
      </c>
      <c r="E2922" t="s">
        <v>10</v>
      </c>
      <c r="F2922" t="s">
        <v>14</v>
      </c>
      <c r="G2922">
        <v>1000</v>
      </c>
      <c r="H2922">
        <v>12617</v>
      </c>
      <c r="I2922" s="1">
        <v>40251.958333333336</v>
      </c>
      <c r="J2922" t="s">
        <v>15</v>
      </c>
    </row>
    <row r="2923" spans="1:10" hidden="1" x14ac:dyDescent="0.25">
      <c r="A2923" t="s">
        <v>10</v>
      </c>
      <c r="B2923" t="s">
        <v>11</v>
      </c>
      <c r="C2923" t="s">
        <v>2822</v>
      </c>
      <c r="D2923" t="s">
        <v>2839</v>
      </c>
      <c r="E2923" t="s">
        <v>10</v>
      </c>
      <c r="F2923" t="s">
        <v>14</v>
      </c>
      <c r="G2923">
        <v>1000</v>
      </c>
      <c r="H2923">
        <v>12618</v>
      </c>
      <c r="I2923" s="1">
        <v>40251.958333333336</v>
      </c>
      <c r="J2923" t="s">
        <v>15</v>
      </c>
    </row>
    <row r="2924" spans="1:10" hidden="1" x14ac:dyDescent="0.25">
      <c r="A2924" t="s">
        <v>10</v>
      </c>
      <c r="B2924" t="s">
        <v>11</v>
      </c>
      <c r="C2924" t="s">
        <v>2840</v>
      </c>
      <c r="D2924" t="s">
        <v>2841</v>
      </c>
      <c r="E2924" t="s">
        <v>10</v>
      </c>
      <c r="F2924" t="s">
        <v>23</v>
      </c>
      <c r="G2924">
        <v>0</v>
      </c>
      <c r="H2924" t="s">
        <v>10</v>
      </c>
      <c r="I2924" s="1">
        <v>41221.902640740744</v>
      </c>
      <c r="J2924" t="s">
        <v>345</v>
      </c>
    </row>
    <row r="2925" spans="1:10" hidden="1" x14ac:dyDescent="0.25">
      <c r="A2925" t="s">
        <v>10</v>
      </c>
      <c r="B2925" t="s">
        <v>11</v>
      </c>
      <c r="C2925" t="s">
        <v>2840</v>
      </c>
      <c r="D2925" t="s">
        <v>2842</v>
      </c>
      <c r="E2925" t="s">
        <v>10</v>
      </c>
      <c r="F2925" t="s">
        <v>23</v>
      </c>
      <c r="G2925">
        <v>0</v>
      </c>
      <c r="H2925" t="s">
        <v>10</v>
      </c>
      <c r="I2925" s="1">
        <v>41221.902731678238</v>
      </c>
      <c r="J2925" t="s">
        <v>345</v>
      </c>
    </row>
    <row r="2926" spans="1:10" hidden="1" x14ac:dyDescent="0.25">
      <c r="A2926" t="s">
        <v>10</v>
      </c>
      <c r="B2926" t="s">
        <v>11</v>
      </c>
      <c r="C2926" t="s">
        <v>2843</v>
      </c>
      <c r="D2926">
        <v>1</v>
      </c>
      <c r="E2926">
        <v>1</v>
      </c>
      <c r="F2926" t="s">
        <v>23</v>
      </c>
      <c r="G2926" t="s">
        <v>10</v>
      </c>
      <c r="H2926">
        <v>12619</v>
      </c>
      <c r="I2926" s="1">
        <v>41312.489684525463</v>
      </c>
      <c r="J2926" t="s">
        <v>34</v>
      </c>
    </row>
    <row r="2927" spans="1:10" hidden="1" x14ac:dyDescent="0.25">
      <c r="A2927" t="s">
        <v>10</v>
      </c>
      <c r="B2927" t="s">
        <v>11</v>
      </c>
      <c r="C2927" t="s">
        <v>2844</v>
      </c>
      <c r="D2927">
        <v>0</v>
      </c>
      <c r="E2927">
        <v>0</v>
      </c>
      <c r="F2927" t="s">
        <v>23</v>
      </c>
      <c r="G2927" t="s">
        <v>10</v>
      </c>
      <c r="H2927">
        <v>12620</v>
      </c>
      <c r="I2927" s="1">
        <v>40710.366555208333</v>
      </c>
      <c r="J2927" t="s">
        <v>15</v>
      </c>
    </row>
    <row r="2928" spans="1:10" hidden="1" x14ac:dyDescent="0.25">
      <c r="A2928" t="s">
        <v>10</v>
      </c>
      <c r="B2928" t="s">
        <v>11</v>
      </c>
      <c r="C2928" t="s">
        <v>2845</v>
      </c>
      <c r="D2928">
        <v>10</v>
      </c>
      <c r="F2928" t="s">
        <v>23</v>
      </c>
      <c r="G2928" t="s">
        <v>10</v>
      </c>
      <c r="H2928">
        <v>12621</v>
      </c>
      <c r="I2928" s="1">
        <v>42130.307378506943</v>
      </c>
      <c r="J2928" t="s">
        <v>204</v>
      </c>
    </row>
    <row r="2929" spans="1:10" hidden="1" x14ac:dyDescent="0.25">
      <c r="A2929" t="s">
        <v>10</v>
      </c>
      <c r="B2929" t="s">
        <v>11</v>
      </c>
      <c r="C2929" t="s">
        <v>2845</v>
      </c>
      <c r="D2929">
        <v>15</v>
      </c>
      <c r="F2929" t="s">
        <v>14</v>
      </c>
      <c r="G2929" t="s">
        <v>10</v>
      </c>
      <c r="H2929" t="s">
        <v>10</v>
      </c>
      <c r="I2929" s="1">
        <v>42130.30737855324</v>
      </c>
      <c r="J2929" t="s">
        <v>204</v>
      </c>
    </row>
    <row r="2930" spans="1:10" hidden="1" x14ac:dyDescent="0.25">
      <c r="A2930" t="s">
        <v>10</v>
      </c>
      <c r="B2930" t="s">
        <v>11</v>
      </c>
      <c r="C2930" t="s">
        <v>2846</v>
      </c>
      <c r="D2930">
        <v>1</v>
      </c>
      <c r="E2930">
        <v>1</v>
      </c>
      <c r="F2930" t="s">
        <v>23</v>
      </c>
      <c r="G2930" t="s">
        <v>10</v>
      </c>
      <c r="H2930">
        <v>12622</v>
      </c>
      <c r="I2930" s="1">
        <v>41312.490141550923</v>
      </c>
      <c r="J2930" t="s">
        <v>34</v>
      </c>
    </row>
    <row r="2931" spans="1:10" hidden="1" x14ac:dyDescent="0.25">
      <c r="A2931" t="s">
        <v>10</v>
      </c>
      <c r="B2931" t="s">
        <v>11</v>
      </c>
      <c r="C2931" t="s">
        <v>2847</v>
      </c>
      <c r="D2931" t="s">
        <v>2848</v>
      </c>
      <c r="E2931" t="s">
        <v>10</v>
      </c>
      <c r="F2931" t="s">
        <v>23</v>
      </c>
      <c r="G2931">
        <v>0</v>
      </c>
      <c r="H2931" t="s">
        <v>10</v>
      </c>
      <c r="I2931" s="1">
        <v>41253.686678275466</v>
      </c>
      <c r="J2931" t="s">
        <v>345</v>
      </c>
    </row>
    <row r="2932" spans="1:10" hidden="1" x14ac:dyDescent="0.25">
      <c r="A2932" t="s">
        <v>10</v>
      </c>
      <c r="B2932" t="s">
        <v>11</v>
      </c>
      <c r="C2932" t="s">
        <v>2847</v>
      </c>
      <c r="D2932" t="s">
        <v>2849</v>
      </c>
      <c r="E2932" t="s">
        <v>10</v>
      </c>
      <c r="F2932" t="s">
        <v>23</v>
      </c>
      <c r="G2932">
        <v>0</v>
      </c>
      <c r="H2932" t="s">
        <v>10</v>
      </c>
      <c r="I2932" s="1">
        <v>41253.686571377315</v>
      </c>
      <c r="J2932" t="s">
        <v>345</v>
      </c>
    </row>
    <row r="2933" spans="1:10" hidden="1" x14ac:dyDescent="0.25">
      <c r="A2933" t="s">
        <v>10</v>
      </c>
      <c r="B2933" t="s">
        <v>11</v>
      </c>
      <c r="C2933" t="s">
        <v>2847</v>
      </c>
      <c r="D2933" t="s">
        <v>2850</v>
      </c>
      <c r="E2933" t="s">
        <v>10</v>
      </c>
      <c r="F2933" t="s">
        <v>23</v>
      </c>
      <c r="G2933">
        <v>0</v>
      </c>
      <c r="H2933" t="s">
        <v>10</v>
      </c>
      <c r="I2933" s="1">
        <v>41253.686807372687</v>
      </c>
      <c r="J2933" t="s">
        <v>345</v>
      </c>
    </row>
    <row r="2934" spans="1:10" hidden="1" x14ac:dyDescent="0.25">
      <c r="A2934" t="s">
        <v>10</v>
      </c>
      <c r="B2934" t="s">
        <v>11</v>
      </c>
      <c r="C2934" t="s">
        <v>2851</v>
      </c>
      <c r="D2934" t="s">
        <v>2852</v>
      </c>
      <c r="E2934" t="s">
        <v>10</v>
      </c>
      <c r="F2934" t="s">
        <v>23</v>
      </c>
      <c r="G2934">
        <v>0</v>
      </c>
      <c r="H2934" t="s">
        <v>10</v>
      </c>
      <c r="I2934" s="1">
        <v>41221.583550196759</v>
      </c>
      <c r="J2934" t="s">
        <v>345</v>
      </c>
    </row>
    <row r="2935" spans="1:10" hidden="1" x14ac:dyDescent="0.25">
      <c r="A2935" t="s">
        <v>10</v>
      </c>
      <c r="B2935" t="s">
        <v>11</v>
      </c>
      <c r="C2935" t="s">
        <v>2851</v>
      </c>
      <c r="D2935" t="s">
        <v>2853</v>
      </c>
      <c r="E2935" t="s">
        <v>10</v>
      </c>
      <c r="F2935" t="s">
        <v>23</v>
      </c>
      <c r="G2935">
        <v>0</v>
      </c>
      <c r="H2935" t="s">
        <v>10</v>
      </c>
      <c r="I2935" s="1">
        <v>41221.583704976852</v>
      </c>
      <c r="J2935" t="s">
        <v>345</v>
      </c>
    </row>
    <row r="2936" spans="1:10" hidden="1" x14ac:dyDescent="0.25">
      <c r="A2936" t="s">
        <v>10</v>
      </c>
      <c r="B2936" t="s">
        <v>11</v>
      </c>
      <c r="C2936" t="s">
        <v>2851</v>
      </c>
      <c r="D2936" t="s">
        <v>2671</v>
      </c>
      <c r="E2936" t="s">
        <v>10</v>
      </c>
      <c r="F2936" t="s">
        <v>23</v>
      </c>
      <c r="G2936">
        <v>0</v>
      </c>
      <c r="H2936" t="s">
        <v>10</v>
      </c>
      <c r="I2936" s="1">
        <v>41221.583832638891</v>
      </c>
      <c r="J2936" t="s">
        <v>345</v>
      </c>
    </row>
    <row r="2937" spans="1:10" hidden="1" x14ac:dyDescent="0.25">
      <c r="A2937" t="s">
        <v>10</v>
      </c>
      <c r="B2937" t="s">
        <v>11</v>
      </c>
      <c r="C2937" t="s">
        <v>2854</v>
      </c>
      <c r="D2937" t="s">
        <v>2855</v>
      </c>
      <c r="E2937" t="s">
        <v>10</v>
      </c>
      <c r="F2937" t="s">
        <v>23</v>
      </c>
      <c r="G2937">
        <v>10</v>
      </c>
      <c r="H2937" t="s">
        <v>10</v>
      </c>
      <c r="I2937" s="1">
        <v>41474.387166701388</v>
      </c>
      <c r="J2937" t="s">
        <v>204</v>
      </c>
    </row>
    <row r="2938" spans="1:10" hidden="1" x14ac:dyDescent="0.25">
      <c r="A2938" t="s">
        <v>10</v>
      </c>
      <c r="B2938" t="s">
        <v>11</v>
      </c>
      <c r="C2938" t="s">
        <v>2854</v>
      </c>
      <c r="D2938" t="s">
        <v>2856</v>
      </c>
      <c r="E2938" t="s">
        <v>10</v>
      </c>
      <c r="F2938" t="s">
        <v>23</v>
      </c>
      <c r="G2938">
        <v>20</v>
      </c>
      <c r="H2938" t="s">
        <v>10</v>
      </c>
      <c r="I2938" s="1">
        <v>41474.387165972221</v>
      </c>
      <c r="J2938" t="s">
        <v>204</v>
      </c>
    </row>
    <row r="2939" spans="1:10" hidden="1" x14ac:dyDescent="0.25">
      <c r="A2939" t="s">
        <v>10</v>
      </c>
      <c r="B2939" t="s">
        <v>11</v>
      </c>
      <c r="C2939" t="s">
        <v>2854</v>
      </c>
      <c r="D2939" t="s">
        <v>2857</v>
      </c>
      <c r="E2939" t="s">
        <v>10</v>
      </c>
      <c r="F2939" t="s">
        <v>23</v>
      </c>
      <c r="G2939">
        <v>30</v>
      </c>
      <c r="H2939" t="s">
        <v>10</v>
      </c>
      <c r="I2939" s="1">
        <v>41474.387166168985</v>
      </c>
      <c r="J2939" t="s">
        <v>204</v>
      </c>
    </row>
    <row r="2940" spans="1:10" hidden="1" x14ac:dyDescent="0.25">
      <c r="A2940" t="s">
        <v>10</v>
      </c>
      <c r="B2940" t="s">
        <v>11</v>
      </c>
      <c r="C2940" t="s">
        <v>2854</v>
      </c>
      <c r="D2940" t="s">
        <v>2858</v>
      </c>
      <c r="E2940" t="s">
        <v>10</v>
      </c>
      <c r="F2940" t="s">
        <v>23</v>
      </c>
      <c r="G2940">
        <v>40</v>
      </c>
      <c r="H2940" t="s">
        <v>10</v>
      </c>
      <c r="I2940" s="1">
        <v>41474.387166354165</v>
      </c>
      <c r="J2940" t="s">
        <v>204</v>
      </c>
    </row>
    <row r="2941" spans="1:10" hidden="1" x14ac:dyDescent="0.25">
      <c r="A2941" t="s">
        <v>10</v>
      </c>
      <c r="B2941" t="s">
        <v>11</v>
      </c>
      <c r="C2941" t="s">
        <v>2854</v>
      </c>
      <c r="D2941" t="s">
        <v>2859</v>
      </c>
      <c r="E2941" t="s">
        <v>10</v>
      </c>
      <c r="F2941" t="s">
        <v>23</v>
      </c>
      <c r="G2941">
        <v>50</v>
      </c>
      <c r="H2941" t="s">
        <v>10</v>
      </c>
      <c r="I2941" s="1">
        <v>41474.387166516201</v>
      </c>
      <c r="J2941" t="s">
        <v>204</v>
      </c>
    </row>
    <row r="2942" spans="1:10" hidden="1" x14ac:dyDescent="0.25">
      <c r="A2942" t="s">
        <v>10</v>
      </c>
      <c r="B2942" t="s">
        <v>11</v>
      </c>
      <c r="C2942" t="s">
        <v>2854</v>
      </c>
      <c r="D2942" t="s">
        <v>2860</v>
      </c>
      <c r="E2942" t="s">
        <v>10</v>
      </c>
      <c r="F2942" t="s">
        <v>23</v>
      </c>
      <c r="G2942">
        <v>60</v>
      </c>
      <c r="H2942" t="s">
        <v>10</v>
      </c>
      <c r="I2942" s="1">
        <v>41474.387166701388</v>
      </c>
      <c r="J2942" t="s">
        <v>204</v>
      </c>
    </row>
    <row r="2943" spans="1:10" hidden="1" x14ac:dyDescent="0.25">
      <c r="A2943" t="s">
        <v>10</v>
      </c>
      <c r="B2943" t="s">
        <v>11</v>
      </c>
      <c r="C2943" t="s">
        <v>2861</v>
      </c>
      <c r="D2943" t="s">
        <v>2862</v>
      </c>
      <c r="E2943" t="s">
        <v>10</v>
      </c>
      <c r="F2943" t="s">
        <v>23</v>
      </c>
      <c r="G2943">
        <v>0</v>
      </c>
      <c r="H2943" t="s">
        <v>10</v>
      </c>
      <c r="I2943" s="1">
        <v>41530.361895868053</v>
      </c>
      <c r="J2943" t="s">
        <v>204</v>
      </c>
    </row>
    <row r="2944" spans="1:10" hidden="1" x14ac:dyDescent="0.25">
      <c r="A2944" t="s">
        <v>10</v>
      </c>
      <c r="B2944" t="s">
        <v>11</v>
      </c>
      <c r="C2944" t="s">
        <v>2861</v>
      </c>
      <c r="D2944" t="s">
        <v>2863</v>
      </c>
      <c r="E2944" t="s">
        <v>10</v>
      </c>
      <c r="F2944" t="s">
        <v>23</v>
      </c>
      <c r="G2944">
        <v>0</v>
      </c>
      <c r="H2944" t="s">
        <v>10</v>
      </c>
      <c r="I2944" s="1">
        <v>41243.009832951386</v>
      </c>
      <c r="J2944" t="s">
        <v>345</v>
      </c>
    </row>
    <row r="2945" spans="1:10" hidden="1" x14ac:dyDescent="0.25">
      <c r="A2945" t="s">
        <v>10</v>
      </c>
      <c r="B2945" t="s">
        <v>11</v>
      </c>
      <c r="C2945" t="s">
        <v>2861</v>
      </c>
      <c r="D2945" t="s">
        <v>2864</v>
      </c>
      <c r="E2945" t="s">
        <v>10</v>
      </c>
      <c r="F2945" t="s">
        <v>23</v>
      </c>
      <c r="G2945">
        <v>0</v>
      </c>
      <c r="H2945" t="s">
        <v>10</v>
      </c>
      <c r="I2945" s="1">
        <v>41243.009988969905</v>
      </c>
      <c r="J2945" t="s">
        <v>345</v>
      </c>
    </row>
    <row r="2946" spans="1:10" hidden="1" x14ac:dyDescent="0.25">
      <c r="A2946" t="s">
        <v>10</v>
      </c>
      <c r="B2946" t="s">
        <v>11</v>
      </c>
      <c r="C2946" t="s">
        <v>2861</v>
      </c>
      <c r="D2946" t="s">
        <v>2865</v>
      </c>
      <c r="E2946" t="s">
        <v>10</v>
      </c>
      <c r="F2946" t="s">
        <v>23</v>
      </c>
      <c r="G2946">
        <v>0</v>
      </c>
      <c r="H2946" t="s">
        <v>10</v>
      </c>
      <c r="I2946" s="1">
        <v>41243.009352349538</v>
      </c>
      <c r="J2946" t="s">
        <v>345</v>
      </c>
    </row>
    <row r="2947" spans="1:10" hidden="1" x14ac:dyDescent="0.25">
      <c r="A2947" t="s">
        <v>10</v>
      </c>
      <c r="B2947" t="s">
        <v>11</v>
      </c>
      <c r="C2947" t="s">
        <v>2861</v>
      </c>
      <c r="D2947" t="s">
        <v>2866</v>
      </c>
      <c r="E2947" t="s">
        <v>10</v>
      </c>
      <c r="F2947" t="s">
        <v>23</v>
      </c>
      <c r="G2947">
        <v>0</v>
      </c>
      <c r="H2947" t="s">
        <v>10</v>
      </c>
      <c r="I2947" s="1">
        <v>41243.009703124997</v>
      </c>
      <c r="J2947" t="s">
        <v>345</v>
      </c>
    </row>
    <row r="2948" spans="1:10" hidden="1" x14ac:dyDescent="0.25">
      <c r="A2948" t="s">
        <v>10</v>
      </c>
      <c r="B2948" t="s">
        <v>11</v>
      </c>
      <c r="C2948" t="s">
        <v>2861</v>
      </c>
      <c r="D2948" t="s">
        <v>2867</v>
      </c>
      <c r="E2948" t="s">
        <v>10</v>
      </c>
      <c r="F2948" t="s">
        <v>23</v>
      </c>
      <c r="G2948">
        <v>0</v>
      </c>
      <c r="H2948" t="s">
        <v>10</v>
      </c>
      <c r="I2948" s="1">
        <v>41530.362333993056</v>
      </c>
      <c r="J2948" t="s">
        <v>204</v>
      </c>
    </row>
    <row r="2949" spans="1:10" hidden="1" x14ac:dyDescent="0.25">
      <c r="A2949" t="s">
        <v>10</v>
      </c>
      <c r="B2949" t="s">
        <v>11</v>
      </c>
      <c r="C2949" t="s">
        <v>2861</v>
      </c>
      <c r="D2949" t="s">
        <v>1071</v>
      </c>
      <c r="E2949" t="s">
        <v>10</v>
      </c>
      <c r="F2949" t="s">
        <v>23</v>
      </c>
      <c r="G2949">
        <v>500</v>
      </c>
      <c r="H2949" t="s">
        <v>10</v>
      </c>
      <c r="I2949" s="1">
        <v>41243.010170138892</v>
      </c>
      <c r="J2949" t="s">
        <v>345</v>
      </c>
    </row>
    <row r="2950" spans="1:10" hidden="1" x14ac:dyDescent="0.25">
      <c r="A2950" t="s">
        <v>10</v>
      </c>
      <c r="B2950" t="s">
        <v>11</v>
      </c>
      <c r="C2950" t="s">
        <v>2861</v>
      </c>
      <c r="D2950" t="s">
        <v>2868</v>
      </c>
      <c r="E2950" t="s">
        <v>10</v>
      </c>
      <c r="F2950" t="s">
        <v>23</v>
      </c>
      <c r="G2950">
        <v>0</v>
      </c>
      <c r="H2950" t="s">
        <v>10</v>
      </c>
      <c r="I2950" s="1">
        <v>41243.009463738425</v>
      </c>
      <c r="J2950" t="s">
        <v>345</v>
      </c>
    </row>
    <row r="2951" spans="1:10" hidden="1" x14ac:dyDescent="0.25">
      <c r="A2951" t="s">
        <v>10</v>
      </c>
      <c r="B2951" t="s">
        <v>11</v>
      </c>
      <c r="C2951" t="s">
        <v>2861</v>
      </c>
      <c r="D2951" t="s">
        <v>2869</v>
      </c>
      <c r="E2951" t="s">
        <v>10</v>
      </c>
      <c r="F2951" t="s">
        <v>23</v>
      </c>
      <c r="G2951">
        <v>0</v>
      </c>
      <c r="H2951" t="s">
        <v>10</v>
      </c>
      <c r="I2951" s="1">
        <v>41530.36215390046</v>
      </c>
      <c r="J2951" t="s">
        <v>204</v>
      </c>
    </row>
    <row r="2952" spans="1:10" hidden="1" x14ac:dyDescent="0.25">
      <c r="A2952" t="s">
        <v>10</v>
      </c>
      <c r="B2952" t="s">
        <v>11</v>
      </c>
      <c r="C2952" t="s">
        <v>2861</v>
      </c>
      <c r="D2952" t="s">
        <v>2870</v>
      </c>
      <c r="E2952" t="s">
        <v>10</v>
      </c>
      <c r="F2952" t="s">
        <v>23</v>
      </c>
      <c r="G2952">
        <v>0</v>
      </c>
      <c r="H2952" t="s">
        <v>10</v>
      </c>
      <c r="I2952" s="1">
        <v>41243.009589201392</v>
      </c>
      <c r="J2952" t="s">
        <v>345</v>
      </c>
    </row>
    <row r="2953" spans="1:10" hidden="1" x14ac:dyDescent="0.25">
      <c r="A2953" t="s">
        <v>10</v>
      </c>
      <c r="B2953" t="s">
        <v>11</v>
      </c>
      <c r="C2953" t="s">
        <v>2871</v>
      </c>
      <c r="D2953" t="s">
        <v>2872</v>
      </c>
      <c r="E2953" t="s">
        <v>43</v>
      </c>
      <c r="F2953" t="s">
        <v>23</v>
      </c>
      <c r="G2953" t="s">
        <v>10</v>
      </c>
      <c r="H2953" t="s">
        <v>10</v>
      </c>
      <c r="I2953" s="1">
        <v>41761.456405902776</v>
      </c>
      <c r="J2953" t="s">
        <v>204</v>
      </c>
    </row>
    <row r="2954" spans="1:10" hidden="1" x14ac:dyDescent="0.25">
      <c r="A2954" t="s">
        <v>10</v>
      </c>
      <c r="B2954" t="s">
        <v>11</v>
      </c>
      <c r="C2954" t="s">
        <v>2873</v>
      </c>
      <c r="D2954" t="s">
        <v>2874</v>
      </c>
      <c r="E2954" t="s">
        <v>38</v>
      </c>
      <c r="F2954" t="s">
        <v>23</v>
      </c>
      <c r="G2954" t="s">
        <v>10</v>
      </c>
      <c r="H2954">
        <v>12623</v>
      </c>
      <c r="I2954" s="1">
        <v>40823.35429398148</v>
      </c>
      <c r="J2954" t="s">
        <v>15</v>
      </c>
    </row>
    <row r="2955" spans="1:10" hidden="1" x14ac:dyDescent="0.25">
      <c r="A2955" t="s">
        <v>10</v>
      </c>
      <c r="B2955" t="s">
        <v>11</v>
      </c>
      <c r="C2955" t="s">
        <v>2875</v>
      </c>
      <c r="D2955" t="s">
        <v>2876</v>
      </c>
      <c r="E2955" t="s">
        <v>10</v>
      </c>
      <c r="F2955" t="s">
        <v>23</v>
      </c>
      <c r="G2955">
        <v>1</v>
      </c>
      <c r="H2955" t="s">
        <v>10</v>
      </c>
      <c r="I2955" s="1">
        <v>41170.703698576392</v>
      </c>
      <c r="J2955" t="s">
        <v>345</v>
      </c>
    </row>
    <row r="2956" spans="1:10" hidden="1" x14ac:dyDescent="0.25">
      <c r="A2956" t="s">
        <v>10</v>
      </c>
      <c r="B2956" t="s">
        <v>11</v>
      </c>
      <c r="C2956" t="s">
        <v>2875</v>
      </c>
      <c r="D2956" t="s">
        <v>2877</v>
      </c>
      <c r="E2956" t="s">
        <v>10</v>
      </c>
      <c r="F2956" t="s">
        <v>23</v>
      </c>
      <c r="G2956">
        <v>3</v>
      </c>
      <c r="H2956" t="s">
        <v>10</v>
      </c>
      <c r="I2956" s="1">
        <v>41170.703698923608</v>
      </c>
      <c r="J2956" t="s">
        <v>345</v>
      </c>
    </row>
    <row r="2957" spans="1:10" hidden="1" x14ac:dyDescent="0.25">
      <c r="A2957" t="s">
        <v>10</v>
      </c>
      <c r="B2957" t="s">
        <v>11</v>
      </c>
      <c r="C2957" t="s">
        <v>2875</v>
      </c>
      <c r="D2957" t="s">
        <v>2878</v>
      </c>
      <c r="E2957" t="s">
        <v>10</v>
      </c>
      <c r="F2957" t="s">
        <v>23</v>
      </c>
      <c r="G2957">
        <v>2</v>
      </c>
      <c r="H2957" t="s">
        <v>10</v>
      </c>
      <c r="I2957" s="1">
        <v>41170.703698761572</v>
      </c>
      <c r="J2957" t="s">
        <v>345</v>
      </c>
    </row>
    <row r="2958" spans="1:10" hidden="1" x14ac:dyDescent="0.25">
      <c r="A2958" t="s">
        <v>10</v>
      </c>
      <c r="B2958" t="s">
        <v>11</v>
      </c>
      <c r="C2958" t="s">
        <v>2879</v>
      </c>
      <c r="D2958" t="s">
        <v>2880</v>
      </c>
      <c r="E2958" t="s">
        <v>10</v>
      </c>
      <c r="F2958" t="s">
        <v>23</v>
      </c>
      <c r="G2958">
        <v>5</v>
      </c>
      <c r="H2958" t="s">
        <v>10</v>
      </c>
      <c r="I2958" s="1">
        <v>41528.544263425923</v>
      </c>
      <c r="J2958" t="s">
        <v>204</v>
      </c>
    </row>
    <row r="2959" spans="1:10" hidden="1" x14ac:dyDescent="0.25">
      <c r="A2959" t="s">
        <v>10</v>
      </c>
      <c r="B2959" t="s">
        <v>11</v>
      </c>
      <c r="C2959" t="s">
        <v>2879</v>
      </c>
      <c r="D2959" t="s">
        <v>2881</v>
      </c>
      <c r="E2959" t="s">
        <v>10</v>
      </c>
      <c r="F2959" t="s">
        <v>23</v>
      </c>
      <c r="G2959">
        <v>10</v>
      </c>
      <c r="H2959" t="s">
        <v>10</v>
      </c>
      <c r="I2959" s="1">
        <v>41528.544263425923</v>
      </c>
      <c r="J2959" t="s">
        <v>204</v>
      </c>
    </row>
    <row r="2960" spans="1:10" hidden="1" x14ac:dyDescent="0.25">
      <c r="A2960" t="s">
        <v>10</v>
      </c>
      <c r="B2960" t="s">
        <v>11</v>
      </c>
      <c r="C2960" t="s">
        <v>2879</v>
      </c>
      <c r="D2960" t="s">
        <v>2882</v>
      </c>
      <c r="E2960" t="s">
        <v>10</v>
      </c>
      <c r="F2960" t="s">
        <v>23</v>
      </c>
      <c r="G2960">
        <v>15</v>
      </c>
      <c r="H2960" t="s">
        <v>10</v>
      </c>
      <c r="I2960" s="1">
        <v>41528.544263622687</v>
      </c>
      <c r="J2960" t="s">
        <v>204</v>
      </c>
    </row>
    <row r="2961" spans="1:10" hidden="1" x14ac:dyDescent="0.25">
      <c r="A2961" t="s">
        <v>10</v>
      </c>
      <c r="B2961" t="s">
        <v>11</v>
      </c>
      <c r="C2961" t="s">
        <v>2879</v>
      </c>
      <c r="D2961" t="s">
        <v>2883</v>
      </c>
      <c r="E2961" t="s">
        <v>10</v>
      </c>
      <c r="F2961" t="s">
        <v>23</v>
      </c>
      <c r="G2961">
        <v>20</v>
      </c>
      <c r="H2961" t="s">
        <v>10</v>
      </c>
      <c r="I2961" s="1">
        <v>41528.544263622687</v>
      </c>
      <c r="J2961" t="s">
        <v>204</v>
      </c>
    </row>
    <row r="2962" spans="1:10" hidden="1" x14ac:dyDescent="0.25">
      <c r="A2962" t="s">
        <v>10</v>
      </c>
      <c r="B2962" t="s">
        <v>11</v>
      </c>
      <c r="C2962" t="s">
        <v>2884</v>
      </c>
      <c r="D2962" t="s">
        <v>1056</v>
      </c>
      <c r="E2962" t="s">
        <v>2885</v>
      </c>
      <c r="F2962" t="s">
        <v>23</v>
      </c>
      <c r="G2962">
        <v>0</v>
      </c>
      <c r="H2962" t="s">
        <v>10</v>
      </c>
      <c r="I2962" s="1">
        <v>41452.488963275464</v>
      </c>
      <c r="J2962" t="s">
        <v>331</v>
      </c>
    </row>
    <row r="2963" spans="1:10" hidden="1" x14ac:dyDescent="0.25">
      <c r="A2963" t="s">
        <v>10</v>
      </c>
      <c r="B2963" t="s">
        <v>11</v>
      </c>
      <c r="C2963" t="s">
        <v>2884</v>
      </c>
      <c r="D2963" t="s">
        <v>1057</v>
      </c>
      <c r="E2963" t="s">
        <v>10</v>
      </c>
      <c r="F2963" t="s">
        <v>23</v>
      </c>
      <c r="G2963">
        <v>0</v>
      </c>
      <c r="H2963" t="s">
        <v>10</v>
      </c>
      <c r="I2963" s="1">
        <v>41452.488963275464</v>
      </c>
      <c r="J2963" t="s">
        <v>331</v>
      </c>
    </row>
    <row r="2964" spans="1:10" hidden="1" x14ac:dyDescent="0.25">
      <c r="A2964" t="s">
        <v>10</v>
      </c>
      <c r="B2964" t="s">
        <v>11</v>
      </c>
      <c r="C2964" t="s">
        <v>2884</v>
      </c>
      <c r="D2964" t="s">
        <v>2886</v>
      </c>
      <c r="E2964" t="s">
        <v>10</v>
      </c>
      <c r="F2964" t="s">
        <v>23</v>
      </c>
      <c r="G2964">
        <v>0</v>
      </c>
      <c r="H2964" t="s">
        <v>10</v>
      </c>
      <c r="I2964" s="1">
        <v>41452.488963460652</v>
      </c>
      <c r="J2964" t="s">
        <v>331</v>
      </c>
    </row>
    <row r="2965" spans="1:10" hidden="1" x14ac:dyDescent="0.25">
      <c r="A2965" t="s">
        <v>10</v>
      </c>
      <c r="B2965" t="s">
        <v>11</v>
      </c>
      <c r="C2965" t="s">
        <v>2884</v>
      </c>
      <c r="D2965" t="s">
        <v>2887</v>
      </c>
      <c r="E2965" t="s">
        <v>10</v>
      </c>
      <c r="F2965" t="s">
        <v>23</v>
      </c>
      <c r="G2965">
        <v>0</v>
      </c>
      <c r="H2965" t="s">
        <v>10</v>
      </c>
      <c r="I2965" s="1">
        <v>41452.488963622687</v>
      </c>
      <c r="J2965" t="s">
        <v>331</v>
      </c>
    </row>
    <row r="2966" spans="1:10" hidden="1" x14ac:dyDescent="0.25">
      <c r="A2966" t="s">
        <v>10</v>
      </c>
      <c r="B2966" t="s">
        <v>11</v>
      </c>
      <c r="C2966" t="s">
        <v>2888</v>
      </c>
      <c r="D2966" t="s">
        <v>2889</v>
      </c>
      <c r="E2966" t="s">
        <v>10</v>
      </c>
      <c r="F2966" t="s">
        <v>23</v>
      </c>
      <c r="G2966">
        <v>0</v>
      </c>
      <c r="H2966" t="s">
        <v>10</v>
      </c>
      <c r="I2966" s="1">
        <v>41248.664605868056</v>
      </c>
      <c r="J2966" t="s">
        <v>345</v>
      </c>
    </row>
    <row r="2967" spans="1:10" hidden="1" x14ac:dyDescent="0.25">
      <c r="A2967" t="s">
        <v>10</v>
      </c>
      <c r="B2967" t="s">
        <v>11</v>
      </c>
      <c r="C2967" t="s">
        <v>2888</v>
      </c>
      <c r="D2967" t="s">
        <v>2890</v>
      </c>
      <c r="E2967" t="s">
        <v>10</v>
      </c>
      <c r="F2967" t="s">
        <v>23</v>
      </c>
      <c r="G2967">
        <v>0</v>
      </c>
      <c r="H2967" t="s">
        <v>10</v>
      </c>
      <c r="I2967" s="1">
        <v>41248.6643247338</v>
      </c>
      <c r="J2967" t="s">
        <v>345</v>
      </c>
    </row>
    <row r="2968" spans="1:10" hidden="1" x14ac:dyDescent="0.25">
      <c r="A2968" t="s">
        <v>10</v>
      </c>
      <c r="B2968" t="s">
        <v>11</v>
      </c>
      <c r="C2968" t="s">
        <v>2888</v>
      </c>
      <c r="D2968" t="s">
        <v>2891</v>
      </c>
      <c r="E2968" t="s">
        <v>10</v>
      </c>
      <c r="F2968" t="s">
        <v>23</v>
      </c>
      <c r="G2968">
        <v>0</v>
      </c>
      <c r="H2968" t="s">
        <v>10</v>
      </c>
      <c r="I2968" s="1">
        <v>41248.664404247684</v>
      </c>
      <c r="J2968" t="s">
        <v>345</v>
      </c>
    </row>
    <row r="2969" spans="1:10" hidden="1" x14ac:dyDescent="0.25">
      <c r="A2969" t="s">
        <v>10</v>
      </c>
      <c r="B2969" t="s">
        <v>11</v>
      </c>
      <c r="C2969" t="s">
        <v>2888</v>
      </c>
      <c r="D2969" t="s">
        <v>2892</v>
      </c>
      <c r="E2969" t="s">
        <v>10</v>
      </c>
      <c r="F2969" t="s">
        <v>23</v>
      </c>
      <c r="G2969">
        <v>0</v>
      </c>
      <c r="H2969" t="s">
        <v>10</v>
      </c>
      <c r="I2969" s="1">
        <v>41248.664515474535</v>
      </c>
      <c r="J2969" t="s">
        <v>345</v>
      </c>
    </row>
    <row r="2970" spans="1:10" hidden="1" x14ac:dyDescent="0.25">
      <c r="A2970" t="s">
        <v>10</v>
      </c>
      <c r="B2970" t="s">
        <v>11</v>
      </c>
      <c r="C2970" t="s">
        <v>2893</v>
      </c>
      <c r="D2970" t="s">
        <v>2894</v>
      </c>
      <c r="E2970" t="s">
        <v>10</v>
      </c>
      <c r="F2970" t="s">
        <v>23</v>
      </c>
      <c r="G2970">
        <v>8</v>
      </c>
      <c r="H2970" t="s">
        <v>10</v>
      </c>
      <c r="I2970" s="1">
        <v>41323.473269641203</v>
      </c>
      <c r="J2970" t="s">
        <v>34</v>
      </c>
    </row>
    <row r="2971" spans="1:10" hidden="1" x14ac:dyDescent="0.25">
      <c r="A2971" t="s">
        <v>10</v>
      </c>
      <c r="B2971" t="s">
        <v>11</v>
      </c>
      <c r="C2971" t="s">
        <v>2893</v>
      </c>
      <c r="D2971" t="s">
        <v>2895</v>
      </c>
      <c r="E2971" t="s">
        <v>10</v>
      </c>
      <c r="F2971" t="s">
        <v>23</v>
      </c>
      <c r="G2971">
        <v>6</v>
      </c>
      <c r="H2971" t="s">
        <v>10</v>
      </c>
      <c r="I2971" s="1">
        <v>41323.472886886571</v>
      </c>
      <c r="J2971" t="s">
        <v>34</v>
      </c>
    </row>
    <row r="2972" spans="1:10" hidden="1" x14ac:dyDescent="0.25">
      <c r="A2972" t="s">
        <v>10</v>
      </c>
      <c r="B2972" t="s">
        <v>11</v>
      </c>
      <c r="C2972" t="s">
        <v>2893</v>
      </c>
      <c r="D2972" t="s">
        <v>2896</v>
      </c>
      <c r="E2972" t="s">
        <v>10</v>
      </c>
      <c r="F2972" t="s">
        <v>23</v>
      </c>
      <c r="G2972">
        <v>5</v>
      </c>
      <c r="H2972" t="s">
        <v>10</v>
      </c>
      <c r="I2972" s="1">
        <v>41323.47195767361</v>
      </c>
      <c r="J2972" t="s">
        <v>34</v>
      </c>
    </row>
    <row r="2973" spans="1:10" hidden="1" x14ac:dyDescent="0.25">
      <c r="A2973" t="s">
        <v>10</v>
      </c>
      <c r="B2973" t="s">
        <v>11</v>
      </c>
      <c r="C2973" t="s">
        <v>2893</v>
      </c>
      <c r="D2973" t="s">
        <v>2897</v>
      </c>
      <c r="E2973" t="s">
        <v>10</v>
      </c>
      <c r="F2973" t="s">
        <v>23</v>
      </c>
      <c r="G2973">
        <v>1</v>
      </c>
      <c r="H2973" t="s">
        <v>10</v>
      </c>
      <c r="I2973" s="1">
        <v>41323.471161377318</v>
      </c>
      <c r="J2973" t="s">
        <v>34</v>
      </c>
    </row>
    <row r="2974" spans="1:10" hidden="1" x14ac:dyDescent="0.25">
      <c r="A2974" t="s">
        <v>10</v>
      </c>
      <c r="B2974" t="s">
        <v>11</v>
      </c>
      <c r="C2974" t="s">
        <v>2893</v>
      </c>
      <c r="D2974" t="s">
        <v>2898</v>
      </c>
      <c r="E2974" t="s">
        <v>10</v>
      </c>
      <c r="F2974" t="s">
        <v>23</v>
      </c>
      <c r="G2974">
        <v>7</v>
      </c>
      <c r="H2974" t="s">
        <v>10</v>
      </c>
      <c r="I2974" s="1">
        <v>41323.473058831019</v>
      </c>
      <c r="J2974" t="s">
        <v>34</v>
      </c>
    </row>
    <row r="2975" spans="1:10" hidden="1" x14ac:dyDescent="0.25">
      <c r="A2975" t="s">
        <v>10</v>
      </c>
      <c r="B2975" t="s">
        <v>11</v>
      </c>
      <c r="C2975" t="s">
        <v>2893</v>
      </c>
      <c r="D2975" t="s">
        <v>2899</v>
      </c>
      <c r="E2975" t="s">
        <v>10</v>
      </c>
      <c r="F2975" t="s">
        <v>23</v>
      </c>
      <c r="G2975">
        <v>12</v>
      </c>
      <c r="H2975" t="s">
        <v>10</v>
      </c>
      <c r="I2975" s="1">
        <v>41323.4739008912</v>
      </c>
      <c r="J2975" t="s">
        <v>34</v>
      </c>
    </row>
    <row r="2976" spans="1:10" hidden="1" x14ac:dyDescent="0.25">
      <c r="A2976" t="s">
        <v>10</v>
      </c>
      <c r="B2976" t="s">
        <v>11</v>
      </c>
      <c r="C2976" t="s">
        <v>2893</v>
      </c>
      <c r="D2976" t="s">
        <v>2900</v>
      </c>
      <c r="E2976" t="s">
        <v>10</v>
      </c>
      <c r="F2976" t="s">
        <v>23</v>
      </c>
      <c r="G2976">
        <v>2</v>
      </c>
      <c r="H2976" t="s">
        <v>10</v>
      </c>
      <c r="I2976" s="1">
        <v>41323.471342210651</v>
      </c>
      <c r="J2976" t="s">
        <v>34</v>
      </c>
    </row>
    <row r="2977" spans="1:10" hidden="1" x14ac:dyDescent="0.25">
      <c r="A2977" t="s">
        <v>10</v>
      </c>
      <c r="B2977" t="s">
        <v>11</v>
      </c>
      <c r="C2977" t="s">
        <v>2893</v>
      </c>
      <c r="D2977" t="s">
        <v>2901</v>
      </c>
      <c r="E2977" t="s">
        <v>10</v>
      </c>
      <c r="F2977" t="s">
        <v>23</v>
      </c>
      <c r="G2977">
        <v>9</v>
      </c>
      <c r="H2977" t="s">
        <v>10</v>
      </c>
      <c r="I2977" s="1">
        <v>41323.473459143519</v>
      </c>
      <c r="J2977" t="s">
        <v>34</v>
      </c>
    </row>
    <row r="2978" spans="1:10" hidden="1" x14ac:dyDescent="0.25">
      <c r="A2978" t="s">
        <v>10</v>
      </c>
      <c r="B2978" t="s">
        <v>11</v>
      </c>
      <c r="C2978" t="s">
        <v>2893</v>
      </c>
      <c r="D2978" t="s">
        <v>1053</v>
      </c>
      <c r="E2978" t="s">
        <v>10</v>
      </c>
      <c r="F2978" t="s">
        <v>23</v>
      </c>
      <c r="G2978">
        <v>10</v>
      </c>
      <c r="H2978" t="s">
        <v>10</v>
      </c>
      <c r="I2978" s="1">
        <v>41323.473582638886</v>
      </c>
      <c r="J2978" t="s">
        <v>34</v>
      </c>
    </row>
    <row r="2979" spans="1:10" hidden="1" x14ac:dyDescent="0.25">
      <c r="A2979" t="s">
        <v>10</v>
      </c>
      <c r="B2979" t="s">
        <v>11</v>
      </c>
      <c r="C2979" t="s">
        <v>2893</v>
      </c>
      <c r="D2979" t="s">
        <v>2902</v>
      </c>
      <c r="E2979" t="s">
        <v>10</v>
      </c>
      <c r="F2979" t="s">
        <v>23</v>
      </c>
      <c r="G2979">
        <v>13</v>
      </c>
      <c r="H2979" t="s">
        <v>10</v>
      </c>
      <c r="I2979" s="1">
        <v>41323.474048414355</v>
      </c>
      <c r="J2979" t="s">
        <v>34</v>
      </c>
    </row>
    <row r="2980" spans="1:10" hidden="1" x14ac:dyDescent="0.25">
      <c r="A2980" t="s">
        <v>10</v>
      </c>
      <c r="B2980" t="s">
        <v>11</v>
      </c>
      <c r="C2980" t="s">
        <v>2893</v>
      </c>
      <c r="D2980" t="s">
        <v>2903</v>
      </c>
      <c r="E2980" t="s">
        <v>10</v>
      </c>
      <c r="F2980" t="s">
        <v>23</v>
      </c>
      <c r="G2980">
        <v>11</v>
      </c>
      <c r="H2980" t="s">
        <v>10</v>
      </c>
      <c r="I2980" s="1">
        <v>41323.473761655092</v>
      </c>
      <c r="J2980" t="s">
        <v>34</v>
      </c>
    </row>
    <row r="2981" spans="1:10" hidden="1" x14ac:dyDescent="0.25">
      <c r="A2981" t="s">
        <v>10</v>
      </c>
      <c r="B2981" t="s">
        <v>11</v>
      </c>
      <c r="C2981" t="s">
        <v>2893</v>
      </c>
      <c r="D2981" t="s">
        <v>1100</v>
      </c>
      <c r="E2981" t="s">
        <v>10</v>
      </c>
      <c r="F2981" t="s">
        <v>23</v>
      </c>
      <c r="G2981">
        <v>3</v>
      </c>
      <c r="H2981" t="s">
        <v>10</v>
      </c>
      <c r="I2981" s="1">
        <v>41323.471523182867</v>
      </c>
      <c r="J2981" t="s">
        <v>34</v>
      </c>
    </row>
    <row r="2982" spans="1:10" hidden="1" x14ac:dyDescent="0.25">
      <c r="A2982" t="s">
        <v>10</v>
      </c>
      <c r="B2982" t="s">
        <v>11</v>
      </c>
      <c r="C2982" t="s">
        <v>2893</v>
      </c>
      <c r="D2982" t="s">
        <v>2904</v>
      </c>
      <c r="E2982" t="s">
        <v>10</v>
      </c>
      <c r="F2982" t="s">
        <v>23</v>
      </c>
      <c r="G2982">
        <v>4</v>
      </c>
      <c r="H2982" t="s">
        <v>10</v>
      </c>
      <c r="I2982" s="1">
        <v>41323.471720289352</v>
      </c>
      <c r="J2982" t="s">
        <v>34</v>
      </c>
    </row>
    <row r="2983" spans="1:10" hidden="1" x14ac:dyDescent="0.25">
      <c r="A2983" t="s">
        <v>10</v>
      </c>
      <c r="B2983" t="s">
        <v>11</v>
      </c>
      <c r="C2983" t="s">
        <v>2905</v>
      </c>
      <c r="D2983" t="s">
        <v>2906</v>
      </c>
      <c r="E2983" t="s">
        <v>10</v>
      </c>
      <c r="F2983" t="s">
        <v>23</v>
      </c>
      <c r="G2983">
        <v>0</v>
      </c>
      <c r="H2983" t="s">
        <v>10</v>
      </c>
      <c r="I2983" s="1">
        <v>42368.442691122684</v>
      </c>
      <c r="J2983" t="s">
        <v>204</v>
      </c>
    </row>
    <row r="2984" spans="1:10" hidden="1" x14ac:dyDescent="0.25">
      <c r="A2984" t="s">
        <v>10</v>
      </c>
      <c r="B2984" t="s">
        <v>11</v>
      </c>
      <c r="C2984" t="s">
        <v>2905</v>
      </c>
      <c r="D2984" t="s">
        <v>2907</v>
      </c>
      <c r="E2984" t="s">
        <v>10</v>
      </c>
      <c r="F2984" t="s">
        <v>23</v>
      </c>
      <c r="G2984">
        <v>7</v>
      </c>
      <c r="H2984" t="s">
        <v>10</v>
      </c>
      <c r="I2984" s="1">
        <v>41919.521881446759</v>
      </c>
      <c r="J2984" t="s">
        <v>204</v>
      </c>
    </row>
    <row r="2985" spans="1:10" hidden="1" x14ac:dyDescent="0.25">
      <c r="A2985" t="s">
        <v>10</v>
      </c>
      <c r="B2985" t="s">
        <v>11</v>
      </c>
      <c r="C2985" t="s">
        <v>2905</v>
      </c>
      <c r="D2985" t="s">
        <v>2908</v>
      </c>
      <c r="E2985" t="s">
        <v>10</v>
      </c>
      <c r="F2985" t="s">
        <v>23</v>
      </c>
      <c r="G2985">
        <v>0</v>
      </c>
      <c r="H2985" t="s">
        <v>10</v>
      </c>
      <c r="I2985" s="1">
        <v>42368.442691516204</v>
      </c>
      <c r="J2985" t="s">
        <v>204</v>
      </c>
    </row>
    <row r="2986" spans="1:10" hidden="1" x14ac:dyDescent="0.25">
      <c r="A2986" t="s">
        <v>10</v>
      </c>
      <c r="B2986" t="s">
        <v>11</v>
      </c>
      <c r="C2986" t="s">
        <v>2905</v>
      </c>
      <c r="D2986" t="s">
        <v>2909</v>
      </c>
      <c r="E2986" t="s">
        <v>10</v>
      </c>
      <c r="F2986" t="s">
        <v>23</v>
      </c>
      <c r="G2986">
        <v>0</v>
      </c>
      <c r="H2986" t="s">
        <v>10</v>
      </c>
      <c r="I2986" s="1">
        <v>42368.442691666663</v>
      </c>
      <c r="J2986" t="s">
        <v>204</v>
      </c>
    </row>
    <row r="2987" spans="1:10" hidden="1" x14ac:dyDescent="0.25">
      <c r="A2987" t="s">
        <v>10</v>
      </c>
      <c r="B2987" t="s">
        <v>11</v>
      </c>
      <c r="C2987" t="s">
        <v>2905</v>
      </c>
      <c r="D2987" t="s">
        <v>2910</v>
      </c>
      <c r="E2987" t="s">
        <v>10</v>
      </c>
      <c r="F2987" t="s">
        <v>23</v>
      </c>
      <c r="G2987">
        <v>5</v>
      </c>
      <c r="H2987" t="s">
        <v>10</v>
      </c>
      <c r="I2987" s="1">
        <v>42368.442693136574</v>
      </c>
      <c r="J2987" t="s">
        <v>204</v>
      </c>
    </row>
    <row r="2988" spans="1:10" hidden="1" x14ac:dyDescent="0.25">
      <c r="A2988" t="s">
        <v>10</v>
      </c>
      <c r="B2988" t="s">
        <v>11</v>
      </c>
      <c r="C2988" t="s">
        <v>2905</v>
      </c>
      <c r="D2988" t="s">
        <v>2911</v>
      </c>
      <c r="E2988" t="s">
        <v>10</v>
      </c>
      <c r="F2988" t="s">
        <v>23</v>
      </c>
      <c r="G2988">
        <v>6</v>
      </c>
      <c r="H2988" t="s">
        <v>10</v>
      </c>
      <c r="I2988" s="1">
        <v>42368.442693483797</v>
      </c>
      <c r="J2988" t="s">
        <v>204</v>
      </c>
    </row>
    <row r="2989" spans="1:10" hidden="1" x14ac:dyDescent="0.25">
      <c r="A2989" t="s">
        <v>10</v>
      </c>
      <c r="B2989" t="s">
        <v>11</v>
      </c>
      <c r="C2989" t="s">
        <v>2905</v>
      </c>
      <c r="D2989" t="s">
        <v>2912</v>
      </c>
      <c r="E2989" t="s">
        <v>10</v>
      </c>
      <c r="F2989" t="s">
        <v>23</v>
      </c>
      <c r="G2989">
        <v>3</v>
      </c>
      <c r="H2989" t="s">
        <v>10</v>
      </c>
      <c r="I2989" s="1">
        <v>42368.442692592595</v>
      </c>
      <c r="J2989" t="s">
        <v>204</v>
      </c>
    </row>
    <row r="2990" spans="1:10" hidden="1" x14ac:dyDescent="0.25">
      <c r="A2990" t="s">
        <v>10</v>
      </c>
      <c r="B2990" t="s">
        <v>11</v>
      </c>
      <c r="C2990" t="s">
        <v>2905</v>
      </c>
      <c r="D2990" t="s">
        <v>2913</v>
      </c>
      <c r="E2990" t="s">
        <v>10</v>
      </c>
      <c r="F2990" t="s">
        <v>23</v>
      </c>
      <c r="G2990">
        <v>11</v>
      </c>
      <c r="H2990" t="s">
        <v>10</v>
      </c>
      <c r="I2990" s="1">
        <v>41919.523321261571</v>
      </c>
      <c r="J2990" t="s">
        <v>204</v>
      </c>
    </row>
    <row r="2991" spans="1:10" hidden="1" x14ac:dyDescent="0.25">
      <c r="A2991" t="s">
        <v>10</v>
      </c>
      <c r="B2991" t="s">
        <v>11</v>
      </c>
      <c r="C2991" t="s">
        <v>2905</v>
      </c>
      <c r="D2991" t="s">
        <v>2914</v>
      </c>
      <c r="E2991" t="s">
        <v>10</v>
      </c>
      <c r="F2991" t="s">
        <v>23</v>
      </c>
      <c r="G2991">
        <v>10</v>
      </c>
      <c r="H2991" t="s">
        <v>10</v>
      </c>
      <c r="I2991" s="1">
        <v>41536.345911724537</v>
      </c>
      <c r="J2991" t="s">
        <v>204</v>
      </c>
    </row>
    <row r="2992" spans="1:10" hidden="1" x14ac:dyDescent="0.25">
      <c r="A2992" t="s">
        <v>10</v>
      </c>
      <c r="B2992" t="s">
        <v>11</v>
      </c>
      <c r="C2992" t="s">
        <v>2905</v>
      </c>
      <c r="D2992" t="s">
        <v>2915</v>
      </c>
      <c r="E2992" t="s">
        <v>10</v>
      </c>
      <c r="F2992" t="s">
        <v>23</v>
      </c>
      <c r="G2992">
        <v>10</v>
      </c>
      <c r="H2992" t="s">
        <v>10</v>
      </c>
      <c r="I2992" s="1">
        <v>41323.486646990743</v>
      </c>
      <c r="J2992" t="s">
        <v>34</v>
      </c>
    </row>
    <row r="2993" spans="1:10" hidden="1" x14ac:dyDescent="0.25">
      <c r="A2993" t="s">
        <v>10</v>
      </c>
      <c r="B2993" t="s">
        <v>11</v>
      </c>
      <c r="C2993" t="s">
        <v>2905</v>
      </c>
      <c r="D2993" t="s">
        <v>2916</v>
      </c>
      <c r="E2993" t="s">
        <v>10</v>
      </c>
      <c r="F2993" t="s">
        <v>23</v>
      </c>
      <c r="G2993">
        <v>13</v>
      </c>
      <c r="H2993" t="s">
        <v>10</v>
      </c>
      <c r="I2993" s="1">
        <v>41323.487239502312</v>
      </c>
      <c r="J2993" t="s">
        <v>34</v>
      </c>
    </row>
    <row r="2994" spans="1:10" hidden="1" x14ac:dyDescent="0.25">
      <c r="A2994" t="s">
        <v>10</v>
      </c>
      <c r="B2994" t="s">
        <v>11</v>
      </c>
      <c r="C2994" t="s">
        <v>2905</v>
      </c>
      <c r="D2994" t="s">
        <v>1094</v>
      </c>
      <c r="E2994" t="s">
        <v>10</v>
      </c>
      <c r="F2994" t="s">
        <v>23</v>
      </c>
      <c r="G2994">
        <v>18</v>
      </c>
      <c r="H2994" t="s">
        <v>10</v>
      </c>
      <c r="I2994" s="1">
        <v>41323.488020254626</v>
      </c>
      <c r="J2994" t="s">
        <v>34</v>
      </c>
    </row>
    <row r="2995" spans="1:10" hidden="1" x14ac:dyDescent="0.25">
      <c r="A2995" t="s">
        <v>10</v>
      </c>
      <c r="B2995" t="s">
        <v>11</v>
      </c>
      <c r="C2995" t="s">
        <v>2905</v>
      </c>
      <c r="D2995" t="s">
        <v>1071</v>
      </c>
      <c r="E2995" t="s">
        <v>10</v>
      </c>
      <c r="F2995" t="s">
        <v>23</v>
      </c>
      <c r="G2995">
        <v>17</v>
      </c>
      <c r="H2995" t="s">
        <v>10</v>
      </c>
      <c r="I2995" s="1">
        <v>41323.487842129631</v>
      </c>
      <c r="J2995" t="s">
        <v>34</v>
      </c>
    </row>
    <row r="2996" spans="1:10" hidden="1" x14ac:dyDescent="0.25">
      <c r="A2996" t="s">
        <v>10</v>
      </c>
      <c r="B2996" t="s">
        <v>11</v>
      </c>
      <c r="C2996" t="s">
        <v>2905</v>
      </c>
      <c r="D2996" t="s">
        <v>2917</v>
      </c>
      <c r="E2996" t="s">
        <v>10</v>
      </c>
      <c r="F2996" t="s">
        <v>23</v>
      </c>
      <c r="G2996">
        <v>9</v>
      </c>
      <c r="H2996" t="s">
        <v>10</v>
      </c>
      <c r="I2996" s="1">
        <v>41536.345911724537</v>
      </c>
      <c r="J2996" t="s">
        <v>204</v>
      </c>
    </row>
    <row r="2997" spans="1:10" hidden="1" x14ac:dyDescent="0.25">
      <c r="A2997" t="s">
        <v>10</v>
      </c>
      <c r="B2997" t="s">
        <v>11</v>
      </c>
      <c r="C2997" t="s">
        <v>2905</v>
      </c>
      <c r="D2997" t="s">
        <v>2918</v>
      </c>
      <c r="E2997" t="s">
        <v>10</v>
      </c>
      <c r="F2997" t="s">
        <v>23</v>
      </c>
      <c r="G2997">
        <v>16</v>
      </c>
      <c r="H2997" t="s">
        <v>10</v>
      </c>
      <c r="I2997" s="1">
        <v>41323.48770528935</v>
      </c>
      <c r="J2997" t="s">
        <v>34</v>
      </c>
    </row>
    <row r="2998" spans="1:10" hidden="1" x14ac:dyDescent="0.25">
      <c r="A2998" t="s">
        <v>10</v>
      </c>
      <c r="B2998" t="s">
        <v>11</v>
      </c>
      <c r="C2998" t="s">
        <v>2905</v>
      </c>
      <c r="D2998" t="s">
        <v>2919</v>
      </c>
      <c r="E2998" t="s">
        <v>10</v>
      </c>
      <c r="F2998" t="s">
        <v>23</v>
      </c>
      <c r="G2998">
        <v>14</v>
      </c>
      <c r="H2998" t="s">
        <v>10</v>
      </c>
      <c r="I2998" s="1">
        <v>41919.524488344905</v>
      </c>
      <c r="J2998" t="s">
        <v>204</v>
      </c>
    </row>
    <row r="2999" spans="1:10" hidden="1" x14ac:dyDescent="0.25">
      <c r="A2999" t="s">
        <v>10</v>
      </c>
      <c r="B2999" t="s">
        <v>11</v>
      </c>
      <c r="C2999" t="s">
        <v>2905</v>
      </c>
      <c r="D2999" t="s">
        <v>2920</v>
      </c>
      <c r="E2999" t="s">
        <v>10</v>
      </c>
      <c r="F2999" t="s">
        <v>23</v>
      </c>
      <c r="G2999">
        <v>4</v>
      </c>
      <c r="H2999" t="s">
        <v>10</v>
      </c>
      <c r="I2999" s="1">
        <v>42368.442692939818</v>
      </c>
      <c r="J2999" t="s">
        <v>204</v>
      </c>
    </row>
    <row r="3000" spans="1:10" hidden="1" x14ac:dyDescent="0.25">
      <c r="A3000" t="s">
        <v>10</v>
      </c>
      <c r="B3000" t="s">
        <v>11</v>
      </c>
      <c r="C3000" t="s">
        <v>2905</v>
      </c>
      <c r="D3000" t="s">
        <v>2921</v>
      </c>
      <c r="E3000" t="s">
        <v>10</v>
      </c>
      <c r="F3000" t="s">
        <v>23</v>
      </c>
      <c r="G3000">
        <v>0</v>
      </c>
      <c r="H3000" t="s">
        <v>10</v>
      </c>
      <c r="I3000" s="1">
        <v>42368.442691863427</v>
      </c>
      <c r="J3000" t="s">
        <v>204</v>
      </c>
    </row>
    <row r="3001" spans="1:10" hidden="1" x14ac:dyDescent="0.25">
      <c r="A3001" t="s">
        <v>10</v>
      </c>
      <c r="B3001" t="s">
        <v>11</v>
      </c>
      <c r="C3001" t="s">
        <v>2905</v>
      </c>
      <c r="D3001" t="s">
        <v>2922</v>
      </c>
      <c r="E3001" t="s">
        <v>10</v>
      </c>
      <c r="F3001" t="s">
        <v>23</v>
      </c>
      <c r="G3001">
        <v>0</v>
      </c>
      <c r="H3001" t="s">
        <v>10</v>
      </c>
      <c r="I3001" s="1">
        <v>42368.44269221065</v>
      </c>
      <c r="J3001" t="s">
        <v>204</v>
      </c>
    </row>
    <row r="3002" spans="1:10" hidden="1" x14ac:dyDescent="0.25">
      <c r="A3002" t="s">
        <v>10</v>
      </c>
      <c r="B3002" t="s">
        <v>11</v>
      </c>
      <c r="C3002" t="s">
        <v>2905</v>
      </c>
      <c r="D3002" t="s">
        <v>2923</v>
      </c>
      <c r="E3002" t="s">
        <v>10</v>
      </c>
      <c r="F3002" t="s">
        <v>23</v>
      </c>
      <c r="G3002">
        <v>1</v>
      </c>
      <c r="H3002" t="s">
        <v>10</v>
      </c>
      <c r="I3002" s="1">
        <v>42368.442692395831</v>
      </c>
      <c r="J3002" t="s">
        <v>204</v>
      </c>
    </row>
    <row r="3003" spans="1:10" hidden="1" x14ac:dyDescent="0.25">
      <c r="A3003" t="s">
        <v>10</v>
      </c>
      <c r="B3003" t="s">
        <v>11</v>
      </c>
      <c r="C3003" t="s">
        <v>2924</v>
      </c>
      <c r="D3003" t="s">
        <v>1074</v>
      </c>
      <c r="E3003" t="s">
        <v>10</v>
      </c>
      <c r="F3003" t="s">
        <v>23</v>
      </c>
      <c r="G3003">
        <v>2</v>
      </c>
      <c r="H3003" t="s">
        <v>10</v>
      </c>
      <c r="I3003" s="1">
        <v>41323.475443946758</v>
      </c>
      <c r="J3003" t="s">
        <v>34</v>
      </c>
    </row>
    <row r="3004" spans="1:10" hidden="1" x14ac:dyDescent="0.25">
      <c r="A3004" t="s">
        <v>10</v>
      </c>
      <c r="B3004" t="s">
        <v>11</v>
      </c>
      <c r="C3004" t="s">
        <v>2924</v>
      </c>
      <c r="D3004" t="s">
        <v>1079</v>
      </c>
      <c r="E3004" t="s">
        <v>10</v>
      </c>
      <c r="F3004" t="s">
        <v>23</v>
      </c>
      <c r="G3004">
        <v>3</v>
      </c>
      <c r="H3004" t="s">
        <v>10</v>
      </c>
      <c r="I3004" s="1">
        <v>41323.475575729164</v>
      </c>
      <c r="J3004" t="s">
        <v>34</v>
      </c>
    </row>
    <row r="3005" spans="1:10" hidden="1" x14ac:dyDescent="0.25">
      <c r="A3005" t="s">
        <v>10</v>
      </c>
      <c r="B3005" t="s">
        <v>11</v>
      </c>
      <c r="C3005" t="s">
        <v>2924</v>
      </c>
      <c r="D3005" t="s">
        <v>1071</v>
      </c>
      <c r="E3005" t="s">
        <v>10</v>
      </c>
      <c r="F3005" t="s">
        <v>23</v>
      </c>
      <c r="G3005">
        <v>5</v>
      </c>
      <c r="H3005" t="s">
        <v>10</v>
      </c>
      <c r="I3005" s="1">
        <v>41323.475871724535</v>
      </c>
      <c r="J3005" t="s">
        <v>34</v>
      </c>
    </row>
    <row r="3006" spans="1:10" hidden="1" x14ac:dyDescent="0.25">
      <c r="A3006" t="s">
        <v>10</v>
      </c>
      <c r="B3006" t="s">
        <v>11</v>
      </c>
      <c r="C3006" t="s">
        <v>2924</v>
      </c>
      <c r="D3006" t="s">
        <v>2925</v>
      </c>
      <c r="E3006" t="s">
        <v>10</v>
      </c>
      <c r="F3006" t="s">
        <v>23</v>
      </c>
      <c r="G3006">
        <v>4</v>
      </c>
      <c r="H3006" t="s">
        <v>10</v>
      </c>
      <c r="I3006" s="1">
        <v>41323.475716932873</v>
      </c>
      <c r="J3006" t="s">
        <v>34</v>
      </c>
    </row>
    <row r="3007" spans="1:10" hidden="1" x14ac:dyDescent="0.25">
      <c r="A3007" t="s">
        <v>10</v>
      </c>
      <c r="B3007" t="s">
        <v>11</v>
      </c>
      <c r="C3007" t="s">
        <v>2924</v>
      </c>
      <c r="D3007" t="s">
        <v>2926</v>
      </c>
      <c r="E3007" t="s">
        <v>10</v>
      </c>
      <c r="F3007" t="s">
        <v>23</v>
      </c>
      <c r="G3007">
        <v>1</v>
      </c>
      <c r="H3007" t="s">
        <v>10</v>
      </c>
      <c r="I3007" s="1">
        <v>41323.475308333334</v>
      </c>
      <c r="J3007" t="s">
        <v>34</v>
      </c>
    </row>
    <row r="3008" spans="1:10" hidden="1" x14ac:dyDescent="0.25">
      <c r="A3008" t="s">
        <v>10</v>
      </c>
      <c r="B3008" t="s">
        <v>11</v>
      </c>
      <c r="C3008" t="s">
        <v>2927</v>
      </c>
      <c r="D3008" t="s">
        <v>2928</v>
      </c>
      <c r="E3008" t="s">
        <v>10</v>
      </c>
      <c r="F3008" t="s">
        <v>23</v>
      </c>
      <c r="G3008">
        <v>3</v>
      </c>
      <c r="H3008" t="s">
        <v>10</v>
      </c>
      <c r="I3008" s="1">
        <v>41557.358748923609</v>
      </c>
      <c r="J3008" t="s">
        <v>204</v>
      </c>
    </row>
    <row r="3009" spans="1:10" hidden="1" x14ac:dyDescent="0.25">
      <c r="A3009" t="s">
        <v>10</v>
      </c>
      <c r="B3009" t="s">
        <v>11</v>
      </c>
      <c r="C3009" t="s">
        <v>2927</v>
      </c>
      <c r="D3009" t="s">
        <v>293</v>
      </c>
      <c r="E3009" t="s">
        <v>288</v>
      </c>
      <c r="F3009" t="s">
        <v>23</v>
      </c>
      <c r="G3009">
        <v>1</v>
      </c>
      <c r="H3009" t="s">
        <v>10</v>
      </c>
      <c r="I3009" s="1">
        <v>41557.358748923609</v>
      </c>
      <c r="J3009" t="s">
        <v>204</v>
      </c>
    </row>
    <row r="3010" spans="1:10" hidden="1" x14ac:dyDescent="0.25">
      <c r="A3010" t="s">
        <v>10</v>
      </c>
      <c r="B3010" t="s">
        <v>11</v>
      </c>
      <c r="C3010" t="s">
        <v>2927</v>
      </c>
      <c r="D3010" t="s">
        <v>2929</v>
      </c>
      <c r="E3010" t="s">
        <v>2929</v>
      </c>
      <c r="F3010" t="s">
        <v>23</v>
      </c>
      <c r="G3010">
        <v>2</v>
      </c>
      <c r="H3010" t="s">
        <v>10</v>
      </c>
      <c r="I3010" s="1">
        <v>41557.358748923609</v>
      </c>
      <c r="J3010" t="s">
        <v>204</v>
      </c>
    </row>
    <row r="3011" spans="1:10" hidden="1" x14ac:dyDescent="0.25">
      <c r="A3011" t="s">
        <v>10</v>
      </c>
      <c r="B3011" t="s">
        <v>11</v>
      </c>
      <c r="C3011" t="s">
        <v>2930</v>
      </c>
      <c r="D3011" t="s">
        <v>2931</v>
      </c>
      <c r="E3011" t="s">
        <v>10</v>
      </c>
      <c r="F3011" t="s">
        <v>23</v>
      </c>
      <c r="G3011">
        <v>2</v>
      </c>
      <c r="H3011" t="s">
        <v>10</v>
      </c>
      <c r="I3011" s="1">
        <v>41473.353649849538</v>
      </c>
      <c r="J3011" t="s">
        <v>204</v>
      </c>
    </row>
    <row r="3012" spans="1:10" hidden="1" x14ac:dyDescent="0.25">
      <c r="A3012" t="s">
        <v>10</v>
      </c>
      <c r="B3012" t="s">
        <v>11</v>
      </c>
      <c r="C3012" t="s">
        <v>2930</v>
      </c>
      <c r="D3012" t="s">
        <v>2842</v>
      </c>
      <c r="E3012" t="s">
        <v>10</v>
      </c>
      <c r="F3012" t="s">
        <v>23</v>
      </c>
      <c r="G3012">
        <v>1</v>
      </c>
      <c r="H3012" t="s">
        <v>10</v>
      </c>
      <c r="I3012" s="1">
        <v>41473.353649652781</v>
      </c>
      <c r="J3012" t="s">
        <v>204</v>
      </c>
    </row>
    <row r="3013" spans="1:10" hidden="1" x14ac:dyDescent="0.25">
      <c r="A3013" t="s">
        <v>10</v>
      </c>
      <c r="B3013" t="s">
        <v>11</v>
      </c>
      <c r="C3013" t="s">
        <v>2930</v>
      </c>
      <c r="D3013" t="s">
        <v>2932</v>
      </c>
      <c r="E3013" t="s">
        <v>10</v>
      </c>
      <c r="F3013" t="s">
        <v>23</v>
      </c>
      <c r="G3013">
        <v>3</v>
      </c>
      <c r="H3013" t="s">
        <v>10</v>
      </c>
      <c r="I3013" s="1">
        <v>41473.353650034725</v>
      </c>
      <c r="J3013" t="s">
        <v>204</v>
      </c>
    </row>
    <row r="3014" spans="1:10" hidden="1" x14ac:dyDescent="0.25">
      <c r="A3014" t="s">
        <v>10</v>
      </c>
      <c r="B3014" t="s">
        <v>11</v>
      </c>
      <c r="C3014" t="s">
        <v>2933</v>
      </c>
      <c r="D3014" t="s">
        <v>2934</v>
      </c>
      <c r="E3014" t="s">
        <v>10</v>
      </c>
      <c r="F3014" t="s">
        <v>23</v>
      </c>
      <c r="G3014">
        <v>0</v>
      </c>
      <c r="H3014" t="s">
        <v>10</v>
      </c>
      <c r="I3014" s="1">
        <v>41170.675422916669</v>
      </c>
      <c r="J3014" t="s">
        <v>345</v>
      </c>
    </row>
    <row r="3015" spans="1:10" hidden="1" x14ac:dyDescent="0.25">
      <c r="A3015" t="s">
        <v>10</v>
      </c>
      <c r="B3015" t="s">
        <v>11</v>
      </c>
      <c r="C3015" t="s">
        <v>2933</v>
      </c>
      <c r="D3015" t="s">
        <v>2935</v>
      </c>
      <c r="E3015" t="s">
        <v>10</v>
      </c>
      <c r="F3015" t="s">
        <v>23</v>
      </c>
      <c r="G3015">
        <v>0</v>
      </c>
      <c r="H3015" t="s">
        <v>10</v>
      </c>
      <c r="I3015" s="1">
        <v>41170.675422916669</v>
      </c>
      <c r="J3015" t="s">
        <v>345</v>
      </c>
    </row>
    <row r="3016" spans="1:10" hidden="1" x14ac:dyDescent="0.25">
      <c r="A3016" t="s">
        <v>10</v>
      </c>
      <c r="B3016" t="s">
        <v>11</v>
      </c>
      <c r="C3016" t="s">
        <v>2933</v>
      </c>
      <c r="D3016" t="s">
        <v>2936</v>
      </c>
      <c r="E3016" t="s">
        <v>10</v>
      </c>
      <c r="F3016" t="s">
        <v>23</v>
      </c>
      <c r="G3016">
        <v>0</v>
      </c>
      <c r="H3016" t="s">
        <v>10</v>
      </c>
      <c r="I3016" s="1">
        <v>41170.675423113425</v>
      </c>
      <c r="J3016" t="s">
        <v>345</v>
      </c>
    </row>
    <row r="3017" spans="1:10" hidden="1" x14ac:dyDescent="0.25">
      <c r="A3017" t="s">
        <v>10</v>
      </c>
      <c r="B3017" t="s">
        <v>11</v>
      </c>
      <c r="C3017" t="s">
        <v>2933</v>
      </c>
      <c r="D3017" t="s">
        <v>2937</v>
      </c>
      <c r="E3017" t="s">
        <v>10</v>
      </c>
      <c r="F3017" t="s">
        <v>23</v>
      </c>
      <c r="G3017">
        <v>4</v>
      </c>
      <c r="H3017" t="s">
        <v>10</v>
      </c>
      <c r="I3017" s="1">
        <v>41208.472800729163</v>
      </c>
      <c r="J3017" t="s">
        <v>345</v>
      </c>
    </row>
    <row r="3018" spans="1:10" hidden="1" x14ac:dyDescent="0.25">
      <c r="A3018" t="s">
        <v>10</v>
      </c>
      <c r="B3018" t="s">
        <v>11</v>
      </c>
      <c r="C3018" t="s">
        <v>2933</v>
      </c>
      <c r="D3018" t="s">
        <v>2938</v>
      </c>
      <c r="E3018" t="s">
        <v>10</v>
      </c>
      <c r="F3018" t="s">
        <v>23</v>
      </c>
      <c r="G3018">
        <v>6</v>
      </c>
      <c r="H3018" t="s">
        <v>10</v>
      </c>
      <c r="I3018" s="1">
        <v>41208.47370829861</v>
      </c>
      <c r="J3018" t="s">
        <v>345</v>
      </c>
    </row>
    <row r="3019" spans="1:10" hidden="1" x14ac:dyDescent="0.25">
      <c r="A3019" t="s">
        <v>10</v>
      </c>
      <c r="B3019" t="s">
        <v>11</v>
      </c>
      <c r="C3019" t="s">
        <v>2933</v>
      </c>
      <c r="D3019" t="s">
        <v>2939</v>
      </c>
      <c r="E3019" t="s">
        <v>10</v>
      </c>
      <c r="F3019" t="s">
        <v>23</v>
      </c>
      <c r="G3019">
        <v>5</v>
      </c>
      <c r="H3019" t="s">
        <v>10</v>
      </c>
      <c r="I3019" s="1">
        <v>41208.47411354167</v>
      </c>
      <c r="J3019" t="s">
        <v>345</v>
      </c>
    </row>
    <row r="3020" spans="1:10" hidden="1" x14ac:dyDescent="0.25">
      <c r="A3020" t="s">
        <v>10</v>
      </c>
      <c r="B3020" t="s">
        <v>11</v>
      </c>
      <c r="C3020" t="s">
        <v>2940</v>
      </c>
      <c r="D3020" t="s">
        <v>2941</v>
      </c>
      <c r="E3020" t="s">
        <v>2942</v>
      </c>
      <c r="F3020" t="s">
        <v>23</v>
      </c>
      <c r="G3020">
        <v>20</v>
      </c>
      <c r="H3020" t="s">
        <v>10</v>
      </c>
      <c r="I3020" s="1">
        <v>41326.613327893516</v>
      </c>
      <c r="J3020" t="s">
        <v>331</v>
      </c>
    </row>
    <row r="3021" spans="1:10" hidden="1" x14ac:dyDescent="0.25">
      <c r="A3021" t="s">
        <v>10</v>
      </c>
      <c r="B3021" t="s">
        <v>11</v>
      </c>
      <c r="C3021" t="s">
        <v>2940</v>
      </c>
      <c r="D3021" t="s">
        <v>1071</v>
      </c>
      <c r="E3021" t="s">
        <v>2943</v>
      </c>
      <c r="F3021" t="s">
        <v>23</v>
      </c>
      <c r="G3021">
        <v>30</v>
      </c>
      <c r="H3021" t="s">
        <v>10</v>
      </c>
      <c r="I3021" s="1">
        <v>41326.640643900464</v>
      </c>
      <c r="J3021" t="s">
        <v>331</v>
      </c>
    </row>
    <row r="3022" spans="1:10" hidden="1" x14ac:dyDescent="0.25">
      <c r="A3022" t="s">
        <v>10</v>
      </c>
      <c r="B3022" t="s">
        <v>11</v>
      </c>
      <c r="C3022" t="s">
        <v>2940</v>
      </c>
      <c r="D3022" t="s">
        <v>2944</v>
      </c>
      <c r="E3022" t="s">
        <v>2945</v>
      </c>
      <c r="F3022" t="s">
        <v>23</v>
      </c>
      <c r="G3022">
        <v>10</v>
      </c>
      <c r="H3022" t="s">
        <v>10</v>
      </c>
      <c r="I3022" s="1">
        <v>41326.612809918981</v>
      </c>
      <c r="J3022" t="s">
        <v>331</v>
      </c>
    </row>
    <row r="3023" spans="1:10" hidden="1" x14ac:dyDescent="0.25">
      <c r="A3023">
        <v>0</v>
      </c>
      <c r="B3023" t="s">
        <v>11</v>
      </c>
      <c r="C3023" t="s">
        <v>2946</v>
      </c>
      <c r="D3023" t="s">
        <v>2947</v>
      </c>
      <c r="E3023" t="s">
        <v>2948</v>
      </c>
      <c r="F3023" t="s">
        <v>14</v>
      </c>
      <c r="G3023">
        <v>0</v>
      </c>
      <c r="H3023">
        <v>12624</v>
      </c>
      <c r="I3023" s="1">
        <v>42926.410253043985</v>
      </c>
      <c r="J3023" t="s">
        <v>409</v>
      </c>
    </row>
    <row r="3024" spans="1:10" hidden="1" x14ac:dyDescent="0.25">
      <c r="A3024">
        <v>0</v>
      </c>
      <c r="B3024" t="s">
        <v>11</v>
      </c>
      <c r="C3024" t="s">
        <v>2946</v>
      </c>
      <c r="D3024" t="s">
        <v>2733</v>
      </c>
      <c r="E3024" t="s">
        <v>2949</v>
      </c>
      <c r="F3024" t="s">
        <v>23</v>
      </c>
      <c r="G3024">
        <v>0</v>
      </c>
      <c r="H3024" t="s">
        <v>10</v>
      </c>
      <c r="I3024" s="1">
        <v>42926.424867245369</v>
      </c>
      <c r="J3024" t="s">
        <v>409</v>
      </c>
    </row>
    <row r="3025" spans="1:10" hidden="1" x14ac:dyDescent="0.25">
      <c r="A3025" t="s">
        <v>10</v>
      </c>
      <c r="B3025" t="s">
        <v>11</v>
      </c>
      <c r="C3025" t="s">
        <v>2950</v>
      </c>
      <c r="D3025">
        <v>1</v>
      </c>
      <c r="E3025" t="s">
        <v>2951</v>
      </c>
      <c r="F3025" t="s">
        <v>23</v>
      </c>
      <c r="G3025" t="s">
        <v>10</v>
      </c>
      <c r="H3025" t="s">
        <v>10</v>
      </c>
      <c r="I3025" s="1">
        <v>41827.469622881945</v>
      </c>
      <c r="J3025" t="s">
        <v>204</v>
      </c>
    </row>
    <row r="3026" spans="1:10" hidden="1" x14ac:dyDescent="0.25">
      <c r="A3026" t="s">
        <v>10</v>
      </c>
      <c r="B3026" t="s">
        <v>11</v>
      </c>
      <c r="C3026" t="s">
        <v>2950</v>
      </c>
      <c r="D3026">
        <v>2</v>
      </c>
      <c r="E3026" t="s">
        <v>2952</v>
      </c>
      <c r="F3026" t="s">
        <v>23</v>
      </c>
      <c r="G3026" t="s">
        <v>10</v>
      </c>
      <c r="H3026" t="s">
        <v>10</v>
      </c>
      <c r="I3026" s="1">
        <v>41827.469622881945</v>
      </c>
      <c r="J3026" t="s">
        <v>204</v>
      </c>
    </row>
    <row r="3027" spans="1:10" hidden="1" x14ac:dyDescent="0.25">
      <c r="A3027" t="s">
        <v>10</v>
      </c>
      <c r="B3027" t="s">
        <v>11</v>
      </c>
      <c r="C3027" t="s">
        <v>2950</v>
      </c>
      <c r="D3027">
        <v>3</v>
      </c>
      <c r="E3027" t="s">
        <v>2953</v>
      </c>
      <c r="F3027" t="s">
        <v>23</v>
      </c>
      <c r="G3027" t="s">
        <v>10</v>
      </c>
      <c r="H3027" t="s">
        <v>10</v>
      </c>
      <c r="I3027" s="1">
        <v>41827.469622916666</v>
      </c>
      <c r="J3027" t="s">
        <v>204</v>
      </c>
    </row>
    <row r="3028" spans="1:10" hidden="1" x14ac:dyDescent="0.25">
      <c r="A3028" t="s">
        <v>10</v>
      </c>
      <c r="B3028" t="s">
        <v>11</v>
      </c>
      <c r="C3028" t="s">
        <v>2950</v>
      </c>
      <c r="D3028">
        <v>4</v>
      </c>
      <c r="E3028" t="s">
        <v>2954</v>
      </c>
      <c r="F3028" t="s">
        <v>23</v>
      </c>
      <c r="G3028" t="s">
        <v>10</v>
      </c>
      <c r="H3028" t="s">
        <v>10</v>
      </c>
      <c r="I3028" s="1">
        <v>41827.469622916666</v>
      </c>
      <c r="J3028" t="s">
        <v>204</v>
      </c>
    </row>
    <row r="3029" spans="1:10" hidden="1" x14ac:dyDescent="0.25">
      <c r="A3029" t="s">
        <v>10</v>
      </c>
      <c r="B3029" t="s">
        <v>11</v>
      </c>
      <c r="C3029" t="s">
        <v>2950</v>
      </c>
      <c r="D3029">
        <v>5</v>
      </c>
      <c r="E3029" t="s">
        <v>2955</v>
      </c>
      <c r="F3029" t="s">
        <v>23</v>
      </c>
      <c r="G3029" t="s">
        <v>10</v>
      </c>
      <c r="H3029" t="s">
        <v>10</v>
      </c>
      <c r="I3029" s="1">
        <v>41827.469622951387</v>
      </c>
      <c r="J3029" t="s">
        <v>204</v>
      </c>
    </row>
    <row r="3030" spans="1:10" hidden="1" x14ac:dyDescent="0.25">
      <c r="A3030" t="s">
        <v>10</v>
      </c>
      <c r="B3030" t="s">
        <v>11</v>
      </c>
      <c r="C3030" t="s">
        <v>2950</v>
      </c>
      <c r="D3030">
        <v>6</v>
      </c>
      <c r="E3030" t="s">
        <v>2956</v>
      </c>
      <c r="F3030" t="s">
        <v>23</v>
      </c>
      <c r="G3030" t="s">
        <v>10</v>
      </c>
      <c r="H3030" t="s">
        <v>10</v>
      </c>
      <c r="I3030" s="1">
        <v>41827.469622951387</v>
      </c>
      <c r="J3030" t="s">
        <v>204</v>
      </c>
    </row>
    <row r="3031" spans="1:10" hidden="1" x14ac:dyDescent="0.25">
      <c r="A3031" t="s">
        <v>10</v>
      </c>
      <c r="B3031" t="s">
        <v>11</v>
      </c>
      <c r="C3031" t="s">
        <v>2950</v>
      </c>
      <c r="D3031">
        <v>7</v>
      </c>
      <c r="E3031" t="s">
        <v>2957</v>
      </c>
      <c r="F3031" t="s">
        <v>23</v>
      </c>
      <c r="G3031" t="s">
        <v>10</v>
      </c>
      <c r="H3031" t="s">
        <v>10</v>
      </c>
      <c r="I3031" s="1">
        <v>41827.469622997683</v>
      </c>
      <c r="J3031" t="s">
        <v>204</v>
      </c>
    </row>
    <row r="3032" spans="1:10" hidden="1" x14ac:dyDescent="0.25">
      <c r="A3032" t="s">
        <v>10</v>
      </c>
      <c r="B3032" t="s">
        <v>11</v>
      </c>
      <c r="C3032" t="s">
        <v>2950</v>
      </c>
      <c r="D3032">
        <v>8</v>
      </c>
      <c r="E3032" t="s">
        <v>2958</v>
      </c>
      <c r="F3032" t="s">
        <v>23</v>
      </c>
      <c r="G3032" t="s">
        <v>10</v>
      </c>
      <c r="H3032" t="s">
        <v>10</v>
      </c>
      <c r="I3032" s="1">
        <v>41827.469623032404</v>
      </c>
      <c r="J3032" t="s">
        <v>204</v>
      </c>
    </row>
    <row r="3033" spans="1:10" hidden="1" x14ac:dyDescent="0.25">
      <c r="A3033" t="s">
        <v>10</v>
      </c>
      <c r="B3033" t="s">
        <v>11</v>
      </c>
      <c r="C3033" t="s">
        <v>2950</v>
      </c>
      <c r="D3033">
        <v>10</v>
      </c>
      <c r="E3033" t="s">
        <v>2959</v>
      </c>
      <c r="F3033" t="s">
        <v>23</v>
      </c>
      <c r="G3033" t="s">
        <v>10</v>
      </c>
      <c r="H3033" t="s">
        <v>10</v>
      </c>
      <c r="I3033" s="1">
        <v>41827.469623032404</v>
      </c>
      <c r="J3033" t="s">
        <v>204</v>
      </c>
    </row>
    <row r="3034" spans="1:10" hidden="1" x14ac:dyDescent="0.25">
      <c r="A3034" t="s">
        <v>10</v>
      </c>
      <c r="B3034" t="s">
        <v>11</v>
      </c>
      <c r="C3034" t="s">
        <v>2950</v>
      </c>
      <c r="D3034">
        <v>11</v>
      </c>
      <c r="E3034" t="s">
        <v>2960</v>
      </c>
      <c r="F3034" t="s">
        <v>23</v>
      </c>
      <c r="G3034" t="s">
        <v>10</v>
      </c>
      <c r="H3034" t="s">
        <v>10</v>
      </c>
      <c r="I3034" s="1">
        <v>41827.469623067132</v>
      </c>
      <c r="J3034" t="s">
        <v>204</v>
      </c>
    </row>
    <row r="3035" spans="1:10" hidden="1" x14ac:dyDescent="0.25">
      <c r="A3035" t="s">
        <v>10</v>
      </c>
      <c r="B3035" t="s">
        <v>11</v>
      </c>
      <c r="C3035" t="s">
        <v>2950</v>
      </c>
      <c r="D3035">
        <v>12</v>
      </c>
      <c r="E3035" t="s">
        <v>2961</v>
      </c>
      <c r="F3035" t="s">
        <v>23</v>
      </c>
      <c r="G3035" t="s">
        <v>10</v>
      </c>
      <c r="H3035" t="s">
        <v>10</v>
      </c>
      <c r="I3035" s="1">
        <v>41827.469623067132</v>
      </c>
      <c r="J3035" t="s">
        <v>204</v>
      </c>
    </row>
    <row r="3036" spans="1:10" hidden="1" x14ac:dyDescent="0.25">
      <c r="A3036" t="s">
        <v>10</v>
      </c>
      <c r="B3036" t="s">
        <v>11</v>
      </c>
      <c r="C3036" t="s">
        <v>2950</v>
      </c>
      <c r="D3036">
        <v>13</v>
      </c>
      <c r="E3036" t="s">
        <v>2962</v>
      </c>
      <c r="F3036" t="s">
        <v>23</v>
      </c>
      <c r="G3036" t="s">
        <v>10</v>
      </c>
      <c r="H3036" t="s">
        <v>10</v>
      </c>
      <c r="I3036" s="1">
        <v>41827.469623113429</v>
      </c>
      <c r="J3036" t="s">
        <v>204</v>
      </c>
    </row>
    <row r="3037" spans="1:10" hidden="1" x14ac:dyDescent="0.25">
      <c r="A3037" t="s">
        <v>10</v>
      </c>
      <c r="B3037" t="s">
        <v>11</v>
      </c>
      <c r="C3037" t="s">
        <v>2950</v>
      </c>
      <c r="D3037">
        <v>14</v>
      </c>
      <c r="E3037" t="s">
        <v>2963</v>
      </c>
      <c r="F3037" t="s">
        <v>23</v>
      </c>
      <c r="G3037" t="s">
        <v>10</v>
      </c>
      <c r="H3037" t="s">
        <v>10</v>
      </c>
      <c r="I3037" s="1">
        <v>41827.46962314815</v>
      </c>
      <c r="J3037" t="s">
        <v>204</v>
      </c>
    </row>
    <row r="3038" spans="1:10" hidden="1" x14ac:dyDescent="0.25">
      <c r="A3038" t="s">
        <v>10</v>
      </c>
      <c r="B3038" t="s">
        <v>11</v>
      </c>
      <c r="C3038" t="s">
        <v>2950</v>
      </c>
      <c r="D3038">
        <v>15</v>
      </c>
      <c r="E3038" t="s">
        <v>2964</v>
      </c>
      <c r="F3038" t="s">
        <v>23</v>
      </c>
      <c r="G3038" t="s">
        <v>10</v>
      </c>
      <c r="H3038" t="s">
        <v>10</v>
      </c>
      <c r="I3038" s="1">
        <v>41827.46962314815</v>
      </c>
      <c r="J3038" t="s">
        <v>204</v>
      </c>
    </row>
    <row r="3039" spans="1:10" hidden="1" x14ac:dyDescent="0.25">
      <c r="A3039" t="s">
        <v>10</v>
      </c>
      <c r="B3039" t="s">
        <v>11</v>
      </c>
      <c r="C3039" t="s">
        <v>2950</v>
      </c>
      <c r="D3039">
        <v>18</v>
      </c>
      <c r="E3039" t="s">
        <v>2965</v>
      </c>
      <c r="F3039" t="s">
        <v>23</v>
      </c>
      <c r="G3039" t="s">
        <v>10</v>
      </c>
      <c r="H3039" t="s">
        <v>10</v>
      </c>
      <c r="I3039" s="1">
        <v>41827.469623182871</v>
      </c>
      <c r="J3039" t="s">
        <v>204</v>
      </c>
    </row>
    <row r="3040" spans="1:10" hidden="1" x14ac:dyDescent="0.25">
      <c r="A3040" t="s">
        <v>10</v>
      </c>
      <c r="B3040" t="s">
        <v>11</v>
      </c>
      <c r="C3040" t="s">
        <v>2950</v>
      </c>
      <c r="D3040">
        <v>20</v>
      </c>
      <c r="E3040" t="s">
        <v>2966</v>
      </c>
      <c r="F3040" t="s">
        <v>23</v>
      </c>
      <c r="G3040" t="s">
        <v>10</v>
      </c>
      <c r="H3040" t="s">
        <v>10</v>
      </c>
      <c r="I3040" s="1">
        <v>41827.469623182871</v>
      </c>
      <c r="J3040" t="s">
        <v>204</v>
      </c>
    </row>
    <row r="3041" spans="1:10" hidden="1" x14ac:dyDescent="0.25">
      <c r="A3041" t="s">
        <v>10</v>
      </c>
      <c r="B3041" t="s">
        <v>11</v>
      </c>
      <c r="C3041" t="s">
        <v>2950</v>
      </c>
      <c r="D3041">
        <v>21</v>
      </c>
      <c r="E3041" t="s">
        <v>2967</v>
      </c>
      <c r="F3041" t="s">
        <v>23</v>
      </c>
      <c r="G3041" t="s">
        <v>10</v>
      </c>
      <c r="H3041" t="s">
        <v>10</v>
      </c>
      <c r="I3041" s="1">
        <v>41827.469623229168</v>
      </c>
      <c r="J3041" t="s">
        <v>204</v>
      </c>
    </row>
    <row r="3042" spans="1:10" hidden="1" x14ac:dyDescent="0.25">
      <c r="A3042" t="s">
        <v>10</v>
      </c>
      <c r="B3042" t="s">
        <v>11</v>
      </c>
      <c r="C3042" t="s">
        <v>2950</v>
      </c>
      <c r="D3042">
        <v>22</v>
      </c>
      <c r="E3042" t="s">
        <v>2968</v>
      </c>
      <c r="F3042" t="s">
        <v>23</v>
      </c>
      <c r="G3042" t="s">
        <v>10</v>
      </c>
      <c r="H3042" t="s">
        <v>10</v>
      </c>
      <c r="I3042" s="1">
        <v>41827.469623229168</v>
      </c>
      <c r="J3042" t="s">
        <v>204</v>
      </c>
    </row>
    <row r="3043" spans="1:10" hidden="1" x14ac:dyDescent="0.25">
      <c r="A3043" t="s">
        <v>10</v>
      </c>
      <c r="B3043" t="s">
        <v>11</v>
      </c>
      <c r="C3043" t="s">
        <v>2950</v>
      </c>
      <c r="D3043">
        <v>23</v>
      </c>
      <c r="E3043" t="s">
        <v>2969</v>
      </c>
      <c r="F3043" t="s">
        <v>23</v>
      </c>
      <c r="G3043" t="s">
        <v>10</v>
      </c>
      <c r="H3043" t="s">
        <v>10</v>
      </c>
      <c r="I3043" s="1">
        <v>41827.469623263889</v>
      </c>
      <c r="J3043" t="s">
        <v>204</v>
      </c>
    </row>
    <row r="3044" spans="1:10" hidden="1" x14ac:dyDescent="0.25">
      <c r="A3044" t="s">
        <v>10</v>
      </c>
      <c r="B3044" t="s">
        <v>11</v>
      </c>
      <c r="C3044" t="s">
        <v>2950</v>
      </c>
      <c r="D3044">
        <v>24</v>
      </c>
      <c r="E3044" t="s">
        <v>2970</v>
      </c>
      <c r="F3044" t="s">
        <v>23</v>
      </c>
      <c r="G3044" t="s">
        <v>10</v>
      </c>
      <c r="H3044" t="s">
        <v>10</v>
      </c>
      <c r="I3044" s="1">
        <v>41827.469623263889</v>
      </c>
      <c r="J3044" t="s">
        <v>204</v>
      </c>
    </row>
    <row r="3045" spans="1:10" hidden="1" x14ac:dyDescent="0.25">
      <c r="A3045" t="s">
        <v>10</v>
      </c>
      <c r="B3045" t="s">
        <v>11</v>
      </c>
      <c r="C3045" t="s">
        <v>2950</v>
      </c>
      <c r="D3045">
        <v>30</v>
      </c>
      <c r="E3045" t="s">
        <v>2971</v>
      </c>
      <c r="F3045" t="s">
        <v>23</v>
      </c>
      <c r="G3045" t="s">
        <v>10</v>
      </c>
      <c r="H3045" t="s">
        <v>10</v>
      </c>
      <c r="I3045" s="1">
        <v>41827.46962329861</v>
      </c>
      <c r="J3045" t="s">
        <v>204</v>
      </c>
    </row>
    <row r="3046" spans="1:10" hidden="1" x14ac:dyDescent="0.25">
      <c r="A3046" t="s">
        <v>10</v>
      </c>
      <c r="B3046" t="s">
        <v>11</v>
      </c>
      <c r="C3046" t="s">
        <v>2950</v>
      </c>
      <c r="D3046">
        <v>31</v>
      </c>
      <c r="E3046" t="s">
        <v>2972</v>
      </c>
      <c r="F3046" t="s">
        <v>23</v>
      </c>
      <c r="G3046" t="s">
        <v>10</v>
      </c>
      <c r="H3046" t="s">
        <v>10</v>
      </c>
      <c r="I3046" s="1">
        <v>41827.469623344907</v>
      </c>
      <c r="J3046" t="s">
        <v>204</v>
      </c>
    </row>
    <row r="3047" spans="1:10" hidden="1" x14ac:dyDescent="0.25">
      <c r="A3047" t="s">
        <v>10</v>
      </c>
      <c r="B3047" t="s">
        <v>11</v>
      </c>
      <c r="C3047" t="s">
        <v>2950</v>
      </c>
      <c r="D3047">
        <v>32</v>
      </c>
      <c r="E3047" t="s">
        <v>2973</v>
      </c>
      <c r="F3047" t="s">
        <v>23</v>
      </c>
      <c r="G3047" t="s">
        <v>10</v>
      </c>
      <c r="H3047" t="s">
        <v>10</v>
      </c>
      <c r="I3047" s="1">
        <v>41827.469623344907</v>
      </c>
      <c r="J3047" t="s">
        <v>204</v>
      </c>
    </row>
    <row r="3048" spans="1:10" hidden="1" x14ac:dyDescent="0.25">
      <c r="A3048" t="s">
        <v>10</v>
      </c>
      <c r="B3048" t="s">
        <v>11</v>
      </c>
      <c r="C3048" t="s">
        <v>2950</v>
      </c>
      <c r="D3048">
        <v>35</v>
      </c>
      <c r="E3048" t="s">
        <v>2974</v>
      </c>
      <c r="F3048" t="s">
        <v>23</v>
      </c>
      <c r="G3048" t="s">
        <v>10</v>
      </c>
      <c r="H3048" t="s">
        <v>10</v>
      </c>
      <c r="I3048" s="1">
        <v>41827.469623379628</v>
      </c>
      <c r="J3048" t="s">
        <v>204</v>
      </c>
    </row>
    <row r="3049" spans="1:10" hidden="1" x14ac:dyDescent="0.25">
      <c r="A3049" t="s">
        <v>10</v>
      </c>
      <c r="B3049" t="s">
        <v>11</v>
      </c>
      <c r="C3049" t="s">
        <v>2950</v>
      </c>
      <c r="D3049">
        <v>40</v>
      </c>
      <c r="E3049" t="s">
        <v>2975</v>
      </c>
      <c r="F3049" t="s">
        <v>23</v>
      </c>
      <c r="G3049" t="s">
        <v>10</v>
      </c>
      <c r="H3049" t="s">
        <v>10</v>
      </c>
      <c r="I3049" s="1">
        <v>41827.469623379628</v>
      </c>
      <c r="J3049" t="s">
        <v>204</v>
      </c>
    </row>
    <row r="3050" spans="1:10" hidden="1" x14ac:dyDescent="0.25">
      <c r="A3050" t="s">
        <v>10</v>
      </c>
      <c r="B3050" t="s">
        <v>11</v>
      </c>
      <c r="C3050" t="s">
        <v>2976</v>
      </c>
      <c r="D3050" t="s">
        <v>36</v>
      </c>
      <c r="E3050" t="s">
        <v>36</v>
      </c>
      <c r="F3050" t="s">
        <v>14</v>
      </c>
      <c r="G3050" t="s">
        <v>10</v>
      </c>
      <c r="H3050" t="s">
        <v>10</v>
      </c>
      <c r="I3050" s="1">
        <v>42956.470238923612</v>
      </c>
      <c r="J3050" t="s">
        <v>204</v>
      </c>
    </row>
    <row r="3051" spans="1:10" hidden="1" x14ac:dyDescent="0.25">
      <c r="A3051" t="s">
        <v>10</v>
      </c>
      <c r="B3051" t="s">
        <v>11</v>
      </c>
      <c r="C3051" t="s">
        <v>2976</v>
      </c>
      <c r="D3051" t="s">
        <v>38</v>
      </c>
      <c r="E3051" t="s">
        <v>38</v>
      </c>
      <c r="F3051" t="s">
        <v>23</v>
      </c>
      <c r="G3051" t="s">
        <v>10</v>
      </c>
      <c r="H3051" t="s">
        <v>10</v>
      </c>
      <c r="I3051" s="1">
        <v>42956.470238923612</v>
      </c>
      <c r="J3051" t="s">
        <v>204</v>
      </c>
    </row>
    <row r="3052" spans="1:10" hidden="1" x14ac:dyDescent="0.25">
      <c r="A3052" t="s">
        <v>10</v>
      </c>
      <c r="B3052" t="s">
        <v>11</v>
      </c>
      <c r="C3052" t="s">
        <v>2977</v>
      </c>
      <c r="D3052" t="s">
        <v>38</v>
      </c>
      <c r="F3052" t="s">
        <v>23</v>
      </c>
      <c r="G3052" t="s">
        <v>10</v>
      </c>
      <c r="H3052" t="s">
        <v>10</v>
      </c>
      <c r="I3052" s="1">
        <v>41397.353742210646</v>
      </c>
      <c r="J3052" t="s">
        <v>360</v>
      </c>
    </row>
    <row r="3053" spans="1:10" hidden="1" x14ac:dyDescent="0.25">
      <c r="A3053" t="s">
        <v>10</v>
      </c>
      <c r="B3053" t="s">
        <v>11</v>
      </c>
      <c r="C3053" t="s">
        <v>2978</v>
      </c>
      <c r="D3053" t="s">
        <v>38</v>
      </c>
      <c r="F3053" t="s">
        <v>23</v>
      </c>
      <c r="G3053" t="s">
        <v>10</v>
      </c>
      <c r="H3053" t="s">
        <v>10</v>
      </c>
      <c r="I3053" s="1">
        <v>41122.848747534721</v>
      </c>
      <c r="J3053" t="s">
        <v>349</v>
      </c>
    </row>
    <row r="3054" spans="1:10" hidden="1" x14ac:dyDescent="0.25">
      <c r="A3054" t="s">
        <v>10</v>
      </c>
      <c r="B3054" t="s">
        <v>11</v>
      </c>
      <c r="C3054" t="s">
        <v>2979</v>
      </c>
      <c r="D3054" t="s">
        <v>43</v>
      </c>
      <c r="E3054" t="s">
        <v>2980</v>
      </c>
      <c r="F3054" t="s">
        <v>23</v>
      </c>
      <c r="G3054" t="s">
        <v>10</v>
      </c>
      <c r="H3054">
        <v>12626</v>
      </c>
      <c r="I3054" s="1">
        <v>39834.878055555557</v>
      </c>
      <c r="J3054" t="s">
        <v>15</v>
      </c>
    </row>
    <row r="3055" spans="1:10" hidden="1" x14ac:dyDescent="0.25">
      <c r="A3055" t="s">
        <v>10</v>
      </c>
      <c r="B3055" t="s">
        <v>11</v>
      </c>
      <c r="C3055" t="s">
        <v>2981</v>
      </c>
      <c r="D3055" t="s">
        <v>43</v>
      </c>
      <c r="F3055" t="s">
        <v>23</v>
      </c>
      <c r="G3055" t="s">
        <v>10</v>
      </c>
      <c r="H3055" t="s">
        <v>10</v>
      </c>
      <c r="I3055" s="1">
        <v>41122.850052546295</v>
      </c>
      <c r="J3055" t="s">
        <v>349</v>
      </c>
    </row>
    <row r="3056" spans="1:10" hidden="1" x14ac:dyDescent="0.25">
      <c r="A3056" t="s">
        <v>10</v>
      </c>
      <c r="B3056" t="s">
        <v>11</v>
      </c>
      <c r="C3056" t="s">
        <v>2982</v>
      </c>
      <c r="D3056" t="s">
        <v>43</v>
      </c>
      <c r="F3056" t="s">
        <v>23</v>
      </c>
      <c r="G3056" t="s">
        <v>10</v>
      </c>
      <c r="H3056" t="s">
        <v>10</v>
      </c>
      <c r="I3056" s="1">
        <v>41122.850428587961</v>
      </c>
      <c r="J3056" t="s">
        <v>349</v>
      </c>
    </row>
    <row r="3057" spans="1:10" hidden="1" x14ac:dyDescent="0.25">
      <c r="A3057" t="s">
        <v>10</v>
      </c>
      <c r="B3057" t="s">
        <v>11</v>
      </c>
      <c r="C3057" t="s">
        <v>2983</v>
      </c>
      <c r="D3057" t="s">
        <v>2984</v>
      </c>
      <c r="E3057" t="s">
        <v>10</v>
      </c>
      <c r="F3057" t="s">
        <v>23</v>
      </c>
      <c r="G3057">
        <v>2</v>
      </c>
      <c r="H3057" t="s">
        <v>10</v>
      </c>
      <c r="I3057" s="1">
        <v>41827.612061921296</v>
      </c>
      <c r="J3057" t="s">
        <v>204</v>
      </c>
    </row>
    <row r="3058" spans="1:10" hidden="1" x14ac:dyDescent="0.25">
      <c r="A3058" t="s">
        <v>10</v>
      </c>
      <c r="B3058" t="s">
        <v>11</v>
      </c>
      <c r="C3058" t="s">
        <v>2983</v>
      </c>
      <c r="D3058" t="s">
        <v>2985</v>
      </c>
      <c r="E3058" t="s">
        <v>10</v>
      </c>
      <c r="F3058" t="s">
        <v>23</v>
      </c>
      <c r="G3058">
        <v>1</v>
      </c>
      <c r="H3058" t="s">
        <v>10</v>
      </c>
      <c r="I3058" s="1">
        <v>41827.612061921296</v>
      </c>
      <c r="J3058" t="s">
        <v>204</v>
      </c>
    </row>
    <row r="3059" spans="1:10" hidden="1" x14ac:dyDescent="0.25">
      <c r="A3059" t="s">
        <v>10</v>
      </c>
      <c r="B3059" t="s">
        <v>11</v>
      </c>
      <c r="C3059" t="s">
        <v>2986</v>
      </c>
      <c r="D3059" t="s">
        <v>2987</v>
      </c>
      <c r="E3059" t="s">
        <v>10</v>
      </c>
      <c r="F3059" t="s">
        <v>23</v>
      </c>
      <c r="G3059">
        <v>0</v>
      </c>
      <c r="H3059" t="s">
        <v>10</v>
      </c>
      <c r="I3059" s="1">
        <v>41249.655620833335</v>
      </c>
      <c r="J3059" t="s">
        <v>345</v>
      </c>
    </row>
    <row r="3060" spans="1:10" hidden="1" x14ac:dyDescent="0.25">
      <c r="A3060" t="s">
        <v>10</v>
      </c>
      <c r="B3060" t="s">
        <v>11</v>
      </c>
      <c r="C3060" t="s">
        <v>2986</v>
      </c>
      <c r="D3060" t="s">
        <v>2988</v>
      </c>
      <c r="E3060" t="s">
        <v>10</v>
      </c>
      <c r="F3060" t="s">
        <v>23</v>
      </c>
      <c r="G3060">
        <v>0</v>
      </c>
      <c r="H3060" t="s">
        <v>10</v>
      </c>
      <c r="I3060" s="1">
        <v>41249.656107060182</v>
      </c>
      <c r="J3060" t="s">
        <v>345</v>
      </c>
    </row>
    <row r="3061" spans="1:10" hidden="1" x14ac:dyDescent="0.25">
      <c r="A3061" t="s">
        <v>10</v>
      </c>
      <c r="B3061" t="s">
        <v>11</v>
      </c>
      <c r="C3061" t="s">
        <v>2986</v>
      </c>
      <c r="D3061" t="s">
        <v>2989</v>
      </c>
      <c r="E3061" t="s">
        <v>10</v>
      </c>
      <c r="F3061" t="s">
        <v>23</v>
      </c>
      <c r="G3061">
        <v>0</v>
      </c>
      <c r="H3061" t="s">
        <v>10</v>
      </c>
      <c r="I3061" s="1">
        <v>41249.656238159725</v>
      </c>
      <c r="J3061" t="s">
        <v>345</v>
      </c>
    </row>
    <row r="3062" spans="1:10" hidden="1" x14ac:dyDescent="0.25">
      <c r="A3062" t="s">
        <v>10</v>
      </c>
      <c r="B3062" t="s">
        <v>11</v>
      </c>
      <c r="C3062" t="s">
        <v>2986</v>
      </c>
      <c r="D3062" t="s">
        <v>2990</v>
      </c>
      <c r="E3062" t="s">
        <v>10</v>
      </c>
      <c r="F3062" t="s">
        <v>23</v>
      </c>
      <c r="G3062">
        <v>0</v>
      </c>
      <c r="H3062" t="s">
        <v>10</v>
      </c>
      <c r="I3062" s="1">
        <v>41249.656350659723</v>
      </c>
      <c r="J3062" t="s">
        <v>345</v>
      </c>
    </row>
    <row r="3063" spans="1:10" hidden="1" x14ac:dyDescent="0.25">
      <c r="A3063" t="s">
        <v>10</v>
      </c>
      <c r="B3063" t="s">
        <v>11</v>
      </c>
      <c r="C3063" t="s">
        <v>2986</v>
      </c>
      <c r="D3063" t="s">
        <v>2991</v>
      </c>
      <c r="E3063" t="s">
        <v>10</v>
      </c>
      <c r="F3063" t="s">
        <v>23</v>
      </c>
      <c r="G3063">
        <v>0</v>
      </c>
      <c r="H3063" t="s">
        <v>10</v>
      </c>
      <c r="I3063" s="1">
        <v>41249.656465277774</v>
      </c>
      <c r="J3063" t="s">
        <v>345</v>
      </c>
    </row>
    <row r="3064" spans="1:10" hidden="1" x14ac:dyDescent="0.25">
      <c r="A3064" t="s">
        <v>10</v>
      </c>
      <c r="B3064" t="s">
        <v>11</v>
      </c>
      <c r="C3064" t="s">
        <v>2986</v>
      </c>
      <c r="D3064" t="s">
        <v>2992</v>
      </c>
      <c r="E3064" t="s">
        <v>10</v>
      </c>
      <c r="F3064" t="s">
        <v>23</v>
      </c>
      <c r="G3064">
        <v>0</v>
      </c>
      <c r="H3064" t="s">
        <v>10</v>
      </c>
      <c r="I3064" s="1">
        <v>41249.656650081015</v>
      </c>
      <c r="J3064" t="s">
        <v>345</v>
      </c>
    </row>
    <row r="3065" spans="1:10" hidden="1" x14ac:dyDescent="0.25">
      <c r="A3065" t="s">
        <v>10</v>
      </c>
      <c r="B3065" t="s">
        <v>11</v>
      </c>
      <c r="C3065" t="s">
        <v>2993</v>
      </c>
      <c r="D3065" t="s">
        <v>2994</v>
      </c>
      <c r="E3065" t="s">
        <v>2995</v>
      </c>
      <c r="F3065" t="s">
        <v>23</v>
      </c>
      <c r="G3065" t="s">
        <v>10</v>
      </c>
      <c r="H3065" t="s">
        <v>10</v>
      </c>
      <c r="I3065" s="1">
        <v>39982.390914351854</v>
      </c>
      <c r="J3065" t="s">
        <v>15</v>
      </c>
    </row>
    <row r="3066" spans="1:10" hidden="1" x14ac:dyDescent="0.25">
      <c r="A3066" t="s">
        <v>10</v>
      </c>
      <c r="B3066" t="s">
        <v>11</v>
      </c>
      <c r="C3066" t="s">
        <v>2993</v>
      </c>
      <c r="D3066" t="s">
        <v>2996</v>
      </c>
      <c r="E3066" t="s">
        <v>2995</v>
      </c>
      <c r="F3066" t="s">
        <v>23</v>
      </c>
      <c r="G3066" t="s">
        <v>10</v>
      </c>
      <c r="H3066" t="s">
        <v>10</v>
      </c>
      <c r="I3066" s="1">
        <v>39982.390914351854</v>
      </c>
      <c r="J3066" t="s">
        <v>15</v>
      </c>
    </row>
    <row r="3067" spans="1:10" hidden="1" x14ac:dyDescent="0.25">
      <c r="A3067" t="s">
        <v>10</v>
      </c>
      <c r="B3067" t="s">
        <v>11</v>
      </c>
      <c r="C3067" t="s">
        <v>2997</v>
      </c>
      <c r="D3067">
        <v>0</v>
      </c>
      <c r="F3067" t="s">
        <v>23</v>
      </c>
      <c r="G3067" t="s">
        <v>10</v>
      </c>
      <c r="H3067" t="s">
        <v>10</v>
      </c>
      <c r="I3067" s="1">
        <v>41810.588727233793</v>
      </c>
      <c r="J3067" t="s">
        <v>204</v>
      </c>
    </row>
    <row r="3068" spans="1:10" hidden="1" x14ac:dyDescent="0.25">
      <c r="A3068" t="s">
        <v>10</v>
      </c>
      <c r="B3068" t="s">
        <v>11</v>
      </c>
      <c r="C3068" t="s">
        <v>2997</v>
      </c>
      <c r="D3068">
        <v>1</v>
      </c>
      <c r="E3068" t="s">
        <v>2998</v>
      </c>
      <c r="F3068" t="s">
        <v>23</v>
      </c>
      <c r="G3068" t="s">
        <v>10</v>
      </c>
      <c r="H3068" t="s">
        <v>10</v>
      </c>
      <c r="I3068" s="1">
        <v>41810.58872728009</v>
      </c>
      <c r="J3068" t="s">
        <v>204</v>
      </c>
    </row>
    <row r="3069" spans="1:10" hidden="1" x14ac:dyDescent="0.25">
      <c r="A3069" t="s">
        <v>10</v>
      </c>
      <c r="B3069" t="s">
        <v>11</v>
      </c>
      <c r="C3069" t="s">
        <v>2997</v>
      </c>
      <c r="D3069">
        <v>2</v>
      </c>
      <c r="E3069" t="s">
        <v>2999</v>
      </c>
      <c r="F3069" t="s">
        <v>23</v>
      </c>
      <c r="G3069" t="s">
        <v>10</v>
      </c>
      <c r="H3069" t="s">
        <v>10</v>
      </c>
      <c r="I3069" s="1">
        <v>41810.588727314818</v>
      </c>
      <c r="J3069" t="s">
        <v>204</v>
      </c>
    </row>
    <row r="3070" spans="1:10" hidden="1" x14ac:dyDescent="0.25">
      <c r="A3070" t="s">
        <v>10</v>
      </c>
      <c r="B3070" t="s">
        <v>11</v>
      </c>
      <c r="C3070" t="s">
        <v>2997</v>
      </c>
      <c r="D3070">
        <v>3</v>
      </c>
      <c r="E3070" t="s">
        <v>3000</v>
      </c>
      <c r="F3070" t="s">
        <v>23</v>
      </c>
      <c r="G3070" t="s">
        <v>10</v>
      </c>
      <c r="H3070" t="s">
        <v>10</v>
      </c>
      <c r="I3070" s="1">
        <v>41810.588727314818</v>
      </c>
      <c r="J3070" t="s">
        <v>204</v>
      </c>
    </row>
    <row r="3071" spans="1:10" hidden="1" x14ac:dyDescent="0.25">
      <c r="A3071" t="s">
        <v>10</v>
      </c>
      <c r="B3071" t="s">
        <v>11</v>
      </c>
      <c r="C3071" t="s">
        <v>2997</v>
      </c>
      <c r="D3071">
        <v>4</v>
      </c>
      <c r="E3071" t="s">
        <v>3001</v>
      </c>
      <c r="F3071" t="s">
        <v>23</v>
      </c>
      <c r="G3071" t="s">
        <v>10</v>
      </c>
      <c r="H3071" t="s">
        <v>10</v>
      </c>
      <c r="I3071" s="1">
        <v>41810.588727314818</v>
      </c>
      <c r="J3071" t="s">
        <v>204</v>
      </c>
    </row>
    <row r="3072" spans="1:10" hidden="1" x14ac:dyDescent="0.25">
      <c r="A3072" t="s">
        <v>10</v>
      </c>
      <c r="B3072" t="s">
        <v>11</v>
      </c>
      <c r="C3072" t="s">
        <v>2997</v>
      </c>
      <c r="D3072">
        <v>5</v>
      </c>
      <c r="E3072" t="s">
        <v>3002</v>
      </c>
      <c r="F3072" t="s">
        <v>23</v>
      </c>
      <c r="G3072" t="s">
        <v>10</v>
      </c>
      <c r="H3072" t="s">
        <v>10</v>
      </c>
      <c r="I3072" s="1">
        <v>41810.588727349539</v>
      </c>
      <c r="J3072" t="s">
        <v>204</v>
      </c>
    </row>
    <row r="3073" spans="1:10" hidden="1" x14ac:dyDescent="0.25">
      <c r="A3073" t="s">
        <v>10</v>
      </c>
      <c r="B3073" t="s">
        <v>11</v>
      </c>
      <c r="C3073" t="s">
        <v>2997</v>
      </c>
      <c r="D3073">
        <v>6</v>
      </c>
      <c r="E3073" t="s">
        <v>3003</v>
      </c>
      <c r="F3073" t="s">
        <v>23</v>
      </c>
      <c r="G3073" t="s">
        <v>10</v>
      </c>
      <c r="H3073" t="s">
        <v>10</v>
      </c>
      <c r="I3073" s="1">
        <v>41810.588727395836</v>
      </c>
      <c r="J3073" t="s">
        <v>204</v>
      </c>
    </row>
    <row r="3074" spans="1:10" hidden="1" x14ac:dyDescent="0.25">
      <c r="A3074" t="s">
        <v>10</v>
      </c>
      <c r="B3074" t="s">
        <v>11</v>
      </c>
      <c r="C3074" t="s">
        <v>2997</v>
      </c>
      <c r="D3074">
        <v>7</v>
      </c>
      <c r="E3074" t="s">
        <v>3004</v>
      </c>
      <c r="F3074" t="s">
        <v>23</v>
      </c>
      <c r="G3074" t="s">
        <v>10</v>
      </c>
      <c r="H3074" t="s">
        <v>10</v>
      </c>
      <c r="I3074" s="1">
        <v>41810.588727395836</v>
      </c>
      <c r="J3074" t="s">
        <v>204</v>
      </c>
    </row>
    <row r="3075" spans="1:10" hidden="1" x14ac:dyDescent="0.25">
      <c r="A3075" t="s">
        <v>10</v>
      </c>
      <c r="B3075" t="s">
        <v>11</v>
      </c>
      <c r="C3075" t="s">
        <v>2997</v>
      </c>
      <c r="D3075">
        <v>8</v>
      </c>
      <c r="E3075" t="s">
        <v>3005</v>
      </c>
      <c r="F3075" t="s">
        <v>23</v>
      </c>
      <c r="G3075" t="s">
        <v>10</v>
      </c>
      <c r="H3075" t="s">
        <v>10</v>
      </c>
      <c r="I3075" s="1">
        <v>41810.588727430557</v>
      </c>
      <c r="J3075" t="s">
        <v>204</v>
      </c>
    </row>
    <row r="3076" spans="1:10" hidden="1" x14ac:dyDescent="0.25">
      <c r="A3076" t="s">
        <v>10</v>
      </c>
      <c r="B3076" t="s">
        <v>11</v>
      </c>
      <c r="C3076" t="s">
        <v>2997</v>
      </c>
      <c r="D3076">
        <v>9</v>
      </c>
      <c r="E3076" t="s">
        <v>3006</v>
      </c>
      <c r="F3076" t="s">
        <v>23</v>
      </c>
      <c r="G3076" t="s">
        <v>10</v>
      </c>
      <c r="H3076" t="s">
        <v>10</v>
      </c>
      <c r="I3076" s="1">
        <v>41810.588727430557</v>
      </c>
      <c r="J3076" t="s">
        <v>204</v>
      </c>
    </row>
    <row r="3077" spans="1:10" hidden="1" x14ac:dyDescent="0.25">
      <c r="A3077" t="s">
        <v>10</v>
      </c>
      <c r="B3077" t="s">
        <v>11</v>
      </c>
      <c r="C3077" t="s">
        <v>2997</v>
      </c>
      <c r="D3077">
        <v>10</v>
      </c>
      <c r="E3077" t="s">
        <v>3007</v>
      </c>
      <c r="F3077" t="s">
        <v>23</v>
      </c>
      <c r="G3077" t="s">
        <v>10</v>
      </c>
      <c r="H3077" t="s">
        <v>10</v>
      </c>
      <c r="I3077" s="1">
        <v>41810.588727465278</v>
      </c>
      <c r="J3077" t="s">
        <v>204</v>
      </c>
    </row>
    <row r="3078" spans="1:10" hidden="1" x14ac:dyDescent="0.25">
      <c r="A3078" t="s">
        <v>10</v>
      </c>
      <c r="B3078" t="s">
        <v>11</v>
      </c>
      <c r="C3078" t="s">
        <v>2997</v>
      </c>
      <c r="D3078">
        <v>11</v>
      </c>
      <c r="E3078" t="s">
        <v>3008</v>
      </c>
      <c r="F3078" t="s">
        <v>23</v>
      </c>
      <c r="G3078" t="s">
        <v>10</v>
      </c>
      <c r="H3078" t="s">
        <v>10</v>
      </c>
      <c r="I3078" s="1">
        <v>41810.588727465278</v>
      </c>
      <c r="J3078" t="s">
        <v>204</v>
      </c>
    </row>
    <row r="3079" spans="1:10" hidden="1" x14ac:dyDescent="0.25">
      <c r="A3079" t="s">
        <v>10</v>
      </c>
      <c r="B3079" t="s">
        <v>11</v>
      </c>
      <c r="C3079" t="s">
        <v>2997</v>
      </c>
      <c r="D3079">
        <v>12</v>
      </c>
      <c r="E3079" t="s">
        <v>3009</v>
      </c>
      <c r="F3079" t="s">
        <v>23</v>
      </c>
      <c r="G3079" t="s">
        <v>10</v>
      </c>
      <c r="H3079" t="s">
        <v>10</v>
      </c>
      <c r="I3079" s="1">
        <v>41810.588727511575</v>
      </c>
      <c r="J3079" t="s">
        <v>204</v>
      </c>
    </row>
    <row r="3080" spans="1:10" hidden="1" x14ac:dyDescent="0.25">
      <c r="A3080" t="s">
        <v>10</v>
      </c>
      <c r="B3080" t="s">
        <v>11</v>
      </c>
      <c r="C3080" t="s">
        <v>2997</v>
      </c>
      <c r="D3080">
        <v>13</v>
      </c>
      <c r="E3080" t="s">
        <v>3010</v>
      </c>
      <c r="F3080" t="s">
        <v>23</v>
      </c>
      <c r="G3080" t="s">
        <v>10</v>
      </c>
      <c r="H3080" t="s">
        <v>10</v>
      </c>
      <c r="I3080" s="1">
        <v>41810.588727546296</v>
      </c>
      <c r="J3080" t="s">
        <v>204</v>
      </c>
    </row>
    <row r="3081" spans="1:10" hidden="1" x14ac:dyDescent="0.25">
      <c r="A3081" t="s">
        <v>10</v>
      </c>
      <c r="B3081" t="s">
        <v>11</v>
      </c>
      <c r="C3081" t="s">
        <v>2997</v>
      </c>
      <c r="D3081">
        <v>14</v>
      </c>
      <c r="E3081" t="s">
        <v>3011</v>
      </c>
      <c r="F3081" t="s">
        <v>23</v>
      </c>
      <c r="G3081" t="s">
        <v>10</v>
      </c>
      <c r="H3081" t="s">
        <v>10</v>
      </c>
      <c r="I3081" s="1">
        <v>41810.588727546296</v>
      </c>
      <c r="J3081" t="s">
        <v>204</v>
      </c>
    </row>
    <row r="3082" spans="1:10" hidden="1" x14ac:dyDescent="0.25">
      <c r="A3082" t="s">
        <v>10</v>
      </c>
      <c r="B3082" t="s">
        <v>11</v>
      </c>
      <c r="C3082" t="s">
        <v>2997</v>
      </c>
      <c r="D3082">
        <v>15</v>
      </c>
      <c r="E3082" t="s">
        <v>3012</v>
      </c>
      <c r="F3082" t="s">
        <v>23</v>
      </c>
      <c r="G3082" t="s">
        <v>10</v>
      </c>
      <c r="H3082" t="s">
        <v>10</v>
      </c>
      <c r="I3082" s="1">
        <v>41810.588727546296</v>
      </c>
      <c r="J3082" t="s">
        <v>204</v>
      </c>
    </row>
    <row r="3083" spans="1:10" hidden="1" x14ac:dyDescent="0.25">
      <c r="A3083" t="s">
        <v>10</v>
      </c>
      <c r="B3083" t="s">
        <v>11</v>
      </c>
      <c r="C3083" t="s">
        <v>2997</v>
      </c>
      <c r="D3083">
        <v>16</v>
      </c>
      <c r="E3083" t="s">
        <v>3013</v>
      </c>
      <c r="F3083" t="s">
        <v>23</v>
      </c>
      <c r="G3083" t="s">
        <v>10</v>
      </c>
      <c r="H3083" t="s">
        <v>10</v>
      </c>
      <c r="I3083" s="1">
        <v>41810.588727581016</v>
      </c>
      <c r="J3083" t="s">
        <v>204</v>
      </c>
    </row>
    <row r="3084" spans="1:10" hidden="1" x14ac:dyDescent="0.25">
      <c r="A3084" t="s">
        <v>10</v>
      </c>
      <c r="B3084" t="s">
        <v>11</v>
      </c>
      <c r="C3084" t="s">
        <v>2997</v>
      </c>
      <c r="D3084">
        <v>17</v>
      </c>
      <c r="E3084" t="s">
        <v>3014</v>
      </c>
      <c r="F3084" t="s">
        <v>23</v>
      </c>
      <c r="G3084" t="s">
        <v>10</v>
      </c>
      <c r="H3084" t="s">
        <v>10</v>
      </c>
      <c r="I3084" s="1">
        <v>41810.588727627313</v>
      </c>
      <c r="J3084" t="s">
        <v>204</v>
      </c>
    </row>
    <row r="3085" spans="1:10" hidden="1" x14ac:dyDescent="0.25">
      <c r="A3085" t="s">
        <v>10</v>
      </c>
      <c r="B3085" t="s">
        <v>11</v>
      </c>
      <c r="C3085" t="s">
        <v>2997</v>
      </c>
      <c r="D3085">
        <v>18</v>
      </c>
      <c r="E3085" t="s">
        <v>3015</v>
      </c>
      <c r="F3085" t="s">
        <v>23</v>
      </c>
      <c r="G3085" t="s">
        <v>10</v>
      </c>
      <c r="H3085" t="s">
        <v>10</v>
      </c>
      <c r="I3085" s="1">
        <v>41810.588727627313</v>
      </c>
      <c r="J3085" t="s">
        <v>204</v>
      </c>
    </row>
    <row r="3086" spans="1:10" hidden="1" x14ac:dyDescent="0.25">
      <c r="A3086" t="s">
        <v>10</v>
      </c>
      <c r="B3086" t="s">
        <v>11</v>
      </c>
      <c r="C3086" t="s">
        <v>2997</v>
      </c>
      <c r="D3086">
        <v>19</v>
      </c>
      <c r="E3086" t="s">
        <v>3016</v>
      </c>
      <c r="F3086" t="s">
        <v>23</v>
      </c>
      <c r="G3086" t="s">
        <v>10</v>
      </c>
      <c r="H3086" t="s">
        <v>10</v>
      </c>
      <c r="I3086" s="1">
        <v>41810.588727662034</v>
      </c>
      <c r="J3086" t="s">
        <v>204</v>
      </c>
    </row>
    <row r="3087" spans="1:10" hidden="1" x14ac:dyDescent="0.25">
      <c r="A3087" t="s">
        <v>10</v>
      </c>
      <c r="B3087" t="s">
        <v>11</v>
      </c>
      <c r="C3087" t="s">
        <v>2997</v>
      </c>
      <c r="D3087">
        <v>20</v>
      </c>
      <c r="E3087" t="s">
        <v>3017</v>
      </c>
      <c r="F3087" t="s">
        <v>23</v>
      </c>
      <c r="G3087" t="s">
        <v>10</v>
      </c>
      <c r="H3087" t="s">
        <v>10</v>
      </c>
      <c r="I3087" s="1">
        <v>41810.588727662034</v>
      </c>
      <c r="J3087" t="s">
        <v>204</v>
      </c>
    </row>
    <row r="3088" spans="1:10" hidden="1" x14ac:dyDescent="0.25">
      <c r="A3088" t="s">
        <v>10</v>
      </c>
      <c r="B3088" t="s">
        <v>11</v>
      </c>
      <c r="C3088" t="s">
        <v>2997</v>
      </c>
      <c r="D3088">
        <v>21</v>
      </c>
      <c r="E3088" t="s">
        <v>3018</v>
      </c>
      <c r="F3088" t="s">
        <v>23</v>
      </c>
      <c r="G3088" t="s">
        <v>10</v>
      </c>
      <c r="H3088" t="s">
        <v>10</v>
      </c>
      <c r="I3088" s="1">
        <v>41810.588727696762</v>
      </c>
      <c r="J3088" t="s">
        <v>204</v>
      </c>
    </row>
    <row r="3089" spans="1:10" hidden="1" x14ac:dyDescent="0.25">
      <c r="A3089" t="s">
        <v>10</v>
      </c>
      <c r="B3089" t="s">
        <v>11</v>
      </c>
      <c r="C3089" t="s">
        <v>2997</v>
      </c>
      <c r="D3089">
        <v>22</v>
      </c>
      <c r="E3089" t="s">
        <v>3019</v>
      </c>
      <c r="F3089" t="s">
        <v>23</v>
      </c>
      <c r="G3089" t="s">
        <v>10</v>
      </c>
      <c r="H3089" t="s">
        <v>10</v>
      </c>
      <c r="I3089" s="1">
        <v>41810.588727696762</v>
      </c>
      <c r="J3089" t="s">
        <v>204</v>
      </c>
    </row>
    <row r="3090" spans="1:10" hidden="1" x14ac:dyDescent="0.25">
      <c r="A3090" t="s">
        <v>10</v>
      </c>
      <c r="B3090" t="s">
        <v>11</v>
      </c>
      <c r="C3090" t="s">
        <v>2997</v>
      </c>
      <c r="D3090">
        <v>23</v>
      </c>
      <c r="E3090" t="s">
        <v>3020</v>
      </c>
      <c r="F3090" t="s">
        <v>23</v>
      </c>
      <c r="G3090" t="s">
        <v>10</v>
      </c>
      <c r="H3090" t="s">
        <v>10</v>
      </c>
      <c r="I3090" s="1">
        <v>41810.588727743052</v>
      </c>
      <c r="J3090" t="s">
        <v>204</v>
      </c>
    </row>
    <row r="3091" spans="1:10" hidden="1" x14ac:dyDescent="0.25">
      <c r="A3091" t="s">
        <v>10</v>
      </c>
      <c r="B3091" t="s">
        <v>11</v>
      </c>
      <c r="C3091" t="s">
        <v>2997</v>
      </c>
      <c r="D3091">
        <v>24</v>
      </c>
      <c r="E3091" t="s">
        <v>3021</v>
      </c>
      <c r="F3091" t="s">
        <v>23</v>
      </c>
      <c r="G3091" t="s">
        <v>10</v>
      </c>
      <c r="H3091" t="s">
        <v>10</v>
      </c>
      <c r="I3091" s="1">
        <v>41810.58872777778</v>
      </c>
      <c r="J3091" t="s">
        <v>204</v>
      </c>
    </row>
    <row r="3092" spans="1:10" hidden="1" x14ac:dyDescent="0.25">
      <c r="A3092" t="s">
        <v>10</v>
      </c>
      <c r="B3092" t="s">
        <v>11</v>
      </c>
      <c r="C3092" t="s">
        <v>2997</v>
      </c>
      <c r="D3092">
        <v>25</v>
      </c>
      <c r="E3092" t="s">
        <v>3022</v>
      </c>
      <c r="F3092" t="s">
        <v>23</v>
      </c>
      <c r="G3092" t="s">
        <v>10</v>
      </c>
      <c r="H3092" t="s">
        <v>10</v>
      </c>
      <c r="I3092" s="1">
        <v>41810.58872777778</v>
      </c>
      <c r="J3092" t="s">
        <v>204</v>
      </c>
    </row>
    <row r="3093" spans="1:10" hidden="1" x14ac:dyDescent="0.25">
      <c r="A3093" t="s">
        <v>10</v>
      </c>
      <c r="B3093" t="s">
        <v>11</v>
      </c>
      <c r="C3093" t="s">
        <v>2997</v>
      </c>
      <c r="D3093">
        <v>26</v>
      </c>
      <c r="E3093" t="s">
        <v>3023</v>
      </c>
      <c r="F3093" t="s">
        <v>23</v>
      </c>
      <c r="G3093" t="s">
        <v>10</v>
      </c>
      <c r="H3093" t="s">
        <v>10</v>
      </c>
      <c r="I3093" s="1">
        <v>41810.58872777778</v>
      </c>
      <c r="J3093" t="s">
        <v>204</v>
      </c>
    </row>
    <row r="3094" spans="1:10" hidden="1" x14ac:dyDescent="0.25">
      <c r="A3094" t="s">
        <v>10</v>
      </c>
      <c r="B3094" t="s">
        <v>11</v>
      </c>
      <c r="C3094" t="s">
        <v>2997</v>
      </c>
      <c r="D3094">
        <v>27</v>
      </c>
      <c r="E3094" t="s">
        <v>3024</v>
      </c>
      <c r="F3094" t="s">
        <v>23</v>
      </c>
      <c r="G3094" t="s">
        <v>10</v>
      </c>
      <c r="H3094" t="s">
        <v>10</v>
      </c>
      <c r="I3094" s="1">
        <v>41810.588727812501</v>
      </c>
      <c r="J3094" t="s">
        <v>204</v>
      </c>
    </row>
    <row r="3095" spans="1:10" hidden="1" x14ac:dyDescent="0.25">
      <c r="A3095" t="s">
        <v>10</v>
      </c>
      <c r="B3095" t="s">
        <v>11</v>
      </c>
      <c r="C3095" t="s">
        <v>2997</v>
      </c>
      <c r="D3095">
        <v>28</v>
      </c>
      <c r="E3095" t="s">
        <v>3025</v>
      </c>
      <c r="F3095" t="s">
        <v>23</v>
      </c>
      <c r="G3095" t="s">
        <v>10</v>
      </c>
      <c r="H3095" t="s">
        <v>10</v>
      </c>
      <c r="I3095" s="1">
        <v>41810.588727812501</v>
      </c>
      <c r="J3095" t="s">
        <v>204</v>
      </c>
    </row>
    <row r="3096" spans="1:10" hidden="1" x14ac:dyDescent="0.25">
      <c r="A3096" t="s">
        <v>10</v>
      </c>
      <c r="B3096" t="s">
        <v>11</v>
      </c>
      <c r="C3096" t="s">
        <v>2997</v>
      </c>
      <c r="D3096">
        <v>29</v>
      </c>
      <c r="E3096" t="s">
        <v>3026</v>
      </c>
      <c r="F3096" t="s">
        <v>23</v>
      </c>
      <c r="G3096" t="s">
        <v>10</v>
      </c>
      <c r="H3096" t="s">
        <v>10</v>
      </c>
      <c r="I3096" s="1">
        <v>41810.588727858798</v>
      </c>
      <c r="J3096" t="s">
        <v>204</v>
      </c>
    </row>
    <row r="3097" spans="1:10" hidden="1" x14ac:dyDescent="0.25">
      <c r="A3097" t="s">
        <v>10</v>
      </c>
      <c r="B3097" t="s">
        <v>11</v>
      </c>
      <c r="C3097" t="s">
        <v>2997</v>
      </c>
      <c r="D3097">
        <v>30</v>
      </c>
      <c r="E3097" t="s">
        <v>3027</v>
      </c>
      <c r="F3097" t="s">
        <v>23</v>
      </c>
      <c r="G3097" t="s">
        <v>10</v>
      </c>
      <c r="H3097" t="s">
        <v>10</v>
      </c>
      <c r="I3097" s="1">
        <v>41810.588727893519</v>
      </c>
      <c r="J3097" t="s">
        <v>204</v>
      </c>
    </row>
    <row r="3098" spans="1:10" hidden="1" x14ac:dyDescent="0.25">
      <c r="A3098" t="s">
        <v>10</v>
      </c>
      <c r="B3098" t="s">
        <v>11</v>
      </c>
      <c r="C3098" t="s">
        <v>2997</v>
      </c>
      <c r="D3098">
        <v>31</v>
      </c>
      <c r="E3098" t="s">
        <v>3028</v>
      </c>
      <c r="F3098" t="s">
        <v>23</v>
      </c>
      <c r="G3098" t="s">
        <v>10</v>
      </c>
      <c r="H3098" t="s">
        <v>10</v>
      </c>
      <c r="I3098" s="1">
        <v>41810.588727893519</v>
      </c>
      <c r="J3098" t="s">
        <v>204</v>
      </c>
    </row>
    <row r="3099" spans="1:10" hidden="1" x14ac:dyDescent="0.25">
      <c r="A3099" t="s">
        <v>10</v>
      </c>
      <c r="B3099" t="s">
        <v>11</v>
      </c>
      <c r="C3099" t="s">
        <v>2997</v>
      </c>
      <c r="D3099">
        <v>32</v>
      </c>
      <c r="E3099" t="s">
        <v>3029</v>
      </c>
      <c r="F3099" t="s">
        <v>23</v>
      </c>
      <c r="G3099" t="s">
        <v>10</v>
      </c>
      <c r="H3099" t="s">
        <v>10</v>
      </c>
      <c r="I3099" s="1">
        <v>41810.58872792824</v>
      </c>
      <c r="J3099" t="s">
        <v>204</v>
      </c>
    </row>
    <row r="3100" spans="1:10" hidden="1" x14ac:dyDescent="0.25">
      <c r="A3100" t="s">
        <v>10</v>
      </c>
      <c r="B3100" t="s">
        <v>11</v>
      </c>
      <c r="C3100" t="s">
        <v>2997</v>
      </c>
      <c r="D3100">
        <v>33</v>
      </c>
      <c r="E3100" t="s">
        <v>3030</v>
      </c>
      <c r="F3100" t="s">
        <v>23</v>
      </c>
      <c r="G3100" t="s">
        <v>10</v>
      </c>
      <c r="H3100" t="s">
        <v>10</v>
      </c>
      <c r="I3100" s="1">
        <v>41810.58872792824</v>
      </c>
      <c r="J3100" t="s">
        <v>204</v>
      </c>
    </row>
    <row r="3101" spans="1:10" hidden="1" x14ac:dyDescent="0.25">
      <c r="A3101" t="s">
        <v>10</v>
      </c>
      <c r="B3101" t="s">
        <v>11</v>
      </c>
      <c r="C3101" t="s">
        <v>2997</v>
      </c>
      <c r="D3101">
        <v>34</v>
      </c>
      <c r="E3101" t="s">
        <v>3031</v>
      </c>
      <c r="F3101" t="s">
        <v>23</v>
      </c>
      <c r="G3101" t="s">
        <v>10</v>
      </c>
      <c r="H3101" t="s">
        <v>10</v>
      </c>
      <c r="I3101" s="1">
        <v>41810.588727974537</v>
      </c>
      <c r="J3101" t="s">
        <v>204</v>
      </c>
    </row>
    <row r="3102" spans="1:10" hidden="1" x14ac:dyDescent="0.25">
      <c r="A3102" t="s">
        <v>10</v>
      </c>
      <c r="B3102" t="s">
        <v>11</v>
      </c>
      <c r="C3102" t="s">
        <v>2997</v>
      </c>
      <c r="D3102">
        <v>35</v>
      </c>
      <c r="E3102" t="s">
        <v>3032</v>
      </c>
      <c r="F3102" t="s">
        <v>23</v>
      </c>
      <c r="G3102" t="s">
        <v>10</v>
      </c>
      <c r="H3102" t="s">
        <v>10</v>
      </c>
      <c r="I3102" s="1">
        <v>41810.588728009257</v>
      </c>
      <c r="J3102" t="s">
        <v>204</v>
      </c>
    </row>
    <row r="3103" spans="1:10" hidden="1" x14ac:dyDescent="0.25">
      <c r="A3103" t="s">
        <v>10</v>
      </c>
      <c r="B3103" t="s">
        <v>11</v>
      </c>
      <c r="C3103" t="s">
        <v>2997</v>
      </c>
      <c r="D3103">
        <v>36</v>
      </c>
      <c r="E3103" t="s">
        <v>3033</v>
      </c>
      <c r="F3103" t="s">
        <v>23</v>
      </c>
      <c r="G3103" t="s">
        <v>10</v>
      </c>
      <c r="H3103" t="s">
        <v>10</v>
      </c>
      <c r="I3103" s="1">
        <v>41810.588728009257</v>
      </c>
      <c r="J3103" t="s">
        <v>204</v>
      </c>
    </row>
    <row r="3104" spans="1:10" hidden="1" x14ac:dyDescent="0.25">
      <c r="A3104" t="s">
        <v>10</v>
      </c>
      <c r="B3104" t="s">
        <v>11</v>
      </c>
      <c r="C3104" t="s">
        <v>3034</v>
      </c>
      <c r="D3104">
        <v>1</v>
      </c>
      <c r="E3104" t="s">
        <v>3035</v>
      </c>
      <c r="F3104" t="s">
        <v>23</v>
      </c>
      <c r="G3104" t="s">
        <v>10</v>
      </c>
      <c r="H3104" t="s">
        <v>10</v>
      </c>
      <c r="I3104" s="1">
        <v>39969.344351851854</v>
      </c>
      <c r="J3104" t="s">
        <v>15</v>
      </c>
    </row>
    <row r="3105" spans="1:10" hidden="1" x14ac:dyDescent="0.25">
      <c r="A3105" t="s">
        <v>10</v>
      </c>
      <c r="B3105" t="s">
        <v>11</v>
      </c>
      <c r="C3105" t="s">
        <v>3034</v>
      </c>
      <c r="D3105">
        <v>2</v>
      </c>
      <c r="E3105" t="s">
        <v>2999</v>
      </c>
      <c r="F3105" t="s">
        <v>23</v>
      </c>
      <c r="G3105" t="s">
        <v>10</v>
      </c>
      <c r="H3105" t="s">
        <v>10</v>
      </c>
      <c r="I3105" s="1">
        <v>39969.344351851854</v>
      </c>
      <c r="J3105" t="s">
        <v>15</v>
      </c>
    </row>
    <row r="3106" spans="1:10" hidden="1" x14ac:dyDescent="0.25">
      <c r="A3106" t="s">
        <v>10</v>
      </c>
      <c r="B3106" t="s">
        <v>11</v>
      </c>
      <c r="C3106" t="s">
        <v>3034</v>
      </c>
      <c r="D3106">
        <v>3</v>
      </c>
      <c r="E3106" t="s">
        <v>3000</v>
      </c>
      <c r="F3106" t="s">
        <v>23</v>
      </c>
      <c r="G3106" t="s">
        <v>10</v>
      </c>
      <c r="H3106" t="s">
        <v>10</v>
      </c>
      <c r="I3106" s="1">
        <v>39969.344351851854</v>
      </c>
      <c r="J3106" t="s">
        <v>15</v>
      </c>
    </row>
    <row r="3107" spans="1:10" hidden="1" x14ac:dyDescent="0.25">
      <c r="A3107" t="s">
        <v>10</v>
      </c>
      <c r="B3107" t="s">
        <v>11</v>
      </c>
      <c r="C3107" t="s">
        <v>3034</v>
      </c>
      <c r="D3107">
        <v>4</v>
      </c>
      <c r="E3107" t="s">
        <v>3001</v>
      </c>
      <c r="F3107" t="s">
        <v>23</v>
      </c>
      <c r="G3107" t="s">
        <v>10</v>
      </c>
      <c r="H3107" t="s">
        <v>10</v>
      </c>
      <c r="I3107" s="1">
        <v>39969.344351851854</v>
      </c>
      <c r="J3107" t="s">
        <v>15</v>
      </c>
    </row>
    <row r="3108" spans="1:10" hidden="1" x14ac:dyDescent="0.25">
      <c r="A3108" t="s">
        <v>10</v>
      </c>
      <c r="B3108" t="s">
        <v>11</v>
      </c>
      <c r="C3108" t="s">
        <v>3034</v>
      </c>
      <c r="D3108">
        <v>5</v>
      </c>
      <c r="E3108" t="s">
        <v>3002</v>
      </c>
      <c r="F3108" t="s">
        <v>23</v>
      </c>
      <c r="G3108" t="s">
        <v>10</v>
      </c>
      <c r="H3108" t="s">
        <v>10</v>
      </c>
      <c r="I3108" s="1">
        <v>39969.344351851854</v>
      </c>
      <c r="J3108" t="s">
        <v>15</v>
      </c>
    </row>
    <row r="3109" spans="1:10" hidden="1" x14ac:dyDescent="0.25">
      <c r="A3109" t="s">
        <v>10</v>
      </c>
      <c r="B3109" t="s">
        <v>11</v>
      </c>
      <c r="C3109" t="s">
        <v>3034</v>
      </c>
      <c r="D3109">
        <v>6</v>
      </c>
      <c r="E3109" t="s">
        <v>3003</v>
      </c>
      <c r="F3109" t="s">
        <v>23</v>
      </c>
      <c r="G3109" t="s">
        <v>10</v>
      </c>
      <c r="H3109" t="s">
        <v>10</v>
      </c>
      <c r="I3109" s="1">
        <v>39969.344351851854</v>
      </c>
      <c r="J3109" t="s">
        <v>15</v>
      </c>
    </row>
    <row r="3110" spans="1:10" hidden="1" x14ac:dyDescent="0.25">
      <c r="A3110" t="s">
        <v>10</v>
      </c>
      <c r="B3110" t="s">
        <v>11</v>
      </c>
      <c r="C3110" t="s">
        <v>3034</v>
      </c>
      <c r="D3110">
        <v>7</v>
      </c>
      <c r="E3110" t="s">
        <v>3004</v>
      </c>
      <c r="F3110" t="s">
        <v>23</v>
      </c>
      <c r="G3110" t="s">
        <v>10</v>
      </c>
      <c r="H3110" t="s">
        <v>10</v>
      </c>
      <c r="I3110" s="1">
        <v>39969.344351851854</v>
      </c>
      <c r="J3110" t="s">
        <v>15</v>
      </c>
    </row>
    <row r="3111" spans="1:10" hidden="1" x14ac:dyDescent="0.25">
      <c r="A3111" t="s">
        <v>10</v>
      </c>
      <c r="B3111" t="s">
        <v>11</v>
      </c>
      <c r="C3111" t="s">
        <v>3034</v>
      </c>
      <c r="D3111">
        <v>8</v>
      </c>
      <c r="E3111" t="s">
        <v>3005</v>
      </c>
      <c r="F3111" t="s">
        <v>23</v>
      </c>
      <c r="G3111" t="s">
        <v>10</v>
      </c>
      <c r="H3111" t="s">
        <v>10</v>
      </c>
      <c r="I3111" s="1">
        <v>39969.344351851854</v>
      </c>
      <c r="J3111" t="s">
        <v>15</v>
      </c>
    </row>
    <row r="3112" spans="1:10" hidden="1" x14ac:dyDescent="0.25">
      <c r="A3112" t="s">
        <v>10</v>
      </c>
      <c r="B3112" t="s">
        <v>11</v>
      </c>
      <c r="C3112" t="s">
        <v>3034</v>
      </c>
      <c r="D3112">
        <v>9</v>
      </c>
      <c r="E3112" t="s">
        <v>3006</v>
      </c>
      <c r="F3112" t="s">
        <v>23</v>
      </c>
      <c r="G3112" t="s">
        <v>10</v>
      </c>
      <c r="H3112" t="s">
        <v>10</v>
      </c>
      <c r="I3112" s="1">
        <v>39969.344351851854</v>
      </c>
      <c r="J3112" t="s">
        <v>15</v>
      </c>
    </row>
    <row r="3113" spans="1:10" hidden="1" x14ac:dyDescent="0.25">
      <c r="A3113" t="s">
        <v>10</v>
      </c>
      <c r="B3113" t="s">
        <v>11</v>
      </c>
      <c r="C3113" t="s">
        <v>3034</v>
      </c>
      <c r="D3113">
        <v>10</v>
      </c>
      <c r="E3113" t="s">
        <v>3007</v>
      </c>
      <c r="F3113" t="s">
        <v>23</v>
      </c>
      <c r="G3113" t="s">
        <v>10</v>
      </c>
      <c r="H3113" t="s">
        <v>10</v>
      </c>
      <c r="I3113" s="1">
        <v>39969.344351851854</v>
      </c>
      <c r="J3113" t="s">
        <v>15</v>
      </c>
    </row>
    <row r="3114" spans="1:10" hidden="1" x14ac:dyDescent="0.25">
      <c r="A3114" t="s">
        <v>10</v>
      </c>
      <c r="B3114" t="s">
        <v>11</v>
      </c>
      <c r="C3114" t="s">
        <v>3034</v>
      </c>
      <c r="D3114">
        <v>11</v>
      </c>
      <c r="E3114" t="s">
        <v>3008</v>
      </c>
      <c r="F3114" t="s">
        <v>23</v>
      </c>
      <c r="G3114" t="s">
        <v>10</v>
      </c>
      <c r="H3114" t="s">
        <v>10</v>
      </c>
      <c r="I3114" s="1">
        <v>39969.344351851854</v>
      </c>
      <c r="J3114" t="s">
        <v>15</v>
      </c>
    </row>
    <row r="3115" spans="1:10" hidden="1" x14ac:dyDescent="0.25">
      <c r="A3115" t="s">
        <v>10</v>
      </c>
      <c r="B3115" t="s">
        <v>11</v>
      </c>
      <c r="C3115" t="s">
        <v>3034</v>
      </c>
      <c r="D3115">
        <v>12</v>
      </c>
      <c r="E3115" t="s">
        <v>3036</v>
      </c>
      <c r="F3115" t="s">
        <v>23</v>
      </c>
      <c r="G3115" t="s">
        <v>10</v>
      </c>
      <c r="H3115" t="s">
        <v>10</v>
      </c>
      <c r="I3115" s="1">
        <v>39969.344351851854</v>
      </c>
      <c r="J3115" t="s">
        <v>15</v>
      </c>
    </row>
    <row r="3116" spans="1:10" hidden="1" x14ac:dyDescent="0.25">
      <c r="A3116" t="s">
        <v>10</v>
      </c>
      <c r="B3116" t="s">
        <v>11</v>
      </c>
      <c r="C3116" t="s">
        <v>3034</v>
      </c>
      <c r="D3116">
        <v>13</v>
      </c>
      <c r="E3116" t="s">
        <v>3037</v>
      </c>
      <c r="F3116" t="s">
        <v>23</v>
      </c>
      <c r="G3116" t="s">
        <v>10</v>
      </c>
      <c r="H3116" t="s">
        <v>10</v>
      </c>
      <c r="I3116" s="1">
        <v>39969.344351851854</v>
      </c>
      <c r="J3116" t="s">
        <v>15</v>
      </c>
    </row>
    <row r="3117" spans="1:10" hidden="1" x14ac:dyDescent="0.25">
      <c r="A3117" t="s">
        <v>10</v>
      </c>
      <c r="B3117" t="s">
        <v>11</v>
      </c>
      <c r="C3117" t="s">
        <v>3034</v>
      </c>
      <c r="D3117">
        <v>14</v>
      </c>
      <c r="E3117" t="s">
        <v>3011</v>
      </c>
      <c r="F3117" t="s">
        <v>23</v>
      </c>
      <c r="G3117" t="s">
        <v>10</v>
      </c>
      <c r="H3117" t="s">
        <v>10</v>
      </c>
      <c r="I3117" s="1">
        <v>39969.344351851854</v>
      </c>
      <c r="J3117" t="s">
        <v>15</v>
      </c>
    </row>
    <row r="3118" spans="1:10" hidden="1" x14ac:dyDescent="0.25">
      <c r="A3118" t="s">
        <v>10</v>
      </c>
      <c r="B3118" t="s">
        <v>11</v>
      </c>
      <c r="C3118" t="s">
        <v>3034</v>
      </c>
      <c r="D3118">
        <v>15</v>
      </c>
      <c r="E3118" t="s">
        <v>3012</v>
      </c>
      <c r="F3118" t="s">
        <v>23</v>
      </c>
      <c r="G3118" t="s">
        <v>10</v>
      </c>
      <c r="H3118" t="s">
        <v>10</v>
      </c>
      <c r="I3118" s="1">
        <v>39969.344351851854</v>
      </c>
      <c r="J3118" t="s">
        <v>15</v>
      </c>
    </row>
    <row r="3119" spans="1:10" hidden="1" x14ac:dyDescent="0.25">
      <c r="A3119" t="s">
        <v>10</v>
      </c>
      <c r="B3119" t="s">
        <v>11</v>
      </c>
      <c r="C3119" t="s">
        <v>3034</v>
      </c>
      <c r="D3119">
        <v>16</v>
      </c>
      <c r="E3119" t="s">
        <v>3013</v>
      </c>
      <c r="F3119" t="s">
        <v>23</v>
      </c>
      <c r="G3119" t="s">
        <v>10</v>
      </c>
      <c r="H3119" t="s">
        <v>10</v>
      </c>
      <c r="I3119" s="1">
        <v>39969.344351851854</v>
      </c>
      <c r="J3119" t="s">
        <v>15</v>
      </c>
    </row>
    <row r="3120" spans="1:10" hidden="1" x14ac:dyDescent="0.25">
      <c r="A3120" t="s">
        <v>10</v>
      </c>
      <c r="B3120" t="s">
        <v>11</v>
      </c>
      <c r="C3120" t="s">
        <v>3034</v>
      </c>
      <c r="D3120">
        <v>17</v>
      </c>
      <c r="E3120" t="s">
        <v>3014</v>
      </c>
      <c r="F3120" t="s">
        <v>23</v>
      </c>
      <c r="G3120" t="s">
        <v>10</v>
      </c>
      <c r="H3120" t="s">
        <v>10</v>
      </c>
      <c r="I3120" s="1">
        <v>39969.344351851854</v>
      </c>
      <c r="J3120" t="s">
        <v>15</v>
      </c>
    </row>
    <row r="3121" spans="1:10" hidden="1" x14ac:dyDescent="0.25">
      <c r="A3121" t="s">
        <v>10</v>
      </c>
      <c r="B3121" t="s">
        <v>11</v>
      </c>
      <c r="C3121" t="s">
        <v>3034</v>
      </c>
      <c r="D3121">
        <v>18</v>
      </c>
      <c r="E3121" t="s">
        <v>3015</v>
      </c>
      <c r="F3121" t="s">
        <v>23</v>
      </c>
      <c r="G3121" t="s">
        <v>10</v>
      </c>
      <c r="H3121" t="s">
        <v>10</v>
      </c>
      <c r="I3121" s="1">
        <v>39969.344351851854</v>
      </c>
      <c r="J3121" t="s">
        <v>15</v>
      </c>
    </row>
    <row r="3122" spans="1:10" hidden="1" x14ac:dyDescent="0.25">
      <c r="A3122" t="s">
        <v>10</v>
      </c>
      <c r="B3122" t="s">
        <v>11</v>
      </c>
      <c r="C3122" t="s">
        <v>3034</v>
      </c>
      <c r="D3122">
        <v>19</v>
      </c>
      <c r="E3122" t="s">
        <v>3016</v>
      </c>
      <c r="F3122" t="s">
        <v>23</v>
      </c>
      <c r="G3122" t="s">
        <v>10</v>
      </c>
      <c r="H3122" t="s">
        <v>10</v>
      </c>
      <c r="I3122" s="1">
        <v>39969.344351851854</v>
      </c>
      <c r="J3122" t="s">
        <v>15</v>
      </c>
    </row>
    <row r="3123" spans="1:10" hidden="1" x14ac:dyDescent="0.25">
      <c r="A3123" t="s">
        <v>10</v>
      </c>
      <c r="B3123" t="s">
        <v>11</v>
      </c>
      <c r="C3123" t="s">
        <v>3034</v>
      </c>
      <c r="D3123">
        <v>20</v>
      </c>
      <c r="E3123" t="s">
        <v>3038</v>
      </c>
      <c r="F3123" t="s">
        <v>23</v>
      </c>
      <c r="G3123" t="s">
        <v>10</v>
      </c>
      <c r="H3123" t="s">
        <v>10</v>
      </c>
      <c r="I3123" s="1">
        <v>39969.344351851854</v>
      </c>
      <c r="J3123" t="s">
        <v>15</v>
      </c>
    </row>
    <row r="3124" spans="1:10" hidden="1" x14ac:dyDescent="0.25">
      <c r="A3124" t="s">
        <v>10</v>
      </c>
      <c r="B3124" t="s">
        <v>11</v>
      </c>
      <c r="C3124" t="s">
        <v>3034</v>
      </c>
      <c r="D3124">
        <v>21</v>
      </c>
      <c r="E3124" t="s">
        <v>3039</v>
      </c>
      <c r="F3124" t="s">
        <v>23</v>
      </c>
      <c r="G3124" t="s">
        <v>10</v>
      </c>
      <c r="H3124" t="s">
        <v>10</v>
      </c>
      <c r="I3124" s="1">
        <v>39969.344351851854</v>
      </c>
      <c r="J3124" t="s">
        <v>15</v>
      </c>
    </row>
    <row r="3125" spans="1:10" hidden="1" x14ac:dyDescent="0.25">
      <c r="A3125" t="s">
        <v>10</v>
      </c>
      <c r="B3125" t="s">
        <v>11</v>
      </c>
      <c r="C3125" t="s">
        <v>3034</v>
      </c>
      <c r="D3125">
        <v>22</v>
      </c>
      <c r="E3125" t="s">
        <v>3019</v>
      </c>
      <c r="F3125" t="s">
        <v>23</v>
      </c>
      <c r="G3125" t="s">
        <v>10</v>
      </c>
      <c r="H3125" t="s">
        <v>10</v>
      </c>
      <c r="I3125" s="1">
        <v>39969.344351851854</v>
      </c>
      <c r="J3125" t="s">
        <v>15</v>
      </c>
    </row>
    <row r="3126" spans="1:10" hidden="1" x14ac:dyDescent="0.25">
      <c r="A3126" t="s">
        <v>10</v>
      </c>
      <c r="B3126" t="s">
        <v>11</v>
      </c>
      <c r="C3126" t="s">
        <v>3034</v>
      </c>
      <c r="D3126">
        <v>23</v>
      </c>
      <c r="E3126" t="s">
        <v>3020</v>
      </c>
      <c r="F3126" t="s">
        <v>23</v>
      </c>
      <c r="G3126" t="s">
        <v>10</v>
      </c>
      <c r="H3126" t="s">
        <v>10</v>
      </c>
      <c r="I3126" s="1">
        <v>39969.344351851854</v>
      </c>
      <c r="J3126" t="s">
        <v>15</v>
      </c>
    </row>
    <row r="3127" spans="1:10" hidden="1" x14ac:dyDescent="0.25">
      <c r="A3127" t="s">
        <v>10</v>
      </c>
      <c r="B3127" t="s">
        <v>11</v>
      </c>
      <c r="C3127" t="s">
        <v>3034</v>
      </c>
      <c r="D3127">
        <v>24</v>
      </c>
      <c r="E3127" t="s">
        <v>3021</v>
      </c>
      <c r="F3127" t="s">
        <v>23</v>
      </c>
      <c r="G3127" t="s">
        <v>10</v>
      </c>
      <c r="H3127" t="s">
        <v>10</v>
      </c>
      <c r="I3127" s="1">
        <v>39969.344351851854</v>
      </c>
      <c r="J3127" t="s">
        <v>15</v>
      </c>
    </row>
    <row r="3128" spans="1:10" hidden="1" x14ac:dyDescent="0.25">
      <c r="A3128" t="s">
        <v>10</v>
      </c>
      <c r="B3128" t="s">
        <v>11</v>
      </c>
      <c r="C3128" t="s">
        <v>3034</v>
      </c>
      <c r="D3128">
        <v>25</v>
      </c>
      <c r="E3128" t="s">
        <v>3022</v>
      </c>
      <c r="F3128" t="s">
        <v>23</v>
      </c>
      <c r="G3128" t="s">
        <v>10</v>
      </c>
      <c r="H3128" t="s">
        <v>10</v>
      </c>
      <c r="I3128" s="1">
        <v>39969.344351851854</v>
      </c>
      <c r="J3128" t="s">
        <v>15</v>
      </c>
    </row>
    <row r="3129" spans="1:10" hidden="1" x14ac:dyDescent="0.25">
      <c r="A3129" t="s">
        <v>10</v>
      </c>
      <c r="B3129" t="s">
        <v>11</v>
      </c>
      <c r="C3129" t="s">
        <v>3034</v>
      </c>
      <c r="D3129">
        <v>26</v>
      </c>
      <c r="E3129" t="s">
        <v>3023</v>
      </c>
      <c r="F3129" t="s">
        <v>23</v>
      </c>
      <c r="G3129" t="s">
        <v>10</v>
      </c>
      <c r="H3129" t="s">
        <v>10</v>
      </c>
      <c r="I3129" s="1">
        <v>39969.344351851854</v>
      </c>
      <c r="J3129" t="s">
        <v>15</v>
      </c>
    </row>
    <row r="3130" spans="1:10" hidden="1" x14ac:dyDescent="0.25">
      <c r="A3130" t="s">
        <v>10</v>
      </c>
      <c r="B3130" t="s">
        <v>11</v>
      </c>
      <c r="C3130" t="s">
        <v>3034</v>
      </c>
      <c r="D3130">
        <v>27</v>
      </c>
      <c r="E3130" t="s">
        <v>3024</v>
      </c>
      <c r="F3130" t="s">
        <v>23</v>
      </c>
      <c r="G3130" t="s">
        <v>10</v>
      </c>
      <c r="H3130" t="s">
        <v>10</v>
      </c>
      <c r="I3130" s="1">
        <v>39969.344351851854</v>
      </c>
      <c r="J3130" t="s">
        <v>15</v>
      </c>
    </row>
    <row r="3131" spans="1:10" hidden="1" x14ac:dyDescent="0.25">
      <c r="A3131" t="s">
        <v>10</v>
      </c>
      <c r="B3131" t="s">
        <v>11</v>
      </c>
      <c r="C3131" t="s">
        <v>3034</v>
      </c>
      <c r="D3131">
        <v>28</v>
      </c>
      <c r="E3131" t="s">
        <v>3025</v>
      </c>
      <c r="F3131" t="s">
        <v>23</v>
      </c>
      <c r="G3131" t="s">
        <v>10</v>
      </c>
      <c r="H3131" t="s">
        <v>10</v>
      </c>
      <c r="I3131" s="1">
        <v>39969.344351851854</v>
      </c>
      <c r="J3131" t="s">
        <v>15</v>
      </c>
    </row>
    <row r="3132" spans="1:10" hidden="1" x14ac:dyDescent="0.25">
      <c r="A3132" t="s">
        <v>10</v>
      </c>
      <c r="B3132" t="s">
        <v>11</v>
      </c>
      <c r="C3132" t="s">
        <v>3034</v>
      </c>
      <c r="D3132">
        <v>29</v>
      </c>
      <c r="E3132" t="s">
        <v>3040</v>
      </c>
      <c r="F3132" t="s">
        <v>23</v>
      </c>
      <c r="G3132" t="s">
        <v>10</v>
      </c>
      <c r="H3132" t="s">
        <v>10</v>
      </c>
      <c r="I3132" s="1">
        <v>39969.344351851854</v>
      </c>
      <c r="J3132" t="s">
        <v>15</v>
      </c>
    </row>
    <row r="3133" spans="1:10" hidden="1" x14ac:dyDescent="0.25">
      <c r="A3133" t="s">
        <v>10</v>
      </c>
      <c r="B3133" t="s">
        <v>11</v>
      </c>
      <c r="C3133" t="s">
        <v>3034</v>
      </c>
      <c r="D3133">
        <v>30</v>
      </c>
      <c r="E3133" t="s">
        <v>3041</v>
      </c>
      <c r="F3133" t="s">
        <v>23</v>
      </c>
      <c r="G3133" t="s">
        <v>10</v>
      </c>
      <c r="H3133" t="s">
        <v>10</v>
      </c>
      <c r="I3133" s="1">
        <v>39969.344351851854</v>
      </c>
      <c r="J3133" t="s">
        <v>15</v>
      </c>
    </row>
    <row r="3134" spans="1:10" hidden="1" x14ac:dyDescent="0.25">
      <c r="A3134" t="s">
        <v>10</v>
      </c>
      <c r="B3134" t="s">
        <v>11</v>
      </c>
      <c r="C3134" t="s">
        <v>3034</v>
      </c>
      <c r="D3134">
        <v>31</v>
      </c>
      <c r="E3134" t="s">
        <v>3028</v>
      </c>
      <c r="F3134" t="s">
        <v>23</v>
      </c>
      <c r="G3134" t="s">
        <v>10</v>
      </c>
      <c r="H3134" t="s">
        <v>10</v>
      </c>
      <c r="I3134" s="1">
        <v>39969.344351851854</v>
      </c>
      <c r="J3134" t="s">
        <v>15</v>
      </c>
    </row>
    <row r="3135" spans="1:10" hidden="1" x14ac:dyDescent="0.25">
      <c r="A3135" t="s">
        <v>10</v>
      </c>
      <c r="B3135" t="s">
        <v>11</v>
      </c>
      <c r="C3135" t="s">
        <v>3034</v>
      </c>
      <c r="D3135">
        <v>32</v>
      </c>
      <c r="E3135" t="s">
        <v>3029</v>
      </c>
      <c r="F3135" t="s">
        <v>23</v>
      </c>
      <c r="G3135" t="s">
        <v>10</v>
      </c>
      <c r="H3135" t="s">
        <v>10</v>
      </c>
      <c r="I3135" s="1">
        <v>39969.344351851854</v>
      </c>
      <c r="J3135" t="s">
        <v>15</v>
      </c>
    </row>
    <row r="3136" spans="1:10" hidden="1" x14ac:dyDescent="0.25">
      <c r="A3136" t="s">
        <v>10</v>
      </c>
      <c r="B3136" t="s">
        <v>11</v>
      </c>
      <c r="C3136" t="s">
        <v>3034</v>
      </c>
      <c r="D3136">
        <v>33</v>
      </c>
      <c r="E3136" t="s">
        <v>3042</v>
      </c>
      <c r="F3136" t="s">
        <v>23</v>
      </c>
      <c r="G3136" t="s">
        <v>10</v>
      </c>
      <c r="H3136" t="s">
        <v>10</v>
      </c>
      <c r="I3136" s="1">
        <v>39969.344351851854</v>
      </c>
      <c r="J3136" t="s">
        <v>15</v>
      </c>
    </row>
    <row r="3137" spans="1:10" hidden="1" x14ac:dyDescent="0.25">
      <c r="A3137" t="s">
        <v>10</v>
      </c>
      <c r="B3137" t="s">
        <v>11</v>
      </c>
      <c r="C3137" t="s">
        <v>3034</v>
      </c>
      <c r="D3137">
        <v>34</v>
      </c>
      <c r="E3137" t="s">
        <v>3043</v>
      </c>
      <c r="F3137" t="s">
        <v>23</v>
      </c>
      <c r="G3137" t="s">
        <v>10</v>
      </c>
      <c r="H3137" t="s">
        <v>10</v>
      </c>
      <c r="I3137" s="1">
        <v>39969.344351851854</v>
      </c>
      <c r="J3137" t="s">
        <v>15</v>
      </c>
    </row>
    <row r="3138" spans="1:10" hidden="1" x14ac:dyDescent="0.25">
      <c r="A3138" t="s">
        <v>10</v>
      </c>
      <c r="B3138" t="s">
        <v>11</v>
      </c>
      <c r="C3138" t="s">
        <v>3034</v>
      </c>
      <c r="D3138">
        <v>35</v>
      </c>
      <c r="E3138" t="s">
        <v>3044</v>
      </c>
      <c r="F3138" t="s">
        <v>23</v>
      </c>
      <c r="G3138" t="s">
        <v>10</v>
      </c>
      <c r="H3138" t="s">
        <v>10</v>
      </c>
      <c r="I3138" s="1">
        <v>39969.344351851854</v>
      </c>
      <c r="J3138" t="s">
        <v>15</v>
      </c>
    </row>
    <row r="3139" spans="1:10" hidden="1" x14ac:dyDescent="0.25">
      <c r="A3139" t="s">
        <v>10</v>
      </c>
      <c r="B3139" t="s">
        <v>11</v>
      </c>
      <c r="C3139" t="s">
        <v>3034</v>
      </c>
      <c r="D3139">
        <v>36</v>
      </c>
      <c r="E3139" t="s">
        <v>3045</v>
      </c>
      <c r="F3139" t="s">
        <v>23</v>
      </c>
      <c r="G3139" t="s">
        <v>10</v>
      </c>
      <c r="H3139" t="s">
        <v>10</v>
      </c>
      <c r="I3139" s="1">
        <v>39969.344351851854</v>
      </c>
      <c r="J3139" t="s">
        <v>15</v>
      </c>
    </row>
    <row r="3140" spans="1:10" hidden="1" x14ac:dyDescent="0.25">
      <c r="A3140" t="s">
        <v>10</v>
      </c>
      <c r="B3140" t="s">
        <v>11</v>
      </c>
      <c r="C3140" t="s">
        <v>3046</v>
      </c>
      <c r="D3140">
        <v>1</v>
      </c>
      <c r="E3140" t="s">
        <v>3035</v>
      </c>
      <c r="F3140" t="s">
        <v>23</v>
      </c>
      <c r="G3140" t="s">
        <v>10</v>
      </c>
      <c r="H3140" t="s">
        <v>10</v>
      </c>
      <c r="I3140" s="1">
        <v>39969.352372685185</v>
      </c>
      <c r="J3140" t="s">
        <v>15</v>
      </c>
    </row>
    <row r="3141" spans="1:10" hidden="1" x14ac:dyDescent="0.25">
      <c r="A3141" t="s">
        <v>10</v>
      </c>
      <c r="B3141" t="s">
        <v>11</v>
      </c>
      <c r="C3141" t="s">
        <v>3046</v>
      </c>
      <c r="D3141">
        <v>2</v>
      </c>
      <c r="E3141" t="s">
        <v>2999</v>
      </c>
      <c r="F3141" t="s">
        <v>23</v>
      </c>
      <c r="G3141" t="s">
        <v>10</v>
      </c>
      <c r="H3141" t="s">
        <v>10</v>
      </c>
      <c r="I3141" s="1">
        <v>39969.352372685185</v>
      </c>
      <c r="J3141" t="s">
        <v>15</v>
      </c>
    </row>
    <row r="3142" spans="1:10" hidden="1" x14ac:dyDescent="0.25">
      <c r="A3142" t="s">
        <v>10</v>
      </c>
      <c r="B3142" t="s">
        <v>11</v>
      </c>
      <c r="C3142" t="s">
        <v>3046</v>
      </c>
      <c r="D3142">
        <v>3</v>
      </c>
      <c r="E3142" t="s">
        <v>3000</v>
      </c>
      <c r="F3142" t="s">
        <v>23</v>
      </c>
      <c r="G3142" t="s">
        <v>10</v>
      </c>
      <c r="H3142" t="s">
        <v>10</v>
      </c>
      <c r="I3142" s="1">
        <v>39969.352372685185</v>
      </c>
      <c r="J3142" t="s">
        <v>15</v>
      </c>
    </row>
    <row r="3143" spans="1:10" hidden="1" x14ac:dyDescent="0.25">
      <c r="A3143" t="s">
        <v>10</v>
      </c>
      <c r="B3143" t="s">
        <v>11</v>
      </c>
      <c r="C3143" t="s">
        <v>3046</v>
      </c>
      <c r="D3143">
        <v>4</v>
      </c>
      <c r="E3143" t="s">
        <v>3001</v>
      </c>
      <c r="F3143" t="s">
        <v>23</v>
      </c>
      <c r="G3143" t="s">
        <v>10</v>
      </c>
      <c r="H3143" t="s">
        <v>10</v>
      </c>
      <c r="I3143" s="1">
        <v>39969.352372685185</v>
      </c>
      <c r="J3143" t="s">
        <v>15</v>
      </c>
    </row>
    <row r="3144" spans="1:10" hidden="1" x14ac:dyDescent="0.25">
      <c r="A3144" t="s">
        <v>10</v>
      </c>
      <c r="B3144" t="s">
        <v>11</v>
      </c>
      <c r="C3144" t="s">
        <v>3046</v>
      </c>
      <c r="D3144">
        <v>5</v>
      </c>
      <c r="E3144" t="s">
        <v>3002</v>
      </c>
      <c r="F3144" t="s">
        <v>23</v>
      </c>
      <c r="G3144" t="s">
        <v>10</v>
      </c>
      <c r="H3144" t="s">
        <v>10</v>
      </c>
      <c r="I3144" s="1">
        <v>39969.352372685185</v>
      </c>
      <c r="J3144" t="s">
        <v>15</v>
      </c>
    </row>
    <row r="3145" spans="1:10" hidden="1" x14ac:dyDescent="0.25">
      <c r="A3145" t="s">
        <v>10</v>
      </c>
      <c r="B3145" t="s">
        <v>11</v>
      </c>
      <c r="C3145" t="s">
        <v>3046</v>
      </c>
      <c r="D3145">
        <v>6</v>
      </c>
      <c r="E3145" t="s">
        <v>3003</v>
      </c>
      <c r="F3145" t="s">
        <v>23</v>
      </c>
      <c r="G3145" t="s">
        <v>10</v>
      </c>
      <c r="H3145" t="s">
        <v>10</v>
      </c>
      <c r="I3145" s="1">
        <v>39969.352372685185</v>
      </c>
      <c r="J3145" t="s">
        <v>15</v>
      </c>
    </row>
    <row r="3146" spans="1:10" hidden="1" x14ac:dyDescent="0.25">
      <c r="A3146" t="s">
        <v>10</v>
      </c>
      <c r="B3146" t="s">
        <v>11</v>
      </c>
      <c r="C3146" t="s">
        <v>3046</v>
      </c>
      <c r="D3146">
        <v>7</v>
      </c>
      <c r="E3146" t="s">
        <v>3004</v>
      </c>
      <c r="F3146" t="s">
        <v>23</v>
      </c>
      <c r="G3146" t="s">
        <v>10</v>
      </c>
      <c r="H3146" t="s">
        <v>10</v>
      </c>
      <c r="I3146" s="1">
        <v>39969.352372685185</v>
      </c>
      <c r="J3146" t="s">
        <v>15</v>
      </c>
    </row>
    <row r="3147" spans="1:10" hidden="1" x14ac:dyDescent="0.25">
      <c r="A3147" t="s">
        <v>10</v>
      </c>
      <c r="B3147" t="s">
        <v>11</v>
      </c>
      <c r="C3147" t="s">
        <v>3046</v>
      </c>
      <c r="D3147">
        <v>8</v>
      </c>
      <c r="E3147" t="s">
        <v>3005</v>
      </c>
      <c r="F3147" t="s">
        <v>23</v>
      </c>
      <c r="G3147" t="s">
        <v>10</v>
      </c>
      <c r="H3147" t="s">
        <v>10</v>
      </c>
      <c r="I3147" s="1">
        <v>39969.352372685185</v>
      </c>
      <c r="J3147" t="s">
        <v>15</v>
      </c>
    </row>
    <row r="3148" spans="1:10" hidden="1" x14ac:dyDescent="0.25">
      <c r="A3148" t="s">
        <v>10</v>
      </c>
      <c r="B3148" t="s">
        <v>11</v>
      </c>
      <c r="C3148" t="s">
        <v>3046</v>
      </c>
      <c r="D3148">
        <v>9</v>
      </c>
      <c r="E3148" t="s">
        <v>3006</v>
      </c>
      <c r="F3148" t="s">
        <v>23</v>
      </c>
      <c r="G3148" t="s">
        <v>10</v>
      </c>
      <c r="H3148" t="s">
        <v>10</v>
      </c>
      <c r="I3148" s="1">
        <v>39969.352372685185</v>
      </c>
      <c r="J3148" t="s">
        <v>15</v>
      </c>
    </row>
    <row r="3149" spans="1:10" hidden="1" x14ac:dyDescent="0.25">
      <c r="A3149" t="s">
        <v>10</v>
      </c>
      <c r="B3149" t="s">
        <v>11</v>
      </c>
      <c r="C3149" t="s">
        <v>3046</v>
      </c>
      <c r="D3149">
        <v>10</v>
      </c>
      <c r="E3149" t="s">
        <v>3007</v>
      </c>
      <c r="F3149" t="s">
        <v>23</v>
      </c>
      <c r="G3149" t="s">
        <v>10</v>
      </c>
      <c r="H3149" t="s">
        <v>10</v>
      </c>
      <c r="I3149" s="1">
        <v>39969.352372685185</v>
      </c>
      <c r="J3149" t="s">
        <v>15</v>
      </c>
    </row>
    <row r="3150" spans="1:10" hidden="1" x14ac:dyDescent="0.25">
      <c r="A3150" t="s">
        <v>10</v>
      </c>
      <c r="B3150" t="s">
        <v>11</v>
      </c>
      <c r="C3150" t="s">
        <v>3046</v>
      </c>
      <c r="D3150">
        <v>11</v>
      </c>
      <c r="E3150" t="s">
        <v>3008</v>
      </c>
      <c r="F3150" t="s">
        <v>23</v>
      </c>
      <c r="G3150" t="s">
        <v>10</v>
      </c>
      <c r="H3150" t="s">
        <v>10</v>
      </c>
      <c r="I3150" s="1">
        <v>39969.352372685185</v>
      </c>
      <c r="J3150" t="s">
        <v>15</v>
      </c>
    </row>
    <row r="3151" spans="1:10" hidden="1" x14ac:dyDescent="0.25">
      <c r="A3151" t="s">
        <v>10</v>
      </c>
      <c r="B3151" t="s">
        <v>11</v>
      </c>
      <c r="C3151" t="s">
        <v>3046</v>
      </c>
      <c r="D3151">
        <v>12</v>
      </c>
      <c r="E3151" t="s">
        <v>3047</v>
      </c>
      <c r="F3151" t="s">
        <v>23</v>
      </c>
      <c r="G3151" t="s">
        <v>10</v>
      </c>
      <c r="H3151" t="s">
        <v>10</v>
      </c>
      <c r="I3151" s="1">
        <v>39969.352372685185</v>
      </c>
      <c r="J3151" t="s">
        <v>15</v>
      </c>
    </row>
    <row r="3152" spans="1:10" hidden="1" x14ac:dyDescent="0.25">
      <c r="A3152" t="s">
        <v>10</v>
      </c>
      <c r="B3152" t="s">
        <v>11</v>
      </c>
      <c r="C3152" t="s">
        <v>3046</v>
      </c>
      <c r="D3152">
        <v>13</v>
      </c>
      <c r="E3152" t="s">
        <v>3048</v>
      </c>
      <c r="F3152" t="s">
        <v>23</v>
      </c>
      <c r="G3152" t="s">
        <v>10</v>
      </c>
      <c r="H3152" t="s">
        <v>10</v>
      </c>
      <c r="I3152" s="1">
        <v>39969.352372685185</v>
      </c>
      <c r="J3152" t="s">
        <v>15</v>
      </c>
    </row>
    <row r="3153" spans="1:10" hidden="1" x14ac:dyDescent="0.25">
      <c r="A3153" t="s">
        <v>10</v>
      </c>
      <c r="B3153" t="s">
        <v>11</v>
      </c>
      <c r="C3153" t="s">
        <v>3046</v>
      </c>
      <c r="D3153">
        <v>14</v>
      </c>
      <c r="E3153" t="s">
        <v>3011</v>
      </c>
      <c r="F3153" t="s">
        <v>23</v>
      </c>
      <c r="G3153" t="s">
        <v>10</v>
      </c>
      <c r="H3153" t="s">
        <v>10</v>
      </c>
      <c r="I3153" s="1">
        <v>39969.352372685185</v>
      </c>
      <c r="J3153" t="s">
        <v>15</v>
      </c>
    </row>
    <row r="3154" spans="1:10" hidden="1" x14ac:dyDescent="0.25">
      <c r="A3154" t="s">
        <v>10</v>
      </c>
      <c r="B3154" t="s">
        <v>11</v>
      </c>
      <c r="C3154" t="s">
        <v>3046</v>
      </c>
      <c r="D3154">
        <v>15</v>
      </c>
      <c r="E3154" t="s">
        <v>3012</v>
      </c>
      <c r="F3154" t="s">
        <v>23</v>
      </c>
      <c r="G3154" t="s">
        <v>10</v>
      </c>
      <c r="H3154" t="s">
        <v>10</v>
      </c>
      <c r="I3154" s="1">
        <v>39969.352372685185</v>
      </c>
      <c r="J3154" t="s">
        <v>15</v>
      </c>
    </row>
    <row r="3155" spans="1:10" hidden="1" x14ac:dyDescent="0.25">
      <c r="A3155" t="s">
        <v>10</v>
      </c>
      <c r="B3155" t="s">
        <v>11</v>
      </c>
      <c r="C3155" t="s">
        <v>3046</v>
      </c>
      <c r="D3155">
        <v>16</v>
      </c>
      <c r="E3155" t="s">
        <v>3013</v>
      </c>
      <c r="F3155" t="s">
        <v>23</v>
      </c>
      <c r="G3155" t="s">
        <v>10</v>
      </c>
      <c r="H3155" t="s">
        <v>10</v>
      </c>
      <c r="I3155" s="1">
        <v>39969.352372685185</v>
      </c>
      <c r="J3155" t="s">
        <v>15</v>
      </c>
    </row>
    <row r="3156" spans="1:10" hidden="1" x14ac:dyDescent="0.25">
      <c r="A3156" t="s">
        <v>10</v>
      </c>
      <c r="B3156" t="s">
        <v>11</v>
      </c>
      <c r="C3156" t="s">
        <v>3046</v>
      </c>
      <c r="D3156">
        <v>17</v>
      </c>
      <c r="E3156" t="s">
        <v>3014</v>
      </c>
      <c r="F3156" t="s">
        <v>23</v>
      </c>
      <c r="G3156" t="s">
        <v>10</v>
      </c>
      <c r="H3156" t="s">
        <v>10</v>
      </c>
      <c r="I3156" s="1">
        <v>39969.352372685185</v>
      </c>
      <c r="J3156" t="s">
        <v>15</v>
      </c>
    </row>
    <row r="3157" spans="1:10" hidden="1" x14ac:dyDescent="0.25">
      <c r="A3157" t="s">
        <v>10</v>
      </c>
      <c r="B3157" t="s">
        <v>11</v>
      </c>
      <c r="C3157" t="s">
        <v>3046</v>
      </c>
      <c r="D3157">
        <v>18</v>
      </c>
      <c r="E3157" t="s">
        <v>3015</v>
      </c>
      <c r="F3157" t="s">
        <v>23</v>
      </c>
      <c r="G3157" t="s">
        <v>10</v>
      </c>
      <c r="H3157" t="s">
        <v>10</v>
      </c>
      <c r="I3157" s="1">
        <v>39969.352372685185</v>
      </c>
      <c r="J3157" t="s">
        <v>15</v>
      </c>
    </row>
    <row r="3158" spans="1:10" hidden="1" x14ac:dyDescent="0.25">
      <c r="A3158" t="s">
        <v>10</v>
      </c>
      <c r="B3158" t="s">
        <v>11</v>
      </c>
      <c r="C3158" t="s">
        <v>3046</v>
      </c>
      <c r="D3158">
        <v>19</v>
      </c>
      <c r="E3158" t="s">
        <v>3016</v>
      </c>
      <c r="F3158" t="s">
        <v>23</v>
      </c>
      <c r="G3158" t="s">
        <v>10</v>
      </c>
      <c r="H3158" t="s">
        <v>10</v>
      </c>
      <c r="I3158" s="1">
        <v>39969.352372685185</v>
      </c>
      <c r="J3158" t="s">
        <v>15</v>
      </c>
    </row>
    <row r="3159" spans="1:10" hidden="1" x14ac:dyDescent="0.25">
      <c r="A3159" t="s">
        <v>10</v>
      </c>
      <c r="B3159" t="s">
        <v>11</v>
      </c>
      <c r="C3159" t="s">
        <v>3046</v>
      </c>
      <c r="D3159">
        <v>20</v>
      </c>
      <c r="E3159" t="s">
        <v>3049</v>
      </c>
      <c r="F3159" t="s">
        <v>23</v>
      </c>
      <c r="G3159" t="s">
        <v>10</v>
      </c>
      <c r="H3159" t="s">
        <v>10</v>
      </c>
      <c r="I3159" s="1">
        <v>39969.352372685185</v>
      </c>
      <c r="J3159" t="s">
        <v>15</v>
      </c>
    </row>
    <row r="3160" spans="1:10" hidden="1" x14ac:dyDescent="0.25">
      <c r="A3160" t="s">
        <v>10</v>
      </c>
      <c r="B3160" t="s">
        <v>11</v>
      </c>
      <c r="C3160" t="s">
        <v>3046</v>
      </c>
      <c r="D3160">
        <v>21</v>
      </c>
      <c r="E3160" t="s">
        <v>3050</v>
      </c>
      <c r="F3160" t="s">
        <v>23</v>
      </c>
      <c r="G3160" t="s">
        <v>10</v>
      </c>
      <c r="H3160" t="s">
        <v>10</v>
      </c>
      <c r="I3160" s="1">
        <v>39969.352372685185</v>
      </c>
      <c r="J3160" t="s">
        <v>15</v>
      </c>
    </row>
    <row r="3161" spans="1:10" hidden="1" x14ac:dyDescent="0.25">
      <c r="A3161" t="s">
        <v>10</v>
      </c>
      <c r="B3161" t="s">
        <v>11</v>
      </c>
      <c r="C3161" t="s">
        <v>3046</v>
      </c>
      <c r="D3161">
        <v>22</v>
      </c>
      <c r="E3161" t="s">
        <v>3019</v>
      </c>
      <c r="F3161" t="s">
        <v>23</v>
      </c>
      <c r="G3161" t="s">
        <v>10</v>
      </c>
      <c r="H3161" t="s">
        <v>10</v>
      </c>
      <c r="I3161" s="1">
        <v>39969.352372685185</v>
      </c>
      <c r="J3161" t="s">
        <v>15</v>
      </c>
    </row>
    <row r="3162" spans="1:10" hidden="1" x14ac:dyDescent="0.25">
      <c r="A3162" t="s">
        <v>10</v>
      </c>
      <c r="B3162" t="s">
        <v>11</v>
      </c>
      <c r="C3162" t="s">
        <v>3046</v>
      </c>
      <c r="D3162">
        <v>23</v>
      </c>
      <c r="E3162" t="s">
        <v>3020</v>
      </c>
      <c r="F3162" t="s">
        <v>23</v>
      </c>
      <c r="G3162" t="s">
        <v>10</v>
      </c>
      <c r="H3162" t="s">
        <v>10</v>
      </c>
      <c r="I3162" s="1">
        <v>39969.352372685185</v>
      </c>
      <c r="J3162" t="s">
        <v>15</v>
      </c>
    </row>
    <row r="3163" spans="1:10" hidden="1" x14ac:dyDescent="0.25">
      <c r="A3163" t="s">
        <v>10</v>
      </c>
      <c r="B3163" t="s">
        <v>11</v>
      </c>
      <c r="C3163" t="s">
        <v>3046</v>
      </c>
      <c r="D3163">
        <v>24</v>
      </c>
      <c r="E3163" t="s">
        <v>3021</v>
      </c>
      <c r="F3163" t="s">
        <v>23</v>
      </c>
      <c r="G3163" t="s">
        <v>10</v>
      </c>
      <c r="H3163" t="s">
        <v>10</v>
      </c>
      <c r="I3163" s="1">
        <v>39969.352372685185</v>
      </c>
      <c r="J3163" t="s">
        <v>15</v>
      </c>
    </row>
    <row r="3164" spans="1:10" hidden="1" x14ac:dyDescent="0.25">
      <c r="A3164" t="s">
        <v>10</v>
      </c>
      <c r="B3164" t="s">
        <v>11</v>
      </c>
      <c r="C3164" t="s">
        <v>3046</v>
      </c>
      <c r="D3164">
        <v>25</v>
      </c>
      <c r="E3164" t="s">
        <v>3022</v>
      </c>
      <c r="F3164" t="s">
        <v>23</v>
      </c>
      <c r="G3164" t="s">
        <v>10</v>
      </c>
      <c r="H3164" t="s">
        <v>10</v>
      </c>
      <c r="I3164" s="1">
        <v>39969.352372685185</v>
      </c>
      <c r="J3164" t="s">
        <v>15</v>
      </c>
    </row>
    <row r="3165" spans="1:10" hidden="1" x14ac:dyDescent="0.25">
      <c r="A3165" t="s">
        <v>10</v>
      </c>
      <c r="B3165" t="s">
        <v>11</v>
      </c>
      <c r="C3165" t="s">
        <v>3046</v>
      </c>
      <c r="D3165">
        <v>26</v>
      </c>
      <c r="E3165" t="s">
        <v>3023</v>
      </c>
      <c r="F3165" t="s">
        <v>23</v>
      </c>
      <c r="G3165" t="s">
        <v>10</v>
      </c>
      <c r="H3165" t="s">
        <v>10</v>
      </c>
      <c r="I3165" s="1">
        <v>39969.352372685185</v>
      </c>
      <c r="J3165" t="s">
        <v>15</v>
      </c>
    </row>
    <row r="3166" spans="1:10" hidden="1" x14ac:dyDescent="0.25">
      <c r="A3166" t="s">
        <v>10</v>
      </c>
      <c r="B3166" t="s">
        <v>11</v>
      </c>
      <c r="C3166" t="s">
        <v>3046</v>
      </c>
      <c r="D3166">
        <v>27</v>
      </c>
      <c r="E3166" t="s">
        <v>3024</v>
      </c>
      <c r="F3166" t="s">
        <v>23</v>
      </c>
      <c r="G3166" t="s">
        <v>10</v>
      </c>
      <c r="H3166" t="s">
        <v>10</v>
      </c>
      <c r="I3166" s="1">
        <v>39969.352372685185</v>
      </c>
      <c r="J3166" t="s">
        <v>15</v>
      </c>
    </row>
    <row r="3167" spans="1:10" hidden="1" x14ac:dyDescent="0.25">
      <c r="A3167" t="s">
        <v>10</v>
      </c>
      <c r="B3167" t="s">
        <v>11</v>
      </c>
      <c r="C3167" t="s">
        <v>3046</v>
      </c>
      <c r="D3167">
        <v>28</v>
      </c>
      <c r="E3167" t="s">
        <v>3025</v>
      </c>
      <c r="F3167" t="s">
        <v>23</v>
      </c>
      <c r="G3167" t="s">
        <v>10</v>
      </c>
      <c r="H3167" t="s">
        <v>10</v>
      </c>
      <c r="I3167" s="1">
        <v>39969.352372685185</v>
      </c>
      <c r="J3167" t="s">
        <v>15</v>
      </c>
    </row>
    <row r="3168" spans="1:10" hidden="1" x14ac:dyDescent="0.25">
      <c r="A3168" t="s">
        <v>10</v>
      </c>
      <c r="B3168" t="s">
        <v>11</v>
      </c>
      <c r="C3168" t="s">
        <v>3046</v>
      </c>
      <c r="D3168">
        <v>29</v>
      </c>
      <c r="E3168" t="s">
        <v>3051</v>
      </c>
      <c r="F3168" t="s">
        <v>23</v>
      </c>
      <c r="G3168" t="s">
        <v>10</v>
      </c>
      <c r="H3168" t="s">
        <v>10</v>
      </c>
      <c r="I3168" s="1">
        <v>39969.352372685185</v>
      </c>
      <c r="J3168" t="s">
        <v>15</v>
      </c>
    </row>
    <row r="3169" spans="1:10" hidden="1" x14ac:dyDescent="0.25">
      <c r="A3169" t="s">
        <v>10</v>
      </c>
      <c r="B3169" t="s">
        <v>11</v>
      </c>
      <c r="C3169" t="s">
        <v>3046</v>
      </c>
      <c r="D3169">
        <v>30</v>
      </c>
      <c r="E3169" t="s">
        <v>3052</v>
      </c>
      <c r="F3169" t="s">
        <v>23</v>
      </c>
      <c r="G3169" t="s">
        <v>10</v>
      </c>
      <c r="H3169" t="s">
        <v>10</v>
      </c>
      <c r="I3169" s="1">
        <v>39969.352372685185</v>
      </c>
      <c r="J3169" t="s">
        <v>15</v>
      </c>
    </row>
    <row r="3170" spans="1:10" hidden="1" x14ac:dyDescent="0.25">
      <c r="A3170" t="s">
        <v>10</v>
      </c>
      <c r="B3170" t="s">
        <v>11</v>
      </c>
      <c r="C3170" t="s">
        <v>3046</v>
      </c>
      <c r="D3170">
        <v>31</v>
      </c>
      <c r="E3170" t="s">
        <v>3028</v>
      </c>
      <c r="F3170" t="s">
        <v>23</v>
      </c>
      <c r="G3170" t="s">
        <v>10</v>
      </c>
      <c r="H3170" t="s">
        <v>10</v>
      </c>
      <c r="I3170" s="1">
        <v>39969.352372685185</v>
      </c>
      <c r="J3170" t="s">
        <v>15</v>
      </c>
    </row>
    <row r="3171" spans="1:10" hidden="1" x14ac:dyDescent="0.25">
      <c r="A3171" t="s">
        <v>10</v>
      </c>
      <c r="B3171" t="s">
        <v>11</v>
      </c>
      <c r="C3171" t="s">
        <v>3046</v>
      </c>
      <c r="D3171">
        <v>32</v>
      </c>
      <c r="E3171" t="s">
        <v>3029</v>
      </c>
      <c r="F3171" t="s">
        <v>23</v>
      </c>
      <c r="G3171" t="s">
        <v>10</v>
      </c>
      <c r="H3171" t="s">
        <v>10</v>
      </c>
      <c r="I3171" s="1">
        <v>39969.352372685185</v>
      </c>
      <c r="J3171" t="s">
        <v>15</v>
      </c>
    </row>
    <row r="3172" spans="1:10" hidden="1" x14ac:dyDescent="0.25">
      <c r="A3172" t="s">
        <v>10</v>
      </c>
      <c r="B3172" t="s">
        <v>11</v>
      </c>
      <c r="C3172" t="s">
        <v>3046</v>
      </c>
      <c r="D3172">
        <v>33</v>
      </c>
      <c r="E3172" t="s">
        <v>3053</v>
      </c>
      <c r="F3172" t="s">
        <v>23</v>
      </c>
      <c r="G3172" t="s">
        <v>10</v>
      </c>
      <c r="H3172" t="s">
        <v>10</v>
      </c>
      <c r="I3172" s="1">
        <v>39969.352372685185</v>
      </c>
      <c r="J3172" t="s">
        <v>15</v>
      </c>
    </row>
    <row r="3173" spans="1:10" hidden="1" x14ac:dyDescent="0.25">
      <c r="A3173" t="s">
        <v>10</v>
      </c>
      <c r="B3173" t="s">
        <v>11</v>
      </c>
      <c r="C3173" t="s">
        <v>3046</v>
      </c>
      <c r="D3173">
        <v>34</v>
      </c>
      <c r="E3173" t="s">
        <v>3054</v>
      </c>
      <c r="F3173" t="s">
        <v>23</v>
      </c>
      <c r="G3173" t="s">
        <v>10</v>
      </c>
      <c r="H3173" t="s">
        <v>10</v>
      </c>
      <c r="I3173" s="1">
        <v>39969.352372685185</v>
      </c>
      <c r="J3173" t="s">
        <v>15</v>
      </c>
    </row>
    <row r="3174" spans="1:10" hidden="1" x14ac:dyDescent="0.25">
      <c r="A3174" t="s">
        <v>10</v>
      </c>
      <c r="B3174" t="s">
        <v>11</v>
      </c>
      <c r="C3174" t="s">
        <v>3046</v>
      </c>
      <c r="D3174">
        <v>35</v>
      </c>
      <c r="E3174" t="s">
        <v>3055</v>
      </c>
      <c r="F3174" t="s">
        <v>23</v>
      </c>
      <c r="G3174" t="s">
        <v>10</v>
      </c>
      <c r="H3174" t="s">
        <v>10</v>
      </c>
      <c r="I3174" s="1">
        <v>39969.352372685185</v>
      </c>
      <c r="J3174" t="s">
        <v>15</v>
      </c>
    </row>
    <row r="3175" spans="1:10" hidden="1" x14ac:dyDescent="0.25">
      <c r="A3175" t="s">
        <v>10</v>
      </c>
      <c r="B3175" t="s">
        <v>11</v>
      </c>
      <c r="C3175" t="s">
        <v>3046</v>
      </c>
      <c r="D3175">
        <v>36</v>
      </c>
      <c r="E3175" t="s">
        <v>3056</v>
      </c>
      <c r="F3175" t="s">
        <v>23</v>
      </c>
      <c r="G3175" t="s">
        <v>10</v>
      </c>
      <c r="H3175" t="s">
        <v>10</v>
      </c>
      <c r="I3175" s="1">
        <v>39969.352372685185</v>
      </c>
      <c r="J3175" t="s">
        <v>15</v>
      </c>
    </row>
    <row r="3176" spans="1:10" hidden="1" x14ac:dyDescent="0.25">
      <c r="A3176" t="s">
        <v>10</v>
      </c>
      <c r="B3176" t="s">
        <v>11</v>
      </c>
      <c r="C3176" t="s">
        <v>3057</v>
      </c>
      <c r="D3176" t="s">
        <v>3058</v>
      </c>
      <c r="E3176" t="s">
        <v>10</v>
      </c>
      <c r="F3176" t="s">
        <v>23</v>
      </c>
      <c r="G3176">
        <v>0</v>
      </c>
      <c r="H3176" t="s">
        <v>10</v>
      </c>
      <c r="I3176" s="1">
        <v>41253.549636840275</v>
      </c>
      <c r="J3176" t="s">
        <v>345</v>
      </c>
    </row>
    <row r="3177" spans="1:10" hidden="1" x14ac:dyDescent="0.25">
      <c r="A3177" t="s">
        <v>10</v>
      </c>
      <c r="B3177" t="s">
        <v>11</v>
      </c>
      <c r="C3177" t="s">
        <v>3057</v>
      </c>
      <c r="D3177" t="s">
        <v>3059</v>
      </c>
      <c r="E3177" t="s">
        <v>10</v>
      </c>
      <c r="F3177" t="s">
        <v>23</v>
      </c>
      <c r="G3177">
        <v>0</v>
      </c>
      <c r="H3177" t="s">
        <v>10</v>
      </c>
      <c r="I3177" s="1">
        <v>41253.54995818287</v>
      </c>
      <c r="J3177" t="s">
        <v>345</v>
      </c>
    </row>
    <row r="3178" spans="1:10" hidden="1" x14ac:dyDescent="0.25">
      <c r="A3178" t="s">
        <v>10</v>
      </c>
      <c r="B3178" t="s">
        <v>11</v>
      </c>
      <c r="C3178" t="s">
        <v>3057</v>
      </c>
      <c r="D3178" t="s">
        <v>3060</v>
      </c>
      <c r="E3178" t="s">
        <v>10</v>
      </c>
      <c r="F3178" t="s">
        <v>23</v>
      </c>
      <c r="G3178">
        <v>0</v>
      </c>
      <c r="H3178" t="s">
        <v>10</v>
      </c>
      <c r="I3178" s="1">
        <v>41253.549847685186</v>
      </c>
      <c r="J3178" t="s">
        <v>345</v>
      </c>
    </row>
    <row r="3179" spans="1:10" hidden="1" x14ac:dyDescent="0.25">
      <c r="A3179" t="s">
        <v>10</v>
      </c>
      <c r="B3179" t="s">
        <v>11</v>
      </c>
      <c r="C3179" t="s">
        <v>3057</v>
      </c>
      <c r="D3179" t="s">
        <v>3061</v>
      </c>
      <c r="E3179" t="s">
        <v>10</v>
      </c>
      <c r="F3179" t="s">
        <v>23</v>
      </c>
      <c r="G3179">
        <v>0</v>
      </c>
      <c r="H3179" t="s">
        <v>10</v>
      </c>
      <c r="I3179" s="1">
        <v>41253.54973885417</v>
      </c>
      <c r="J3179" t="s">
        <v>345</v>
      </c>
    </row>
    <row r="3180" spans="1:10" hidden="1" x14ac:dyDescent="0.25">
      <c r="A3180" t="s">
        <v>10</v>
      </c>
      <c r="B3180" t="s">
        <v>11</v>
      </c>
      <c r="C3180" t="s">
        <v>3062</v>
      </c>
      <c r="D3180" t="s">
        <v>3063</v>
      </c>
      <c r="F3180" t="s">
        <v>23</v>
      </c>
      <c r="G3180" t="s">
        <v>10</v>
      </c>
      <c r="H3180" t="s">
        <v>10</v>
      </c>
      <c r="I3180" s="1">
        <v>41240.442320335649</v>
      </c>
      <c r="J3180" t="s">
        <v>360</v>
      </c>
    </row>
    <row r="3181" spans="1:10" hidden="1" x14ac:dyDescent="0.25">
      <c r="A3181" t="s">
        <v>10</v>
      </c>
      <c r="B3181" t="s">
        <v>11</v>
      </c>
      <c r="C3181" t="s">
        <v>3062</v>
      </c>
      <c r="D3181" t="s">
        <v>3064</v>
      </c>
      <c r="F3181" t="s">
        <v>23</v>
      </c>
      <c r="G3181" t="s">
        <v>10</v>
      </c>
      <c r="H3181" t="s">
        <v>10</v>
      </c>
      <c r="I3181" s="1">
        <v>41240.44188888889</v>
      </c>
      <c r="J3181" t="s">
        <v>360</v>
      </c>
    </row>
    <row r="3182" spans="1:10" hidden="1" x14ac:dyDescent="0.25">
      <c r="A3182" t="s">
        <v>10</v>
      </c>
      <c r="B3182" t="s">
        <v>11</v>
      </c>
      <c r="C3182" t="s">
        <v>3062</v>
      </c>
      <c r="D3182" t="s">
        <v>3065</v>
      </c>
      <c r="F3182" t="s">
        <v>23</v>
      </c>
      <c r="G3182" t="s">
        <v>10</v>
      </c>
      <c r="H3182" t="s">
        <v>10</v>
      </c>
      <c r="I3182" s="1">
        <v>41240.441596909724</v>
      </c>
      <c r="J3182" t="s">
        <v>360</v>
      </c>
    </row>
    <row r="3183" spans="1:10" hidden="1" x14ac:dyDescent="0.25">
      <c r="A3183" t="s">
        <v>10</v>
      </c>
      <c r="B3183" t="s">
        <v>11</v>
      </c>
      <c r="C3183" t="s">
        <v>3062</v>
      </c>
      <c r="D3183" t="s">
        <v>1071</v>
      </c>
      <c r="F3183" t="s">
        <v>23</v>
      </c>
      <c r="G3183" t="s">
        <v>10</v>
      </c>
      <c r="H3183" t="s">
        <v>10</v>
      </c>
      <c r="I3183" s="1">
        <v>41240.442439814811</v>
      </c>
      <c r="J3183" t="s">
        <v>360</v>
      </c>
    </row>
    <row r="3184" spans="1:10" hidden="1" x14ac:dyDescent="0.25">
      <c r="A3184" t="s">
        <v>10</v>
      </c>
      <c r="B3184" t="s">
        <v>11</v>
      </c>
      <c r="C3184" t="s">
        <v>3062</v>
      </c>
      <c r="D3184" t="s">
        <v>3066</v>
      </c>
      <c r="F3184" t="s">
        <v>23</v>
      </c>
      <c r="G3184" t="s">
        <v>10</v>
      </c>
      <c r="H3184" t="s">
        <v>10</v>
      </c>
      <c r="I3184" s="1">
        <v>41240.441998495371</v>
      </c>
      <c r="J3184" t="s">
        <v>360</v>
      </c>
    </row>
    <row r="3185" spans="1:10" hidden="1" x14ac:dyDescent="0.25">
      <c r="A3185" t="s">
        <v>10</v>
      </c>
      <c r="B3185" t="s">
        <v>11</v>
      </c>
      <c r="C3185" t="s">
        <v>3062</v>
      </c>
      <c r="D3185" t="s">
        <v>3067</v>
      </c>
      <c r="F3185" t="s">
        <v>23</v>
      </c>
      <c r="G3185" t="s">
        <v>10</v>
      </c>
      <c r="H3185" t="s">
        <v>10</v>
      </c>
      <c r="I3185" s="1">
        <v>41240.442114386577</v>
      </c>
      <c r="J3185" t="s">
        <v>360</v>
      </c>
    </row>
    <row r="3186" spans="1:10" hidden="1" x14ac:dyDescent="0.25">
      <c r="A3186" t="s">
        <v>10</v>
      </c>
      <c r="B3186" t="s">
        <v>11</v>
      </c>
      <c r="C3186" t="s">
        <v>3062</v>
      </c>
      <c r="D3186" t="s">
        <v>3068</v>
      </c>
      <c r="F3186" t="s">
        <v>23</v>
      </c>
      <c r="G3186" t="s">
        <v>10</v>
      </c>
      <c r="H3186" t="s">
        <v>10</v>
      </c>
      <c r="I3186" s="1">
        <v>41240.442225115738</v>
      </c>
      <c r="J3186" t="s">
        <v>360</v>
      </c>
    </row>
    <row r="3187" spans="1:10" hidden="1" x14ac:dyDescent="0.25">
      <c r="A3187" t="s">
        <v>10</v>
      </c>
      <c r="B3187" t="s">
        <v>11</v>
      </c>
      <c r="C3187" t="s">
        <v>3069</v>
      </c>
      <c r="D3187">
        <v>50000</v>
      </c>
      <c r="F3187" t="s">
        <v>23</v>
      </c>
      <c r="G3187" t="s">
        <v>10</v>
      </c>
      <c r="H3187" t="s">
        <v>10</v>
      </c>
      <c r="I3187" s="1">
        <v>41706.432544988427</v>
      </c>
      <c r="J3187" t="s">
        <v>360</v>
      </c>
    </row>
    <row r="3188" spans="1:10" hidden="1" x14ac:dyDescent="0.25">
      <c r="A3188" t="s">
        <v>10</v>
      </c>
      <c r="B3188" t="s">
        <v>11</v>
      </c>
      <c r="C3188" t="s">
        <v>3070</v>
      </c>
      <c r="D3188" t="s">
        <v>2481</v>
      </c>
      <c r="E3188" t="s">
        <v>38</v>
      </c>
      <c r="F3188" t="s">
        <v>23</v>
      </c>
      <c r="G3188" t="s">
        <v>10</v>
      </c>
      <c r="H3188" t="s">
        <v>10</v>
      </c>
      <c r="I3188" s="1">
        <v>42926.409586226851</v>
      </c>
      <c r="J3188" t="s">
        <v>409</v>
      </c>
    </row>
    <row r="3189" spans="1:10" hidden="1" x14ac:dyDescent="0.25">
      <c r="A3189" t="s">
        <v>10</v>
      </c>
      <c r="B3189" t="s">
        <v>11</v>
      </c>
      <c r="C3189" t="s">
        <v>3070</v>
      </c>
      <c r="D3189" t="s">
        <v>2482</v>
      </c>
      <c r="E3189" t="s">
        <v>38</v>
      </c>
      <c r="F3189" t="s">
        <v>23</v>
      </c>
      <c r="G3189" t="s">
        <v>10</v>
      </c>
      <c r="H3189" t="s">
        <v>10</v>
      </c>
      <c r="I3189" s="1">
        <v>42926.409587187503</v>
      </c>
      <c r="J3189" t="s">
        <v>409</v>
      </c>
    </row>
    <row r="3190" spans="1:10" hidden="1" x14ac:dyDescent="0.25">
      <c r="A3190" t="s">
        <v>10</v>
      </c>
      <c r="B3190" t="s">
        <v>11</v>
      </c>
      <c r="C3190" t="s">
        <v>3070</v>
      </c>
      <c r="D3190" t="s">
        <v>3071</v>
      </c>
      <c r="E3190" t="s">
        <v>36</v>
      </c>
      <c r="F3190" t="s">
        <v>23</v>
      </c>
      <c r="G3190" t="s">
        <v>10</v>
      </c>
      <c r="H3190" t="s">
        <v>10</v>
      </c>
      <c r="I3190" s="1">
        <v>42926.409587187503</v>
      </c>
      <c r="J3190" t="s">
        <v>409</v>
      </c>
    </row>
    <row r="3191" spans="1:10" hidden="1" x14ac:dyDescent="0.25">
      <c r="A3191" t="s">
        <v>10</v>
      </c>
      <c r="B3191" t="s">
        <v>11</v>
      </c>
      <c r="C3191" t="s">
        <v>3070</v>
      </c>
      <c r="D3191" t="s">
        <v>3072</v>
      </c>
      <c r="E3191" t="s">
        <v>43</v>
      </c>
      <c r="F3191" t="s">
        <v>23</v>
      </c>
      <c r="G3191" t="s">
        <v>10</v>
      </c>
      <c r="H3191" t="s">
        <v>10</v>
      </c>
      <c r="I3191" s="1">
        <v>42926.409587233793</v>
      </c>
      <c r="J3191" t="s">
        <v>409</v>
      </c>
    </row>
    <row r="3192" spans="1:10" hidden="1" x14ac:dyDescent="0.25">
      <c r="A3192" t="s">
        <v>10</v>
      </c>
      <c r="B3192" t="s">
        <v>11</v>
      </c>
      <c r="C3192" t="s">
        <v>3070</v>
      </c>
      <c r="D3192" t="s">
        <v>3073</v>
      </c>
      <c r="E3192" t="s">
        <v>11</v>
      </c>
      <c r="F3192" t="s">
        <v>23</v>
      </c>
      <c r="G3192" t="s">
        <v>10</v>
      </c>
      <c r="H3192" t="s">
        <v>10</v>
      </c>
      <c r="I3192" s="1">
        <v>42926.409587233793</v>
      </c>
      <c r="J3192" t="s">
        <v>409</v>
      </c>
    </row>
    <row r="3193" spans="1:10" hidden="1" x14ac:dyDescent="0.25">
      <c r="A3193" t="s">
        <v>10</v>
      </c>
      <c r="B3193" t="s">
        <v>11</v>
      </c>
      <c r="C3193" t="s">
        <v>3070</v>
      </c>
      <c r="D3193" t="s">
        <v>3074</v>
      </c>
      <c r="E3193" t="s">
        <v>3075</v>
      </c>
      <c r="F3193" t="s">
        <v>23</v>
      </c>
      <c r="G3193" t="s">
        <v>10</v>
      </c>
      <c r="H3193" t="s">
        <v>10</v>
      </c>
      <c r="I3193" s="1">
        <v>42926.409587233793</v>
      </c>
      <c r="J3193" t="s">
        <v>409</v>
      </c>
    </row>
    <row r="3194" spans="1:10" hidden="1" x14ac:dyDescent="0.25">
      <c r="A3194" t="s">
        <v>10</v>
      </c>
      <c r="B3194" t="s">
        <v>11</v>
      </c>
      <c r="C3194" t="s">
        <v>3070</v>
      </c>
      <c r="D3194" t="s">
        <v>3076</v>
      </c>
      <c r="E3194" t="s">
        <v>3077</v>
      </c>
      <c r="F3194" t="s">
        <v>23</v>
      </c>
      <c r="G3194" t="s">
        <v>10</v>
      </c>
      <c r="H3194" t="s">
        <v>10</v>
      </c>
      <c r="I3194" s="1">
        <v>42926.409587268521</v>
      </c>
      <c r="J3194" t="s">
        <v>409</v>
      </c>
    </row>
    <row r="3195" spans="1:10" hidden="1" x14ac:dyDescent="0.25">
      <c r="A3195" t="s">
        <v>10</v>
      </c>
      <c r="B3195" t="s">
        <v>11</v>
      </c>
      <c r="C3195" t="s">
        <v>3070</v>
      </c>
      <c r="D3195" t="s">
        <v>3078</v>
      </c>
      <c r="E3195" t="s">
        <v>3079</v>
      </c>
      <c r="F3195" t="s">
        <v>23</v>
      </c>
      <c r="G3195" t="s">
        <v>10</v>
      </c>
      <c r="H3195" t="s">
        <v>10</v>
      </c>
      <c r="I3195" s="1">
        <v>42926.409587268521</v>
      </c>
      <c r="J3195" t="s">
        <v>409</v>
      </c>
    </row>
    <row r="3196" spans="1:10" hidden="1" x14ac:dyDescent="0.25">
      <c r="A3196" t="s">
        <v>10</v>
      </c>
      <c r="B3196" t="s">
        <v>11</v>
      </c>
      <c r="C3196" t="s">
        <v>3070</v>
      </c>
      <c r="D3196" t="s">
        <v>3080</v>
      </c>
      <c r="E3196" t="s">
        <v>11</v>
      </c>
      <c r="F3196" t="s">
        <v>23</v>
      </c>
      <c r="G3196" t="s">
        <v>10</v>
      </c>
      <c r="H3196" t="s">
        <v>10</v>
      </c>
      <c r="I3196" s="1">
        <v>42926.409587268521</v>
      </c>
      <c r="J3196" t="s">
        <v>409</v>
      </c>
    </row>
    <row r="3197" spans="1:10" hidden="1" x14ac:dyDescent="0.25">
      <c r="A3197" t="s">
        <v>10</v>
      </c>
      <c r="B3197" t="s">
        <v>11</v>
      </c>
      <c r="C3197" t="s">
        <v>3070</v>
      </c>
      <c r="D3197" t="s">
        <v>3081</v>
      </c>
      <c r="E3197" t="s">
        <v>3082</v>
      </c>
      <c r="F3197" t="s">
        <v>23</v>
      </c>
      <c r="G3197" t="s">
        <v>10</v>
      </c>
      <c r="H3197" t="s">
        <v>10</v>
      </c>
      <c r="I3197" s="1">
        <v>42926.409587268521</v>
      </c>
      <c r="J3197" t="s">
        <v>409</v>
      </c>
    </row>
    <row r="3198" spans="1:10" hidden="1" x14ac:dyDescent="0.25">
      <c r="A3198" t="s">
        <v>10</v>
      </c>
      <c r="B3198" t="s">
        <v>11</v>
      </c>
      <c r="C3198" t="s">
        <v>3083</v>
      </c>
      <c r="D3198" t="s">
        <v>3084</v>
      </c>
      <c r="E3198" t="s">
        <v>43</v>
      </c>
      <c r="F3198" t="s">
        <v>23</v>
      </c>
      <c r="G3198" t="s">
        <v>10</v>
      </c>
      <c r="H3198" t="s">
        <v>10</v>
      </c>
      <c r="I3198" s="1">
        <v>42926.40987708333</v>
      </c>
      <c r="J3198" t="s">
        <v>409</v>
      </c>
    </row>
    <row r="3199" spans="1:10" hidden="1" x14ac:dyDescent="0.25">
      <c r="A3199" t="s">
        <v>10</v>
      </c>
      <c r="B3199" t="s">
        <v>11</v>
      </c>
      <c r="C3199" t="s">
        <v>3083</v>
      </c>
      <c r="D3199" t="s">
        <v>3085</v>
      </c>
      <c r="E3199" t="s">
        <v>43</v>
      </c>
      <c r="F3199" t="s">
        <v>23</v>
      </c>
      <c r="G3199" t="s">
        <v>10</v>
      </c>
      <c r="H3199" t="s">
        <v>10</v>
      </c>
      <c r="I3199" s="1">
        <v>42926.40987708333</v>
      </c>
      <c r="J3199" t="s">
        <v>409</v>
      </c>
    </row>
    <row r="3200" spans="1:10" hidden="1" x14ac:dyDescent="0.25">
      <c r="A3200" t="s">
        <v>10</v>
      </c>
      <c r="B3200" t="s">
        <v>11</v>
      </c>
      <c r="C3200" t="s">
        <v>3083</v>
      </c>
      <c r="D3200" t="s">
        <v>2482</v>
      </c>
      <c r="E3200" t="s">
        <v>43</v>
      </c>
      <c r="F3200" t="s">
        <v>23</v>
      </c>
      <c r="G3200" t="s">
        <v>10</v>
      </c>
      <c r="H3200" t="s">
        <v>10</v>
      </c>
      <c r="I3200" s="1">
        <v>42926.40987708333</v>
      </c>
      <c r="J3200" t="s">
        <v>409</v>
      </c>
    </row>
    <row r="3201" spans="1:10" hidden="1" x14ac:dyDescent="0.25">
      <c r="A3201" t="s">
        <v>10</v>
      </c>
      <c r="B3201" t="s">
        <v>11</v>
      </c>
      <c r="C3201" t="s">
        <v>3083</v>
      </c>
      <c r="D3201" t="s">
        <v>3071</v>
      </c>
      <c r="E3201" t="s">
        <v>36</v>
      </c>
      <c r="F3201" t="s">
        <v>23</v>
      </c>
      <c r="G3201" t="s">
        <v>10</v>
      </c>
      <c r="H3201" t="s">
        <v>10</v>
      </c>
      <c r="I3201" s="1">
        <v>42926.409877118058</v>
      </c>
      <c r="J3201" t="s">
        <v>409</v>
      </c>
    </row>
    <row r="3202" spans="1:10" hidden="1" x14ac:dyDescent="0.25">
      <c r="A3202" t="s">
        <v>10</v>
      </c>
      <c r="B3202" t="s">
        <v>11</v>
      </c>
      <c r="C3202" t="s">
        <v>3083</v>
      </c>
      <c r="D3202" t="s">
        <v>3073</v>
      </c>
      <c r="E3202" t="s">
        <v>11</v>
      </c>
      <c r="F3202" t="s">
        <v>23</v>
      </c>
      <c r="G3202" t="s">
        <v>10</v>
      </c>
      <c r="H3202" t="s">
        <v>10</v>
      </c>
      <c r="I3202" s="1">
        <v>42926.409877118058</v>
      </c>
      <c r="J3202" t="s">
        <v>409</v>
      </c>
    </row>
    <row r="3203" spans="1:10" hidden="1" x14ac:dyDescent="0.25">
      <c r="A3203" t="s">
        <v>10</v>
      </c>
      <c r="B3203" t="s">
        <v>11</v>
      </c>
      <c r="C3203" t="s">
        <v>3083</v>
      </c>
      <c r="D3203" t="s">
        <v>3074</v>
      </c>
      <c r="E3203" t="s">
        <v>3075</v>
      </c>
      <c r="F3203" t="s">
        <v>23</v>
      </c>
      <c r="G3203" t="s">
        <v>10</v>
      </c>
      <c r="H3203" t="s">
        <v>10</v>
      </c>
      <c r="I3203" s="1">
        <v>42926.409877118058</v>
      </c>
      <c r="J3203" t="s">
        <v>409</v>
      </c>
    </row>
    <row r="3204" spans="1:10" hidden="1" x14ac:dyDescent="0.25">
      <c r="A3204" t="s">
        <v>10</v>
      </c>
      <c r="B3204" t="s">
        <v>11</v>
      </c>
      <c r="C3204" t="s">
        <v>3083</v>
      </c>
      <c r="D3204" t="s">
        <v>3076</v>
      </c>
      <c r="E3204" t="s">
        <v>3086</v>
      </c>
      <c r="F3204" t="s">
        <v>23</v>
      </c>
      <c r="G3204" t="s">
        <v>10</v>
      </c>
      <c r="H3204" t="s">
        <v>10</v>
      </c>
      <c r="I3204" s="1">
        <v>42926.409877164355</v>
      </c>
      <c r="J3204" t="s">
        <v>409</v>
      </c>
    </row>
    <row r="3205" spans="1:10" hidden="1" x14ac:dyDescent="0.25">
      <c r="A3205" t="s">
        <v>10</v>
      </c>
      <c r="B3205" t="s">
        <v>11</v>
      </c>
      <c r="C3205" t="s">
        <v>3083</v>
      </c>
      <c r="D3205" t="s">
        <v>3087</v>
      </c>
      <c r="E3205" t="s">
        <v>11</v>
      </c>
      <c r="F3205" t="s">
        <v>23</v>
      </c>
      <c r="G3205" t="s">
        <v>10</v>
      </c>
      <c r="H3205" t="s">
        <v>10</v>
      </c>
      <c r="I3205" s="1">
        <v>42926.409877164355</v>
      </c>
      <c r="J3205" t="s">
        <v>409</v>
      </c>
    </row>
    <row r="3206" spans="1:10" hidden="1" x14ac:dyDescent="0.25">
      <c r="A3206" t="s">
        <v>10</v>
      </c>
      <c r="B3206" t="s">
        <v>11</v>
      </c>
      <c r="C3206" t="s">
        <v>3083</v>
      </c>
      <c r="D3206" t="s">
        <v>3078</v>
      </c>
      <c r="E3206" t="s">
        <v>3079</v>
      </c>
      <c r="F3206" t="s">
        <v>23</v>
      </c>
      <c r="G3206" t="s">
        <v>10</v>
      </c>
      <c r="H3206" t="s">
        <v>10</v>
      </c>
      <c r="I3206" s="1">
        <v>42926.409877164355</v>
      </c>
      <c r="J3206" t="s">
        <v>409</v>
      </c>
    </row>
    <row r="3207" spans="1:10" hidden="1" x14ac:dyDescent="0.25">
      <c r="A3207" t="s">
        <v>10</v>
      </c>
      <c r="B3207" t="s">
        <v>11</v>
      </c>
      <c r="C3207" t="s">
        <v>3083</v>
      </c>
      <c r="D3207" t="s">
        <v>3080</v>
      </c>
      <c r="E3207" t="s">
        <v>11</v>
      </c>
      <c r="F3207" t="s">
        <v>23</v>
      </c>
      <c r="G3207" t="s">
        <v>10</v>
      </c>
      <c r="H3207" t="s">
        <v>10</v>
      </c>
      <c r="I3207" s="1">
        <v>42926.409877199076</v>
      </c>
      <c r="J3207" t="s">
        <v>409</v>
      </c>
    </row>
    <row r="3208" spans="1:10" hidden="1" x14ac:dyDescent="0.25">
      <c r="A3208" t="s">
        <v>10</v>
      </c>
      <c r="B3208" t="s">
        <v>11</v>
      </c>
      <c r="C3208" t="s">
        <v>3083</v>
      </c>
      <c r="D3208" t="s">
        <v>3081</v>
      </c>
      <c r="E3208" t="s">
        <v>3082</v>
      </c>
      <c r="F3208" t="s">
        <v>23</v>
      </c>
      <c r="G3208" t="s">
        <v>10</v>
      </c>
      <c r="H3208" t="s">
        <v>10</v>
      </c>
      <c r="I3208" s="1">
        <v>42926.409877199076</v>
      </c>
      <c r="J3208" t="s">
        <v>409</v>
      </c>
    </row>
    <row r="3209" spans="1:10" hidden="1" x14ac:dyDescent="0.25">
      <c r="A3209" t="s">
        <v>10</v>
      </c>
      <c r="B3209" t="s">
        <v>11</v>
      </c>
      <c r="C3209" t="s">
        <v>3088</v>
      </c>
      <c r="D3209" t="s">
        <v>3089</v>
      </c>
      <c r="E3209" t="s">
        <v>43</v>
      </c>
      <c r="F3209" t="s">
        <v>23</v>
      </c>
      <c r="G3209" t="s">
        <v>10</v>
      </c>
      <c r="H3209" t="s">
        <v>10</v>
      </c>
      <c r="I3209" s="1">
        <v>42926.409956909723</v>
      </c>
      <c r="J3209" t="s">
        <v>409</v>
      </c>
    </row>
    <row r="3210" spans="1:10" hidden="1" x14ac:dyDescent="0.25">
      <c r="A3210" t="s">
        <v>10</v>
      </c>
      <c r="B3210" t="s">
        <v>11</v>
      </c>
      <c r="C3210" t="s">
        <v>3088</v>
      </c>
      <c r="D3210" t="s">
        <v>3085</v>
      </c>
      <c r="E3210" t="s">
        <v>38</v>
      </c>
      <c r="F3210" t="s">
        <v>23</v>
      </c>
      <c r="G3210" t="s">
        <v>10</v>
      </c>
      <c r="H3210" t="s">
        <v>10</v>
      </c>
      <c r="I3210" s="1">
        <v>42926.409956944444</v>
      </c>
      <c r="J3210" t="s">
        <v>409</v>
      </c>
    </row>
    <row r="3211" spans="1:10" hidden="1" x14ac:dyDescent="0.25">
      <c r="A3211" t="s">
        <v>10</v>
      </c>
      <c r="B3211" t="s">
        <v>11</v>
      </c>
      <c r="C3211" t="s">
        <v>3088</v>
      </c>
      <c r="D3211" t="s">
        <v>2481</v>
      </c>
      <c r="E3211" t="s">
        <v>38</v>
      </c>
      <c r="F3211" t="s">
        <v>23</v>
      </c>
      <c r="G3211" t="s">
        <v>10</v>
      </c>
      <c r="H3211" t="s">
        <v>10</v>
      </c>
      <c r="I3211" s="1">
        <v>42926.409956944444</v>
      </c>
      <c r="J3211" t="s">
        <v>409</v>
      </c>
    </row>
    <row r="3212" spans="1:10" hidden="1" x14ac:dyDescent="0.25">
      <c r="A3212" t="s">
        <v>10</v>
      </c>
      <c r="B3212" t="s">
        <v>11</v>
      </c>
      <c r="C3212" t="s">
        <v>3088</v>
      </c>
      <c r="D3212" t="s">
        <v>3071</v>
      </c>
      <c r="E3212" t="s">
        <v>36</v>
      </c>
      <c r="F3212" t="s">
        <v>23</v>
      </c>
      <c r="G3212" t="s">
        <v>10</v>
      </c>
      <c r="H3212" t="s">
        <v>10</v>
      </c>
      <c r="I3212" s="1">
        <v>42926.409956944444</v>
      </c>
      <c r="J3212" t="s">
        <v>409</v>
      </c>
    </row>
    <row r="3213" spans="1:10" hidden="1" x14ac:dyDescent="0.25">
      <c r="A3213" t="s">
        <v>10</v>
      </c>
      <c r="B3213" t="s">
        <v>11</v>
      </c>
      <c r="C3213" t="s">
        <v>3088</v>
      </c>
      <c r="D3213" t="s">
        <v>3072</v>
      </c>
      <c r="E3213" t="s">
        <v>38</v>
      </c>
      <c r="F3213" t="s">
        <v>23</v>
      </c>
      <c r="G3213" t="s">
        <v>10</v>
      </c>
      <c r="H3213" t="s">
        <v>10</v>
      </c>
      <c r="I3213" s="1">
        <v>42926.409956944444</v>
      </c>
      <c r="J3213" t="s">
        <v>409</v>
      </c>
    </row>
    <row r="3214" spans="1:10" hidden="1" x14ac:dyDescent="0.25">
      <c r="A3214" t="s">
        <v>10</v>
      </c>
      <c r="B3214" t="s">
        <v>11</v>
      </c>
      <c r="C3214" t="s">
        <v>3088</v>
      </c>
      <c r="D3214" t="s">
        <v>3073</v>
      </c>
      <c r="E3214" t="s">
        <v>11</v>
      </c>
      <c r="F3214" t="s">
        <v>23</v>
      </c>
      <c r="G3214" t="s">
        <v>10</v>
      </c>
      <c r="H3214" t="s">
        <v>10</v>
      </c>
      <c r="I3214" s="1">
        <v>42926.409956944444</v>
      </c>
      <c r="J3214" t="s">
        <v>409</v>
      </c>
    </row>
    <row r="3215" spans="1:10" hidden="1" x14ac:dyDescent="0.25">
      <c r="A3215" t="s">
        <v>10</v>
      </c>
      <c r="B3215" t="s">
        <v>11</v>
      </c>
      <c r="C3215" t="s">
        <v>3088</v>
      </c>
      <c r="D3215" t="s">
        <v>3074</v>
      </c>
      <c r="E3215" t="s">
        <v>3075</v>
      </c>
      <c r="F3215" t="s">
        <v>23</v>
      </c>
      <c r="G3215" t="s">
        <v>10</v>
      </c>
      <c r="H3215" t="s">
        <v>10</v>
      </c>
      <c r="I3215" s="1">
        <v>42926.409956979165</v>
      </c>
      <c r="J3215" t="s">
        <v>409</v>
      </c>
    </row>
    <row r="3216" spans="1:10" hidden="1" x14ac:dyDescent="0.25">
      <c r="A3216" t="s">
        <v>10</v>
      </c>
      <c r="B3216" t="s">
        <v>11</v>
      </c>
      <c r="C3216" t="s">
        <v>3088</v>
      </c>
      <c r="D3216" t="s">
        <v>3076</v>
      </c>
      <c r="E3216" t="s">
        <v>3090</v>
      </c>
      <c r="F3216" t="s">
        <v>23</v>
      </c>
      <c r="G3216" t="s">
        <v>10</v>
      </c>
      <c r="H3216" t="s">
        <v>10</v>
      </c>
      <c r="I3216" s="1">
        <v>42926.409956979165</v>
      </c>
      <c r="J3216" t="s">
        <v>409</v>
      </c>
    </row>
    <row r="3217" spans="1:10" hidden="1" x14ac:dyDescent="0.25">
      <c r="A3217" t="s">
        <v>10</v>
      </c>
      <c r="B3217" t="s">
        <v>11</v>
      </c>
      <c r="C3217" t="s">
        <v>3088</v>
      </c>
      <c r="D3217" t="s">
        <v>3087</v>
      </c>
      <c r="E3217" t="s">
        <v>11</v>
      </c>
      <c r="F3217" t="s">
        <v>23</v>
      </c>
      <c r="G3217" t="s">
        <v>10</v>
      </c>
      <c r="H3217" t="s">
        <v>10</v>
      </c>
      <c r="I3217" s="1">
        <v>42926.409956979165</v>
      </c>
      <c r="J3217" t="s">
        <v>409</v>
      </c>
    </row>
    <row r="3218" spans="1:10" hidden="1" x14ac:dyDescent="0.25">
      <c r="A3218" t="s">
        <v>10</v>
      </c>
      <c r="B3218" t="s">
        <v>11</v>
      </c>
      <c r="C3218" t="s">
        <v>3088</v>
      </c>
      <c r="D3218" t="s">
        <v>3078</v>
      </c>
      <c r="E3218" t="s">
        <v>3079</v>
      </c>
      <c r="F3218" t="s">
        <v>23</v>
      </c>
      <c r="G3218" t="s">
        <v>10</v>
      </c>
      <c r="H3218" t="s">
        <v>10</v>
      </c>
      <c r="I3218" s="1">
        <v>42926.409957025462</v>
      </c>
      <c r="J3218" t="s">
        <v>409</v>
      </c>
    </row>
    <row r="3219" spans="1:10" hidden="1" x14ac:dyDescent="0.25">
      <c r="A3219" t="s">
        <v>10</v>
      </c>
      <c r="B3219" t="s">
        <v>11</v>
      </c>
      <c r="C3219" t="s">
        <v>3088</v>
      </c>
      <c r="D3219" t="s">
        <v>3080</v>
      </c>
      <c r="E3219" t="s">
        <v>11</v>
      </c>
      <c r="F3219" t="s">
        <v>23</v>
      </c>
      <c r="G3219" t="s">
        <v>10</v>
      </c>
      <c r="H3219" t="s">
        <v>10</v>
      </c>
      <c r="I3219" s="1">
        <v>42926.409957025462</v>
      </c>
      <c r="J3219" t="s">
        <v>409</v>
      </c>
    </row>
    <row r="3220" spans="1:10" hidden="1" x14ac:dyDescent="0.25">
      <c r="A3220" t="s">
        <v>10</v>
      </c>
      <c r="B3220" t="s">
        <v>11</v>
      </c>
      <c r="C3220" t="s">
        <v>3088</v>
      </c>
      <c r="D3220" t="s">
        <v>3081</v>
      </c>
      <c r="E3220" t="s">
        <v>3082</v>
      </c>
      <c r="F3220" t="s">
        <v>23</v>
      </c>
      <c r="G3220" t="s">
        <v>10</v>
      </c>
      <c r="H3220" t="s">
        <v>10</v>
      </c>
      <c r="I3220" s="1">
        <v>42926.409957025462</v>
      </c>
      <c r="J3220" t="s">
        <v>409</v>
      </c>
    </row>
    <row r="3221" spans="1:10" hidden="1" x14ac:dyDescent="0.25">
      <c r="A3221" t="s">
        <v>10</v>
      </c>
      <c r="B3221" t="s">
        <v>11</v>
      </c>
      <c r="C3221" t="s">
        <v>3091</v>
      </c>
      <c r="D3221">
        <v>1</v>
      </c>
      <c r="E3221" t="s">
        <v>462</v>
      </c>
      <c r="F3221" t="s">
        <v>23</v>
      </c>
      <c r="G3221" t="s">
        <v>10</v>
      </c>
      <c r="H3221" t="s">
        <v>10</v>
      </c>
      <c r="I3221" s="1">
        <v>41537.531687812501</v>
      </c>
      <c r="J3221" t="s">
        <v>195</v>
      </c>
    </row>
    <row r="3222" spans="1:10" hidden="1" x14ac:dyDescent="0.25">
      <c r="A3222" t="s">
        <v>10</v>
      </c>
      <c r="B3222" t="s">
        <v>11</v>
      </c>
      <c r="C3222" t="s">
        <v>3092</v>
      </c>
      <c r="D3222" t="s">
        <v>3093</v>
      </c>
      <c r="E3222" t="s">
        <v>319</v>
      </c>
      <c r="F3222" t="s">
        <v>23</v>
      </c>
      <c r="G3222" t="s">
        <v>10</v>
      </c>
      <c r="H3222" t="s">
        <v>10</v>
      </c>
      <c r="I3222" s="1">
        <v>42958.624426423608</v>
      </c>
      <c r="J3222" t="s">
        <v>186</v>
      </c>
    </row>
    <row r="3223" spans="1:10" hidden="1" x14ac:dyDescent="0.25">
      <c r="A3223" t="s">
        <v>10</v>
      </c>
      <c r="B3223" t="s">
        <v>11</v>
      </c>
      <c r="C3223" t="s">
        <v>3092</v>
      </c>
      <c r="D3223" t="s">
        <v>3094</v>
      </c>
      <c r="E3223" t="s">
        <v>321</v>
      </c>
      <c r="F3223" t="s">
        <v>23</v>
      </c>
      <c r="G3223" t="s">
        <v>10</v>
      </c>
      <c r="H3223" t="s">
        <v>10</v>
      </c>
      <c r="I3223" s="1">
        <v>42958.624426423608</v>
      </c>
      <c r="J3223" t="s">
        <v>186</v>
      </c>
    </row>
    <row r="3224" spans="1:10" hidden="1" x14ac:dyDescent="0.25">
      <c r="A3224" t="s">
        <v>10</v>
      </c>
      <c r="B3224" t="s">
        <v>11</v>
      </c>
      <c r="C3224" t="s">
        <v>3092</v>
      </c>
      <c r="D3224">
        <v>998</v>
      </c>
      <c r="E3224" t="s">
        <v>3095</v>
      </c>
      <c r="F3224" t="s">
        <v>14</v>
      </c>
      <c r="G3224" t="s">
        <v>10</v>
      </c>
      <c r="H3224" t="s">
        <v>10</v>
      </c>
      <c r="I3224" s="1">
        <v>42958.624426423608</v>
      </c>
      <c r="J3224" t="s">
        <v>186</v>
      </c>
    </row>
    <row r="3225" spans="1:10" hidden="1" x14ac:dyDescent="0.25">
      <c r="A3225" t="s">
        <v>10</v>
      </c>
      <c r="B3225" t="s">
        <v>11</v>
      </c>
      <c r="C3225" t="s">
        <v>3092</v>
      </c>
      <c r="D3225">
        <v>999</v>
      </c>
      <c r="E3225" t="s">
        <v>3096</v>
      </c>
      <c r="F3225" t="s">
        <v>14</v>
      </c>
      <c r="G3225" t="s">
        <v>10</v>
      </c>
      <c r="H3225" t="s">
        <v>10</v>
      </c>
      <c r="I3225" s="1">
        <v>42958.624426423608</v>
      </c>
      <c r="J3225" t="s">
        <v>186</v>
      </c>
    </row>
    <row r="3226" spans="1:10" hidden="1" x14ac:dyDescent="0.25">
      <c r="A3226" t="s">
        <v>10</v>
      </c>
      <c r="B3226" t="s">
        <v>11</v>
      </c>
      <c r="C3226" t="s">
        <v>3097</v>
      </c>
      <c r="D3226">
        <v>1</v>
      </c>
      <c r="E3226" t="s">
        <v>3098</v>
      </c>
      <c r="F3226" t="s">
        <v>23</v>
      </c>
      <c r="G3226" t="s">
        <v>10</v>
      </c>
      <c r="H3226" t="s">
        <v>10</v>
      </c>
      <c r="I3226" s="1">
        <v>41815.404507557869</v>
      </c>
      <c r="J3226" t="s">
        <v>331</v>
      </c>
    </row>
    <row r="3227" spans="1:10" hidden="1" x14ac:dyDescent="0.25">
      <c r="A3227" t="s">
        <v>10</v>
      </c>
      <c r="B3227" t="s">
        <v>11</v>
      </c>
      <c r="C3227" t="s">
        <v>3099</v>
      </c>
      <c r="D3227">
        <v>1</v>
      </c>
      <c r="E3227" t="s">
        <v>3100</v>
      </c>
      <c r="F3227" t="s">
        <v>23</v>
      </c>
      <c r="G3227" t="s">
        <v>10</v>
      </c>
      <c r="H3227" t="s">
        <v>10</v>
      </c>
      <c r="I3227" s="1">
        <v>41810.784059606478</v>
      </c>
      <c r="J3227" t="s">
        <v>204</v>
      </c>
    </row>
    <row r="3228" spans="1:10" hidden="1" x14ac:dyDescent="0.25">
      <c r="A3228" t="s">
        <v>10</v>
      </c>
      <c r="B3228" t="s">
        <v>11</v>
      </c>
      <c r="C3228" t="s">
        <v>3101</v>
      </c>
      <c r="D3228">
        <v>1</v>
      </c>
      <c r="E3228" t="s">
        <v>483</v>
      </c>
      <c r="F3228" t="s">
        <v>23</v>
      </c>
      <c r="G3228" t="s">
        <v>10</v>
      </c>
      <c r="H3228" t="s">
        <v>10</v>
      </c>
      <c r="I3228" s="1">
        <v>41537.532832326389</v>
      </c>
      <c r="J3228" t="s">
        <v>195</v>
      </c>
    </row>
    <row r="3229" spans="1:10" hidden="1" x14ac:dyDescent="0.25">
      <c r="A3229" t="s">
        <v>10</v>
      </c>
      <c r="B3229" t="s">
        <v>11</v>
      </c>
      <c r="C3229" t="s">
        <v>3102</v>
      </c>
      <c r="D3229" t="s">
        <v>3093</v>
      </c>
      <c r="E3229" t="s">
        <v>319</v>
      </c>
      <c r="F3229" t="s">
        <v>23</v>
      </c>
      <c r="G3229" t="s">
        <v>10</v>
      </c>
      <c r="H3229" t="s">
        <v>10</v>
      </c>
      <c r="I3229" s="1">
        <v>42958.668386342593</v>
      </c>
      <c r="J3229" t="s">
        <v>186</v>
      </c>
    </row>
    <row r="3230" spans="1:10" hidden="1" x14ac:dyDescent="0.25">
      <c r="A3230" t="s">
        <v>10</v>
      </c>
      <c r="B3230" t="s">
        <v>11</v>
      </c>
      <c r="C3230" t="s">
        <v>3102</v>
      </c>
      <c r="D3230">
        <v>999</v>
      </c>
      <c r="E3230" t="s">
        <v>3095</v>
      </c>
      <c r="F3230" t="s">
        <v>14</v>
      </c>
      <c r="G3230" t="s">
        <v>10</v>
      </c>
      <c r="H3230" t="s">
        <v>10</v>
      </c>
      <c r="I3230" s="1">
        <v>42958.668386377314</v>
      </c>
      <c r="J3230" t="s">
        <v>186</v>
      </c>
    </row>
    <row r="3231" spans="1:10" hidden="1" x14ac:dyDescent="0.25">
      <c r="A3231" t="s">
        <v>10</v>
      </c>
      <c r="B3231" t="s">
        <v>11</v>
      </c>
      <c r="C3231" t="s">
        <v>3103</v>
      </c>
      <c r="D3231">
        <v>5</v>
      </c>
      <c r="E3231" t="s">
        <v>3104</v>
      </c>
      <c r="F3231" t="s">
        <v>23</v>
      </c>
      <c r="G3231" t="s">
        <v>10</v>
      </c>
      <c r="H3231" t="s">
        <v>10</v>
      </c>
      <c r="I3231" s="1">
        <v>42958.583053969909</v>
      </c>
      <c r="J3231" t="s">
        <v>186</v>
      </c>
    </row>
    <row r="3232" spans="1:10" hidden="1" x14ac:dyDescent="0.25">
      <c r="A3232" t="s">
        <v>10</v>
      </c>
      <c r="B3232" t="s">
        <v>11</v>
      </c>
      <c r="C3232" t="s">
        <v>3103</v>
      </c>
      <c r="D3232" t="s">
        <v>320</v>
      </c>
      <c r="E3232" t="s">
        <v>328</v>
      </c>
      <c r="F3232" t="s">
        <v>23</v>
      </c>
      <c r="G3232" t="s">
        <v>10</v>
      </c>
      <c r="H3232" t="s">
        <v>10</v>
      </c>
      <c r="I3232" s="1">
        <v>42958.583054016206</v>
      </c>
      <c r="J3232" t="s">
        <v>186</v>
      </c>
    </row>
    <row r="3233" spans="1:10" hidden="1" x14ac:dyDescent="0.25">
      <c r="A3233" t="s">
        <v>10</v>
      </c>
      <c r="B3233" t="s">
        <v>11</v>
      </c>
      <c r="C3233" t="s">
        <v>3103</v>
      </c>
      <c r="D3233" t="s">
        <v>744</v>
      </c>
      <c r="E3233" t="s">
        <v>321</v>
      </c>
      <c r="F3233" t="s">
        <v>23</v>
      </c>
      <c r="G3233" t="s">
        <v>10</v>
      </c>
      <c r="H3233" t="s">
        <v>10</v>
      </c>
      <c r="I3233" s="1">
        <v>42958.583054016206</v>
      </c>
      <c r="J3233" t="s">
        <v>186</v>
      </c>
    </row>
    <row r="3234" spans="1:10" hidden="1" x14ac:dyDescent="0.25">
      <c r="A3234" t="s">
        <v>10</v>
      </c>
      <c r="B3234" t="s">
        <v>11</v>
      </c>
      <c r="C3234" t="s">
        <v>3103</v>
      </c>
      <c r="D3234">
        <v>998</v>
      </c>
      <c r="E3234" t="s">
        <v>715</v>
      </c>
      <c r="F3234" t="s">
        <v>14</v>
      </c>
      <c r="G3234" t="s">
        <v>10</v>
      </c>
      <c r="H3234" t="s">
        <v>10</v>
      </c>
      <c r="I3234" s="1">
        <v>42958.583054016206</v>
      </c>
      <c r="J3234" t="s">
        <v>186</v>
      </c>
    </row>
    <row r="3235" spans="1:10" hidden="1" x14ac:dyDescent="0.25">
      <c r="A3235" t="s">
        <v>10</v>
      </c>
      <c r="B3235" t="s">
        <v>11</v>
      </c>
      <c r="C3235" t="s">
        <v>3103</v>
      </c>
      <c r="D3235">
        <v>999</v>
      </c>
      <c r="E3235" t="s">
        <v>3105</v>
      </c>
      <c r="F3235" t="s">
        <v>14</v>
      </c>
      <c r="G3235" t="s">
        <v>10</v>
      </c>
      <c r="H3235" t="s">
        <v>10</v>
      </c>
      <c r="I3235" s="1">
        <v>42958.583054016206</v>
      </c>
      <c r="J3235" t="s">
        <v>186</v>
      </c>
    </row>
    <row r="3236" spans="1:10" hidden="1" x14ac:dyDescent="0.25">
      <c r="A3236" t="s">
        <v>10</v>
      </c>
      <c r="B3236" t="s">
        <v>11</v>
      </c>
      <c r="C3236" t="s">
        <v>3106</v>
      </c>
      <c r="D3236">
        <v>1</v>
      </c>
      <c r="E3236" t="s">
        <v>3100</v>
      </c>
      <c r="F3236" t="s">
        <v>23</v>
      </c>
      <c r="G3236" t="s">
        <v>10</v>
      </c>
      <c r="H3236" t="s">
        <v>10</v>
      </c>
      <c r="I3236" s="1">
        <v>41810.784945717591</v>
      </c>
      <c r="J3236" t="s">
        <v>204</v>
      </c>
    </row>
    <row r="3237" spans="1:10" hidden="1" x14ac:dyDescent="0.25">
      <c r="A3237" t="s">
        <v>10</v>
      </c>
      <c r="B3237" t="s">
        <v>11</v>
      </c>
      <c r="C3237" t="s">
        <v>3107</v>
      </c>
      <c r="D3237">
        <v>1</v>
      </c>
      <c r="E3237" t="s">
        <v>3108</v>
      </c>
      <c r="F3237" t="s">
        <v>23</v>
      </c>
      <c r="G3237" t="s">
        <v>10</v>
      </c>
      <c r="H3237" t="s">
        <v>10</v>
      </c>
      <c r="I3237" s="1">
        <v>42958.651173182872</v>
      </c>
      <c r="J3237" t="s">
        <v>186</v>
      </c>
    </row>
    <row r="3238" spans="1:10" hidden="1" x14ac:dyDescent="0.25">
      <c r="A3238" t="s">
        <v>10</v>
      </c>
      <c r="B3238" t="s">
        <v>11</v>
      </c>
      <c r="C3238" t="s">
        <v>3107</v>
      </c>
      <c r="D3238" t="s">
        <v>3094</v>
      </c>
      <c r="E3238" t="s">
        <v>328</v>
      </c>
      <c r="F3238" t="s">
        <v>23</v>
      </c>
      <c r="G3238" t="s">
        <v>10</v>
      </c>
      <c r="H3238" t="s">
        <v>10</v>
      </c>
      <c r="I3238" s="1">
        <v>42958.651173182872</v>
      </c>
      <c r="J3238" t="s">
        <v>186</v>
      </c>
    </row>
    <row r="3239" spans="1:10" hidden="1" x14ac:dyDescent="0.25">
      <c r="A3239" t="s">
        <v>10</v>
      </c>
      <c r="B3239" t="s">
        <v>11</v>
      </c>
      <c r="C3239" t="s">
        <v>3107</v>
      </c>
      <c r="D3239" t="s">
        <v>767</v>
      </c>
      <c r="E3239" t="s">
        <v>321</v>
      </c>
      <c r="F3239" t="s">
        <v>23</v>
      </c>
      <c r="G3239" t="s">
        <v>10</v>
      </c>
      <c r="H3239" t="s">
        <v>10</v>
      </c>
      <c r="I3239" s="1">
        <v>42958.651173229169</v>
      </c>
      <c r="J3239" t="s">
        <v>186</v>
      </c>
    </row>
    <row r="3240" spans="1:10" hidden="1" x14ac:dyDescent="0.25">
      <c r="A3240" t="s">
        <v>10</v>
      </c>
      <c r="B3240" t="s">
        <v>11</v>
      </c>
      <c r="C3240" t="s">
        <v>3107</v>
      </c>
      <c r="D3240">
        <v>998</v>
      </c>
      <c r="E3240" t="s">
        <v>3109</v>
      </c>
      <c r="F3240" t="s">
        <v>14</v>
      </c>
      <c r="G3240" t="s">
        <v>10</v>
      </c>
      <c r="H3240" t="s">
        <v>10</v>
      </c>
      <c r="I3240" s="1">
        <v>42958.651173229169</v>
      </c>
      <c r="J3240" t="s">
        <v>186</v>
      </c>
    </row>
    <row r="3241" spans="1:10" hidden="1" x14ac:dyDescent="0.25">
      <c r="A3241" t="s">
        <v>10</v>
      </c>
      <c r="B3241" t="s">
        <v>11</v>
      </c>
      <c r="C3241" t="s">
        <v>3107</v>
      </c>
      <c r="D3241">
        <v>999</v>
      </c>
      <c r="E3241" t="s">
        <v>3110</v>
      </c>
      <c r="F3241" t="s">
        <v>14</v>
      </c>
      <c r="G3241" t="s">
        <v>10</v>
      </c>
      <c r="H3241" t="s">
        <v>10</v>
      </c>
      <c r="I3241" s="1">
        <v>42958.651173229169</v>
      </c>
      <c r="J3241" t="s">
        <v>186</v>
      </c>
    </row>
    <row r="3242" spans="1:10" hidden="1" x14ac:dyDescent="0.25">
      <c r="A3242" t="s">
        <v>10</v>
      </c>
      <c r="B3242" t="s">
        <v>11</v>
      </c>
      <c r="C3242" t="s">
        <v>3111</v>
      </c>
      <c r="D3242">
        <v>1</v>
      </c>
      <c r="E3242" t="s">
        <v>185</v>
      </c>
      <c r="F3242" t="s">
        <v>23</v>
      </c>
      <c r="G3242" t="s">
        <v>10</v>
      </c>
      <c r="H3242" t="s">
        <v>10</v>
      </c>
      <c r="I3242" s="1">
        <v>42958.596600266203</v>
      </c>
      <c r="J3242" t="s">
        <v>186</v>
      </c>
    </row>
    <row r="3243" spans="1:10" hidden="1" x14ac:dyDescent="0.25">
      <c r="A3243" t="s">
        <v>10</v>
      </c>
      <c r="B3243" t="s">
        <v>11</v>
      </c>
      <c r="C3243" t="s">
        <v>3111</v>
      </c>
      <c r="D3243">
        <v>2</v>
      </c>
      <c r="E3243" t="s">
        <v>3112</v>
      </c>
      <c r="F3243" t="s">
        <v>23</v>
      </c>
      <c r="G3243" t="s">
        <v>10</v>
      </c>
      <c r="H3243" t="s">
        <v>10</v>
      </c>
      <c r="I3243" s="1">
        <v>42958.596600266203</v>
      </c>
      <c r="J3243" t="s">
        <v>186</v>
      </c>
    </row>
    <row r="3244" spans="1:10" hidden="1" x14ac:dyDescent="0.25">
      <c r="A3244" t="s">
        <v>10</v>
      </c>
      <c r="B3244" t="s">
        <v>11</v>
      </c>
      <c r="C3244" t="s">
        <v>3111</v>
      </c>
      <c r="D3244">
        <v>3</v>
      </c>
      <c r="E3244" t="s">
        <v>3113</v>
      </c>
      <c r="F3244" t="s">
        <v>23</v>
      </c>
      <c r="G3244" t="s">
        <v>10</v>
      </c>
      <c r="H3244" t="s">
        <v>10</v>
      </c>
      <c r="I3244" s="1">
        <v>42958.596600266203</v>
      </c>
      <c r="J3244" t="s">
        <v>186</v>
      </c>
    </row>
    <row r="3245" spans="1:10" hidden="1" x14ac:dyDescent="0.25">
      <c r="A3245" t="s">
        <v>10</v>
      </c>
      <c r="B3245" t="s">
        <v>11</v>
      </c>
      <c r="C3245" t="s">
        <v>3111</v>
      </c>
      <c r="D3245">
        <v>4</v>
      </c>
      <c r="E3245" t="s">
        <v>3114</v>
      </c>
      <c r="F3245" t="s">
        <v>23</v>
      </c>
      <c r="G3245" t="s">
        <v>10</v>
      </c>
      <c r="H3245" t="s">
        <v>10</v>
      </c>
      <c r="I3245" s="1">
        <v>42958.596600266203</v>
      </c>
      <c r="J3245" t="s">
        <v>186</v>
      </c>
    </row>
    <row r="3246" spans="1:10" hidden="1" x14ac:dyDescent="0.25">
      <c r="A3246" t="s">
        <v>10</v>
      </c>
      <c r="B3246" t="s">
        <v>11</v>
      </c>
      <c r="C3246" t="s">
        <v>3111</v>
      </c>
      <c r="D3246">
        <v>5</v>
      </c>
      <c r="E3246" t="s">
        <v>3115</v>
      </c>
      <c r="F3246" t="s">
        <v>23</v>
      </c>
      <c r="G3246" t="s">
        <v>10</v>
      </c>
      <c r="H3246" t="s">
        <v>10</v>
      </c>
      <c r="I3246" s="1">
        <v>42958.5966003125</v>
      </c>
      <c r="J3246" t="s">
        <v>186</v>
      </c>
    </row>
    <row r="3247" spans="1:10" hidden="1" x14ac:dyDescent="0.25">
      <c r="A3247" t="s">
        <v>10</v>
      </c>
      <c r="B3247" t="s">
        <v>11</v>
      </c>
      <c r="C3247" t="s">
        <v>3111</v>
      </c>
      <c r="D3247">
        <v>6</v>
      </c>
      <c r="E3247" t="s">
        <v>3116</v>
      </c>
      <c r="F3247" t="s">
        <v>23</v>
      </c>
      <c r="G3247" t="s">
        <v>10</v>
      </c>
      <c r="H3247" t="s">
        <v>10</v>
      </c>
      <c r="I3247" s="1">
        <v>42958.5966003125</v>
      </c>
      <c r="J3247" t="s">
        <v>186</v>
      </c>
    </row>
    <row r="3248" spans="1:10" hidden="1" x14ac:dyDescent="0.25">
      <c r="A3248" t="s">
        <v>10</v>
      </c>
      <c r="B3248" t="s">
        <v>11</v>
      </c>
      <c r="C3248" t="s">
        <v>3111</v>
      </c>
      <c r="D3248">
        <v>7</v>
      </c>
      <c r="E3248" t="s">
        <v>3117</v>
      </c>
      <c r="F3248" t="s">
        <v>23</v>
      </c>
      <c r="G3248" t="s">
        <v>10</v>
      </c>
      <c r="H3248" t="s">
        <v>10</v>
      </c>
      <c r="I3248" s="1">
        <v>42958.5966003125</v>
      </c>
      <c r="J3248" t="s">
        <v>186</v>
      </c>
    </row>
    <row r="3249" spans="1:10" hidden="1" x14ac:dyDescent="0.25">
      <c r="A3249" t="s">
        <v>10</v>
      </c>
      <c r="B3249" t="s">
        <v>11</v>
      </c>
      <c r="C3249" t="s">
        <v>3111</v>
      </c>
      <c r="D3249">
        <v>8</v>
      </c>
      <c r="E3249" t="s">
        <v>3118</v>
      </c>
      <c r="F3249" t="s">
        <v>23</v>
      </c>
      <c r="G3249" t="s">
        <v>10</v>
      </c>
      <c r="H3249" t="s">
        <v>10</v>
      </c>
      <c r="I3249" s="1">
        <v>42958.59660034722</v>
      </c>
      <c r="J3249" t="s">
        <v>186</v>
      </c>
    </row>
    <row r="3250" spans="1:10" hidden="1" x14ac:dyDescent="0.25">
      <c r="A3250" t="s">
        <v>10</v>
      </c>
      <c r="B3250" t="s">
        <v>11</v>
      </c>
      <c r="C3250" t="s">
        <v>3111</v>
      </c>
      <c r="D3250">
        <v>9</v>
      </c>
      <c r="E3250" t="s">
        <v>3119</v>
      </c>
      <c r="F3250" t="s">
        <v>23</v>
      </c>
      <c r="G3250" t="s">
        <v>10</v>
      </c>
      <c r="H3250" t="s">
        <v>10</v>
      </c>
      <c r="I3250" s="1">
        <v>42958.59660034722</v>
      </c>
      <c r="J3250" t="s">
        <v>186</v>
      </c>
    </row>
    <row r="3251" spans="1:10" hidden="1" x14ac:dyDescent="0.25">
      <c r="A3251" t="s">
        <v>10</v>
      </c>
      <c r="B3251" t="s">
        <v>11</v>
      </c>
      <c r="C3251" t="s">
        <v>3120</v>
      </c>
      <c r="D3251">
        <v>2922</v>
      </c>
      <c r="F3251" t="s">
        <v>23</v>
      </c>
      <c r="G3251" t="s">
        <v>10</v>
      </c>
      <c r="H3251" t="s">
        <v>10</v>
      </c>
      <c r="I3251" s="1">
        <v>42926.474661423614</v>
      </c>
      <c r="J3251" t="s">
        <v>15</v>
      </c>
    </row>
    <row r="3252" spans="1:10" hidden="1" x14ac:dyDescent="0.25">
      <c r="A3252" t="s">
        <v>10</v>
      </c>
      <c r="B3252" t="s">
        <v>11</v>
      </c>
      <c r="C3252" t="s">
        <v>3121</v>
      </c>
      <c r="D3252" t="s">
        <v>3122</v>
      </c>
      <c r="F3252" t="s">
        <v>23</v>
      </c>
      <c r="G3252" t="s">
        <v>10</v>
      </c>
      <c r="H3252" t="s">
        <v>10</v>
      </c>
      <c r="I3252" s="1">
        <v>41326.513365624996</v>
      </c>
      <c r="J3252" t="s">
        <v>360</v>
      </c>
    </row>
    <row r="3253" spans="1:10" hidden="1" x14ac:dyDescent="0.25">
      <c r="A3253" t="s">
        <v>10</v>
      </c>
      <c r="B3253" t="s">
        <v>11</v>
      </c>
      <c r="C3253" t="s">
        <v>3121</v>
      </c>
      <c r="D3253" t="s">
        <v>3123</v>
      </c>
      <c r="F3253" t="s">
        <v>23</v>
      </c>
      <c r="G3253" t="s">
        <v>10</v>
      </c>
      <c r="H3253" t="s">
        <v>10</v>
      </c>
      <c r="I3253" s="1">
        <v>41326.513365590275</v>
      </c>
      <c r="J3253" t="s">
        <v>360</v>
      </c>
    </row>
    <row r="3254" spans="1:10" hidden="1" x14ac:dyDescent="0.25">
      <c r="A3254" t="s">
        <v>10</v>
      </c>
      <c r="B3254" t="s">
        <v>11</v>
      </c>
      <c r="C3254" t="s">
        <v>3121</v>
      </c>
      <c r="D3254" t="s">
        <v>3124</v>
      </c>
      <c r="F3254" t="s">
        <v>23</v>
      </c>
      <c r="G3254" t="s">
        <v>10</v>
      </c>
      <c r="H3254" t="s">
        <v>10</v>
      </c>
      <c r="I3254" s="1">
        <v>41326.513365624996</v>
      </c>
      <c r="J3254" t="s">
        <v>360</v>
      </c>
    </row>
    <row r="3255" spans="1:10" hidden="1" x14ac:dyDescent="0.25">
      <c r="A3255" t="s">
        <v>10</v>
      </c>
      <c r="B3255" t="s">
        <v>11</v>
      </c>
      <c r="C3255" t="s">
        <v>3121</v>
      </c>
      <c r="D3255" t="s">
        <v>3125</v>
      </c>
      <c r="F3255" t="s">
        <v>23</v>
      </c>
      <c r="G3255" t="s">
        <v>10</v>
      </c>
      <c r="H3255" t="s">
        <v>10</v>
      </c>
      <c r="I3255" s="1">
        <v>41326.513365659725</v>
      </c>
      <c r="J3255" t="s">
        <v>360</v>
      </c>
    </row>
    <row r="3256" spans="1:10" hidden="1" x14ac:dyDescent="0.25">
      <c r="A3256" t="s">
        <v>10</v>
      </c>
      <c r="B3256" t="s">
        <v>11</v>
      </c>
      <c r="C3256" t="s">
        <v>3121</v>
      </c>
      <c r="D3256" t="s">
        <v>3126</v>
      </c>
      <c r="F3256" t="s">
        <v>23</v>
      </c>
      <c r="G3256" t="s">
        <v>10</v>
      </c>
      <c r="H3256" t="s">
        <v>10</v>
      </c>
      <c r="I3256" s="1">
        <v>41326.513365659725</v>
      </c>
      <c r="J3256" t="s">
        <v>360</v>
      </c>
    </row>
    <row r="3257" spans="1:10" hidden="1" x14ac:dyDescent="0.25">
      <c r="A3257" t="s">
        <v>10</v>
      </c>
      <c r="B3257" t="s">
        <v>11</v>
      </c>
      <c r="C3257" t="s">
        <v>3121</v>
      </c>
      <c r="D3257" t="s">
        <v>3127</v>
      </c>
      <c r="F3257" t="s">
        <v>23</v>
      </c>
      <c r="G3257" t="s">
        <v>10</v>
      </c>
      <c r="H3257" t="s">
        <v>10</v>
      </c>
      <c r="I3257" s="1">
        <v>41326.513365706021</v>
      </c>
      <c r="J3257" t="s">
        <v>360</v>
      </c>
    </row>
    <row r="3258" spans="1:10" hidden="1" x14ac:dyDescent="0.25">
      <c r="A3258" t="s">
        <v>10</v>
      </c>
      <c r="B3258" t="s">
        <v>11</v>
      </c>
      <c r="C3258" t="s">
        <v>3128</v>
      </c>
      <c r="D3258" t="s">
        <v>3129</v>
      </c>
      <c r="E3258" t="s">
        <v>10</v>
      </c>
      <c r="F3258" t="s">
        <v>23</v>
      </c>
      <c r="G3258">
        <v>0</v>
      </c>
      <c r="H3258" t="s">
        <v>10</v>
      </c>
      <c r="I3258" s="1">
        <v>41255.685815891207</v>
      </c>
      <c r="J3258" t="s">
        <v>345</v>
      </c>
    </row>
    <row r="3259" spans="1:10" hidden="1" x14ac:dyDescent="0.25">
      <c r="A3259" t="s">
        <v>10</v>
      </c>
      <c r="B3259" t="s">
        <v>11</v>
      </c>
      <c r="C3259" t="s">
        <v>3128</v>
      </c>
      <c r="D3259" t="s">
        <v>3130</v>
      </c>
      <c r="E3259" t="s">
        <v>10</v>
      </c>
      <c r="F3259" t="s">
        <v>23</v>
      </c>
      <c r="G3259">
        <v>0</v>
      </c>
      <c r="H3259" t="s">
        <v>10</v>
      </c>
      <c r="I3259" s="1">
        <v>41255.686137418983</v>
      </c>
      <c r="J3259" t="s">
        <v>345</v>
      </c>
    </row>
    <row r="3260" spans="1:10" hidden="1" x14ac:dyDescent="0.25">
      <c r="A3260" t="s">
        <v>10</v>
      </c>
      <c r="B3260" t="s">
        <v>11</v>
      </c>
      <c r="C3260" t="s">
        <v>3128</v>
      </c>
      <c r="D3260" t="s">
        <v>3131</v>
      </c>
      <c r="E3260" t="s">
        <v>10</v>
      </c>
      <c r="F3260" t="s">
        <v>23</v>
      </c>
      <c r="G3260">
        <v>0</v>
      </c>
      <c r="H3260" t="s">
        <v>10</v>
      </c>
      <c r="I3260" s="1">
        <v>41255.685933067129</v>
      </c>
      <c r="J3260" t="s">
        <v>345</v>
      </c>
    </row>
    <row r="3261" spans="1:10" hidden="1" x14ac:dyDescent="0.25">
      <c r="A3261" t="s">
        <v>10</v>
      </c>
      <c r="B3261" t="s">
        <v>11</v>
      </c>
      <c r="C3261" t="s">
        <v>3128</v>
      </c>
      <c r="D3261" t="s">
        <v>3132</v>
      </c>
      <c r="E3261" t="s">
        <v>10</v>
      </c>
      <c r="F3261" t="s">
        <v>23</v>
      </c>
      <c r="G3261">
        <v>0</v>
      </c>
      <c r="H3261" t="s">
        <v>10</v>
      </c>
      <c r="I3261" s="1">
        <v>41255.686030173609</v>
      </c>
      <c r="J3261" t="s">
        <v>345</v>
      </c>
    </row>
    <row r="3262" spans="1:10" hidden="1" x14ac:dyDescent="0.25">
      <c r="A3262" t="s">
        <v>10</v>
      </c>
      <c r="B3262" t="s">
        <v>11</v>
      </c>
      <c r="C3262" t="s">
        <v>3128</v>
      </c>
      <c r="D3262" t="s">
        <v>3133</v>
      </c>
      <c r="E3262" t="s">
        <v>10</v>
      </c>
      <c r="F3262" t="s">
        <v>23</v>
      </c>
      <c r="G3262">
        <v>0</v>
      </c>
      <c r="H3262" t="s">
        <v>10</v>
      </c>
      <c r="I3262" s="1">
        <v>41255.685718055553</v>
      </c>
      <c r="J3262" t="s">
        <v>345</v>
      </c>
    </row>
    <row r="3263" spans="1:10" hidden="1" x14ac:dyDescent="0.25">
      <c r="A3263" t="s">
        <v>10</v>
      </c>
      <c r="B3263" t="s">
        <v>11</v>
      </c>
      <c r="C3263" t="s">
        <v>3134</v>
      </c>
      <c r="D3263" t="s">
        <v>2889</v>
      </c>
      <c r="E3263" t="s">
        <v>10</v>
      </c>
      <c r="F3263" t="s">
        <v>23</v>
      </c>
      <c r="G3263">
        <v>0</v>
      </c>
      <c r="H3263" t="s">
        <v>10</v>
      </c>
      <c r="I3263" s="1">
        <v>41242.635362349538</v>
      </c>
      <c r="J3263" t="s">
        <v>345</v>
      </c>
    </row>
    <row r="3264" spans="1:10" hidden="1" x14ac:dyDescent="0.25">
      <c r="A3264" t="s">
        <v>10</v>
      </c>
      <c r="B3264" t="s">
        <v>11</v>
      </c>
      <c r="C3264" t="s">
        <v>3134</v>
      </c>
      <c r="D3264" t="s">
        <v>2890</v>
      </c>
      <c r="E3264" t="s">
        <v>10</v>
      </c>
      <c r="F3264" t="s">
        <v>23</v>
      </c>
      <c r="G3264">
        <v>0</v>
      </c>
      <c r="H3264" t="s">
        <v>10</v>
      </c>
      <c r="I3264" s="1">
        <v>41242.635056747684</v>
      </c>
      <c r="J3264" t="s">
        <v>345</v>
      </c>
    </row>
    <row r="3265" spans="1:10" hidden="1" x14ac:dyDescent="0.25">
      <c r="A3265" t="s">
        <v>10</v>
      </c>
      <c r="B3265" t="s">
        <v>11</v>
      </c>
      <c r="C3265" t="s">
        <v>3134</v>
      </c>
      <c r="D3265" t="s">
        <v>2891</v>
      </c>
      <c r="E3265" t="s">
        <v>10</v>
      </c>
      <c r="F3265" t="s">
        <v>23</v>
      </c>
      <c r="G3265">
        <v>0</v>
      </c>
      <c r="H3265" t="s">
        <v>10</v>
      </c>
      <c r="I3265" s="1">
        <v>41242.635154398151</v>
      </c>
      <c r="J3265" t="s">
        <v>345</v>
      </c>
    </row>
    <row r="3266" spans="1:10" hidden="1" x14ac:dyDescent="0.25">
      <c r="A3266" t="s">
        <v>10</v>
      </c>
      <c r="B3266" t="s">
        <v>11</v>
      </c>
      <c r="C3266" t="s">
        <v>3134</v>
      </c>
      <c r="D3266" t="s">
        <v>3135</v>
      </c>
      <c r="E3266" t="s">
        <v>10</v>
      </c>
      <c r="F3266" t="s">
        <v>23</v>
      </c>
      <c r="G3266">
        <v>0</v>
      </c>
      <c r="H3266" t="s">
        <v>10</v>
      </c>
      <c r="I3266" s="1">
        <v>41242.635471030095</v>
      </c>
      <c r="J3266" t="s">
        <v>345</v>
      </c>
    </row>
    <row r="3267" spans="1:10" hidden="1" x14ac:dyDescent="0.25">
      <c r="A3267" t="s">
        <v>10</v>
      </c>
      <c r="B3267" t="s">
        <v>11</v>
      </c>
      <c r="C3267" t="s">
        <v>3134</v>
      </c>
      <c r="D3267" t="s">
        <v>2892</v>
      </c>
      <c r="E3267" t="s">
        <v>10</v>
      </c>
      <c r="F3267" t="s">
        <v>23</v>
      </c>
      <c r="G3267">
        <v>0</v>
      </c>
      <c r="H3267" t="s">
        <v>10</v>
      </c>
      <c r="I3267" s="1">
        <v>41242.635258182869</v>
      </c>
      <c r="J3267" t="s">
        <v>345</v>
      </c>
    </row>
    <row r="3268" spans="1:10" hidden="1" x14ac:dyDescent="0.25">
      <c r="A3268" t="s">
        <v>10</v>
      </c>
      <c r="B3268" t="s">
        <v>11</v>
      </c>
      <c r="C3268" t="s">
        <v>3136</v>
      </c>
      <c r="D3268" t="s">
        <v>2842</v>
      </c>
      <c r="F3268" t="s">
        <v>23</v>
      </c>
      <c r="G3268" t="s">
        <v>10</v>
      </c>
      <c r="H3268" t="s">
        <v>10</v>
      </c>
      <c r="I3268" s="1">
        <v>41449.707435497687</v>
      </c>
      <c r="J3268" t="s">
        <v>1086</v>
      </c>
    </row>
    <row r="3269" spans="1:10" hidden="1" x14ac:dyDescent="0.25">
      <c r="A3269" t="s">
        <v>10</v>
      </c>
      <c r="B3269" t="s">
        <v>11</v>
      </c>
      <c r="C3269" t="s">
        <v>3136</v>
      </c>
      <c r="D3269" t="s">
        <v>3137</v>
      </c>
      <c r="F3269" t="s">
        <v>23</v>
      </c>
      <c r="G3269" t="s">
        <v>10</v>
      </c>
      <c r="H3269" t="s">
        <v>10</v>
      </c>
      <c r="I3269" s="1">
        <v>41449.707609224541</v>
      </c>
      <c r="J3269" t="s">
        <v>1086</v>
      </c>
    </row>
    <row r="3270" spans="1:10" hidden="1" x14ac:dyDescent="0.25">
      <c r="A3270" t="s">
        <v>10</v>
      </c>
      <c r="B3270" t="s">
        <v>11</v>
      </c>
      <c r="C3270" t="s">
        <v>3138</v>
      </c>
      <c r="D3270" t="s">
        <v>3139</v>
      </c>
      <c r="F3270" t="s">
        <v>23</v>
      </c>
      <c r="G3270" t="s">
        <v>10</v>
      </c>
      <c r="H3270" t="s">
        <v>10</v>
      </c>
      <c r="I3270" s="1">
        <v>41449.703381018517</v>
      </c>
      <c r="J3270" t="s">
        <v>1086</v>
      </c>
    </row>
    <row r="3271" spans="1:10" hidden="1" x14ac:dyDescent="0.25">
      <c r="A3271" t="s">
        <v>10</v>
      </c>
      <c r="B3271" t="s">
        <v>11</v>
      </c>
      <c r="C3271" t="s">
        <v>3138</v>
      </c>
      <c r="D3271" t="s">
        <v>3140</v>
      </c>
      <c r="F3271" t="s">
        <v>23</v>
      </c>
      <c r="G3271" t="s">
        <v>10</v>
      </c>
      <c r="H3271" t="s">
        <v>10</v>
      </c>
      <c r="I3271" s="1">
        <v>41449.703381018517</v>
      </c>
      <c r="J3271" t="s">
        <v>1086</v>
      </c>
    </row>
    <row r="3272" spans="1:10" hidden="1" x14ac:dyDescent="0.25">
      <c r="A3272" t="s">
        <v>10</v>
      </c>
      <c r="B3272" t="s">
        <v>11</v>
      </c>
      <c r="C3272" t="s">
        <v>3138</v>
      </c>
      <c r="D3272" t="s">
        <v>3141</v>
      </c>
      <c r="F3272" t="s">
        <v>23</v>
      </c>
      <c r="G3272" t="s">
        <v>10</v>
      </c>
      <c r="H3272" t="s">
        <v>10</v>
      </c>
      <c r="I3272" s="1">
        <v>41449.703381053238</v>
      </c>
      <c r="J3272" t="s">
        <v>1086</v>
      </c>
    </row>
    <row r="3273" spans="1:10" hidden="1" x14ac:dyDescent="0.25">
      <c r="A3273" t="s">
        <v>10</v>
      </c>
      <c r="B3273" t="s">
        <v>11</v>
      </c>
      <c r="C3273" t="s">
        <v>3138</v>
      </c>
      <c r="D3273" t="s">
        <v>3142</v>
      </c>
      <c r="F3273" t="s">
        <v>23</v>
      </c>
      <c r="G3273" t="s">
        <v>10</v>
      </c>
      <c r="H3273" t="s">
        <v>10</v>
      </c>
      <c r="I3273" s="1">
        <v>41449.703381053238</v>
      </c>
      <c r="J3273" t="s">
        <v>1086</v>
      </c>
    </row>
    <row r="3274" spans="1:10" hidden="1" x14ac:dyDescent="0.25">
      <c r="A3274" t="s">
        <v>10</v>
      </c>
      <c r="B3274" t="s">
        <v>11</v>
      </c>
      <c r="C3274" t="s">
        <v>3138</v>
      </c>
      <c r="D3274" t="s">
        <v>3143</v>
      </c>
      <c r="F3274" t="s">
        <v>23</v>
      </c>
      <c r="G3274" t="s">
        <v>10</v>
      </c>
      <c r="H3274" t="s">
        <v>10</v>
      </c>
      <c r="I3274" s="1">
        <v>41449.703381099534</v>
      </c>
      <c r="J3274" t="s">
        <v>1086</v>
      </c>
    </row>
    <row r="3275" spans="1:10" hidden="1" x14ac:dyDescent="0.25">
      <c r="A3275" t="s">
        <v>10</v>
      </c>
      <c r="B3275" t="s">
        <v>11</v>
      </c>
      <c r="C3275" t="s">
        <v>3138</v>
      </c>
      <c r="D3275" t="s">
        <v>1071</v>
      </c>
      <c r="F3275" t="s">
        <v>23</v>
      </c>
      <c r="G3275" t="s">
        <v>10</v>
      </c>
      <c r="H3275" t="s">
        <v>10</v>
      </c>
      <c r="I3275" s="1">
        <v>41449.703381134263</v>
      </c>
      <c r="J3275" t="s">
        <v>1086</v>
      </c>
    </row>
    <row r="3276" spans="1:10" hidden="1" x14ac:dyDescent="0.25">
      <c r="A3276" t="s">
        <v>10</v>
      </c>
      <c r="B3276" t="s">
        <v>11</v>
      </c>
      <c r="C3276" t="s">
        <v>3138</v>
      </c>
      <c r="D3276" t="s">
        <v>3144</v>
      </c>
      <c r="F3276" t="s">
        <v>23</v>
      </c>
      <c r="G3276" t="s">
        <v>10</v>
      </c>
      <c r="H3276" t="s">
        <v>10</v>
      </c>
      <c r="I3276" s="1">
        <v>41449.703381134263</v>
      </c>
      <c r="J3276" t="s">
        <v>1086</v>
      </c>
    </row>
    <row r="3277" spans="1:10" hidden="1" x14ac:dyDescent="0.25">
      <c r="A3277" t="s">
        <v>10</v>
      </c>
      <c r="B3277" t="s">
        <v>11</v>
      </c>
      <c r="C3277" t="s">
        <v>3145</v>
      </c>
      <c r="D3277" t="s">
        <v>348</v>
      </c>
      <c r="F3277" t="s">
        <v>23</v>
      </c>
      <c r="G3277" t="s">
        <v>10</v>
      </c>
      <c r="H3277" t="s">
        <v>10</v>
      </c>
      <c r="I3277" s="1">
        <v>41122.8517244213</v>
      </c>
      <c r="J3277" t="s">
        <v>349</v>
      </c>
    </row>
    <row r="3278" spans="1:10" hidden="1" x14ac:dyDescent="0.25">
      <c r="A3278" t="s">
        <v>10</v>
      </c>
      <c r="B3278" t="s">
        <v>11</v>
      </c>
      <c r="C3278" t="s">
        <v>3146</v>
      </c>
      <c r="D3278">
        <v>1</v>
      </c>
      <c r="E3278" t="s">
        <v>3147</v>
      </c>
      <c r="F3278" t="s">
        <v>23</v>
      </c>
      <c r="G3278" t="s">
        <v>10</v>
      </c>
      <c r="H3278" t="s">
        <v>10</v>
      </c>
      <c r="I3278" s="1">
        <v>41933.734233912037</v>
      </c>
      <c r="J3278" t="s">
        <v>204</v>
      </c>
    </row>
    <row r="3279" spans="1:10" hidden="1" x14ac:dyDescent="0.25">
      <c r="A3279" t="s">
        <v>10</v>
      </c>
      <c r="B3279" t="s">
        <v>11</v>
      </c>
      <c r="C3279" t="s">
        <v>3146</v>
      </c>
      <c r="D3279">
        <v>2</v>
      </c>
      <c r="E3279" t="s">
        <v>3148</v>
      </c>
      <c r="F3279" t="s">
        <v>23</v>
      </c>
      <c r="G3279" t="s">
        <v>10</v>
      </c>
      <c r="H3279" t="s">
        <v>10</v>
      </c>
      <c r="I3279" s="1">
        <v>41933.734233946758</v>
      </c>
      <c r="J3279" t="s">
        <v>204</v>
      </c>
    </row>
    <row r="3280" spans="1:10" hidden="1" x14ac:dyDescent="0.25">
      <c r="A3280" t="s">
        <v>10</v>
      </c>
      <c r="B3280" t="s">
        <v>11</v>
      </c>
      <c r="C3280" t="s">
        <v>3146</v>
      </c>
      <c r="D3280">
        <v>3</v>
      </c>
      <c r="E3280" t="s">
        <v>3149</v>
      </c>
      <c r="F3280" t="s">
        <v>23</v>
      </c>
      <c r="G3280" t="s">
        <v>10</v>
      </c>
      <c r="H3280" t="s">
        <v>10</v>
      </c>
      <c r="I3280" s="1">
        <v>41933.734233993055</v>
      </c>
      <c r="J3280" t="s">
        <v>204</v>
      </c>
    </row>
    <row r="3281" spans="1:10" hidden="1" x14ac:dyDescent="0.25">
      <c r="A3281" t="s">
        <v>10</v>
      </c>
      <c r="B3281" t="s">
        <v>11</v>
      </c>
      <c r="C3281" t="s">
        <v>3146</v>
      </c>
      <c r="D3281">
        <v>4</v>
      </c>
      <c r="E3281" t="s">
        <v>3150</v>
      </c>
      <c r="F3281" t="s">
        <v>23</v>
      </c>
      <c r="G3281" t="s">
        <v>10</v>
      </c>
      <c r="H3281" t="s">
        <v>10</v>
      </c>
      <c r="I3281" s="1">
        <v>41933.734233993055</v>
      </c>
      <c r="J3281" t="s">
        <v>204</v>
      </c>
    </row>
    <row r="3282" spans="1:10" hidden="1" x14ac:dyDescent="0.25">
      <c r="A3282" t="s">
        <v>10</v>
      </c>
      <c r="B3282" t="s">
        <v>11</v>
      </c>
      <c r="C3282" t="s">
        <v>3146</v>
      </c>
      <c r="D3282">
        <v>5</v>
      </c>
      <c r="E3282" t="s">
        <v>3151</v>
      </c>
      <c r="F3282" t="s">
        <v>23</v>
      </c>
      <c r="G3282" t="s">
        <v>10</v>
      </c>
      <c r="H3282" t="s">
        <v>10</v>
      </c>
      <c r="I3282" s="1">
        <v>41933.734234027776</v>
      </c>
      <c r="J3282" t="s">
        <v>204</v>
      </c>
    </row>
    <row r="3283" spans="1:10" hidden="1" x14ac:dyDescent="0.25">
      <c r="A3283" t="s">
        <v>10</v>
      </c>
      <c r="B3283" t="s">
        <v>11</v>
      </c>
      <c r="C3283" t="s">
        <v>3146</v>
      </c>
      <c r="D3283">
        <v>6</v>
      </c>
      <c r="E3283" t="s">
        <v>3152</v>
      </c>
      <c r="F3283" t="s">
        <v>23</v>
      </c>
      <c r="G3283" t="s">
        <v>10</v>
      </c>
      <c r="H3283" t="s">
        <v>10</v>
      </c>
      <c r="I3283" s="1">
        <v>41933.734234027776</v>
      </c>
      <c r="J3283" t="s">
        <v>204</v>
      </c>
    </row>
    <row r="3284" spans="1:10" hidden="1" x14ac:dyDescent="0.25">
      <c r="A3284" t="s">
        <v>10</v>
      </c>
      <c r="B3284" t="s">
        <v>11</v>
      </c>
      <c r="C3284" t="s">
        <v>3146</v>
      </c>
      <c r="D3284">
        <v>7</v>
      </c>
      <c r="E3284" t="s">
        <v>3153</v>
      </c>
      <c r="F3284" t="s">
        <v>23</v>
      </c>
      <c r="G3284" t="s">
        <v>10</v>
      </c>
      <c r="H3284" t="s">
        <v>10</v>
      </c>
      <c r="I3284" s="1">
        <v>41933.734234062496</v>
      </c>
      <c r="J3284" t="s">
        <v>204</v>
      </c>
    </row>
    <row r="3285" spans="1:10" hidden="1" x14ac:dyDescent="0.25">
      <c r="A3285" t="s">
        <v>10</v>
      </c>
      <c r="B3285" t="s">
        <v>11</v>
      </c>
      <c r="C3285" t="s">
        <v>3146</v>
      </c>
      <c r="D3285">
        <v>8</v>
      </c>
      <c r="E3285" t="s">
        <v>3154</v>
      </c>
      <c r="F3285" t="s">
        <v>23</v>
      </c>
      <c r="G3285" t="s">
        <v>10</v>
      </c>
      <c r="H3285" t="s">
        <v>10</v>
      </c>
      <c r="I3285" s="1">
        <v>41933.734234062496</v>
      </c>
      <c r="J3285" t="s">
        <v>204</v>
      </c>
    </row>
    <row r="3286" spans="1:10" hidden="1" x14ac:dyDescent="0.25">
      <c r="A3286" t="s">
        <v>10</v>
      </c>
      <c r="B3286" t="s">
        <v>11</v>
      </c>
      <c r="C3286" t="s">
        <v>3146</v>
      </c>
      <c r="D3286">
        <v>9</v>
      </c>
      <c r="E3286" t="s">
        <v>3155</v>
      </c>
      <c r="F3286" t="s">
        <v>23</v>
      </c>
      <c r="G3286" t="s">
        <v>10</v>
      </c>
      <c r="H3286" t="s">
        <v>10</v>
      </c>
      <c r="I3286" s="1">
        <v>41933.734234108793</v>
      </c>
      <c r="J3286" t="s">
        <v>204</v>
      </c>
    </row>
    <row r="3287" spans="1:10" hidden="1" x14ac:dyDescent="0.25">
      <c r="A3287" t="s">
        <v>10</v>
      </c>
      <c r="B3287" t="s">
        <v>11</v>
      </c>
      <c r="C3287" t="s">
        <v>3146</v>
      </c>
      <c r="D3287">
        <v>10</v>
      </c>
      <c r="E3287" t="s">
        <v>3156</v>
      </c>
      <c r="F3287" t="s">
        <v>23</v>
      </c>
      <c r="G3287" t="s">
        <v>10</v>
      </c>
      <c r="H3287" t="s">
        <v>10</v>
      </c>
      <c r="I3287" s="1">
        <v>41933.734234143521</v>
      </c>
      <c r="J3287" t="s">
        <v>204</v>
      </c>
    </row>
    <row r="3288" spans="1:10" hidden="1" x14ac:dyDescent="0.25">
      <c r="A3288" t="s">
        <v>10</v>
      </c>
      <c r="B3288" t="s">
        <v>11</v>
      </c>
      <c r="C3288" t="s">
        <v>3146</v>
      </c>
      <c r="D3288">
        <v>11</v>
      </c>
      <c r="E3288" t="s">
        <v>3157</v>
      </c>
      <c r="F3288" t="s">
        <v>23</v>
      </c>
      <c r="G3288" t="s">
        <v>10</v>
      </c>
      <c r="H3288" t="s">
        <v>10</v>
      </c>
      <c r="I3288" s="1">
        <v>41933.734234143521</v>
      </c>
      <c r="J3288" t="s">
        <v>204</v>
      </c>
    </row>
    <row r="3289" spans="1:10" hidden="1" x14ac:dyDescent="0.25">
      <c r="A3289" t="s">
        <v>10</v>
      </c>
      <c r="B3289" t="s">
        <v>11</v>
      </c>
      <c r="C3289" t="s">
        <v>3146</v>
      </c>
      <c r="D3289">
        <v>12</v>
      </c>
      <c r="E3289" t="s">
        <v>3158</v>
      </c>
      <c r="F3289" t="s">
        <v>23</v>
      </c>
      <c r="G3289" t="s">
        <v>10</v>
      </c>
      <c r="H3289" t="s">
        <v>10</v>
      </c>
      <c r="I3289" s="1">
        <v>41933.734234178242</v>
      </c>
      <c r="J3289" t="s">
        <v>204</v>
      </c>
    </row>
    <row r="3290" spans="1:10" hidden="1" x14ac:dyDescent="0.25">
      <c r="A3290" t="s">
        <v>10</v>
      </c>
      <c r="B3290" t="s">
        <v>11</v>
      </c>
      <c r="C3290" t="s">
        <v>3146</v>
      </c>
      <c r="D3290">
        <v>13</v>
      </c>
      <c r="E3290" t="s">
        <v>3159</v>
      </c>
      <c r="F3290" t="s">
        <v>23</v>
      </c>
      <c r="G3290" t="s">
        <v>10</v>
      </c>
      <c r="H3290" t="s">
        <v>10</v>
      </c>
      <c r="I3290" s="1">
        <v>41933.734234178242</v>
      </c>
      <c r="J3290" t="s">
        <v>204</v>
      </c>
    </row>
    <row r="3291" spans="1:10" hidden="1" x14ac:dyDescent="0.25">
      <c r="A3291" t="s">
        <v>10</v>
      </c>
      <c r="B3291" t="s">
        <v>11</v>
      </c>
      <c r="C3291" t="s">
        <v>3146</v>
      </c>
      <c r="D3291">
        <v>14</v>
      </c>
      <c r="E3291" t="s">
        <v>3160</v>
      </c>
      <c r="F3291" t="s">
        <v>23</v>
      </c>
      <c r="G3291" t="s">
        <v>10</v>
      </c>
      <c r="H3291" t="s">
        <v>10</v>
      </c>
      <c r="I3291" s="1">
        <v>41933.734234224539</v>
      </c>
      <c r="J3291" t="s">
        <v>204</v>
      </c>
    </row>
    <row r="3292" spans="1:10" hidden="1" x14ac:dyDescent="0.25">
      <c r="A3292" t="s">
        <v>10</v>
      </c>
      <c r="B3292" t="s">
        <v>11</v>
      </c>
      <c r="C3292" t="s">
        <v>3146</v>
      </c>
      <c r="D3292">
        <v>15</v>
      </c>
      <c r="E3292" t="s">
        <v>3161</v>
      </c>
      <c r="F3292" t="s">
        <v>23</v>
      </c>
      <c r="G3292" t="s">
        <v>10</v>
      </c>
      <c r="H3292" t="s">
        <v>10</v>
      </c>
      <c r="I3292" s="1">
        <v>41933.734234224539</v>
      </c>
      <c r="J3292" t="s">
        <v>204</v>
      </c>
    </row>
    <row r="3293" spans="1:10" hidden="1" x14ac:dyDescent="0.25">
      <c r="A3293" t="s">
        <v>10</v>
      </c>
      <c r="B3293" t="s">
        <v>11</v>
      </c>
      <c r="C3293" t="s">
        <v>3146</v>
      </c>
      <c r="D3293">
        <v>16</v>
      </c>
      <c r="E3293" t="s">
        <v>3162</v>
      </c>
      <c r="F3293" t="s">
        <v>23</v>
      </c>
      <c r="G3293" t="s">
        <v>10</v>
      </c>
      <c r="H3293" t="s">
        <v>10</v>
      </c>
      <c r="I3293" s="1">
        <v>41933.73423425926</v>
      </c>
      <c r="J3293" t="s">
        <v>204</v>
      </c>
    </row>
    <row r="3294" spans="1:10" hidden="1" x14ac:dyDescent="0.25">
      <c r="A3294" t="s">
        <v>10</v>
      </c>
      <c r="B3294" t="s">
        <v>11</v>
      </c>
      <c r="C3294" t="s">
        <v>3146</v>
      </c>
      <c r="D3294">
        <v>17</v>
      </c>
      <c r="E3294" t="s">
        <v>3163</v>
      </c>
      <c r="F3294" t="s">
        <v>23</v>
      </c>
      <c r="G3294" t="s">
        <v>10</v>
      </c>
      <c r="H3294" t="s">
        <v>10</v>
      </c>
      <c r="I3294" s="1">
        <v>41933.73423425926</v>
      </c>
      <c r="J3294" t="s">
        <v>204</v>
      </c>
    </row>
    <row r="3295" spans="1:10" hidden="1" x14ac:dyDescent="0.25">
      <c r="A3295" t="s">
        <v>10</v>
      </c>
      <c r="B3295" t="s">
        <v>11</v>
      </c>
      <c r="C3295" t="s">
        <v>3146</v>
      </c>
      <c r="D3295">
        <v>18</v>
      </c>
      <c r="E3295" t="s">
        <v>3164</v>
      </c>
      <c r="F3295" t="s">
        <v>23</v>
      </c>
      <c r="G3295" t="s">
        <v>10</v>
      </c>
      <c r="H3295" t="s">
        <v>10</v>
      </c>
      <c r="I3295" s="1">
        <v>41933.734234293981</v>
      </c>
      <c r="J3295" t="s">
        <v>204</v>
      </c>
    </row>
    <row r="3296" spans="1:10" hidden="1" x14ac:dyDescent="0.25">
      <c r="A3296" t="s">
        <v>10</v>
      </c>
      <c r="B3296" t="s">
        <v>11</v>
      </c>
      <c r="C3296" t="s">
        <v>3146</v>
      </c>
      <c r="D3296">
        <v>19</v>
      </c>
      <c r="E3296" t="s">
        <v>3165</v>
      </c>
      <c r="F3296" t="s">
        <v>23</v>
      </c>
      <c r="G3296" t="s">
        <v>10</v>
      </c>
      <c r="H3296" t="s">
        <v>10</v>
      </c>
      <c r="I3296" s="1">
        <v>41933.734234340278</v>
      </c>
      <c r="J3296" t="s">
        <v>204</v>
      </c>
    </row>
    <row r="3297" spans="1:10" hidden="1" x14ac:dyDescent="0.25">
      <c r="A3297" t="s">
        <v>10</v>
      </c>
      <c r="B3297" t="s">
        <v>11</v>
      </c>
      <c r="C3297" t="s">
        <v>3146</v>
      </c>
      <c r="D3297">
        <v>20</v>
      </c>
      <c r="E3297" t="s">
        <v>3166</v>
      </c>
      <c r="F3297" t="s">
        <v>23</v>
      </c>
      <c r="G3297" t="s">
        <v>10</v>
      </c>
      <c r="H3297" t="s">
        <v>10</v>
      </c>
      <c r="I3297" s="1">
        <v>41933.734234340278</v>
      </c>
      <c r="J3297" t="s">
        <v>204</v>
      </c>
    </row>
    <row r="3298" spans="1:10" hidden="1" x14ac:dyDescent="0.25">
      <c r="A3298" t="s">
        <v>10</v>
      </c>
      <c r="B3298" t="s">
        <v>11</v>
      </c>
      <c r="C3298" t="s">
        <v>3146</v>
      </c>
      <c r="D3298">
        <v>21</v>
      </c>
      <c r="E3298" t="s">
        <v>3167</v>
      </c>
      <c r="F3298" t="s">
        <v>23</v>
      </c>
      <c r="G3298" t="s">
        <v>10</v>
      </c>
      <c r="H3298" t="s">
        <v>10</v>
      </c>
      <c r="I3298" s="1">
        <v>41933.734234374999</v>
      </c>
      <c r="J3298" t="s">
        <v>204</v>
      </c>
    </row>
    <row r="3299" spans="1:10" hidden="1" x14ac:dyDescent="0.25">
      <c r="A3299" t="s">
        <v>10</v>
      </c>
      <c r="B3299" t="s">
        <v>11</v>
      </c>
      <c r="C3299" t="s">
        <v>3146</v>
      </c>
      <c r="D3299">
        <v>22</v>
      </c>
      <c r="E3299" t="s">
        <v>3168</v>
      </c>
      <c r="F3299" t="s">
        <v>23</v>
      </c>
      <c r="G3299" t="s">
        <v>10</v>
      </c>
      <c r="H3299" t="s">
        <v>10</v>
      </c>
      <c r="I3299" s="1">
        <v>41933.734234374999</v>
      </c>
      <c r="J3299" t="s">
        <v>204</v>
      </c>
    </row>
    <row r="3300" spans="1:10" hidden="1" x14ac:dyDescent="0.25">
      <c r="A3300" t="s">
        <v>10</v>
      </c>
      <c r="B3300" t="s">
        <v>11</v>
      </c>
      <c r="C3300" t="s">
        <v>3146</v>
      </c>
      <c r="D3300">
        <v>23</v>
      </c>
      <c r="E3300" t="s">
        <v>3169</v>
      </c>
      <c r="F3300" t="s">
        <v>23</v>
      </c>
      <c r="G3300" t="s">
        <v>10</v>
      </c>
      <c r="H3300" t="s">
        <v>10</v>
      </c>
      <c r="I3300" s="1">
        <v>41933.73423440972</v>
      </c>
      <c r="J3300" t="s">
        <v>204</v>
      </c>
    </row>
    <row r="3301" spans="1:10" hidden="1" x14ac:dyDescent="0.25">
      <c r="A3301" t="s">
        <v>10</v>
      </c>
      <c r="B3301" t="s">
        <v>11</v>
      </c>
      <c r="C3301" t="s">
        <v>3146</v>
      </c>
      <c r="D3301">
        <v>24</v>
      </c>
      <c r="E3301" t="s">
        <v>3170</v>
      </c>
      <c r="F3301" t="s">
        <v>23</v>
      </c>
      <c r="G3301" t="s">
        <v>10</v>
      </c>
      <c r="H3301" t="s">
        <v>10</v>
      </c>
      <c r="I3301" s="1">
        <v>41933.73423440972</v>
      </c>
      <c r="J3301" t="s">
        <v>204</v>
      </c>
    </row>
    <row r="3302" spans="1:10" hidden="1" x14ac:dyDescent="0.25">
      <c r="A3302" t="s">
        <v>10</v>
      </c>
      <c r="B3302" t="s">
        <v>11</v>
      </c>
      <c r="C3302" t="s">
        <v>3146</v>
      </c>
      <c r="D3302">
        <v>25</v>
      </c>
      <c r="E3302" t="s">
        <v>3171</v>
      </c>
      <c r="F3302" t="s">
        <v>23</v>
      </c>
      <c r="G3302" t="s">
        <v>10</v>
      </c>
      <c r="H3302" t="s">
        <v>10</v>
      </c>
      <c r="I3302" s="1">
        <v>41933.734234456017</v>
      </c>
      <c r="J3302" t="s">
        <v>204</v>
      </c>
    </row>
    <row r="3303" spans="1:10" hidden="1" x14ac:dyDescent="0.25">
      <c r="A3303" t="s">
        <v>10</v>
      </c>
      <c r="B3303" t="s">
        <v>11</v>
      </c>
      <c r="C3303" t="s">
        <v>3146</v>
      </c>
      <c r="D3303">
        <v>26</v>
      </c>
      <c r="E3303" t="s">
        <v>3172</v>
      </c>
      <c r="F3303" t="s">
        <v>23</v>
      </c>
      <c r="G3303" t="s">
        <v>10</v>
      </c>
      <c r="H3303" t="s">
        <v>10</v>
      </c>
      <c r="I3303" s="1">
        <v>41933.734234456017</v>
      </c>
      <c r="J3303" t="s">
        <v>204</v>
      </c>
    </row>
    <row r="3304" spans="1:10" hidden="1" x14ac:dyDescent="0.25">
      <c r="A3304" t="s">
        <v>10</v>
      </c>
      <c r="B3304" t="s">
        <v>11</v>
      </c>
      <c r="C3304" t="s">
        <v>3146</v>
      </c>
      <c r="D3304">
        <v>27</v>
      </c>
      <c r="E3304" t="s">
        <v>3173</v>
      </c>
      <c r="F3304" t="s">
        <v>23</v>
      </c>
      <c r="G3304" t="s">
        <v>10</v>
      </c>
      <c r="H3304" t="s">
        <v>10</v>
      </c>
      <c r="I3304" s="1">
        <v>41933.734234490737</v>
      </c>
      <c r="J3304" t="s">
        <v>204</v>
      </c>
    </row>
    <row r="3305" spans="1:10" hidden="1" x14ac:dyDescent="0.25">
      <c r="A3305" t="s">
        <v>10</v>
      </c>
      <c r="B3305" t="s">
        <v>11</v>
      </c>
      <c r="C3305" t="s">
        <v>3146</v>
      </c>
      <c r="D3305">
        <v>28</v>
      </c>
      <c r="E3305" t="s">
        <v>3174</v>
      </c>
      <c r="F3305" t="s">
        <v>23</v>
      </c>
      <c r="G3305" t="s">
        <v>10</v>
      </c>
      <c r="H3305" t="s">
        <v>10</v>
      </c>
      <c r="I3305" s="1">
        <v>41933.734234490737</v>
      </c>
      <c r="J3305" t="s">
        <v>204</v>
      </c>
    </row>
    <row r="3306" spans="1:10" hidden="1" x14ac:dyDescent="0.25">
      <c r="A3306" t="s">
        <v>10</v>
      </c>
      <c r="B3306" t="s">
        <v>11</v>
      </c>
      <c r="C3306" t="s">
        <v>3146</v>
      </c>
      <c r="D3306">
        <v>29</v>
      </c>
      <c r="E3306" t="s">
        <v>3175</v>
      </c>
      <c r="F3306" t="s">
        <v>23</v>
      </c>
      <c r="G3306" t="s">
        <v>10</v>
      </c>
      <c r="H3306" t="s">
        <v>10</v>
      </c>
      <c r="I3306" s="1">
        <v>41933.734234525466</v>
      </c>
      <c r="J3306" t="s">
        <v>204</v>
      </c>
    </row>
    <row r="3307" spans="1:10" hidden="1" x14ac:dyDescent="0.25">
      <c r="A3307" t="s">
        <v>10</v>
      </c>
      <c r="B3307" t="s">
        <v>11</v>
      </c>
      <c r="C3307" t="s">
        <v>3146</v>
      </c>
      <c r="D3307">
        <v>30</v>
      </c>
      <c r="E3307" t="s">
        <v>3176</v>
      </c>
      <c r="F3307" t="s">
        <v>23</v>
      </c>
      <c r="G3307" t="s">
        <v>10</v>
      </c>
      <c r="H3307" t="s">
        <v>10</v>
      </c>
      <c r="I3307" s="1">
        <v>41933.734234525466</v>
      </c>
      <c r="J3307" t="s">
        <v>204</v>
      </c>
    </row>
    <row r="3308" spans="1:10" hidden="1" x14ac:dyDescent="0.25">
      <c r="A3308" t="s">
        <v>10</v>
      </c>
      <c r="B3308" t="s">
        <v>11</v>
      </c>
      <c r="C3308" t="s">
        <v>3146</v>
      </c>
      <c r="D3308">
        <v>31</v>
      </c>
      <c r="E3308" t="s">
        <v>3177</v>
      </c>
      <c r="F3308" t="s">
        <v>23</v>
      </c>
      <c r="G3308" t="s">
        <v>10</v>
      </c>
      <c r="H3308" t="s">
        <v>10</v>
      </c>
      <c r="I3308" s="1">
        <v>41933.734234571762</v>
      </c>
      <c r="J3308" t="s">
        <v>204</v>
      </c>
    </row>
    <row r="3309" spans="1:10" hidden="1" x14ac:dyDescent="0.25">
      <c r="A3309" t="s">
        <v>10</v>
      </c>
      <c r="B3309" t="s">
        <v>11</v>
      </c>
      <c r="C3309" t="s">
        <v>3146</v>
      </c>
      <c r="D3309">
        <v>32</v>
      </c>
      <c r="E3309" t="s">
        <v>3178</v>
      </c>
      <c r="F3309" t="s">
        <v>23</v>
      </c>
      <c r="G3309" t="s">
        <v>10</v>
      </c>
      <c r="H3309" t="s">
        <v>10</v>
      </c>
      <c r="I3309" s="1">
        <v>41933.734234606483</v>
      </c>
      <c r="J3309" t="s">
        <v>204</v>
      </c>
    </row>
    <row r="3310" spans="1:10" hidden="1" x14ac:dyDescent="0.25">
      <c r="A3310" t="s">
        <v>10</v>
      </c>
      <c r="B3310" t="s">
        <v>11</v>
      </c>
      <c r="C3310" t="s">
        <v>3146</v>
      </c>
      <c r="D3310">
        <v>33</v>
      </c>
      <c r="E3310" t="s">
        <v>3179</v>
      </c>
      <c r="F3310" t="s">
        <v>23</v>
      </c>
      <c r="G3310" t="s">
        <v>10</v>
      </c>
      <c r="H3310" t="s">
        <v>10</v>
      </c>
      <c r="I3310" s="1">
        <v>41933.734234606483</v>
      </c>
      <c r="J3310" t="s">
        <v>204</v>
      </c>
    </row>
    <row r="3311" spans="1:10" hidden="1" x14ac:dyDescent="0.25">
      <c r="A3311" t="s">
        <v>10</v>
      </c>
      <c r="B3311" t="s">
        <v>11</v>
      </c>
      <c r="C3311" t="s">
        <v>3146</v>
      </c>
      <c r="D3311">
        <v>34</v>
      </c>
      <c r="E3311" t="s">
        <v>3180</v>
      </c>
      <c r="F3311" t="s">
        <v>23</v>
      </c>
      <c r="G3311" t="s">
        <v>10</v>
      </c>
      <c r="H3311" t="s">
        <v>10</v>
      </c>
      <c r="I3311" s="1">
        <v>41933.734234641204</v>
      </c>
      <c r="J3311" t="s">
        <v>204</v>
      </c>
    </row>
    <row r="3312" spans="1:10" hidden="1" x14ac:dyDescent="0.25">
      <c r="A3312" t="s">
        <v>10</v>
      </c>
      <c r="B3312" t="s">
        <v>11</v>
      </c>
      <c r="C3312" t="s">
        <v>3146</v>
      </c>
      <c r="D3312">
        <v>35</v>
      </c>
      <c r="E3312" t="s">
        <v>3181</v>
      </c>
      <c r="F3312" t="s">
        <v>23</v>
      </c>
      <c r="G3312" t="s">
        <v>10</v>
      </c>
      <c r="H3312" t="s">
        <v>10</v>
      </c>
      <c r="I3312" s="1">
        <v>41933.734234641204</v>
      </c>
      <c r="J3312" t="s">
        <v>204</v>
      </c>
    </row>
    <row r="3313" spans="1:10" hidden="1" x14ac:dyDescent="0.25">
      <c r="A3313" t="s">
        <v>10</v>
      </c>
      <c r="B3313" t="s">
        <v>11</v>
      </c>
      <c r="C3313" t="s">
        <v>3146</v>
      </c>
      <c r="D3313">
        <v>36</v>
      </c>
      <c r="E3313" t="s">
        <v>3182</v>
      </c>
      <c r="F3313" t="s">
        <v>23</v>
      </c>
      <c r="G3313" t="s">
        <v>10</v>
      </c>
      <c r="H3313" t="s">
        <v>10</v>
      </c>
      <c r="I3313" s="1">
        <v>41933.734234687501</v>
      </c>
      <c r="J3313" t="s">
        <v>204</v>
      </c>
    </row>
    <row r="3314" spans="1:10" hidden="1" x14ac:dyDescent="0.25">
      <c r="A3314" t="s">
        <v>10</v>
      </c>
      <c r="B3314" t="s">
        <v>11</v>
      </c>
      <c r="C3314" t="s">
        <v>3146</v>
      </c>
      <c r="D3314">
        <v>37</v>
      </c>
      <c r="E3314" t="s">
        <v>3183</v>
      </c>
      <c r="F3314" t="s">
        <v>23</v>
      </c>
      <c r="G3314" t="s">
        <v>10</v>
      </c>
      <c r="H3314" t="s">
        <v>10</v>
      </c>
      <c r="I3314" s="1">
        <v>41933.734234687501</v>
      </c>
      <c r="J3314" t="s">
        <v>204</v>
      </c>
    </row>
    <row r="3315" spans="1:10" hidden="1" x14ac:dyDescent="0.25">
      <c r="A3315" t="s">
        <v>10</v>
      </c>
      <c r="B3315" t="s">
        <v>11</v>
      </c>
      <c r="C3315" t="s">
        <v>3146</v>
      </c>
      <c r="D3315">
        <v>38</v>
      </c>
      <c r="E3315" t="s">
        <v>3184</v>
      </c>
      <c r="F3315" t="s">
        <v>23</v>
      </c>
      <c r="G3315" t="s">
        <v>10</v>
      </c>
      <c r="H3315" t="s">
        <v>10</v>
      </c>
      <c r="I3315" s="1">
        <v>41933.734234722222</v>
      </c>
      <c r="J3315" t="s">
        <v>204</v>
      </c>
    </row>
    <row r="3316" spans="1:10" hidden="1" x14ac:dyDescent="0.25">
      <c r="A3316" t="s">
        <v>10</v>
      </c>
      <c r="B3316" t="s">
        <v>11</v>
      </c>
      <c r="C3316" t="s">
        <v>3146</v>
      </c>
      <c r="D3316">
        <v>39</v>
      </c>
      <c r="E3316" t="s">
        <v>3185</v>
      </c>
      <c r="F3316" t="s">
        <v>23</v>
      </c>
      <c r="G3316" t="s">
        <v>10</v>
      </c>
      <c r="H3316" t="s">
        <v>10</v>
      </c>
      <c r="I3316" s="1">
        <v>41933.734234722222</v>
      </c>
      <c r="J3316" t="s">
        <v>204</v>
      </c>
    </row>
    <row r="3317" spans="1:10" hidden="1" x14ac:dyDescent="0.25">
      <c r="A3317" t="s">
        <v>10</v>
      </c>
      <c r="B3317" t="s">
        <v>11</v>
      </c>
      <c r="C3317" t="s">
        <v>3146</v>
      </c>
      <c r="D3317">
        <v>40</v>
      </c>
      <c r="E3317" t="s">
        <v>3186</v>
      </c>
      <c r="F3317" t="s">
        <v>23</v>
      </c>
      <c r="G3317" t="s">
        <v>10</v>
      </c>
      <c r="H3317" t="s">
        <v>10</v>
      </c>
      <c r="I3317" s="1">
        <v>41933.734234756943</v>
      </c>
      <c r="J3317" t="s">
        <v>204</v>
      </c>
    </row>
    <row r="3318" spans="1:10" hidden="1" x14ac:dyDescent="0.25">
      <c r="A3318" t="s">
        <v>10</v>
      </c>
      <c r="B3318" t="s">
        <v>11</v>
      </c>
      <c r="C3318" t="s">
        <v>3146</v>
      </c>
      <c r="D3318">
        <v>41</v>
      </c>
      <c r="E3318" t="s">
        <v>3187</v>
      </c>
      <c r="F3318" t="s">
        <v>23</v>
      </c>
      <c r="G3318" t="s">
        <v>10</v>
      </c>
      <c r="H3318" t="s">
        <v>10</v>
      </c>
      <c r="I3318" s="1">
        <v>41933.734234756943</v>
      </c>
      <c r="J3318" t="s">
        <v>204</v>
      </c>
    </row>
    <row r="3319" spans="1:10" hidden="1" x14ac:dyDescent="0.25">
      <c r="A3319" t="s">
        <v>10</v>
      </c>
      <c r="B3319" t="s">
        <v>11</v>
      </c>
      <c r="C3319" t="s">
        <v>3146</v>
      </c>
      <c r="D3319">
        <v>42</v>
      </c>
      <c r="E3319" t="s">
        <v>3188</v>
      </c>
      <c r="F3319" t="s">
        <v>23</v>
      </c>
      <c r="G3319" t="s">
        <v>10</v>
      </c>
      <c r="H3319" t="s">
        <v>10</v>
      </c>
      <c r="I3319" s="1">
        <v>41933.73423480324</v>
      </c>
      <c r="J3319" t="s">
        <v>204</v>
      </c>
    </row>
    <row r="3320" spans="1:10" hidden="1" x14ac:dyDescent="0.25">
      <c r="A3320" t="s">
        <v>10</v>
      </c>
      <c r="B3320" t="s">
        <v>11</v>
      </c>
      <c r="C3320" t="s">
        <v>3146</v>
      </c>
      <c r="D3320">
        <v>43</v>
      </c>
      <c r="E3320" t="s">
        <v>3189</v>
      </c>
      <c r="F3320" t="s">
        <v>23</v>
      </c>
      <c r="G3320" t="s">
        <v>10</v>
      </c>
      <c r="H3320" t="s">
        <v>10</v>
      </c>
      <c r="I3320" s="1">
        <v>41933.734234837961</v>
      </c>
      <c r="J3320" t="s">
        <v>204</v>
      </c>
    </row>
    <row r="3321" spans="1:10" hidden="1" x14ac:dyDescent="0.25">
      <c r="A3321" t="s">
        <v>10</v>
      </c>
      <c r="B3321" t="s">
        <v>11</v>
      </c>
      <c r="C3321" t="s">
        <v>3146</v>
      </c>
      <c r="D3321">
        <v>44</v>
      </c>
      <c r="E3321" t="s">
        <v>3190</v>
      </c>
      <c r="F3321" t="s">
        <v>23</v>
      </c>
      <c r="G3321" t="s">
        <v>10</v>
      </c>
      <c r="H3321" t="s">
        <v>10</v>
      </c>
      <c r="I3321" s="1">
        <v>41933.734234837961</v>
      </c>
      <c r="J3321" t="s">
        <v>204</v>
      </c>
    </row>
    <row r="3322" spans="1:10" hidden="1" x14ac:dyDescent="0.25">
      <c r="A3322" t="s">
        <v>10</v>
      </c>
      <c r="B3322" t="s">
        <v>11</v>
      </c>
      <c r="C3322" t="s">
        <v>3146</v>
      </c>
      <c r="D3322">
        <v>45</v>
      </c>
      <c r="E3322" t="s">
        <v>3191</v>
      </c>
      <c r="F3322" t="s">
        <v>23</v>
      </c>
      <c r="G3322" t="s">
        <v>10</v>
      </c>
      <c r="H3322" t="s">
        <v>10</v>
      </c>
      <c r="I3322" s="1">
        <v>41933.734234872682</v>
      </c>
      <c r="J3322" t="s">
        <v>204</v>
      </c>
    </row>
    <row r="3323" spans="1:10" hidden="1" x14ac:dyDescent="0.25">
      <c r="A3323" t="s">
        <v>10</v>
      </c>
      <c r="B3323" t="s">
        <v>11</v>
      </c>
      <c r="C3323" t="s">
        <v>3146</v>
      </c>
      <c r="D3323">
        <v>46</v>
      </c>
      <c r="E3323" t="s">
        <v>3192</v>
      </c>
      <c r="F3323" t="s">
        <v>23</v>
      </c>
      <c r="G3323" t="s">
        <v>10</v>
      </c>
      <c r="H3323" t="s">
        <v>10</v>
      </c>
      <c r="I3323" s="1">
        <v>41933.734234872682</v>
      </c>
      <c r="J3323" t="s">
        <v>204</v>
      </c>
    </row>
    <row r="3324" spans="1:10" hidden="1" x14ac:dyDescent="0.25">
      <c r="A3324" t="s">
        <v>10</v>
      </c>
      <c r="B3324" t="s">
        <v>11</v>
      </c>
      <c r="C3324" t="s">
        <v>3146</v>
      </c>
      <c r="D3324">
        <v>47</v>
      </c>
      <c r="E3324" t="s">
        <v>3193</v>
      </c>
      <c r="F3324" t="s">
        <v>23</v>
      </c>
      <c r="G3324" t="s">
        <v>10</v>
      </c>
      <c r="H3324" t="s">
        <v>10</v>
      </c>
      <c r="I3324" s="1">
        <v>41933.734234918978</v>
      </c>
      <c r="J3324" t="s">
        <v>204</v>
      </c>
    </row>
    <row r="3325" spans="1:10" hidden="1" x14ac:dyDescent="0.25">
      <c r="A3325" t="s">
        <v>10</v>
      </c>
      <c r="B3325" t="s">
        <v>11</v>
      </c>
      <c r="C3325" t="s">
        <v>3146</v>
      </c>
      <c r="D3325">
        <v>48</v>
      </c>
      <c r="E3325" t="s">
        <v>3194</v>
      </c>
      <c r="F3325" t="s">
        <v>23</v>
      </c>
      <c r="G3325" t="s">
        <v>10</v>
      </c>
      <c r="H3325" t="s">
        <v>10</v>
      </c>
      <c r="I3325" s="1">
        <v>41933.734234918978</v>
      </c>
      <c r="J3325" t="s">
        <v>204</v>
      </c>
    </row>
    <row r="3326" spans="1:10" hidden="1" x14ac:dyDescent="0.25">
      <c r="A3326" t="s">
        <v>10</v>
      </c>
      <c r="B3326" t="s">
        <v>11</v>
      </c>
      <c r="C3326" t="s">
        <v>3146</v>
      </c>
      <c r="D3326">
        <v>49</v>
      </c>
      <c r="E3326" t="s">
        <v>3195</v>
      </c>
      <c r="F3326" t="s">
        <v>23</v>
      </c>
      <c r="G3326" t="s">
        <v>10</v>
      </c>
      <c r="H3326" t="s">
        <v>10</v>
      </c>
      <c r="I3326" s="1">
        <v>41933.734234953707</v>
      </c>
      <c r="J3326" t="s">
        <v>204</v>
      </c>
    </row>
    <row r="3327" spans="1:10" hidden="1" x14ac:dyDescent="0.25">
      <c r="A3327" t="s">
        <v>10</v>
      </c>
      <c r="B3327" t="s">
        <v>11</v>
      </c>
      <c r="C3327" t="s">
        <v>3146</v>
      </c>
      <c r="D3327">
        <v>50</v>
      </c>
      <c r="E3327" t="s">
        <v>3196</v>
      </c>
      <c r="F3327" t="s">
        <v>23</v>
      </c>
      <c r="G3327" t="s">
        <v>10</v>
      </c>
      <c r="H3327" t="s">
        <v>10</v>
      </c>
      <c r="I3327" s="1">
        <v>41933.734234953707</v>
      </c>
      <c r="J3327" t="s">
        <v>204</v>
      </c>
    </row>
    <row r="3328" spans="1:10" hidden="1" x14ac:dyDescent="0.25">
      <c r="A3328" t="s">
        <v>10</v>
      </c>
      <c r="B3328" t="s">
        <v>11</v>
      </c>
      <c r="C3328" t="s">
        <v>3146</v>
      </c>
      <c r="D3328">
        <v>51</v>
      </c>
      <c r="E3328" t="s">
        <v>3197</v>
      </c>
      <c r="F3328" t="s">
        <v>23</v>
      </c>
      <c r="G3328" t="s">
        <v>10</v>
      </c>
      <c r="H3328" t="s">
        <v>10</v>
      </c>
      <c r="I3328" s="1">
        <v>41933.734234988427</v>
      </c>
      <c r="J3328" t="s">
        <v>204</v>
      </c>
    </row>
    <row r="3329" spans="1:10" hidden="1" x14ac:dyDescent="0.25">
      <c r="A3329" t="s">
        <v>10</v>
      </c>
      <c r="B3329" t="s">
        <v>11</v>
      </c>
      <c r="C3329" t="s">
        <v>3146</v>
      </c>
      <c r="D3329">
        <v>52</v>
      </c>
      <c r="E3329" t="s">
        <v>3198</v>
      </c>
      <c r="F3329" t="s">
        <v>23</v>
      </c>
      <c r="G3329" t="s">
        <v>10</v>
      </c>
      <c r="H3329" t="s">
        <v>10</v>
      </c>
      <c r="I3329" s="1">
        <v>41933.734235034724</v>
      </c>
      <c r="J3329" t="s">
        <v>204</v>
      </c>
    </row>
    <row r="3330" spans="1:10" hidden="1" x14ac:dyDescent="0.25">
      <c r="A3330" t="s">
        <v>10</v>
      </c>
      <c r="B3330" t="s">
        <v>11</v>
      </c>
      <c r="C3330" t="s">
        <v>3146</v>
      </c>
      <c r="D3330">
        <v>53</v>
      </c>
      <c r="E3330" t="s">
        <v>3199</v>
      </c>
      <c r="F3330" t="s">
        <v>23</v>
      </c>
      <c r="G3330" t="s">
        <v>10</v>
      </c>
      <c r="H3330" t="s">
        <v>10</v>
      </c>
      <c r="I3330" s="1">
        <v>41933.734235034724</v>
      </c>
      <c r="J3330" t="s">
        <v>204</v>
      </c>
    </row>
    <row r="3331" spans="1:10" hidden="1" x14ac:dyDescent="0.25">
      <c r="A3331" t="s">
        <v>10</v>
      </c>
      <c r="B3331" t="s">
        <v>11</v>
      </c>
      <c r="C3331" t="s">
        <v>3146</v>
      </c>
      <c r="D3331">
        <v>54</v>
      </c>
      <c r="E3331" t="s">
        <v>3200</v>
      </c>
      <c r="F3331" t="s">
        <v>23</v>
      </c>
      <c r="G3331" t="s">
        <v>10</v>
      </c>
      <c r="H3331" t="s">
        <v>10</v>
      </c>
      <c r="I3331" s="1">
        <v>41933.734235069445</v>
      </c>
      <c r="J3331" t="s">
        <v>204</v>
      </c>
    </row>
    <row r="3332" spans="1:10" hidden="1" x14ac:dyDescent="0.25">
      <c r="A3332" t="s">
        <v>10</v>
      </c>
      <c r="B3332" t="s">
        <v>11</v>
      </c>
      <c r="C3332" t="s">
        <v>3146</v>
      </c>
      <c r="D3332">
        <v>55</v>
      </c>
      <c r="E3332" t="s">
        <v>3201</v>
      </c>
      <c r="F3332" t="s">
        <v>23</v>
      </c>
      <c r="G3332" t="s">
        <v>10</v>
      </c>
      <c r="H3332" t="s">
        <v>10</v>
      </c>
      <c r="I3332" s="1">
        <v>41933.734235069445</v>
      </c>
      <c r="J3332" t="s">
        <v>204</v>
      </c>
    </row>
    <row r="3333" spans="1:10" hidden="1" x14ac:dyDescent="0.25">
      <c r="A3333" t="s">
        <v>10</v>
      </c>
      <c r="B3333" t="s">
        <v>11</v>
      </c>
      <c r="C3333" t="s">
        <v>3146</v>
      </c>
      <c r="D3333">
        <v>56</v>
      </c>
      <c r="E3333" t="s">
        <v>3202</v>
      </c>
      <c r="F3333" t="s">
        <v>23</v>
      </c>
      <c r="G3333" t="s">
        <v>10</v>
      </c>
      <c r="H3333" t="s">
        <v>10</v>
      </c>
      <c r="I3333" s="1">
        <v>41933.734235104166</v>
      </c>
      <c r="J3333" t="s">
        <v>204</v>
      </c>
    </row>
    <row r="3334" spans="1:10" hidden="1" x14ac:dyDescent="0.25">
      <c r="A3334">
        <v>0</v>
      </c>
      <c r="B3334" t="s">
        <v>11</v>
      </c>
      <c r="C3334" t="s">
        <v>3203</v>
      </c>
      <c r="D3334" t="s">
        <v>3204</v>
      </c>
      <c r="F3334" t="s">
        <v>23</v>
      </c>
      <c r="G3334">
        <v>0</v>
      </c>
      <c r="H3334" t="s">
        <v>10</v>
      </c>
      <c r="I3334" s="1">
        <v>42259.345530520834</v>
      </c>
      <c r="J3334" t="s">
        <v>15</v>
      </c>
    </row>
    <row r="3335" spans="1:10" hidden="1" x14ac:dyDescent="0.25">
      <c r="A3335">
        <v>0</v>
      </c>
      <c r="B3335" t="s">
        <v>11</v>
      </c>
      <c r="C3335" t="s">
        <v>3203</v>
      </c>
      <c r="D3335" t="s">
        <v>3205</v>
      </c>
      <c r="F3335" t="s">
        <v>23</v>
      </c>
      <c r="G3335">
        <v>0</v>
      </c>
      <c r="H3335" t="s">
        <v>10</v>
      </c>
      <c r="I3335" s="1">
        <v>42259.345530520834</v>
      </c>
      <c r="J3335" t="s">
        <v>15</v>
      </c>
    </row>
    <row r="3336" spans="1:10" hidden="1" x14ac:dyDescent="0.25">
      <c r="A3336">
        <v>0</v>
      </c>
      <c r="B3336" t="s">
        <v>11</v>
      </c>
      <c r="C3336" t="s">
        <v>3203</v>
      </c>
      <c r="D3336" t="s">
        <v>3206</v>
      </c>
      <c r="F3336" t="s">
        <v>23</v>
      </c>
      <c r="G3336">
        <v>0</v>
      </c>
      <c r="H3336" t="s">
        <v>10</v>
      </c>
      <c r="I3336" s="1">
        <v>42259.345530474537</v>
      </c>
      <c r="J3336" t="s">
        <v>15</v>
      </c>
    </row>
    <row r="3337" spans="1:10" hidden="1" x14ac:dyDescent="0.25">
      <c r="A3337">
        <v>0</v>
      </c>
      <c r="B3337" t="s">
        <v>11</v>
      </c>
      <c r="C3337" t="s">
        <v>3203</v>
      </c>
      <c r="D3337" t="s">
        <v>3207</v>
      </c>
      <c r="F3337" t="s">
        <v>23</v>
      </c>
      <c r="G3337">
        <v>0</v>
      </c>
      <c r="H3337" t="s">
        <v>10</v>
      </c>
      <c r="I3337" s="1">
        <v>42259.345530555554</v>
      </c>
      <c r="J3337" t="s">
        <v>15</v>
      </c>
    </row>
    <row r="3338" spans="1:10" hidden="1" x14ac:dyDescent="0.25">
      <c r="A3338">
        <v>0</v>
      </c>
      <c r="B3338" t="s">
        <v>11</v>
      </c>
      <c r="C3338" t="s">
        <v>3203</v>
      </c>
      <c r="D3338" t="s">
        <v>2874</v>
      </c>
      <c r="F3338" t="s">
        <v>23</v>
      </c>
      <c r="G3338">
        <v>0</v>
      </c>
      <c r="H3338" t="s">
        <v>10</v>
      </c>
      <c r="I3338" s="1">
        <v>42259.345530555554</v>
      </c>
      <c r="J3338" t="s">
        <v>15</v>
      </c>
    </row>
    <row r="3339" spans="1:10" hidden="1" x14ac:dyDescent="0.25">
      <c r="A3339">
        <v>0</v>
      </c>
      <c r="B3339" t="s">
        <v>11</v>
      </c>
      <c r="C3339" t="s">
        <v>3203</v>
      </c>
      <c r="D3339" t="s">
        <v>3208</v>
      </c>
      <c r="F3339" t="s">
        <v>23</v>
      </c>
      <c r="G3339">
        <v>0</v>
      </c>
      <c r="H3339" t="s">
        <v>10</v>
      </c>
      <c r="I3339" s="1">
        <v>42259.345530520834</v>
      </c>
      <c r="J3339" t="s">
        <v>15</v>
      </c>
    </row>
    <row r="3340" spans="1:10" hidden="1" x14ac:dyDescent="0.25">
      <c r="A3340">
        <v>0</v>
      </c>
      <c r="B3340" t="s">
        <v>11</v>
      </c>
      <c r="C3340" t="s">
        <v>3203</v>
      </c>
      <c r="D3340" t="s">
        <v>3209</v>
      </c>
      <c r="F3340" t="s">
        <v>23</v>
      </c>
      <c r="G3340">
        <v>0</v>
      </c>
      <c r="H3340" t="s">
        <v>10</v>
      </c>
      <c r="I3340" s="1">
        <v>42259.345530520834</v>
      </c>
      <c r="J3340" t="s">
        <v>15</v>
      </c>
    </row>
    <row r="3341" spans="1:10" hidden="1" x14ac:dyDescent="0.25">
      <c r="A3341" t="s">
        <v>10</v>
      </c>
      <c r="B3341" t="s">
        <v>11</v>
      </c>
      <c r="C3341" t="s">
        <v>3210</v>
      </c>
      <c r="D3341" t="s">
        <v>3211</v>
      </c>
      <c r="E3341">
        <v>8000</v>
      </c>
      <c r="F3341" t="s">
        <v>23</v>
      </c>
      <c r="G3341" t="s">
        <v>10</v>
      </c>
      <c r="H3341" t="s">
        <v>10</v>
      </c>
      <c r="I3341" s="1">
        <v>40270.442407407405</v>
      </c>
      <c r="J3341" t="s">
        <v>15</v>
      </c>
    </row>
    <row r="3342" spans="1:10" hidden="1" x14ac:dyDescent="0.25">
      <c r="A3342" t="s">
        <v>10</v>
      </c>
      <c r="B3342" t="s">
        <v>11</v>
      </c>
      <c r="C3342" t="s">
        <v>3210</v>
      </c>
      <c r="D3342" t="s">
        <v>3212</v>
      </c>
      <c r="E3342" t="s">
        <v>36</v>
      </c>
      <c r="F3342" t="s">
        <v>23</v>
      </c>
      <c r="G3342" t="s">
        <v>10</v>
      </c>
      <c r="H3342" t="s">
        <v>10</v>
      </c>
      <c r="I3342" s="1">
        <v>40270.442407407405</v>
      </c>
      <c r="J3342" t="s">
        <v>15</v>
      </c>
    </row>
    <row r="3343" spans="1:10" hidden="1" x14ac:dyDescent="0.25">
      <c r="A3343" t="s">
        <v>10</v>
      </c>
      <c r="B3343" t="s">
        <v>11</v>
      </c>
      <c r="C3343" t="s">
        <v>3213</v>
      </c>
      <c r="D3343" t="s">
        <v>3214</v>
      </c>
      <c r="E3343" t="s">
        <v>10</v>
      </c>
      <c r="F3343" t="s">
        <v>23</v>
      </c>
      <c r="G3343">
        <v>0</v>
      </c>
      <c r="H3343" t="s">
        <v>10</v>
      </c>
      <c r="I3343" s="1">
        <v>41246.80495135417</v>
      </c>
      <c r="J3343" t="s">
        <v>345</v>
      </c>
    </row>
    <row r="3344" spans="1:10" hidden="1" x14ac:dyDescent="0.25">
      <c r="A3344" t="s">
        <v>10</v>
      </c>
      <c r="B3344" t="s">
        <v>11</v>
      </c>
      <c r="C3344" t="s">
        <v>3213</v>
      </c>
      <c r="D3344" t="s">
        <v>3215</v>
      </c>
      <c r="E3344" t="s">
        <v>10</v>
      </c>
      <c r="F3344" t="s">
        <v>23</v>
      </c>
      <c r="G3344">
        <v>0</v>
      </c>
      <c r="H3344" t="s">
        <v>10</v>
      </c>
      <c r="I3344" s="1">
        <v>41246.804849733795</v>
      </c>
      <c r="J3344" t="s">
        <v>345</v>
      </c>
    </row>
    <row r="3345" spans="1:10" hidden="1" x14ac:dyDescent="0.25">
      <c r="A3345" t="s">
        <v>10</v>
      </c>
      <c r="B3345" t="s">
        <v>11</v>
      </c>
      <c r="C3345" t="s">
        <v>3216</v>
      </c>
      <c r="D3345" t="s">
        <v>3217</v>
      </c>
      <c r="F3345" t="s">
        <v>23</v>
      </c>
      <c r="G3345" t="s">
        <v>10</v>
      </c>
      <c r="H3345" t="s">
        <v>10</v>
      </c>
      <c r="I3345" s="1">
        <v>41227.879757442133</v>
      </c>
      <c r="J3345" t="s">
        <v>360</v>
      </c>
    </row>
    <row r="3346" spans="1:10" hidden="1" x14ac:dyDescent="0.25">
      <c r="A3346" t="s">
        <v>10</v>
      </c>
      <c r="B3346" t="s">
        <v>11</v>
      </c>
      <c r="C3346" t="s">
        <v>3216</v>
      </c>
      <c r="D3346" t="s">
        <v>3218</v>
      </c>
      <c r="F3346" t="s">
        <v>23</v>
      </c>
      <c r="G3346" t="s">
        <v>10</v>
      </c>
      <c r="H3346" t="s">
        <v>10</v>
      </c>
      <c r="I3346" s="1">
        <v>41227.879757488423</v>
      </c>
      <c r="J3346" t="s">
        <v>360</v>
      </c>
    </row>
    <row r="3347" spans="1:10" hidden="1" x14ac:dyDescent="0.25">
      <c r="A3347" t="s">
        <v>10</v>
      </c>
      <c r="B3347" t="s">
        <v>11</v>
      </c>
      <c r="C3347" t="s">
        <v>3216</v>
      </c>
      <c r="D3347" t="s">
        <v>3219</v>
      </c>
      <c r="F3347" t="s">
        <v>23</v>
      </c>
      <c r="G3347" t="s">
        <v>10</v>
      </c>
      <c r="H3347" t="s">
        <v>10</v>
      </c>
      <c r="I3347" s="1">
        <v>41227.879757488423</v>
      </c>
      <c r="J3347" t="s">
        <v>360</v>
      </c>
    </row>
    <row r="3348" spans="1:10" hidden="1" x14ac:dyDescent="0.25">
      <c r="A3348" t="s">
        <v>10</v>
      </c>
      <c r="B3348" t="s">
        <v>11</v>
      </c>
      <c r="C3348" t="s">
        <v>3216</v>
      </c>
      <c r="D3348" t="s">
        <v>3220</v>
      </c>
      <c r="F3348" t="s">
        <v>23</v>
      </c>
      <c r="G3348" t="s">
        <v>10</v>
      </c>
      <c r="H3348" t="s">
        <v>10</v>
      </c>
      <c r="I3348" s="1">
        <v>41227.879757523151</v>
      </c>
      <c r="J3348" t="s">
        <v>360</v>
      </c>
    </row>
    <row r="3349" spans="1:10" hidden="1" x14ac:dyDescent="0.25">
      <c r="A3349" t="s">
        <v>10</v>
      </c>
      <c r="B3349" t="s">
        <v>11</v>
      </c>
      <c r="C3349" t="s">
        <v>3221</v>
      </c>
      <c r="D3349" s="2">
        <v>40725</v>
      </c>
      <c r="E3349" t="s">
        <v>10</v>
      </c>
      <c r="F3349" t="s">
        <v>23</v>
      </c>
      <c r="G3349">
        <v>9</v>
      </c>
      <c r="H3349" t="s">
        <v>10</v>
      </c>
      <c r="I3349" s="1">
        <v>42563.601492557871</v>
      </c>
      <c r="J3349" t="s">
        <v>204</v>
      </c>
    </row>
    <row r="3350" spans="1:10" hidden="1" x14ac:dyDescent="0.25">
      <c r="A3350" t="s">
        <v>10</v>
      </c>
      <c r="B3350" t="s">
        <v>11</v>
      </c>
      <c r="C3350" t="s">
        <v>3221</v>
      </c>
      <c r="D3350" s="2">
        <v>41091</v>
      </c>
      <c r="E3350" t="s">
        <v>10</v>
      </c>
      <c r="F3350" t="s">
        <v>23</v>
      </c>
      <c r="G3350">
        <v>8</v>
      </c>
      <c r="H3350" t="s">
        <v>10</v>
      </c>
      <c r="I3350" s="1">
        <v>42563.601492557871</v>
      </c>
      <c r="J3350" t="s">
        <v>204</v>
      </c>
    </row>
    <row r="3351" spans="1:10" hidden="1" x14ac:dyDescent="0.25">
      <c r="A3351" t="s">
        <v>10</v>
      </c>
      <c r="B3351" t="s">
        <v>11</v>
      </c>
      <c r="C3351" t="s">
        <v>3221</v>
      </c>
      <c r="D3351" s="2">
        <v>41456</v>
      </c>
      <c r="E3351" t="s">
        <v>10</v>
      </c>
      <c r="F3351" t="s">
        <v>23</v>
      </c>
      <c r="G3351">
        <v>6</v>
      </c>
      <c r="H3351" t="s">
        <v>10</v>
      </c>
      <c r="I3351" s="1">
        <v>42563.601492361115</v>
      </c>
      <c r="J3351" t="s">
        <v>204</v>
      </c>
    </row>
    <row r="3352" spans="1:10" hidden="1" x14ac:dyDescent="0.25">
      <c r="A3352" t="s">
        <v>10</v>
      </c>
      <c r="B3352" t="s">
        <v>11</v>
      </c>
      <c r="C3352" t="s">
        <v>3221</v>
      </c>
      <c r="D3352" s="2">
        <v>41821</v>
      </c>
      <c r="E3352" t="s">
        <v>10</v>
      </c>
      <c r="F3352" t="s">
        <v>23</v>
      </c>
      <c r="G3352">
        <v>7</v>
      </c>
      <c r="H3352" t="s">
        <v>10</v>
      </c>
      <c r="I3352" s="1">
        <v>42563.601492361115</v>
      </c>
      <c r="J3352" t="s">
        <v>204</v>
      </c>
    </row>
    <row r="3353" spans="1:10" hidden="1" x14ac:dyDescent="0.25">
      <c r="A3353" t="s">
        <v>10</v>
      </c>
      <c r="B3353" t="s">
        <v>11</v>
      </c>
      <c r="C3353" t="s">
        <v>3221</v>
      </c>
      <c r="D3353" s="2">
        <v>42186</v>
      </c>
      <c r="E3353" t="s">
        <v>10</v>
      </c>
      <c r="F3353" t="s">
        <v>23</v>
      </c>
      <c r="G3353">
        <v>5</v>
      </c>
      <c r="H3353" t="s">
        <v>10</v>
      </c>
      <c r="I3353" s="1">
        <v>42563.601492013891</v>
      </c>
      <c r="J3353" t="s">
        <v>204</v>
      </c>
    </row>
    <row r="3354" spans="1:10" hidden="1" x14ac:dyDescent="0.25">
      <c r="A3354" t="s">
        <v>10</v>
      </c>
      <c r="B3354" t="s">
        <v>11</v>
      </c>
      <c r="C3354" t="s">
        <v>3221</v>
      </c>
      <c r="D3354" s="2">
        <v>42552</v>
      </c>
      <c r="E3354" t="s">
        <v>10</v>
      </c>
      <c r="F3354" t="s">
        <v>23</v>
      </c>
      <c r="G3354">
        <v>4</v>
      </c>
      <c r="H3354" t="s">
        <v>10</v>
      </c>
      <c r="I3354" s="1">
        <v>42563.601492210648</v>
      </c>
      <c r="J3354" t="s">
        <v>204</v>
      </c>
    </row>
    <row r="3355" spans="1:10" hidden="1" x14ac:dyDescent="0.25">
      <c r="A3355" t="s">
        <v>10</v>
      </c>
      <c r="B3355" t="s">
        <v>11</v>
      </c>
      <c r="C3355" t="s">
        <v>3221</v>
      </c>
      <c r="D3355" s="2">
        <v>42917</v>
      </c>
      <c r="E3355" t="s">
        <v>10</v>
      </c>
      <c r="F3355" t="s">
        <v>23</v>
      </c>
      <c r="G3355">
        <v>0</v>
      </c>
      <c r="H3355" t="s">
        <v>10</v>
      </c>
      <c r="I3355" s="1">
        <v>42919.301011076386</v>
      </c>
      <c r="J3355" t="s">
        <v>204</v>
      </c>
    </row>
    <row r="3356" spans="1:10" hidden="1" x14ac:dyDescent="0.25">
      <c r="A3356" t="s">
        <v>10</v>
      </c>
      <c r="B3356" t="s">
        <v>11</v>
      </c>
      <c r="C3356" t="s">
        <v>3222</v>
      </c>
      <c r="D3356" s="2">
        <v>41091</v>
      </c>
      <c r="E3356" t="s">
        <v>10</v>
      </c>
      <c r="F3356" t="s">
        <v>23</v>
      </c>
      <c r="G3356">
        <v>7</v>
      </c>
      <c r="H3356" t="s">
        <v>10</v>
      </c>
      <c r="I3356" s="1">
        <v>42919.305808449077</v>
      </c>
      <c r="J3356" t="s">
        <v>204</v>
      </c>
    </row>
    <row r="3357" spans="1:10" hidden="1" x14ac:dyDescent="0.25">
      <c r="A3357" t="s">
        <v>10</v>
      </c>
      <c r="B3357" t="s">
        <v>11</v>
      </c>
      <c r="C3357" t="s">
        <v>3222</v>
      </c>
      <c r="D3357" s="2">
        <v>41456</v>
      </c>
      <c r="E3357" t="s">
        <v>10</v>
      </c>
      <c r="F3357" t="s">
        <v>23</v>
      </c>
      <c r="G3357">
        <v>6</v>
      </c>
      <c r="H3357" t="s">
        <v>10</v>
      </c>
      <c r="I3357" s="1">
        <v>42919.305808449077</v>
      </c>
      <c r="J3357" t="s">
        <v>204</v>
      </c>
    </row>
    <row r="3358" spans="1:10" hidden="1" x14ac:dyDescent="0.25">
      <c r="A3358" t="s">
        <v>10</v>
      </c>
      <c r="B3358" t="s">
        <v>11</v>
      </c>
      <c r="C3358" t="s">
        <v>3222</v>
      </c>
      <c r="D3358" s="2">
        <v>41821</v>
      </c>
      <c r="E3358" t="s">
        <v>10</v>
      </c>
      <c r="F3358" t="s">
        <v>23</v>
      </c>
      <c r="G3358">
        <v>5</v>
      </c>
      <c r="H3358" t="s">
        <v>10</v>
      </c>
      <c r="I3358" s="1">
        <v>42919.305808449077</v>
      </c>
      <c r="J3358" t="s">
        <v>204</v>
      </c>
    </row>
    <row r="3359" spans="1:10" hidden="1" x14ac:dyDescent="0.25">
      <c r="A3359" t="s">
        <v>10</v>
      </c>
      <c r="B3359" t="s">
        <v>11</v>
      </c>
      <c r="C3359" t="s">
        <v>3222</v>
      </c>
      <c r="D3359" s="2">
        <v>42186</v>
      </c>
      <c r="E3359" t="s">
        <v>10</v>
      </c>
      <c r="F3359" t="s">
        <v>23</v>
      </c>
      <c r="G3359">
        <v>4</v>
      </c>
      <c r="H3359" t="s">
        <v>10</v>
      </c>
      <c r="I3359" s="1">
        <v>42919.305808067133</v>
      </c>
      <c r="J3359" t="s">
        <v>204</v>
      </c>
    </row>
    <row r="3360" spans="1:10" hidden="1" x14ac:dyDescent="0.25">
      <c r="A3360" t="s">
        <v>10</v>
      </c>
      <c r="B3360" t="s">
        <v>11</v>
      </c>
      <c r="C3360" t="s">
        <v>3222</v>
      </c>
      <c r="D3360" s="2">
        <v>42917</v>
      </c>
      <c r="E3360" t="s">
        <v>10</v>
      </c>
      <c r="F3360" t="s">
        <v>23</v>
      </c>
      <c r="G3360">
        <v>1</v>
      </c>
      <c r="H3360" t="s">
        <v>10</v>
      </c>
      <c r="I3360" s="1">
        <v>42919.305808449077</v>
      </c>
      <c r="J3360" t="s">
        <v>204</v>
      </c>
    </row>
    <row r="3361" spans="1:10" hidden="1" x14ac:dyDescent="0.25">
      <c r="A3361" t="s">
        <v>10</v>
      </c>
      <c r="B3361" t="s">
        <v>11</v>
      </c>
      <c r="C3361" t="s">
        <v>3223</v>
      </c>
      <c r="D3361" t="s">
        <v>3224</v>
      </c>
      <c r="F3361" t="s">
        <v>23</v>
      </c>
      <c r="G3361" t="s">
        <v>10</v>
      </c>
      <c r="H3361" t="s">
        <v>10</v>
      </c>
      <c r="I3361" s="1">
        <v>41227.851478356482</v>
      </c>
      <c r="J3361" t="s">
        <v>360</v>
      </c>
    </row>
    <row r="3362" spans="1:10" hidden="1" x14ac:dyDescent="0.25">
      <c r="A3362" t="s">
        <v>10</v>
      </c>
      <c r="B3362" t="s">
        <v>11</v>
      </c>
      <c r="C3362" t="s">
        <v>3223</v>
      </c>
      <c r="D3362" t="s">
        <v>3225</v>
      </c>
      <c r="F3362" t="s">
        <v>23</v>
      </c>
      <c r="G3362" t="s">
        <v>10</v>
      </c>
      <c r="H3362" t="s">
        <v>10</v>
      </c>
      <c r="I3362" s="1">
        <v>41227.851478391203</v>
      </c>
      <c r="J3362" t="s">
        <v>360</v>
      </c>
    </row>
    <row r="3363" spans="1:10" hidden="1" x14ac:dyDescent="0.25">
      <c r="A3363" t="s">
        <v>10</v>
      </c>
      <c r="B3363" t="s">
        <v>11</v>
      </c>
      <c r="C3363" t="s">
        <v>3223</v>
      </c>
      <c r="D3363" t="s">
        <v>1075</v>
      </c>
      <c r="F3363" t="s">
        <v>23</v>
      </c>
      <c r="G3363" t="s">
        <v>10</v>
      </c>
      <c r="H3363" t="s">
        <v>10</v>
      </c>
      <c r="I3363" s="1">
        <v>41227.851478391203</v>
      </c>
      <c r="J3363" t="s">
        <v>360</v>
      </c>
    </row>
    <row r="3364" spans="1:10" hidden="1" x14ac:dyDescent="0.25">
      <c r="A3364" t="s">
        <v>10</v>
      </c>
      <c r="B3364" t="s">
        <v>11</v>
      </c>
      <c r="C3364" t="s">
        <v>3223</v>
      </c>
      <c r="D3364" t="s">
        <v>3226</v>
      </c>
      <c r="F3364" t="s">
        <v>23</v>
      </c>
      <c r="G3364" t="s">
        <v>10</v>
      </c>
      <c r="H3364" t="s">
        <v>10</v>
      </c>
      <c r="I3364" s="1">
        <v>41227.8514784375</v>
      </c>
      <c r="J3364" t="s">
        <v>360</v>
      </c>
    </row>
    <row r="3365" spans="1:10" hidden="1" x14ac:dyDescent="0.25">
      <c r="A3365" t="s">
        <v>10</v>
      </c>
      <c r="B3365" t="s">
        <v>11</v>
      </c>
      <c r="C3365" t="s">
        <v>3223</v>
      </c>
      <c r="D3365" t="s">
        <v>3227</v>
      </c>
      <c r="F3365" t="s">
        <v>23</v>
      </c>
      <c r="G3365" t="s">
        <v>10</v>
      </c>
      <c r="H3365" t="s">
        <v>10</v>
      </c>
      <c r="I3365" s="1">
        <v>41227.8514784375</v>
      </c>
      <c r="J3365" t="s">
        <v>360</v>
      </c>
    </row>
    <row r="3366" spans="1:10" hidden="1" x14ac:dyDescent="0.25">
      <c r="A3366" t="s">
        <v>10</v>
      </c>
      <c r="B3366" t="s">
        <v>11</v>
      </c>
      <c r="C3366" t="s">
        <v>3223</v>
      </c>
      <c r="D3366" t="s">
        <v>1071</v>
      </c>
      <c r="F3366" t="s">
        <v>23</v>
      </c>
      <c r="G3366" t="s">
        <v>10</v>
      </c>
      <c r="H3366" t="s">
        <v>10</v>
      </c>
      <c r="I3366" s="1">
        <v>41227.851478472221</v>
      </c>
      <c r="J3366" t="s">
        <v>360</v>
      </c>
    </row>
    <row r="3367" spans="1:10" hidden="1" x14ac:dyDescent="0.25">
      <c r="A3367" t="s">
        <v>10</v>
      </c>
      <c r="B3367" t="s">
        <v>11</v>
      </c>
      <c r="C3367" t="s">
        <v>3223</v>
      </c>
      <c r="D3367" t="s">
        <v>3228</v>
      </c>
      <c r="F3367" t="s">
        <v>23</v>
      </c>
      <c r="G3367" t="s">
        <v>10</v>
      </c>
      <c r="H3367" t="s">
        <v>10</v>
      </c>
      <c r="I3367" s="1">
        <v>41227.851478472221</v>
      </c>
      <c r="J3367" t="s">
        <v>360</v>
      </c>
    </row>
    <row r="3368" spans="1:10" hidden="1" x14ac:dyDescent="0.25">
      <c r="A3368" t="s">
        <v>10</v>
      </c>
      <c r="B3368" t="s">
        <v>11</v>
      </c>
      <c r="C3368" t="s">
        <v>3223</v>
      </c>
      <c r="D3368" t="s">
        <v>3229</v>
      </c>
      <c r="F3368" t="s">
        <v>23</v>
      </c>
      <c r="G3368" t="s">
        <v>10</v>
      </c>
      <c r="H3368" t="s">
        <v>10</v>
      </c>
      <c r="I3368" s="1">
        <v>41227.851478472221</v>
      </c>
      <c r="J3368" t="s">
        <v>360</v>
      </c>
    </row>
    <row r="3369" spans="1:10" hidden="1" x14ac:dyDescent="0.25">
      <c r="A3369" t="s">
        <v>10</v>
      </c>
      <c r="B3369" t="s">
        <v>11</v>
      </c>
      <c r="C3369" t="s">
        <v>3223</v>
      </c>
      <c r="D3369" t="s">
        <v>3230</v>
      </c>
      <c r="F3369" t="s">
        <v>23</v>
      </c>
      <c r="G3369" t="s">
        <v>10</v>
      </c>
      <c r="H3369" t="s">
        <v>10</v>
      </c>
      <c r="I3369" s="1">
        <v>41227.851478506942</v>
      </c>
      <c r="J3369" t="s">
        <v>360</v>
      </c>
    </row>
    <row r="3370" spans="1:10" hidden="1" x14ac:dyDescent="0.25">
      <c r="A3370" t="s">
        <v>10</v>
      </c>
      <c r="B3370" t="s">
        <v>11</v>
      </c>
      <c r="C3370" t="s">
        <v>3223</v>
      </c>
      <c r="D3370" t="s">
        <v>3231</v>
      </c>
      <c r="F3370" t="s">
        <v>23</v>
      </c>
      <c r="G3370" t="s">
        <v>10</v>
      </c>
      <c r="H3370" t="s">
        <v>10</v>
      </c>
      <c r="I3370" s="1">
        <v>41227.851478506942</v>
      </c>
      <c r="J3370" t="s">
        <v>360</v>
      </c>
    </row>
    <row r="3371" spans="1:10" hidden="1" x14ac:dyDescent="0.25">
      <c r="A3371" t="s">
        <v>10</v>
      </c>
      <c r="B3371" t="s">
        <v>11</v>
      </c>
      <c r="C3371" t="s">
        <v>3223</v>
      </c>
      <c r="D3371" t="s">
        <v>3232</v>
      </c>
      <c r="F3371" t="s">
        <v>23</v>
      </c>
      <c r="G3371" t="s">
        <v>10</v>
      </c>
      <c r="H3371" t="s">
        <v>10</v>
      </c>
      <c r="I3371" s="1">
        <v>41227.851478553239</v>
      </c>
      <c r="J3371" t="s">
        <v>360</v>
      </c>
    </row>
    <row r="3372" spans="1:10" hidden="1" x14ac:dyDescent="0.25">
      <c r="A3372" t="s">
        <v>10</v>
      </c>
      <c r="B3372" t="s">
        <v>11</v>
      </c>
      <c r="C3372" t="s">
        <v>3223</v>
      </c>
      <c r="D3372" t="s">
        <v>3233</v>
      </c>
      <c r="F3372" t="s">
        <v>23</v>
      </c>
      <c r="G3372" t="s">
        <v>10</v>
      </c>
      <c r="H3372" t="s">
        <v>10</v>
      </c>
      <c r="I3372" s="1">
        <v>41227.851478553239</v>
      </c>
      <c r="J3372" t="s">
        <v>360</v>
      </c>
    </row>
    <row r="3373" spans="1:10" hidden="1" x14ac:dyDescent="0.25">
      <c r="A3373" t="s">
        <v>10</v>
      </c>
      <c r="B3373" t="s">
        <v>11</v>
      </c>
      <c r="C3373" t="s">
        <v>3223</v>
      </c>
      <c r="D3373" t="s">
        <v>3234</v>
      </c>
      <c r="F3373" t="s">
        <v>23</v>
      </c>
      <c r="G3373" t="s">
        <v>10</v>
      </c>
      <c r="H3373" t="s">
        <v>10</v>
      </c>
      <c r="I3373" s="1">
        <v>41227.85147858796</v>
      </c>
      <c r="J3373" t="s">
        <v>360</v>
      </c>
    </row>
    <row r="3374" spans="1:10" hidden="1" x14ac:dyDescent="0.25">
      <c r="A3374" t="s">
        <v>10</v>
      </c>
      <c r="B3374" t="s">
        <v>11</v>
      </c>
      <c r="C3374" t="s">
        <v>3223</v>
      </c>
      <c r="D3374" t="s">
        <v>3235</v>
      </c>
      <c r="F3374" t="s">
        <v>23</v>
      </c>
      <c r="G3374" t="s">
        <v>10</v>
      </c>
      <c r="H3374" t="s">
        <v>10</v>
      </c>
      <c r="I3374" s="1">
        <v>41227.85147858796</v>
      </c>
      <c r="J3374" t="s">
        <v>360</v>
      </c>
    </row>
    <row r="3375" spans="1:10" hidden="1" x14ac:dyDescent="0.25">
      <c r="A3375" t="s">
        <v>10</v>
      </c>
      <c r="B3375" t="s">
        <v>11</v>
      </c>
      <c r="C3375" t="s">
        <v>3223</v>
      </c>
      <c r="D3375" t="s">
        <v>3236</v>
      </c>
      <c r="F3375" t="s">
        <v>23</v>
      </c>
      <c r="G3375" t="s">
        <v>10</v>
      </c>
      <c r="H3375" t="s">
        <v>10</v>
      </c>
      <c r="I3375" s="1">
        <v>41227.851478622688</v>
      </c>
      <c r="J3375" t="s">
        <v>360</v>
      </c>
    </row>
    <row r="3376" spans="1:10" hidden="1" x14ac:dyDescent="0.25">
      <c r="A3376" t="s">
        <v>10</v>
      </c>
      <c r="B3376" t="s">
        <v>11</v>
      </c>
      <c r="C3376" t="s">
        <v>3237</v>
      </c>
      <c r="D3376" s="2">
        <v>41730</v>
      </c>
      <c r="E3376" t="s">
        <v>10</v>
      </c>
      <c r="F3376" t="s">
        <v>23</v>
      </c>
      <c r="G3376">
        <v>4</v>
      </c>
      <c r="H3376" t="s">
        <v>10</v>
      </c>
      <c r="I3376" s="1">
        <v>42928.430705057872</v>
      </c>
      <c r="J3376" t="s">
        <v>204</v>
      </c>
    </row>
    <row r="3377" spans="1:10" hidden="1" x14ac:dyDescent="0.25">
      <c r="A3377" t="s">
        <v>10</v>
      </c>
      <c r="B3377" t="s">
        <v>11</v>
      </c>
      <c r="C3377" t="s">
        <v>3237</v>
      </c>
      <c r="D3377" s="2">
        <v>40575</v>
      </c>
      <c r="E3377" t="s">
        <v>10</v>
      </c>
      <c r="F3377" t="s">
        <v>23</v>
      </c>
      <c r="G3377">
        <v>10</v>
      </c>
      <c r="H3377" t="s">
        <v>10</v>
      </c>
      <c r="I3377" s="1">
        <v>42928.430705057872</v>
      </c>
      <c r="J3377" t="s">
        <v>204</v>
      </c>
    </row>
    <row r="3378" spans="1:10" hidden="1" x14ac:dyDescent="0.25">
      <c r="A3378" t="s">
        <v>10</v>
      </c>
      <c r="B3378" t="s">
        <v>11</v>
      </c>
      <c r="C3378" t="s">
        <v>3237</v>
      </c>
      <c r="D3378" s="2">
        <v>40940</v>
      </c>
      <c r="E3378" t="s">
        <v>10</v>
      </c>
      <c r="F3378" t="s">
        <v>23</v>
      </c>
      <c r="G3378">
        <v>8</v>
      </c>
      <c r="H3378" t="s">
        <v>10</v>
      </c>
      <c r="I3378" s="1">
        <v>42928.430705057872</v>
      </c>
      <c r="J3378" t="s">
        <v>204</v>
      </c>
    </row>
    <row r="3379" spans="1:10" hidden="1" x14ac:dyDescent="0.25">
      <c r="A3379" t="s">
        <v>10</v>
      </c>
      <c r="B3379" t="s">
        <v>11</v>
      </c>
      <c r="C3379" t="s">
        <v>3237</v>
      </c>
      <c r="D3379" s="2">
        <v>41306</v>
      </c>
      <c r="E3379" t="s">
        <v>10</v>
      </c>
      <c r="F3379" t="s">
        <v>23</v>
      </c>
      <c r="G3379">
        <v>6</v>
      </c>
      <c r="H3379" t="s">
        <v>10</v>
      </c>
      <c r="I3379" s="1">
        <v>42928.430705057872</v>
      </c>
      <c r="J3379" t="s">
        <v>204</v>
      </c>
    </row>
    <row r="3380" spans="1:10" hidden="1" x14ac:dyDescent="0.25">
      <c r="A3380" t="s">
        <v>10</v>
      </c>
      <c r="B3380" t="s">
        <v>11</v>
      </c>
      <c r="C3380" t="s">
        <v>3237</v>
      </c>
      <c r="D3380" s="2">
        <v>42036</v>
      </c>
      <c r="E3380" t="s">
        <v>10</v>
      </c>
      <c r="F3380" t="s">
        <v>23</v>
      </c>
      <c r="G3380">
        <v>3</v>
      </c>
      <c r="H3380" t="s">
        <v>10</v>
      </c>
      <c r="I3380" s="1">
        <v>42928.430704895836</v>
      </c>
      <c r="J3380" t="s">
        <v>204</v>
      </c>
    </row>
    <row r="3381" spans="1:10" hidden="1" x14ac:dyDescent="0.25">
      <c r="A3381" t="s">
        <v>10</v>
      </c>
      <c r="B3381" t="s">
        <v>11</v>
      </c>
      <c r="C3381" t="s">
        <v>3237</v>
      </c>
      <c r="D3381" s="2">
        <v>42767</v>
      </c>
      <c r="E3381" t="s">
        <v>10</v>
      </c>
      <c r="F3381" t="s">
        <v>23</v>
      </c>
      <c r="G3381">
        <v>1</v>
      </c>
      <c r="H3381" t="s">
        <v>10</v>
      </c>
      <c r="I3381" s="1">
        <v>42928.430704895836</v>
      </c>
      <c r="J3381" t="s">
        <v>204</v>
      </c>
    </row>
    <row r="3382" spans="1:10" hidden="1" x14ac:dyDescent="0.25">
      <c r="A3382" t="s">
        <v>10</v>
      </c>
      <c r="B3382" t="s">
        <v>11</v>
      </c>
      <c r="C3382" t="s">
        <v>3237</v>
      </c>
      <c r="D3382" s="2">
        <v>42917</v>
      </c>
      <c r="E3382" t="s">
        <v>10</v>
      </c>
      <c r="F3382" t="s">
        <v>23</v>
      </c>
      <c r="G3382">
        <v>0</v>
      </c>
      <c r="H3382" t="s">
        <v>10</v>
      </c>
      <c r="I3382" s="1">
        <v>42928.430704895836</v>
      </c>
      <c r="J3382" t="s">
        <v>204</v>
      </c>
    </row>
    <row r="3383" spans="1:10" hidden="1" x14ac:dyDescent="0.25">
      <c r="A3383" t="s">
        <v>10</v>
      </c>
      <c r="B3383" t="s">
        <v>11</v>
      </c>
      <c r="C3383" t="s">
        <v>3237</v>
      </c>
      <c r="D3383" s="2">
        <v>42430</v>
      </c>
      <c r="E3383" t="s">
        <v>10</v>
      </c>
      <c r="F3383" t="s">
        <v>23</v>
      </c>
      <c r="G3383">
        <v>2</v>
      </c>
      <c r="H3383" t="s">
        <v>10</v>
      </c>
      <c r="I3383" s="1">
        <v>42928.430704895836</v>
      </c>
      <c r="J3383" t="s">
        <v>204</v>
      </c>
    </row>
    <row r="3384" spans="1:10" hidden="1" x14ac:dyDescent="0.25">
      <c r="A3384" t="s">
        <v>10</v>
      </c>
      <c r="B3384" t="s">
        <v>11</v>
      </c>
      <c r="C3384" t="s">
        <v>3238</v>
      </c>
      <c r="D3384" t="s">
        <v>3239</v>
      </c>
      <c r="E3384">
        <v>4</v>
      </c>
      <c r="F3384" t="s">
        <v>23</v>
      </c>
      <c r="G3384" t="s">
        <v>10</v>
      </c>
      <c r="H3384" t="s">
        <v>10</v>
      </c>
      <c r="I3384" s="1">
        <v>41479.491882523151</v>
      </c>
      <c r="J3384" t="s">
        <v>195</v>
      </c>
    </row>
    <row r="3385" spans="1:10" hidden="1" x14ac:dyDescent="0.25">
      <c r="A3385" t="s">
        <v>10</v>
      </c>
      <c r="B3385" t="s">
        <v>11</v>
      </c>
      <c r="C3385" t="s">
        <v>3238</v>
      </c>
      <c r="D3385" t="s">
        <v>3240</v>
      </c>
      <c r="E3385">
        <v>4</v>
      </c>
      <c r="F3385" t="s">
        <v>23</v>
      </c>
      <c r="G3385" t="s">
        <v>10</v>
      </c>
      <c r="H3385" t="s">
        <v>10</v>
      </c>
      <c r="I3385" s="1">
        <v>41479.491882523151</v>
      </c>
      <c r="J3385" t="s">
        <v>195</v>
      </c>
    </row>
    <row r="3386" spans="1:10" hidden="1" x14ac:dyDescent="0.25">
      <c r="A3386" t="s">
        <v>10</v>
      </c>
      <c r="B3386" t="s">
        <v>11</v>
      </c>
      <c r="C3386" t="s">
        <v>3238</v>
      </c>
      <c r="D3386" t="s">
        <v>3241</v>
      </c>
      <c r="E3386">
        <v>4</v>
      </c>
      <c r="F3386" t="s">
        <v>23</v>
      </c>
      <c r="G3386" t="s">
        <v>10</v>
      </c>
      <c r="H3386" t="s">
        <v>10</v>
      </c>
      <c r="I3386" s="1">
        <v>41479.491882557872</v>
      </c>
      <c r="J3386" t="s">
        <v>195</v>
      </c>
    </row>
    <row r="3387" spans="1:10" hidden="1" x14ac:dyDescent="0.25">
      <c r="A3387" t="s">
        <v>10</v>
      </c>
      <c r="B3387" t="s">
        <v>11</v>
      </c>
      <c r="C3387" t="s">
        <v>3238</v>
      </c>
      <c r="D3387" t="s">
        <v>3242</v>
      </c>
      <c r="E3387">
        <v>6</v>
      </c>
      <c r="F3387" t="s">
        <v>23</v>
      </c>
      <c r="G3387" t="s">
        <v>10</v>
      </c>
      <c r="H3387" t="s">
        <v>10</v>
      </c>
      <c r="I3387" s="1">
        <v>41479.491882557872</v>
      </c>
      <c r="J3387" t="s">
        <v>195</v>
      </c>
    </row>
    <row r="3388" spans="1:10" hidden="1" x14ac:dyDescent="0.25">
      <c r="A3388" t="s">
        <v>10</v>
      </c>
      <c r="B3388" t="s">
        <v>11</v>
      </c>
      <c r="C3388" t="s">
        <v>3238</v>
      </c>
      <c r="D3388" t="s">
        <v>3243</v>
      </c>
      <c r="E3388">
        <v>16</v>
      </c>
      <c r="F3388" t="s">
        <v>23</v>
      </c>
      <c r="G3388" t="s">
        <v>10</v>
      </c>
      <c r="H3388" t="s">
        <v>10</v>
      </c>
      <c r="I3388" s="1">
        <v>41479.491882604168</v>
      </c>
      <c r="J3388" t="s">
        <v>195</v>
      </c>
    </row>
    <row r="3389" spans="1:10" hidden="1" x14ac:dyDescent="0.25">
      <c r="A3389" t="s">
        <v>10</v>
      </c>
      <c r="B3389" t="s">
        <v>11</v>
      </c>
      <c r="C3389" t="s">
        <v>3238</v>
      </c>
      <c r="D3389" t="s">
        <v>3244</v>
      </c>
      <c r="E3389">
        <v>16</v>
      </c>
      <c r="F3389" t="s">
        <v>23</v>
      </c>
      <c r="G3389" t="s">
        <v>10</v>
      </c>
      <c r="H3389" t="s">
        <v>10</v>
      </c>
      <c r="I3389" s="1">
        <v>41479.491882638889</v>
      </c>
      <c r="J3389" t="s">
        <v>195</v>
      </c>
    </row>
    <row r="3390" spans="1:10" hidden="1" x14ac:dyDescent="0.25">
      <c r="A3390" t="s">
        <v>10</v>
      </c>
      <c r="B3390" t="s">
        <v>11</v>
      </c>
      <c r="C3390" t="s">
        <v>3238</v>
      </c>
      <c r="D3390" t="s">
        <v>3245</v>
      </c>
      <c r="E3390">
        <v>8</v>
      </c>
      <c r="F3390" t="s">
        <v>23</v>
      </c>
      <c r="G3390" t="s">
        <v>10</v>
      </c>
      <c r="H3390" t="s">
        <v>10</v>
      </c>
      <c r="I3390" s="1">
        <v>41479.491882638889</v>
      </c>
      <c r="J3390" t="s">
        <v>195</v>
      </c>
    </row>
    <row r="3391" spans="1:10" hidden="1" x14ac:dyDescent="0.25">
      <c r="A3391" t="s">
        <v>10</v>
      </c>
      <c r="B3391" t="s">
        <v>11</v>
      </c>
      <c r="C3391" t="s">
        <v>3238</v>
      </c>
      <c r="D3391" t="s">
        <v>3246</v>
      </c>
      <c r="E3391">
        <v>1</v>
      </c>
      <c r="F3391" t="s">
        <v>23</v>
      </c>
      <c r="G3391" t="s">
        <v>10</v>
      </c>
      <c r="H3391" t="s">
        <v>10</v>
      </c>
      <c r="I3391" s="1">
        <v>41479.491882638889</v>
      </c>
      <c r="J3391" t="s">
        <v>195</v>
      </c>
    </row>
    <row r="3392" spans="1:10" hidden="1" x14ac:dyDescent="0.25">
      <c r="A3392" t="s">
        <v>10</v>
      </c>
      <c r="B3392" t="s">
        <v>11</v>
      </c>
      <c r="C3392" t="s">
        <v>3238</v>
      </c>
      <c r="D3392" t="s">
        <v>3247</v>
      </c>
      <c r="E3392">
        <v>4</v>
      </c>
      <c r="F3392" t="s">
        <v>23</v>
      </c>
      <c r="G3392" t="s">
        <v>10</v>
      </c>
      <c r="H3392" t="s">
        <v>10</v>
      </c>
      <c r="I3392" s="1">
        <v>41479.49188267361</v>
      </c>
      <c r="J3392" t="s">
        <v>195</v>
      </c>
    </row>
    <row r="3393" spans="1:10" hidden="1" x14ac:dyDescent="0.25">
      <c r="A3393" t="s">
        <v>10</v>
      </c>
      <c r="B3393" t="s">
        <v>11</v>
      </c>
      <c r="C3393" t="s">
        <v>3238</v>
      </c>
      <c r="D3393" t="s">
        <v>3248</v>
      </c>
      <c r="E3393">
        <v>2</v>
      </c>
      <c r="F3393" t="s">
        <v>23</v>
      </c>
      <c r="G3393" t="s">
        <v>10</v>
      </c>
      <c r="H3393" t="s">
        <v>10</v>
      </c>
      <c r="I3393" s="1">
        <v>41479.491882719907</v>
      </c>
      <c r="J3393" t="s">
        <v>195</v>
      </c>
    </row>
    <row r="3394" spans="1:10" hidden="1" x14ac:dyDescent="0.25">
      <c r="A3394" t="s">
        <v>10</v>
      </c>
      <c r="B3394" t="s">
        <v>11</v>
      </c>
      <c r="C3394" t="s">
        <v>3238</v>
      </c>
      <c r="D3394" t="s">
        <v>3249</v>
      </c>
      <c r="E3394">
        <v>16</v>
      </c>
      <c r="F3394" t="s">
        <v>23</v>
      </c>
      <c r="G3394" t="s">
        <v>10</v>
      </c>
      <c r="H3394" t="s">
        <v>10</v>
      </c>
      <c r="I3394" s="1">
        <v>41479.491882719907</v>
      </c>
      <c r="J3394" t="s">
        <v>195</v>
      </c>
    </row>
    <row r="3395" spans="1:10" hidden="1" x14ac:dyDescent="0.25">
      <c r="A3395" t="s">
        <v>10</v>
      </c>
      <c r="B3395" t="s">
        <v>11</v>
      </c>
      <c r="C3395" t="s">
        <v>3238</v>
      </c>
      <c r="D3395" t="s">
        <v>3250</v>
      </c>
      <c r="E3395">
        <v>1</v>
      </c>
      <c r="F3395" t="s">
        <v>23</v>
      </c>
      <c r="G3395" t="s">
        <v>10</v>
      </c>
      <c r="H3395" t="s">
        <v>10</v>
      </c>
      <c r="I3395" s="1">
        <v>41479.491882754628</v>
      </c>
      <c r="J3395" t="s">
        <v>195</v>
      </c>
    </row>
    <row r="3396" spans="1:10" hidden="1" x14ac:dyDescent="0.25">
      <c r="A3396" t="s">
        <v>10</v>
      </c>
      <c r="B3396" t="s">
        <v>11</v>
      </c>
      <c r="C3396" t="s">
        <v>3238</v>
      </c>
      <c r="D3396" t="s">
        <v>3251</v>
      </c>
      <c r="E3396">
        <v>16</v>
      </c>
      <c r="F3396" t="s">
        <v>23</v>
      </c>
      <c r="G3396" t="s">
        <v>10</v>
      </c>
      <c r="H3396" t="s">
        <v>10</v>
      </c>
      <c r="I3396" s="1">
        <v>41479.491882754628</v>
      </c>
      <c r="J3396" t="s">
        <v>195</v>
      </c>
    </row>
    <row r="3397" spans="1:10" hidden="1" x14ac:dyDescent="0.25">
      <c r="A3397" t="s">
        <v>10</v>
      </c>
      <c r="B3397" t="s">
        <v>11</v>
      </c>
      <c r="C3397" t="s">
        <v>3238</v>
      </c>
      <c r="D3397" t="s">
        <v>3252</v>
      </c>
      <c r="E3397">
        <v>16</v>
      </c>
      <c r="F3397" t="s">
        <v>23</v>
      </c>
      <c r="G3397" t="s">
        <v>10</v>
      </c>
      <c r="H3397" t="s">
        <v>10</v>
      </c>
      <c r="I3397" s="1">
        <v>41479.491882789349</v>
      </c>
      <c r="J3397" t="s">
        <v>195</v>
      </c>
    </row>
    <row r="3398" spans="1:10" hidden="1" x14ac:dyDescent="0.25">
      <c r="A3398" t="s">
        <v>10</v>
      </c>
      <c r="B3398" t="s">
        <v>11</v>
      </c>
      <c r="C3398" t="s">
        <v>3238</v>
      </c>
      <c r="D3398" t="s">
        <v>3253</v>
      </c>
      <c r="E3398">
        <v>16</v>
      </c>
      <c r="F3398" t="s">
        <v>23</v>
      </c>
      <c r="G3398" t="s">
        <v>10</v>
      </c>
      <c r="H3398" t="s">
        <v>10</v>
      </c>
      <c r="I3398" s="1">
        <v>41479.491882789349</v>
      </c>
      <c r="J3398" t="s">
        <v>195</v>
      </c>
    </row>
    <row r="3399" spans="1:10" hidden="1" x14ac:dyDescent="0.25">
      <c r="A3399" t="s">
        <v>10</v>
      </c>
      <c r="B3399" t="s">
        <v>11</v>
      </c>
      <c r="C3399" t="s">
        <v>3238</v>
      </c>
      <c r="D3399" t="s">
        <v>3254</v>
      </c>
      <c r="E3399">
        <v>16</v>
      </c>
      <c r="F3399" t="s">
        <v>23</v>
      </c>
      <c r="G3399" t="s">
        <v>10</v>
      </c>
      <c r="H3399" t="s">
        <v>10</v>
      </c>
      <c r="I3399" s="1">
        <v>41479.491882835646</v>
      </c>
      <c r="J3399" t="s">
        <v>195</v>
      </c>
    </row>
    <row r="3400" spans="1:10" hidden="1" x14ac:dyDescent="0.25">
      <c r="A3400" t="s">
        <v>10</v>
      </c>
      <c r="B3400" t="s">
        <v>11</v>
      </c>
      <c r="C3400" t="s">
        <v>3238</v>
      </c>
      <c r="D3400" t="s">
        <v>3255</v>
      </c>
      <c r="E3400">
        <v>1</v>
      </c>
      <c r="F3400" t="s">
        <v>23</v>
      </c>
      <c r="G3400" t="s">
        <v>10</v>
      </c>
      <c r="H3400" t="s">
        <v>10</v>
      </c>
      <c r="I3400" s="1">
        <v>41479.491882835646</v>
      </c>
      <c r="J3400" t="s">
        <v>195</v>
      </c>
    </row>
    <row r="3401" spans="1:10" hidden="1" x14ac:dyDescent="0.25">
      <c r="A3401" t="s">
        <v>10</v>
      </c>
      <c r="B3401" t="s">
        <v>11</v>
      </c>
      <c r="C3401" t="s">
        <v>3238</v>
      </c>
      <c r="D3401" t="s">
        <v>3256</v>
      </c>
      <c r="E3401">
        <v>2</v>
      </c>
      <c r="F3401" t="s">
        <v>23</v>
      </c>
      <c r="G3401" t="s">
        <v>10</v>
      </c>
      <c r="H3401" t="s">
        <v>10</v>
      </c>
      <c r="I3401" s="1">
        <v>41479.491882870374</v>
      </c>
      <c r="J3401" t="s">
        <v>195</v>
      </c>
    </row>
    <row r="3402" spans="1:10" hidden="1" x14ac:dyDescent="0.25">
      <c r="A3402" t="s">
        <v>10</v>
      </c>
      <c r="B3402" t="s">
        <v>11</v>
      </c>
      <c r="C3402" t="s">
        <v>3238</v>
      </c>
      <c r="D3402" t="s">
        <v>3257</v>
      </c>
      <c r="E3402">
        <v>5</v>
      </c>
      <c r="F3402" t="s">
        <v>23</v>
      </c>
      <c r="G3402" t="s">
        <v>10</v>
      </c>
      <c r="H3402" t="s">
        <v>10</v>
      </c>
      <c r="I3402" s="1">
        <v>41479.491882870374</v>
      </c>
      <c r="J3402" t="s">
        <v>195</v>
      </c>
    </row>
    <row r="3403" spans="1:10" hidden="1" x14ac:dyDescent="0.25">
      <c r="A3403" t="s">
        <v>10</v>
      </c>
      <c r="B3403" t="s">
        <v>11</v>
      </c>
      <c r="C3403" t="s">
        <v>3238</v>
      </c>
      <c r="D3403" t="s">
        <v>3258</v>
      </c>
      <c r="E3403">
        <v>6</v>
      </c>
      <c r="F3403" t="s">
        <v>23</v>
      </c>
      <c r="G3403" t="s">
        <v>10</v>
      </c>
      <c r="H3403" t="s">
        <v>10</v>
      </c>
      <c r="I3403" s="1">
        <v>41479.491882905095</v>
      </c>
      <c r="J3403" t="s">
        <v>195</v>
      </c>
    </row>
    <row r="3404" spans="1:10" hidden="1" x14ac:dyDescent="0.25">
      <c r="A3404" t="s">
        <v>10</v>
      </c>
      <c r="B3404" t="s">
        <v>11</v>
      </c>
      <c r="C3404" t="s">
        <v>3238</v>
      </c>
      <c r="D3404" t="s">
        <v>3259</v>
      </c>
      <c r="E3404">
        <v>42</v>
      </c>
      <c r="F3404" t="s">
        <v>23</v>
      </c>
      <c r="G3404" t="s">
        <v>10</v>
      </c>
      <c r="H3404" t="s">
        <v>10</v>
      </c>
      <c r="I3404" s="1">
        <v>41479.491882905095</v>
      </c>
      <c r="J3404" t="s">
        <v>195</v>
      </c>
    </row>
    <row r="3405" spans="1:10" hidden="1" x14ac:dyDescent="0.25">
      <c r="A3405" t="s">
        <v>10</v>
      </c>
      <c r="B3405" t="s">
        <v>11</v>
      </c>
      <c r="C3405" t="s">
        <v>3238</v>
      </c>
      <c r="D3405" t="s">
        <v>3260</v>
      </c>
      <c r="E3405">
        <v>32</v>
      </c>
      <c r="F3405" t="s">
        <v>23</v>
      </c>
      <c r="G3405" t="s">
        <v>10</v>
      </c>
      <c r="H3405" t="s">
        <v>10</v>
      </c>
      <c r="I3405" s="1">
        <v>41479.491882951392</v>
      </c>
      <c r="J3405" t="s">
        <v>195</v>
      </c>
    </row>
    <row r="3406" spans="1:10" hidden="1" x14ac:dyDescent="0.25">
      <c r="A3406" t="s">
        <v>10</v>
      </c>
      <c r="B3406" t="s">
        <v>11</v>
      </c>
      <c r="C3406" t="s">
        <v>3238</v>
      </c>
      <c r="D3406" t="s">
        <v>3261</v>
      </c>
      <c r="E3406">
        <v>16</v>
      </c>
      <c r="F3406" t="s">
        <v>23</v>
      </c>
      <c r="G3406" t="s">
        <v>10</v>
      </c>
      <c r="H3406" t="s">
        <v>10</v>
      </c>
      <c r="I3406" s="1">
        <v>41479.491882986113</v>
      </c>
      <c r="J3406" t="s">
        <v>195</v>
      </c>
    </row>
    <row r="3407" spans="1:10" hidden="1" x14ac:dyDescent="0.25">
      <c r="A3407" t="s">
        <v>10</v>
      </c>
      <c r="B3407" t="s">
        <v>11</v>
      </c>
      <c r="C3407" t="s">
        <v>3238</v>
      </c>
      <c r="D3407" t="s">
        <v>3262</v>
      </c>
      <c r="E3407">
        <v>0</v>
      </c>
      <c r="F3407" t="s">
        <v>23</v>
      </c>
      <c r="G3407" t="s">
        <v>10</v>
      </c>
      <c r="H3407" t="s">
        <v>10</v>
      </c>
      <c r="I3407" s="1">
        <v>41479.491882986113</v>
      </c>
      <c r="J3407" t="s">
        <v>195</v>
      </c>
    </row>
    <row r="3408" spans="1:10" hidden="1" x14ac:dyDescent="0.25">
      <c r="A3408" t="s">
        <v>10</v>
      </c>
      <c r="B3408" t="s">
        <v>11</v>
      </c>
      <c r="C3408" t="s">
        <v>3238</v>
      </c>
      <c r="D3408" t="s">
        <v>3263</v>
      </c>
      <c r="E3408">
        <v>16</v>
      </c>
      <c r="F3408" t="s">
        <v>23</v>
      </c>
      <c r="G3408" t="s">
        <v>10</v>
      </c>
      <c r="H3408" t="s">
        <v>10</v>
      </c>
      <c r="I3408" s="1">
        <v>41479.491882986113</v>
      </c>
      <c r="J3408" t="s">
        <v>195</v>
      </c>
    </row>
    <row r="3409" spans="1:10" hidden="1" x14ac:dyDescent="0.25">
      <c r="A3409" t="s">
        <v>10</v>
      </c>
      <c r="B3409" t="s">
        <v>11</v>
      </c>
      <c r="C3409" t="s">
        <v>3238</v>
      </c>
      <c r="D3409" t="s">
        <v>3264</v>
      </c>
      <c r="E3409">
        <v>1</v>
      </c>
      <c r="F3409" t="s">
        <v>23</v>
      </c>
      <c r="G3409" t="s">
        <v>10</v>
      </c>
      <c r="H3409" t="s">
        <v>10</v>
      </c>
      <c r="I3409" s="1">
        <v>41479.491883020833</v>
      </c>
      <c r="J3409" t="s">
        <v>195</v>
      </c>
    </row>
    <row r="3410" spans="1:10" hidden="1" x14ac:dyDescent="0.25">
      <c r="A3410" t="s">
        <v>10</v>
      </c>
      <c r="B3410" t="s">
        <v>11</v>
      </c>
      <c r="C3410" t="s">
        <v>3238</v>
      </c>
      <c r="D3410" t="s">
        <v>3265</v>
      </c>
      <c r="E3410">
        <v>16</v>
      </c>
      <c r="F3410" t="s">
        <v>23</v>
      </c>
      <c r="G3410" t="s">
        <v>10</v>
      </c>
      <c r="H3410" t="s">
        <v>10</v>
      </c>
      <c r="I3410" s="1">
        <v>41479.49188306713</v>
      </c>
      <c r="J3410" t="s">
        <v>195</v>
      </c>
    </row>
    <row r="3411" spans="1:10" hidden="1" x14ac:dyDescent="0.25">
      <c r="A3411" t="s">
        <v>10</v>
      </c>
      <c r="B3411" t="s">
        <v>11</v>
      </c>
      <c r="C3411" t="s">
        <v>3238</v>
      </c>
      <c r="D3411" t="s">
        <v>3266</v>
      </c>
      <c r="E3411">
        <v>6</v>
      </c>
      <c r="F3411" t="s">
        <v>23</v>
      </c>
      <c r="G3411" t="s">
        <v>10</v>
      </c>
      <c r="H3411" t="s">
        <v>10</v>
      </c>
      <c r="I3411" s="1">
        <v>41479.49188306713</v>
      </c>
      <c r="J3411" t="s">
        <v>195</v>
      </c>
    </row>
    <row r="3412" spans="1:10" hidden="1" x14ac:dyDescent="0.25">
      <c r="A3412" t="s">
        <v>10</v>
      </c>
      <c r="B3412" t="s">
        <v>11</v>
      </c>
      <c r="C3412" t="s">
        <v>3238</v>
      </c>
      <c r="D3412" t="s">
        <v>1071</v>
      </c>
      <c r="F3412" t="s">
        <v>23</v>
      </c>
      <c r="G3412" t="s">
        <v>10</v>
      </c>
      <c r="H3412" t="s">
        <v>10</v>
      </c>
      <c r="I3412" s="1">
        <v>41479.491883101851</v>
      </c>
      <c r="J3412" t="s">
        <v>195</v>
      </c>
    </row>
    <row r="3413" spans="1:10" hidden="1" x14ac:dyDescent="0.25">
      <c r="A3413" t="s">
        <v>10</v>
      </c>
      <c r="B3413" t="s">
        <v>11</v>
      </c>
      <c r="C3413" t="s">
        <v>3238</v>
      </c>
      <c r="D3413" t="s">
        <v>3267</v>
      </c>
      <c r="E3413">
        <v>2</v>
      </c>
      <c r="F3413" t="s">
        <v>23</v>
      </c>
      <c r="G3413">
        <v>0</v>
      </c>
      <c r="H3413" t="s">
        <v>10</v>
      </c>
      <c r="I3413" s="1">
        <v>41781.631759293981</v>
      </c>
      <c r="J3413" t="s">
        <v>204</v>
      </c>
    </row>
    <row r="3414" spans="1:10" hidden="1" x14ac:dyDescent="0.25">
      <c r="A3414" t="s">
        <v>10</v>
      </c>
      <c r="B3414" t="s">
        <v>11</v>
      </c>
      <c r="C3414" t="s">
        <v>3238</v>
      </c>
      <c r="D3414" t="s">
        <v>3268</v>
      </c>
      <c r="E3414">
        <v>16</v>
      </c>
      <c r="F3414" t="s">
        <v>23</v>
      </c>
      <c r="G3414" t="s">
        <v>10</v>
      </c>
      <c r="H3414" t="s">
        <v>10</v>
      </c>
      <c r="I3414" s="1">
        <v>41479.491883136572</v>
      </c>
      <c r="J3414" t="s">
        <v>195</v>
      </c>
    </row>
    <row r="3415" spans="1:10" hidden="1" x14ac:dyDescent="0.25">
      <c r="A3415" t="s">
        <v>10</v>
      </c>
      <c r="B3415" t="s">
        <v>11</v>
      </c>
      <c r="C3415" t="s">
        <v>3238</v>
      </c>
      <c r="D3415" t="s">
        <v>3269</v>
      </c>
      <c r="E3415">
        <v>16</v>
      </c>
      <c r="F3415" t="s">
        <v>23</v>
      </c>
      <c r="G3415" t="s">
        <v>10</v>
      </c>
      <c r="H3415" t="s">
        <v>10</v>
      </c>
      <c r="I3415" s="1">
        <v>41479.491883136572</v>
      </c>
      <c r="J3415" t="s">
        <v>195</v>
      </c>
    </row>
    <row r="3416" spans="1:10" hidden="1" x14ac:dyDescent="0.25">
      <c r="A3416" t="s">
        <v>10</v>
      </c>
      <c r="B3416" t="s">
        <v>11</v>
      </c>
      <c r="C3416" t="s">
        <v>3238</v>
      </c>
      <c r="D3416" t="s">
        <v>3270</v>
      </c>
      <c r="E3416">
        <v>16</v>
      </c>
      <c r="F3416" t="s">
        <v>23</v>
      </c>
      <c r="G3416" t="s">
        <v>10</v>
      </c>
      <c r="H3416" t="s">
        <v>10</v>
      </c>
      <c r="I3416" s="1">
        <v>41479.491883182869</v>
      </c>
      <c r="J3416" t="s">
        <v>195</v>
      </c>
    </row>
    <row r="3417" spans="1:10" hidden="1" x14ac:dyDescent="0.25">
      <c r="A3417" t="s">
        <v>10</v>
      </c>
      <c r="B3417" t="s">
        <v>11</v>
      </c>
      <c r="C3417" t="s">
        <v>3238</v>
      </c>
      <c r="D3417" t="s">
        <v>3271</v>
      </c>
      <c r="E3417">
        <v>16</v>
      </c>
      <c r="F3417" t="s">
        <v>23</v>
      </c>
      <c r="G3417" t="s">
        <v>10</v>
      </c>
      <c r="H3417" t="s">
        <v>10</v>
      </c>
      <c r="I3417" s="1">
        <v>41479.491883182869</v>
      </c>
      <c r="J3417" t="s">
        <v>195</v>
      </c>
    </row>
    <row r="3418" spans="1:10" hidden="1" x14ac:dyDescent="0.25">
      <c r="A3418" t="s">
        <v>10</v>
      </c>
      <c r="B3418" t="s">
        <v>11</v>
      </c>
      <c r="C3418" t="s">
        <v>3238</v>
      </c>
      <c r="D3418" t="s">
        <v>3272</v>
      </c>
      <c r="E3418">
        <v>16</v>
      </c>
      <c r="F3418" t="s">
        <v>23</v>
      </c>
      <c r="G3418" t="s">
        <v>10</v>
      </c>
      <c r="H3418" t="s">
        <v>10</v>
      </c>
      <c r="I3418" s="1">
        <v>41479.49188321759</v>
      </c>
      <c r="J3418" t="s">
        <v>195</v>
      </c>
    </row>
    <row r="3419" spans="1:10" hidden="1" x14ac:dyDescent="0.25">
      <c r="A3419" t="s">
        <v>10</v>
      </c>
      <c r="B3419" t="s">
        <v>11</v>
      </c>
      <c r="C3419" t="s">
        <v>3238</v>
      </c>
      <c r="D3419" t="s">
        <v>3273</v>
      </c>
      <c r="E3419">
        <v>1</v>
      </c>
      <c r="F3419" t="s">
        <v>23</v>
      </c>
      <c r="G3419" t="s">
        <v>10</v>
      </c>
      <c r="H3419" t="s">
        <v>10</v>
      </c>
      <c r="I3419" s="1">
        <v>41479.491883252318</v>
      </c>
      <c r="J3419" t="s">
        <v>195</v>
      </c>
    </row>
    <row r="3420" spans="1:10" hidden="1" x14ac:dyDescent="0.25">
      <c r="A3420" t="s">
        <v>10</v>
      </c>
      <c r="B3420" t="s">
        <v>11</v>
      </c>
      <c r="C3420" t="s">
        <v>3238</v>
      </c>
      <c r="D3420" t="s">
        <v>3274</v>
      </c>
      <c r="E3420">
        <v>2</v>
      </c>
      <c r="F3420" t="s">
        <v>23</v>
      </c>
      <c r="G3420" t="s">
        <v>10</v>
      </c>
      <c r="H3420" t="s">
        <v>10</v>
      </c>
      <c r="I3420" s="1">
        <v>41479.491883252318</v>
      </c>
      <c r="J3420" t="s">
        <v>195</v>
      </c>
    </row>
    <row r="3421" spans="1:10" hidden="1" x14ac:dyDescent="0.25">
      <c r="A3421" t="s">
        <v>10</v>
      </c>
      <c r="B3421" t="s">
        <v>11</v>
      </c>
      <c r="C3421" t="s">
        <v>3238</v>
      </c>
      <c r="D3421" t="s">
        <v>3275</v>
      </c>
      <c r="E3421">
        <v>2</v>
      </c>
      <c r="F3421" t="s">
        <v>23</v>
      </c>
      <c r="G3421" t="s">
        <v>10</v>
      </c>
      <c r="H3421" t="s">
        <v>10</v>
      </c>
      <c r="I3421" s="1">
        <v>41479.491883298608</v>
      </c>
      <c r="J3421" t="s">
        <v>195</v>
      </c>
    </row>
    <row r="3422" spans="1:10" hidden="1" x14ac:dyDescent="0.25">
      <c r="A3422" t="s">
        <v>10</v>
      </c>
      <c r="B3422" t="s">
        <v>11</v>
      </c>
      <c r="C3422" t="s">
        <v>3238</v>
      </c>
      <c r="D3422" t="s">
        <v>3276</v>
      </c>
      <c r="E3422">
        <v>5</v>
      </c>
      <c r="F3422" t="s">
        <v>23</v>
      </c>
      <c r="G3422" t="s">
        <v>10</v>
      </c>
      <c r="H3422" t="s">
        <v>10</v>
      </c>
      <c r="I3422" s="1">
        <v>41479.491883298608</v>
      </c>
      <c r="J3422" t="s">
        <v>195</v>
      </c>
    </row>
    <row r="3423" spans="1:10" hidden="1" x14ac:dyDescent="0.25">
      <c r="A3423" t="s">
        <v>10</v>
      </c>
      <c r="B3423" t="s">
        <v>11</v>
      </c>
      <c r="C3423" t="s">
        <v>3238</v>
      </c>
      <c r="D3423" t="s">
        <v>3277</v>
      </c>
      <c r="E3423">
        <v>3</v>
      </c>
      <c r="F3423" t="s">
        <v>23</v>
      </c>
      <c r="G3423" t="s">
        <v>10</v>
      </c>
      <c r="H3423" t="s">
        <v>10</v>
      </c>
      <c r="I3423" s="1">
        <v>41479.491883333336</v>
      </c>
      <c r="J3423" t="s">
        <v>195</v>
      </c>
    </row>
    <row r="3424" spans="1:10" hidden="1" x14ac:dyDescent="0.25">
      <c r="A3424" t="s">
        <v>10</v>
      </c>
      <c r="B3424" t="s">
        <v>11</v>
      </c>
      <c r="C3424" t="s">
        <v>3238</v>
      </c>
      <c r="D3424" t="s">
        <v>3278</v>
      </c>
      <c r="E3424">
        <v>2</v>
      </c>
      <c r="F3424" t="s">
        <v>23</v>
      </c>
      <c r="G3424" t="s">
        <v>10</v>
      </c>
      <c r="H3424" t="s">
        <v>10</v>
      </c>
      <c r="I3424" s="1">
        <v>41479.491883333336</v>
      </c>
      <c r="J3424" t="s">
        <v>195</v>
      </c>
    </row>
    <row r="3425" spans="1:10" hidden="1" x14ac:dyDescent="0.25">
      <c r="A3425" t="s">
        <v>10</v>
      </c>
      <c r="B3425" t="s">
        <v>11</v>
      </c>
      <c r="C3425" t="s">
        <v>3238</v>
      </c>
      <c r="D3425" t="s">
        <v>3279</v>
      </c>
      <c r="E3425">
        <v>2</v>
      </c>
      <c r="F3425" t="s">
        <v>23</v>
      </c>
      <c r="G3425" t="s">
        <v>10</v>
      </c>
      <c r="H3425" t="s">
        <v>10</v>
      </c>
      <c r="I3425" s="1">
        <v>41479.491883368057</v>
      </c>
      <c r="J3425" t="s">
        <v>195</v>
      </c>
    </row>
    <row r="3426" spans="1:10" hidden="1" x14ac:dyDescent="0.25">
      <c r="A3426" t="s">
        <v>10</v>
      </c>
      <c r="B3426" t="s">
        <v>11</v>
      </c>
      <c r="C3426" t="s">
        <v>3238</v>
      </c>
      <c r="D3426" t="s">
        <v>3280</v>
      </c>
      <c r="E3426">
        <v>2</v>
      </c>
      <c r="F3426" t="s">
        <v>23</v>
      </c>
      <c r="G3426" t="s">
        <v>10</v>
      </c>
      <c r="H3426" t="s">
        <v>10</v>
      </c>
      <c r="I3426" s="1">
        <v>41479.491883368057</v>
      </c>
      <c r="J3426" t="s">
        <v>195</v>
      </c>
    </row>
    <row r="3427" spans="1:10" hidden="1" x14ac:dyDescent="0.25">
      <c r="A3427" t="s">
        <v>10</v>
      </c>
      <c r="B3427" t="s">
        <v>11</v>
      </c>
      <c r="C3427" t="s">
        <v>3238</v>
      </c>
      <c r="D3427" t="s">
        <v>3281</v>
      </c>
      <c r="E3427">
        <v>3</v>
      </c>
      <c r="F3427" t="s">
        <v>23</v>
      </c>
      <c r="G3427" t="s">
        <v>10</v>
      </c>
      <c r="H3427" t="s">
        <v>10</v>
      </c>
      <c r="I3427" s="1">
        <v>41479.491883414354</v>
      </c>
      <c r="J3427" t="s">
        <v>195</v>
      </c>
    </row>
    <row r="3428" spans="1:10" hidden="1" x14ac:dyDescent="0.25">
      <c r="A3428" t="s">
        <v>10</v>
      </c>
      <c r="B3428" t="s">
        <v>11</v>
      </c>
      <c r="C3428" t="s">
        <v>3238</v>
      </c>
      <c r="D3428" t="s">
        <v>3282</v>
      </c>
      <c r="E3428">
        <v>2</v>
      </c>
      <c r="F3428" t="s">
        <v>23</v>
      </c>
      <c r="G3428" t="s">
        <v>10</v>
      </c>
      <c r="H3428" t="s">
        <v>10</v>
      </c>
      <c r="I3428" s="1">
        <v>41479.491883414354</v>
      </c>
      <c r="J3428" t="s">
        <v>195</v>
      </c>
    </row>
    <row r="3429" spans="1:10" hidden="1" x14ac:dyDescent="0.25">
      <c r="A3429" t="s">
        <v>10</v>
      </c>
      <c r="B3429" t="s">
        <v>11</v>
      </c>
      <c r="C3429" t="s">
        <v>3238</v>
      </c>
      <c r="D3429" t="s">
        <v>3283</v>
      </c>
      <c r="E3429">
        <v>6</v>
      </c>
      <c r="F3429" t="s">
        <v>23</v>
      </c>
      <c r="G3429" t="s">
        <v>10</v>
      </c>
      <c r="H3429" t="s">
        <v>10</v>
      </c>
      <c r="I3429" s="1">
        <v>41479.491883449075</v>
      </c>
      <c r="J3429" t="s">
        <v>195</v>
      </c>
    </row>
    <row r="3430" spans="1:10" hidden="1" x14ac:dyDescent="0.25">
      <c r="A3430" t="s">
        <v>10</v>
      </c>
      <c r="B3430" t="s">
        <v>11</v>
      </c>
      <c r="C3430" t="s">
        <v>3238</v>
      </c>
      <c r="D3430" t="s">
        <v>3284</v>
      </c>
      <c r="E3430">
        <v>6</v>
      </c>
      <c r="F3430" t="s">
        <v>23</v>
      </c>
      <c r="G3430" t="s">
        <v>10</v>
      </c>
      <c r="H3430" t="s">
        <v>10</v>
      </c>
      <c r="I3430" s="1">
        <v>41479.491883449075</v>
      </c>
      <c r="J3430" t="s">
        <v>195</v>
      </c>
    </row>
    <row r="3431" spans="1:10" hidden="1" x14ac:dyDescent="0.25">
      <c r="A3431" t="s">
        <v>10</v>
      </c>
      <c r="B3431" t="s">
        <v>11</v>
      </c>
      <c r="C3431" t="s">
        <v>3238</v>
      </c>
      <c r="D3431" t="s">
        <v>3285</v>
      </c>
      <c r="E3431">
        <v>6</v>
      </c>
      <c r="F3431" t="s">
        <v>23</v>
      </c>
      <c r="G3431" t="s">
        <v>10</v>
      </c>
      <c r="H3431" t="s">
        <v>10</v>
      </c>
      <c r="I3431" s="1">
        <v>41479.491883449075</v>
      </c>
      <c r="J3431" t="s">
        <v>195</v>
      </c>
    </row>
    <row r="3432" spans="1:10" hidden="1" x14ac:dyDescent="0.25">
      <c r="A3432" t="s">
        <v>10</v>
      </c>
      <c r="B3432" t="s">
        <v>11</v>
      </c>
      <c r="C3432" t="s">
        <v>3238</v>
      </c>
      <c r="D3432" t="s">
        <v>3286</v>
      </c>
      <c r="E3432">
        <v>6</v>
      </c>
      <c r="F3432" t="s">
        <v>23</v>
      </c>
      <c r="G3432" t="s">
        <v>10</v>
      </c>
      <c r="H3432" t="s">
        <v>10</v>
      </c>
      <c r="I3432" s="1">
        <v>41479.491883483795</v>
      </c>
      <c r="J3432" t="s">
        <v>195</v>
      </c>
    </row>
    <row r="3433" spans="1:10" hidden="1" x14ac:dyDescent="0.25">
      <c r="A3433" t="s">
        <v>10</v>
      </c>
      <c r="B3433" t="s">
        <v>11</v>
      </c>
      <c r="C3433" t="s">
        <v>3287</v>
      </c>
      <c r="D3433" t="s">
        <v>2326</v>
      </c>
      <c r="F3433" t="s">
        <v>23</v>
      </c>
      <c r="G3433" t="s">
        <v>10</v>
      </c>
      <c r="H3433" t="s">
        <v>10</v>
      </c>
      <c r="I3433" s="1">
        <v>41544.52503946759</v>
      </c>
      <c r="J3433" t="s">
        <v>195</v>
      </c>
    </row>
    <row r="3434" spans="1:10" hidden="1" x14ac:dyDescent="0.25">
      <c r="A3434" t="s">
        <v>10</v>
      </c>
      <c r="B3434" t="s">
        <v>11</v>
      </c>
      <c r="C3434" t="s">
        <v>3287</v>
      </c>
      <c r="D3434" t="s">
        <v>2330</v>
      </c>
      <c r="E3434" t="s">
        <v>3233</v>
      </c>
      <c r="F3434" t="s">
        <v>23</v>
      </c>
      <c r="G3434" t="s">
        <v>10</v>
      </c>
      <c r="H3434" t="s">
        <v>10</v>
      </c>
      <c r="I3434" s="1">
        <v>41544.52503946759</v>
      </c>
      <c r="J3434" t="s">
        <v>195</v>
      </c>
    </row>
    <row r="3435" spans="1:10" hidden="1" x14ac:dyDescent="0.25">
      <c r="A3435" t="s">
        <v>10</v>
      </c>
      <c r="B3435" t="s">
        <v>11</v>
      </c>
      <c r="C3435" t="s">
        <v>3287</v>
      </c>
      <c r="D3435" t="s">
        <v>2331</v>
      </c>
      <c r="E3435" t="s">
        <v>3233</v>
      </c>
      <c r="F3435" t="s">
        <v>23</v>
      </c>
      <c r="G3435" t="s">
        <v>10</v>
      </c>
      <c r="H3435" t="s">
        <v>10</v>
      </c>
      <c r="I3435" s="1">
        <v>41544.52503946759</v>
      </c>
      <c r="J3435" t="s">
        <v>195</v>
      </c>
    </row>
    <row r="3436" spans="1:10" hidden="1" x14ac:dyDescent="0.25">
      <c r="A3436" t="s">
        <v>10</v>
      </c>
      <c r="B3436" t="s">
        <v>11</v>
      </c>
      <c r="C3436" t="s">
        <v>3287</v>
      </c>
      <c r="D3436" t="s">
        <v>2332</v>
      </c>
      <c r="E3436" t="s">
        <v>3233</v>
      </c>
      <c r="F3436" t="s">
        <v>23</v>
      </c>
      <c r="G3436" t="s">
        <v>10</v>
      </c>
      <c r="H3436" t="s">
        <v>10</v>
      </c>
      <c r="I3436" s="1">
        <v>41544.525039502318</v>
      </c>
      <c r="J3436" t="s">
        <v>195</v>
      </c>
    </row>
    <row r="3437" spans="1:10" hidden="1" x14ac:dyDescent="0.25">
      <c r="A3437" t="s">
        <v>10</v>
      </c>
      <c r="B3437" t="s">
        <v>11</v>
      </c>
      <c r="C3437" t="s">
        <v>3287</v>
      </c>
      <c r="D3437" t="s">
        <v>2334</v>
      </c>
      <c r="E3437" t="s">
        <v>3233</v>
      </c>
      <c r="F3437" t="s">
        <v>23</v>
      </c>
      <c r="G3437" t="s">
        <v>10</v>
      </c>
      <c r="H3437" t="s">
        <v>10</v>
      </c>
      <c r="I3437" s="1">
        <v>41544.525039502318</v>
      </c>
      <c r="J3437" t="s">
        <v>195</v>
      </c>
    </row>
    <row r="3438" spans="1:10" hidden="1" x14ac:dyDescent="0.25">
      <c r="A3438" t="s">
        <v>10</v>
      </c>
      <c r="B3438" t="s">
        <v>11</v>
      </c>
      <c r="C3438" t="s">
        <v>3287</v>
      </c>
      <c r="D3438" t="s">
        <v>2335</v>
      </c>
      <c r="E3438" t="s">
        <v>3233</v>
      </c>
      <c r="F3438" t="s">
        <v>23</v>
      </c>
      <c r="G3438" t="s">
        <v>10</v>
      </c>
      <c r="H3438" t="s">
        <v>10</v>
      </c>
      <c r="I3438" s="1">
        <v>41544.525039548615</v>
      </c>
      <c r="J3438" t="s">
        <v>195</v>
      </c>
    </row>
    <row r="3439" spans="1:10" hidden="1" x14ac:dyDescent="0.25">
      <c r="A3439" t="s">
        <v>10</v>
      </c>
      <c r="B3439" t="s">
        <v>11</v>
      </c>
      <c r="C3439" t="s">
        <v>3287</v>
      </c>
      <c r="D3439" t="s">
        <v>2336</v>
      </c>
      <c r="E3439" t="s">
        <v>3233</v>
      </c>
      <c r="F3439" t="s">
        <v>23</v>
      </c>
      <c r="G3439" t="s">
        <v>10</v>
      </c>
      <c r="H3439" t="s">
        <v>10</v>
      </c>
      <c r="I3439" s="1">
        <v>41544.525039548615</v>
      </c>
      <c r="J3439" t="s">
        <v>195</v>
      </c>
    </row>
    <row r="3440" spans="1:10" hidden="1" x14ac:dyDescent="0.25">
      <c r="A3440" t="s">
        <v>10</v>
      </c>
      <c r="B3440" t="s">
        <v>11</v>
      </c>
      <c r="C3440" t="s">
        <v>3287</v>
      </c>
      <c r="D3440" t="s">
        <v>2338</v>
      </c>
      <c r="E3440" t="s">
        <v>3233</v>
      </c>
      <c r="F3440" t="s">
        <v>23</v>
      </c>
      <c r="G3440" t="s">
        <v>10</v>
      </c>
      <c r="H3440" t="s">
        <v>10</v>
      </c>
      <c r="I3440" s="1">
        <v>41544.525039583335</v>
      </c>
      <c r="J3440" t="s">
        <v>195</v>
      </c>
    </row>
    <row r="3441" spans="1:10" hidden="1" x14ac:dyDescent="0.25">
      <c r="A3441" t="s">
        <v>10</v>
      </c>
      <c r="B3441" t="s">
        <v>11</v>
      </c>
      <c r="C3441" t="s">
        <v>3287</v>
      </c>
      <c r="D3441" t="s">
        <v>2339</v>
      </c>
      <c r="E3441" t="s">
        <v>1075</v>
      </c>
      <c r="F3441" t="s">
        <v>23</v>
      </c>
      <c r="G3441" t="s">
        <v>10</v>
      </c>
      <c r="H3441" t="s">
        <v>10</v>
      </c>
      <c r="I3441" s="1">
        <v>41544.525039583335</v>
      </c>
      <c r="J3441" t="s">
        <v>195</v>
      </c>
    </row>
    <row r="3442" spans="1:10" hidden="1" x14ac:dyDescent="0.25">
      <c r="A3442" t="s">
        <v>10</v>
      </c>
      <c r="B3442" t="s">
        <v>11</v>
      </c>
      <c r="C3442" t="s">
        <v>3287</v>
      </c>
      <c r="D3442" t="s">
        <v>3288</v>
      </c>
      <c r="E3442" t="s">
        <v>1075</v>
      </c>
      <c r="F3442" t="s">
        <v>23</v>
      </c>
      <c r="G3442">
        <v>0</v>
      </c>
      <c r="H3442" t="s">
        <v>10</v>
      </c>
      <c r="I3442" s="1">
        <v>41544.525039583335</v>
      </c>
      <c r="J3442" t="s">
        <v>195</v>
      </c>
    </row>
    <row r="3443" spans="1:10" hidden="1" x14ac:dyDescent="0.25">
      <c r="A3443" t="s">
        <v>10</v>
      </c>
      <c r="B3443" t="s">
        <v>11</v>
      </c>
      <c r="C3443" t="s">
        <v>3287</v>
      </c>
      <c r="D3443" t="s">
        <v>3289</v>
      </c>
      <c r="E3443" t="s">
        <v>1075</v>
      </c>
      <c r="F3443" t="s">
        <v>23</v>
      </c>
      <c r="G3443" t="s">
        <v>10</v>
      </c>
      <c r="H3443" t="s">
        <v>10</v>
      </c>
      <c r="I3443" s="1">
        <v>41544.525039618056</v>
      </c>
      <c r="J3443" t="s">
        <v>195</v>
      </c>
    </row>
    <row r="3444" spans="1:10" hidden="1" x14ac:dyDescent="0.25">
      <c r="A3444" t="s">
        <v>10</v>
      </c>
      <c r="B3444" t="s">
        <v>11</v>
      </c>
      <c r="C3444" t="s">
        <v>3287</v>
      </c>
      <c r="D3444" t="s">
        <v>2349</v>
      </c>
      <c r="E3444" t="s">
        <v>1075</v>
      </c>
      <c r="F3444" t="s">
        <v>23</v>
      </c>
      <c r="G3444" t="s">
        <v>10</v>
      </c>
      <c r="H3444" t="s">
        <v>10</v>
      </c>
      <c r="I3444" s="1">
        <v>41544.525039618056</v>
      </c>
      <c r="J3444" t="s">
        <v>195</v>
      </c>
    </row>
    <row r="3445" spans="1:10" hidden="1" x14ac:dyDescent="0.25">
      <c r="A3445" t="s">
        <v>10</v>
      </c>
      <c r="B3445" t="s">
        <v>11</v>
      </c>
      <c r="C3445" t="s">
        <v>3287</v>
      </c>
      <c r="D3445" t="s">
        <v>2353</v>
      </c>
      <c r="E3445" t="s">
        <v>3225</v>
      </c>
      <c r="F3445" t="s">
        <v>23</v>
      </c>
      <c r="G3445" t="s">
        <v>10</v>
      </c>
      <c r="H3445" t="s">
        <v>10</v>
      </c>
      <c r="I3445" s="1">
        <v>41544.525039664353</v>
      </c>
      <c r="J3445" t="s">
        <v>195</v>
      </c>
    </row>
    <row r="3446" spans="1:10" hidden="1" x14ac:dyDescent="0.25">
      <c r="A3446" t="s">
        <v>10</v>
      </c>
      <c r="B3446" t="s">
        <v>11</v>
      </c>
      <c r="C3446" t="s">
        <v>3287</v>
      </c>
      <c r="D3446" t="s">
        <v>3290</v>
      </c>
      <c r="E3446" t="s">
        <v>3235</v>
      </c>
      <c r="F3446" t="s">
        <v>23</v>
      </c>
      <c r="G3446" t="s">
        <v>10</v>
      </c>
      <c r="H3446" t="s">
        <v>10</v>
      </c>
      <c r="I3446" s="1">
        <v>41544.525039664353</v>
      </c>
      <c r="J3446" t="s">
        <v>195</v>
      </c>
    </row>
    <row r="3447" spans="1:10" hidden="1" x14ac:dyDescent="0.25">
      <c r="A3447" t="s">
        <v>10</v>
      </c>
      <c r="B3447" t="s">
        <v>11</v>
      </c>
      <c r="C3447" t="s">
        <v>3287</v>
      </c>
      <c r="D3447" t="s">
        <v>3291</v>
      </c>
      <c r="E3447" t="s">
        <v>3228</v>
      </c>
      <c r="F3447" t="s">
        <v>23</v>
      </c>
      <c r="G3447" t="s">
        <v>10</v>
      </c>
      <c r="H3447" t="s">
        <v>10</v>
      </c>
      <c r="I3447" s="1">
        <v>41544.525039699074</v>
      </c>
      <c r="J3447" t="s">
        <v>195</v>
      </c>
    </row>
    <row r="3448" spans="1:10" hidden="1" x14ac:dyDescent="0.25">
      <c r="A3448" t="s">
        <v>10</v>
      </c>
      <c r="B3448" t="s">
        <v>11</v>
      </c>
      <c r="C3448" t="s">
        <v>3287</v>
      </c>
      <c r="D3448" t="s">
        <v>3292</v>
      </c>
      <c r="E3448" t="s">
        <v>3224</v>
      </c>
      <c r="F3448" t="s">
        <v>23</v>
      </c>
      <c r="G3448" t="s">
        <v>10</v>
      </c>
      <c r="H3448" t="s">
        <v>10</v>
      </c>
      <c r="I3448" s="1">
        <v>41544.525039699074</v>
      </c>
      <c r="J3448" t="s">
        <v>195</v>
      </c>
    </row>
    <row r="3449" spans="1:10" hidden="1" x14ac:dyDescent="0.25">
      <c r="A3449" t="s">
        <v>10</v>
      </c>
      <c r="B3449" t="s">
        <v>11</v>
      </c>
      <c r="C3449" t="s">
        <v>3287</v>
      </c>
      <c r="D3449" t="s">
        <v>2371</v>
      </c>
      <c r="E3449" t="s">
        <v>3226</v>
      </c>
      <c r="F3449" t="s">
        <v>23</v>
      </c>
      <c r="G3449" t="s">
        <v>10</v>
      </c>
      <c r="H3449" t="s">
        <v>10</v>
      </c>
      <c r="I3449" s="1">
        <v>41544.525039699074</v>
      </c>
      <c r="J3449" t="s">
        <v>195</v>
      </c>
    </row>
    <row r="3450" spans="1:10" hidden="1" x14ac:dyDescent="0.25">
      <c r="A3450" t="s">
        <v>10</v>
      </c>
      <c r="B3450" t="s">
        <v>11</v>
      </c>
      <c r="C3450" t="s">
        <v>3287</v>
      </c>
      <c r="D3450" t="s">
        <v>3293</v>
      </c>
      <c r="E3450" t="s">
        <v>3232</v>
      </c>
      <c r="F3450" t="s">
        <v>23</v>
      </c>
      <c r="G3450" t="s">
        <v>10</v>
      </c>
      <c r="H3450" t="s">
        <v>10</v>
      </c>
      <c r="I3450" s="1">
        <v>41544.525039733795</v>
      </c>
      <c r="J3450" t="s">
        <v>195</v>
      </c>
    </row>
    <row r="3451" spans="1:10" hidden="1" x14ac:dyDescent="0.25">
      <c r="A3451" t="s">
        <v>10</v>
      </c>
      <c r="B3451" t="s">
        <v>11</v>
      </c>
      <c r="C3451" t="s">
        <v>3287</v>
      </c>
      <c r="D3451" t="s">
        <v>3294</v>
      </c>
      <c r="E3451" t="s">
        <v>3233</v>
      </c>
      <c r="F3451" t="s">
        <v>23</v>
      </c>
      <c r="G3451" t="s">
        <v>10</v>
      </c>
      <c r="H3451" t="s">
        <v>10</v>
      </c>
      <c r="I3451" s="1">
        <v>41544.525039733795</v>
      </c>
      <c r="J3451" t="s">
        <v>195</v>
      </c>
    </row>
    <row r="3452" spans="1:10" hidden="1" x14ac:dyDescent="0.25">
      <c r="A3452" t="s">
        <v>10</v>
      </c>
      <c r="B3452" t="s">
        <v>11</v>
      </c>
      <c r="C3452" t="s">
        <v>3287</v>
      </c>
      <c r="D3452" t="s">
        <v>2376</v>
      </c>
      <c r="E3452" t="s">
        <v>3227</v>
      </c>
      <c r="F3452" t="s">
        <v>23</v>
      </c>
      <c r="G3452" t="s">
        <v>10</v>
      </c>
      <c r="H3452" t="s">
        <v>10</v>
      </c>
      <c r="I3452" s="1">
        <v>41544.525039780092</v>
      </c>
      <c r="J3452" t="s">
        <v>195</v>
      </c>
    </row>
    <row r="3453" spans="1:10" hidden="1" x14ac:dyDescent="0.25">
      <c r="A3453" t="s">
        <v>10</v>
      </c>
      <c r="B3453" t="s">
        <v>11</v>
      </c>
      <c r="C3453" t="s">
        <v>3287</v>
      </c>
      <c r="D3453" t="s">
        <v>3295</v>
      </c>
      <c r="E3453" t="s">
        <v>3229</v>
      </c>
      <c r="F3453" t="s">
        <v>23</v>
      </c>
      <c r="G3453" t="s">
        <v>10</v>
      </c>
      <c r="H3453" t="s">
        <v>10</v>
      </c>
      <c r="I3453" s="1">
        <v>41544.525039780092</v>
      </c>
      <c r="J3453" t="s">
        <v>195</v>
      </c>
    </row>
    <row r="3454" spans="1:10" hidden="1" x14ac:dyDescent="0.25">
      <c r="A3454" t="s">
        <v>10</v>
      </c>
      <c r="B3454" t="s">
        <v>11</v>
      </c>
      <c r="C3454" t="s">
        <v>3287</v>
      </c>
      <c r="D3454" t="s">
        <v>3296</v>
      </c>
      <c r="E3454" t="s">
        <v>3233</v>
      </c>
      <c r="F3454" t="s">
        <v>23</v>
      </c>
      <c r="G3454" t="s">
        <v>10</v>
      </c>
      <c r="H3454" t="s">
        <v>10</v>
      </c>
      <c r="I3454" s="1">
        <v>41544.525039814813</v>
      </c>
      <c r="J3454" t="s">
        <v>195</v>
      </c>
    </row>
    <row r="3455" spans="1:10" hidden="1" x14ac:dyDescent="0.25">
      <c r="A3455" t="s">
        <v>10</v>
      </c>
      <c r="B3455" t="s">
        <v>11</v>
      </c>
      <c r="C3455" t="s">
        <v>3287</v>
      </c>
      <c r="D3455" t="s">
        <v>3297</v>
      </c>
      <c r="E3455" t="s">
        <v>3233</v>
      </c>
      <c r="F3455" t="s">
        <v>23</v>
      </c>
      <c r="G3455" t="s">
        <v>10</v>
      </c>
      <c r="H3455" t="s">
        <v>10</v>
      </c>
      <c r="I3455" s="1">
        <v>41544.525039814813</v>
      </c>
      <c r="J3455" t="s">
        <v>195</v>
      </c>
    </row>
    <row r="3456" spans="1:10" hidden="1" x14ac:dyDescent="0.25">
      <c r="A3456" t="s">
        <v>10</v>
      </c>
      <c r="B3456" t="s">
        <v>11</v>
      </c>
      <c r="C3456" t="s">
        <v>3287</v>
      </c>
      <c r="D3456" t="s">
        <v>2393</v>
      </c>
      <c r="E3456" t="s">
        <v>3231</v>
      </c>
      <c r="F3456" t="s">
        <v>23</v>
      </c>
      <c r="G3456" t="s">
        <v>10</v>
      </c>
      <c r="H3456" t="s">
        <v>10</v>
      </c>
      <c r="I3456" s="1">
        <v>41544.525039814813</v>
      </c>
      <c r="J3456" t="s">
        <v>195</v>
      </c>
    </row>
    <row r="3457" spans="1:10" hidden="1" x14ac:dyDescent="0.25">
      <c r="A3457" t="s">
        <v>10</v>
      </c>
      <c r="B3457" t="s">
        <v>11</v>
      </c>
      <c r="C3457" t="s">
        <v>3287</v>
      </c>
      <c r="D3457" t="s">
        <v>3298</v>
      </c>
      <c r="E3457" t="s">
        <v>3231</v>
      </c>
      <c r="F3457" t="s">
        <v>23</v>
      </c>
      <c r="G3457" t="s">
        <v>10</v>
      </c>
      <c r="H3457" t="s">
        <v>10</v>
      </c>
      <c r="I3457" s="1">
        <v>41544.525039849534</v>
      </c>
      <c r="J3457" t="s">
        <v>195</v>
      </c>
    </row>
    <row r="3458" spans="1:10" hidden="1" x14ac:dyDescent="0.25">
      <c r="A3458" t="s">
        <v>10</v>
      </c>
      <c r="B3458" t="s">
        <v>11</v>
      </c>
      <c r="C3458" t="s">
        <v>3287</v>
      </c>
      <c r="D3458" t="s">
        <v>3299</v>
      </c>
      <c r="E3458" t="s">
        <v>3231</v>
      </c>
      <c r="F3458" t="s">
        <v>23</v>
      </c>
      <c r="G3458">
        <v>0</v>
      </c>
      <c r="H3458" t="s">
        <v>10</v>
      </c>
      <c r="I3458" s="1">
        <v>41544.525039849534</v>
      </c>
      <c r="J3458" t="s">
        <v>195</v>
      </c>
    </row>
    <row r="3459" spans="1:10" hidden="1" x14ac:dyDescent="0.25">
      <c r="A3459" t="s">
        <v>10</v>
      </c>
      <c r="B3459" t="s">
        <v>11</v>
      </c>
      <c r="C3459" t="s">
        <v>3287</v>
      </c>
      <c r="D3459" t="s">
        <v>2397</v>
      </c>
      <c r="E3459" t="s">
        <v>3231</v>
      </c>
      <c r="F3459" t="s">
        <v>23</v>
      </c>
      <c r="G3459" t="s">
        <v>10</v>
      </c>
      <c r="H3459" t="s">
        <v>10</v>
      </c>
      <c r="I3459" s="1">
        <v>41544.525039895831</v>
      </c>
      <c r="J3459" t="s">
        <v>195</v>
      </c>
    </row>
    <row r="3460" spans="1:10" hidden="1" x14ac:dyDescent="0.25">
      <c r="A3460" t="s">
        <v>10</v>
      </c>
      <c r="B3460" t="s">
        <v>11</v>
      </c>
      <c r="C3460" t="s">
        <v>3287</v>
      </c>
      <c r="D3460" t="s">
        <v>3300</v>
      </c>
      <c r="E3460" t="s">
        <v>3231</v>
      </c>
      <c r="F3460" t="s">
        <v>23</v>
      </c>
      <c r="G3460" t="s">
        <v>10</v>
      </c>
      <c r="H3460" t="s">
        <v>10</v>
      </c>
      <c r="I3460" s="1">
        <v>41544.525039895831</v>
      </c>
      <c r="J3460" t="s">
        <v>195</v>
      </c>
    </row>
    <row r="3461" spans="1:10" hidden="1" x14ac:dyDescent="0.25">
      <c r="A3461" t="s">
        <v>10</v>
      </c>
      <c r="B3461" t="s">
        <v>11</v>
      </c>
      <c r="C3461" t="s">
        <v>3287</v>
      </c>
      <c r="D3461" t="s">
        <v>3301</v>
      </c>
      <c r="E3461" t="s">
        <v>3231</v>
      </c>
      <c r="F3461" t="s">
        <v>23</v>
      </c>
      <c r="G3461" t="s">
        <v>10</v>
      </c>
      <c r="H3461" t="s">
        <v>10</v>
      </c>
      <c r="I3461" s="1">
        <v>41544.525039895831</v>
      </c>
      <c r="J3461" t="s">
        <v>195</v>
      </c>
    </row>
    <row r="3462" spans="1:10" hidden="1" x14ac:dyDescent="0.25">
      <c r="A3462" t="s">
        <v>10</v>
      </c>
      <c r="B3462" t="s">
        <v>11</v>
      </c>
      <c r="C3462" t="s">
        <v>3287</v>
      </c>
      <c r="D3462" t="s">
        <v>2400</v>
      </c>
      <c r="E3462" t="s">
        <v>3233</v>
      </c>
      <c r="F3462" t="s">
        <v>23</v>
      </c>
      <c r="G3462" t="s">
        <v>10</v>
      </c>
      <c r="H3462" t="s">
        <v>10</v>
      </c>
      <c r="I3462" s="1">
        <v>41544.525039930559</v>
      </c>
      <c r="J3462" t="s">
        <v>195</v>
      </c>
    </row>
    <row r="3463" spans="1:10" hidden="1" x14ac:dyDescent="0.25">
      <c r="A3463" t="s">
        <v>10</v>
      </c>
      <c r="B3463" t="s">
        <v>11</v>
      </c>
      <c r="C3463" t="s">
        <v>3287</v>
      </c>
      <c r="D3463" t="s">
        <v>3302</v>
      </c>
      <c r="E3463" t="s">
        <v>3231</v>
      </c>
      <c r="F3463" t="s">
        <v>23</v>
      </c>
      <c r="G3463">
        <v>0</v>
      </c>
      <c r="H3463" t="s">
        <v>10</v>
      </c>
      <c r="I3463" s="1">
        <v>41544.525039930559</v>
      </c>
      <c r="J3463" t="s">
        <v>195</v>
      </c>
    </row>
    <row r="3464" spans="1:10" hidden="1" x14ac:dyDescent="0.25">
      <c r="A3464" t="s">
        <v>10</v>
      </c>
      <c r="B3464" t="s">
        <v>11</v>
      </c>
      <c r="C3464" t="s">
        <v>3287</v>
      </c>
      <c r="D3464" t="s">
        <v>2405</v>
      </c>
      <c r="E3464" t="s">
        <v>3233</v>
      </c>
      <c r="F3464" t="s">
        <v>23</v>
      </c>
      <c r="G3464">
        <v>0</v>
      </c>
      <c r="H3464" t="s">
        <v>10</v>
      </c>
      <c r="I3464" s="1">
        <v>41544.525039930559</v>
      </c>
      <c r="J3464" t="s">
        <v>195</v>
      </c>
    </row>
    <row r="3465" spans="1:10" hidden="1" x14ac:dyDescent="0.25">
      <c r="A3465" t="s">
        <v>10</v>
      </c>
      <c r="B3465" t="s">
        <v>11</v>
      </c>
      <c r="C3465" t="s">
        <v>3287</v>
      </c>
      <c r="D3465" t="s">
        <v>2407</v>
      </c>
      <c r="E3465" t="s">
        <v>3225</v>
      </c>
      <c r="F3465" t="s">
        <v>23</v>
      </c>
      <c r="G3465" t="s">
        <v>10</v>
      </c>
      <c r="H3465" t="s">
        <v>10</v>
      </c>
      <c r="I3465" s="1">
        <v>41544.52503996528</v>
      </c>
      <c r="J3465" t="s">
        <v>195</v>
      </c>
    </row>
    <row r="3466" spans="1:10" hidden="1" x14ac:dyDescent="0.25">
      <c r="A3466" t="s">
        <v>10</v>
      </c>
      <c r="B3466" t="s">
        <v>11</v>
      </c>
      <c r="C3466" t="s">
        <v>3287</v>
      </c>
      <c r="D3466" t="s">
        <v>2408</v>
      </c>
      <c r="E3466" t="s">
        <v>3225</v>
      </c>
      <c r="F3466" t="s">
        <v>23</v>
      </c>
      <c r="G3466" t="s">
        <v>10</v>
      </c>
      <c r="H3466" t="s">
        <v>10</v>
      </c>
      <c r="I3466" s="1">
        <v>41544.52503996528</v>
      </c>
      <c r="J3466" t="s">
        <v>195</v>
      </c>
    </row>
    <row r="3467" spans="1:10" hidden="1" x14ac:dyDescent="0.25">
      <c r="A3467" t="s">
        <v>10</v>
      </c>
      <c r="B3467" t="s">
        <v>11</v>
      </c>
      <c r="C3467" t="s">
        <v>3287</v>
      </c>
      <c r="D3467" t="s">
        <v>2409</v>
      </c>
      <c r="E3467" t="s">
        <v>3233</v>
      </c>
      <c r="F3467" t="s">
        <v>23</v>
      </c>
      <c r="G3467" t="s">
        <v>10</v>
      </c>
      <c r="H3467" t="s">
        <v>10</v>
      </c>
      <c r="I3467" s="1">
        <v>41544.525040011576</v>
      </c>
      <c r="J3467" t="s">
        <v>195</v>
      </c>
    </row>
    <row r="3468" spans="1:10" hidden="1" x14ac:dyDescent="0.25">
      <c r="A3468" t="s">
        <v>10</v>
      </c>
      <c r="B3468" t="s">
        <v>11</v>
      </c>
      <c r="C3468" t="s">
        <v>3287</v>
      </c>
      <c r="D3468" t="s">
        <v>2410</v>
      </c>
      <c r="E3468" t="s">
        <v>3233</v>
      </c>
      <c r="F3468" t="s">
        <v>23</v>
      </c>
      <c r="G3468" t="s">
        <v>10</v>
      </c>
      <c r="H3468" t="s">
        <v>10</v>
      </c>
      <c r="I3468" s="1">
        <v>41544.525040011576</v>
      </c>
      <c r="J3468" t="s">
        <v>195</v>
      </c>
    </row>
    <row r="3469" spans="1:10" hidden="1" x14ac:dyDescent="0.25">
      <c r="A3469" t="s">
        <v>10</v>
      </c>
      <c r="B3469" t="s">
        <v>11</v>
      </c>
      <c r="C3469" t="s">
        <v>3287</v>
      </c>
      <c r="D3469" t="s">
        <v>3303</v>
      </c>
      <c r="E3469" t="s">
        <v>3233</v>
      </c>
      <c r="F3469" t="s">
        <v>23</v>
      </c>
      <c r="G3469" t="s">
        <v>10</v>
      </c>
      <c r="H3469" t="s">
        <v>10</v>
      </c>
      <c r="I3469" s="1">
        <v>41544.525040046297</v>
      </c>
      <c r="J3469" t="s">
        <v>195</v>
      </c>
    </row>
    <row r="3470" spans="1:10" hidden="1" x14ac:dyDescent="0.25">
      <c r="A3470" t="s">
        <v>10</v>
      </c>
      <c r="B3470" t="s">
        <v>11</v>
      </c>
      <c r="C3470" t="s">
        <v>3287</v>
      </c>
      <c r="D3470" t="s">
        <v>3304</v>
      </c>
      <c r="E3470" t="s">
        <v>3233</v>
      </c>
      <c r="F3470" t="s">
        <v>23</v>
      </c>
      <c r="G3470" t="s">
        <v>10</v>
      </c>
      <c r="H3470" t="s">
        <v>10</v>
      </c>
      <c r="I3470" s="1">
        <v>41544.525040046297</v>
      </c>
      <c r="J3470" t="s">
        <v>195</v>
      </c>
    </row>
    <row r="3471" spans="1:10" hidden="1" x14ac:dyDescent="0.25">
      <c r="A3471" t="s">
        <v>10</v>
      </c>
      <c r="B3471" t="s">
        <v>11</v>
      </c>
      <c r="C3471" t="s">
        <v>3287</v>
      </c>
      <c r="D3471" t="s">
        <v>3305</v>
      </c>
      <c r="E3471" t="s">
        <v>3233</v>
      </c>
      <c r="F3471" t="s">
        <v>23</v>
      </c>
      <c r="G3471" t="s">
        <v>10</v>
      </c>
      <c r="H3471" t="s">
        <v>10</v>
      </c>
      <c r="I3471" s="1">
        <v>41544.525040046297</v>
      </c>
      <c r="J3471" t="s">
        <v>195</v>
      </c>
    </row>
    <row r="3472" spans="1:10" hidden="1" x14ac:dyDescent="0.25">
      <c r="A3472" t="s">
        <v>10</v>
      </c>
      <c r="B3472" t="s">
        <v>11</v>
      </c>
      <c r="C3472" t="s">
        <v>3287</v>
      </c>
      <c r="D3472" t="s">
        <v>2418</v>
      </c>
      <c r="E3472" t="s">
        <v>3233</v>
      </c>
      <c r="F3472" t="s">
        <v>23</v>
      </c>
      <c r="G3472" t="s">
        <v>10</v>
      </c>
      <c r="H3472" t="s">
        <v>10</v>
      </c>
      <c r="I3472" s="1">
        <v>41544.525040081018</v>
      </c>
      <c r="J3472" t="s">
        <v>195</v>
      </c>
    </row>
    <row r="3473" spans="1:10" hidden="1" x14ac:dyDescent="0.25">
      <c r="A3473" t="s">
        <v>10</v>
      </c>
      <c r="B3473" t="s">
        <v>11</v>
      </c>
      <c r="C3473" t="s">
        <v>3287</v>
      </c>
      <c r="D3473" t="s">
        <v>3306</v>
      </c>
      <c r="E3473" t="s">
        <v>3233</v>
      </c>
      <c r="F3473" t="s">
        <v>23</v>
      </c>
      <c r="G3473" t="s">
        <v>10</v>
      </c>
      <c r="H3473" t="s">
        <v>10</v>
      </c>
      <c r="I3473" s="1">
        <v>41544.525040081018</v>
      </c>
      <c r="J3473" t="s">
        <v>195</v>
      </c>
    </row>
    <row r="3474" spans="1:10" hidden="1" x14ac:dyDescent="0.25">
      <c r="A3474" t="s">
        <v>10</v>
      </c>
      <c r="B3474" t="s">
        <v>11</v>
      </c>
      <c r="C3474" t="s">
        <v>3287</v>
      </c>
      <c r="D3474" t="s">
        <v>3307</v>
      </c>
      <c r="E3474" t="s">
        <v>3233</v>
      </c>
      <c r="F3474" t="s">
        <v>23</v>
      </c>
      <c r="G3474">
        <v>0</v>
      </c>
      <c r="H3474" t="s">
        <v>10</v>
      </c>
      <c r="I3474" s="1">
        <v>41544.525040127315</v>
      </c>
      <c r="J3474" t="s">
        <v>195</v>
      </c>
    </row>
    <row r="3475" spans="1:10" hidden="1" x14ac:dyDescent="0.25">
      <c r="A3475" t="s">
        <v>10</v>
      </c>
      <c r="B3475" t="s">
        <v>11</v>
      </c>
      <c r="C3475" t="s">
        <v>3287</v>
      </c>
      <c r="D3475" t="s">
        <v>3308</v>
      </c>
      <c r="E3475" t="s">
        <v>3234</v>
      </c>
      <c r="F3475" t="s">
        <v>23</v>
      </c>
      <c r="G3475" t="s">
        <v>10</v>
      </c>
      <c r="H3475" t="s">
        <v>10</v>
      </c>
      <c r="I3475" s="1">
        <v>41544.525040127315</v>
      </c>
      <c r="J3475" t="s">
        <v>195</v>
      </c>
    </row>
    <row r="3476" spans="1:10" hidden="1" x14ac:dyDescent="0.25">
      <c r="A3476" t="s">
        <v>10</v>
      </c>
      <c r="B3476" t="s">
        <v>11</v>
      </c>
      <c r="C3476" t="s">
        <v>3287</v>
      </c>
      <c r="D3476" t="s">
        <v>3309</v>
      </c>
      <c r="E3476" t="s">
        <v>3233</v>
      </c>
      <c r="F3476" t="s">
        <v>23</v>
      </c>
      <c r="G3476" t="s">
        <v>10</v>
      </c>
      <c r="H3476" t="s">
        <v>10</v>
      </c>
      <c r="I3476" s="1">
        <v>41544.525040162036</v>
      </c>
      <c r="J3476" t="s">
        <v>195</v>
      </c>
    </row>
    <row r="3477" spans="1:10" hidden="1" x14ac:dyDescent="0.25">
      <c r="A3477" t="s">
        <v>10</v>
      </c>
      <c r="B3477" t="s">
        <v>11</v>
      </c>
      <c r="C3477" t="s">
        <v>3287</v>
      </c>
      <c r="D3477" t="s">
        <v>2425</v>
      </c>
      <c r="E3477" t="s">
        <v>3233</v>
      </c>
      <c r="F3477" t="s">
        <v>23</v>
      </c>
      <c r="G3477">
        <v>0</v>
      </c>
      <c r="H3477" t="s">
        <v>10</v>
      </c>
      <c r="I3477" s="1">
        <v>41544.525040162036</v>
      </c>
      <c r="J3477" t="s">
        <v>195</v>
      </c>
    </row>
    <row r="3478" spans="1:10" hidden="1" x14ac:dyDescent="0.25">
      <c r="A3478" t="s">
        <v>10</v>
      </c>
      <c r="B3478" t="s">
        <v>11</v>
      </c>
      <c r="C3478" t="s">
        <v>3287</v>
      </c>
      <c r="D3478" t="s">
        <v>3310</v>
      </c>
      <c r="E3478" t="s">
        <v>3233</v>
      </c>
      <c r="F3478" t="s">
        <v>23</v>
      </c>
      <c r="G3478" t="s">
        <v>10</v>
      </c>
      <c r="H3478" t="s">
        <v>10</v>
      </c>
      <c r="I3478" s="1">
        <v>41544.525040162036</v>
      </c>
      <c r="J3478" t="s">
        <v>195</v>
      </c>
    </row>
    <row r="3479" spans="1:10" hidden="1" x14ac:dyDescent="0.25">
      <c r="A3479" t="s">
        <v>10</v>
      </c>
      <c r="B3479" t="s">
        <v>11</v>
      </c>
      <c r="C3479" t="s">
        <v>3287</v>
      </c>
      <c r="D3479" t="s">
        <v>2428</v>
      </c>
      <c r="E3479" t="s">
        <v>3234</v>
      </c>
      <c r="F3479" t="s">
        <v>23</v>
      </c>
      <c r="G3479" t="s">
        <v>10</v>
      </c>
      <c r="H3479" t="s">
        <v>10</v>
      </c>
      <c r="I3479" s="1">
        <v>41544.525040196757</v>
      </c>
      <c r="J3479" t="s">
        <v>195</v>
      </c>
    </row>
    <row r="3480" spans="1:10" hidden="1" x14ac:dyDescent="0.25">
      <c r="A3480" t="s">
        <v>10</v>
      </c>
      <c r="B3480" t="s">
        <v>11</v>
      </c>
      <c r="C3480" t="s">
        <v>3287</v>
      </c>
      <c r="D3480" t="s">
        <v>2429</v>
      </c>
      <c r="E3480" t="s">
        <v>3233</v>
      </c>
      <c r="F3480" t="s">
        <v>23</v>
      </c>
      <c r="G3480" t="s">
        <v>10</v>
      </c>
      <c r="H3480" t="s">
        <v>10</v>
      </c>
      <c r="I3480" s="1">
        <v>41544.525040196757</v>
      </c>
      <c r="J3480" t="s">
        <v>195</v>
      </c>
    </row>
    <row r="3481" spans="1:10" hidden="1" x14ac:dyDescent="0.25">
      <c r="A3481" t="s">
        <v>10</v>
      </c>
      <c r="B3481" t="s">
        <v>11</v>
      </c>
      <c r="C3481" t="s">
        <v>3287</v>
      </c>
      <c r="D3481" t="s">
        <v>3311</v>
      </c>
      <c r="E3481" t="s">
        <v>3233</v>
      </c>
      <c r="F3481" t="s">
        <v>23</v>
      </c>
      <c r="G3481" t="s">
        <v>10</v>
      </c>
      <c r="H3481" t="s">
        <v>10</v>
      </c>
      <c r="I3481" s="1">
        <v>41544.525040243054</v>
      </c>
      <c r="J3481" t="s">
        <v>195</v>
      </c>
    </row>
    <row r="3482" spans="1:10" hidden="1" x14ac:dyDescent="0.25">
      <c r="A3482" t="s">
        <v>10</v>
      </c>
      <c r="B3482" t="s">
        <v>11</v>
      </c>
      <c r="C3482" t="s">
        <v>3287</v>
      </c>
      <c r="D3482" t="s">
        <v>3312</v>
      </c>
      <c r="E3482" t="s">
        <v>3233</v>
      </c>
      <c r="F3482" t="s">
        <v>23</v>
      </c>
      <c r="G3482" t="s">
        <v>10</v>
      </c>
      <c r="H3482" t="s">
        <v>10</v>
      </c>
      <c r="I3482" s="1">
        <v>41544.525040243054</v>
      </c>
      <c r="J3482" t="s">
        <v>195</v>
      </c>
    </row>
    <row r="3483" spans="1:10" hidden="1" x14ac:dyDescent="0.25">
      <c r="A3483" t="s">
        <v>10</v>
      </c>
      <c r="B3483" t="s">
        <v>11</v>
      </c>
      <c r="C3483" t="s">
        <v>3287</v>
      </c>
      <c r="D3483" t="s">
        <v>2433</v>
      </c>
      <c r="E3483" t="s">
        <v>3233</v>
      </c>
      <c r="F3483" t="s">
        <v>23</v>
      </c>
      <c r="G3483" t="s">
        <v>10</v>
      </c>
      <c r="H3483" t="s">
        <v>10</v>
      </c>
      <c r="I3483" s="1">
        <v>41544.525040277775</v>
      </c>
      <c r="J3483" t="s">
        <v>195</v>
      </c>
    </row>
    <row r="3484" spans="1:10" hidden="1" x14ac:dyDescent="0.25">
      <c r="A3484" t="s">
        <v>10</v>
      </c>
      <c r="B3484" t="s">
        <v>11</v>
      </c>
      <c r="C3484" t="s">
        <v>3287</v>
      </c>
      <c r="D3484" t="s">
        <v>2434</v>
      </c>
      <c r="E3484" t="s">
        <v>3233</v>
      </c>
      <c r="F3484" t="s">
        <v>23</v>
      </c>
      <c r="G3484" t="s">
        <v>10</v>
      </c>
      <c r="H3484" t="s">
        <v>10</v>
      </c>
      <c r="I3484" s="1">
        <v>41544.525040277775</v>
      </c>
      <c r="J3484" t="s">
        <v>195</v>
      </c>
    </row>
    <row r="3485" spans="1:10" hidden="1" x14ac:dyDescent="0.25">
      <c r="A3485" t="s">
        <v>10</v>
      </c>
      <c r="B3485" t="s">
        <v>11</v>
      </c>
      <c r="C3485" t="s">
        <v>3287</v>
      </c>
      <c r="D3485" t="s">
        <v>3313</v>
      </c>
      <c r="E3485" t="s">
        <v>3233</v>
      </c>
      <c r="F3485" t="s">
        <v>23</v>
      </c>
      <c r="G3485" t="s">
        <v>10</v>
      </c>
      <c r="H3485" t="s">
        <v>10</v>
      </c>
      <c r="I3485" s="1">
        <v>41544.525040277775</v>
      </c>
      <c r="J3485" t="s">
        <v>195</v>
      </c>
    </row>
    <row r="3486" spans="1:10" hidden="1" x14ac:dyDescent="0.25">
      <c r="A3486" t="s">
        <v>10</v>
      </c>
      <c r="B3486" t="s">
        <v>11</v>
      </c>
      <c r="C3486" t="s">
        <v>3287</v>
      </c>
      <c r="D3486" t="s">
        <v>3314</v>
      </c>
      <c r="E3486" t="s">
        <v>3236</v>
      </c>
      <c r="F3486" t="s">
        <v>23</v>
      </c>
      <c r="G3486" t="s">
        <v>10</v>
      </c>
      <c r="H3486" t="s">
        <v>10</v>
      </c>
      <c r="I3486" s="1">
        <v>41544.525040312503</v>
      </c>
      <c r="J3486" t="s">
        <v>195</v>
      </c>
    </row>
    <row r="3487" spans="1:10" hidden="1" x14ac:dyDescent="0.25">
      <c r="A3487" t="s">
        <v>10</v>
      </c>
      <c r="B3487" t="s">
        <v>11</v>
      </c>
      <c r="C3487" t="s">
        <v>3287</v>
      </c>
      <c r="D3487" t="s">
        <v>2439</v>
      </c>
      <c r="E3487" t="s">
        <v>3233</v>
      </c>
      <c r="F3487" t="s">
        <v>23</v>
      </c>
      <c r="G3487" t="s">
        <v>10</v>
      </c>
      <c r="H3487" t="s">
        <v>10</v>
      </c>
      <c r="I3487" s="1">
        <v>41544.525040312503</v>
      </c>
      <c r="J3487" t="s">
        <v>195</v>
      </c>
    </row>
    <row r="3488" spans="1:10" hidden="1" x14ac:dyDescent="0.25">
      <c r="A3488" t="s">
        <v>10</v>
      </c>
      <c r="B3488" t="s">
        <v>11</v>
      </c>
      <c r="C3488" t="s">
        <v>3287</v>
      </c>
      <c r="D3488" t="s">
        <v>2440</v>
      </c>
      <c r="E3488" t="s">
        <v>3233</v>
      </c>
      <c r="F3488" t="s">
        <v>23</v>
      </c>
      <c r="G3488" t="s">
        <v>10</v>
      </c>
      <c r="H3488" t="s">
        <v>10</v>
      </c>
      <c r="I3488" s="1">
        <v>41544.5250403588</v>
      </c>
      <c r="J3488" t="s">
        <v>195</v>
      </c>
    </row>
    <row r="3489" spans="1:10" hidden="1" x14ac:dyDescent="0.25">
      <c r="A3489" t="s">
        <v>10</v>
      </c>
      <c r="B3489" t="s">
        <v>11</v>
      </c>
      <c r="C3489" t="s">
        <v>3287</v>
      </c>
      <c r="D3489" t="s">
        <v>2441</v>
      </c>
      <c r="E3489" t="s">
        <v>3233</v>
      </c>
      <c r="F3489" t="s">
        <v>23</v>
      </c>
      <c r="G3489" t="s">
        <v>10</v>
      </c>
      <c r="H3489" t="s">
        <v>10</v>
      </c>
      <c r="I3489" s="1">
        <v>41544.564388923609</v>
      </c>
      <c r="J3489" t="s">
        <v>195</v>
      </c>
    </row>
    <row r="3490" spans="1:10" hidden="1" x14ac:dyDescent="0.25">
      <c r="A3490" t="s">
        <v>10</v>
      </c>
      <c r="B3490" t="s">
        <v>11</v>
      </c>
      <c r="C3490" t="s">
        <v>3287</v>
      </c>
      <c r="D3490" t="s">
        <v>3315</v>
      </c>
      <c r="E3490" t="s">
        <v>3233</v>
      </c>
      <c r="F3490" t="s">
        <v>23</v>
      </c>
      <c r="G3490" t="s">
        <v>10</v>
      </c>
      <c r="H3490" t="s">
        <v>10</v>
      </c>
      <c r="I3490" s="1">
        <v>41544.5250403588</v>
      </c>
      <c r="J3490" t="s">
        <v>195</v>
      </c>
    </row>
    <row r="3491" spans="1:10" hidden="1" x14ac:dyDescent="0.25">
      <c r="A3491" t="s">
        <v>10</v>
      </c>
      <c r="B3491" t="s">
        <v>11</v>
      </c>
      <c r="C3491" t="s">
        <v>3287</v>
      </c>
      <c r="D3491" t="s">
        <v>2446</v>
      </c>
      <c r="E3491" t="s">
        <v>3233</v>
      </c>
      <c r="F3491" t="s">
        <v>23</v>
      </c>
      <c r="G3491" t="s">
        <v>10</v>
      </c>
      <c r="H3491" t="s">
        <v>10</v>
      </c>
      <c r="I3491" s="1">
        <v>41544.525040393521</v>
      </c>
      <c r="J3491" t="s">
        <v>195</v>
      </c>
    </row>
    <row r="3492" spans="1:10" hidden="1" x14ac:dyDescent="0.25">
      <c r="A3492" t="s">
        <v>10</v>
      </c>
      <c r="B3492" t="s">
        <v>11</v>
      </c>
      <c r="C3492" t="s">
        <v>3287</v>
      </c>
      <c r="D3492" t="s">
        <v>3316</v>
      </c>
      <c r="E3492" t="s">
        <v>3233</v>
      </c>
      <c r="F3492" t="s">
        <v>23</v>
      </c>
      <c r="G3492" t="s">
        <v>10</v>
      </c>
      <c r="H3492" t="s">
        <v>10</v>
      </c>
      <c r="I3492" s="1">
        <v>41544.525040393521</v>
      </c>
      <c r="J3492" t="s">
        <v>195</v>
      </c>
    </row>
    <row r="3493" spans="1:10" hidden="1" x14ac:dyDescent="0.25">
      <c r="A3493" t="s">
        <v>10</v>
      </c>
      <c r="B3493" t="s">
        <v>11</v>
      </c>
      <c r="C3493" t="s">
        <v>3287</v>
      </c>
      <c r="D3493" t="s">
        <v>3317</v>
      </c>
      <c r="E3493" t="s">
        <v>3233</v>
      </c>
      <c r="F3493" t="s">
        <v>23</v>
      </c>
      <c r="G3493" t="s">
        <v>10</v>
      </c>
      <c r="H3493" t="s">
        <v>10</v>
      </c>
      <c r="I3493" s="1">
        <v>41544.525040393521</v>
      </c>
      <c r="J3493" t="s">
        <v>195</v>
      </c>
    </row>
    <row r="3494" spans="1:10" hidden="1" x14ac:dyDescent="0.25">
      <c r="A3494" t="s">
        <v>10</v>
      </c>
      <c r="B3494" t="s">
        <v>11</v>
      </c>
      <c r="C3494" t="s">
        <v>3287</v>
      </c>
      <c r="D3494" t="s">
        <v>2453</v>
      </c>
      <c r="E3494" t="s">
        <v>3233</v>
      </c>
      <c r="F3494" t="s">
        <v>23</v>
      </c>
      <c r="G3494">
        <v>0</v>
      </c>
      <c r="H3494" t="s">
        <v>10</v>
      </c>
      <c r="I3494" s="1">
        <v>41544.525040428241</v>
      </c>
      <c r="J3494" t="s">
        <v>195</v>
      </c>
    </row>
    <row r="3495" spans="1:10" hidden="1" x14ac:dyDescent="0.25">
      <c r="A3495" t="s">
        <v>10</v>
      </c>
      <c r="B3495" t="s">
        <v>11</v>
      </c>
      <c r="C3495" t="s">
        <v>3287</v>
      </c>
      <c r="D3495" t="s">
        <v>3318</v>
      </c>
      <c r="E3495" t="s">
        <v>3233</v>
      </c>
      <c r="F3495" t="s">
        <v>23</v>
      </c>
      <c r="G3495" t="s">
        <v>10</v>
      </c>
      <c r="H3495" t="s">
        <v>10</v>
      </c>
      <c r="I3495" s="1">
        <v>41544.525040428241</v>
      </c>
      <c r="J3495" t="s">
        <v>195</v>
      </c>
    </row>
    <row r="3496" spans="1:10" hidden="1" x14ac:dyDescent="0.25">
      <c r="A3496" t="s">
        <v>10</v>
      </c>
      <c r="B3496" t="s">
        <v>11</v>
      </c>
      <c r="C3496" t="s">
        <v>3287</v>
      </c>
      <c r="D3496" t="s">
        <v>3319</v>
      </c>
      <c r="E3496" t="s">
        <v>3233</v>
      </c>
      <c r="F3496" t="s">
        <v>23</v>
      </c>
      <c r="G3496" t="s">
        <v>10</v>
      </c>
      <c r="H3496" t="s">
        <v>10</v>
      </c>
      <c r="I3496" s="1">
        <v>41544.525040474538</v>
      </c>
      <c r="J3496" t="s">
        <v>195</v>
      </c>
    </row>
    <row r="3497" spans="1:10" hidden="1" x14ac:dyDescent="0.25">
      <c r="A3497" t="s">
        <v>10</v>
      </c>
      <c r="B3497" t="s">
        <v>11</v>
      </c>
      <c r="C3497" t="s">
        <v>3287</v>
      </c>
      <c r="D3497" t="s">
        <v>2457</v>
      </c>
      <c r="E3497" t="s">
        <v>3233</v>
      </c>
      <c r="F3497" t="s">
        <v>23</v>
      </c>
      <c r="G3497" t="s">
        <v>10</v>
      </c>
      <c r="H3497" t="s">
        <v>10</v>
      </c>
      <c r="I3497" s="1">
        <v>41544.525040474538</v>
      </c>
      <c r="J3497" t="s">
        <v>195</v>
      </c>
    </row>
    <row r="3498" spans="1:10" hidden="1" x14ac:dyDescent="0.25">
      <c r="A3498" t="s">
        <v>10</v>
      </c>
      <c r="B3498" t="s">
        <v>11</v>
      </c>
      <c r="C3498" t="s">
        <v>3287</v>
      </c>
      <c r="D3498" t="s">
        <v>3320</v>
      </c>
      <c r="E3498" t="s">
        <v>3233</v>
      </c>
      <c r="F3498" t="s">
        <v>23</v>
      </c>
      <c r="G3498" t="s">
        <v>10</v>
      </c>
      <c r="H3498" t="s">
        <v>10</v>
      </c>
      <c r="I3498" s="1">
        <v>41544.525040509259</v>
      </c>
      <c r="J3498" t="s">
        <v>195</v>
      </c>
    </row>
    <row r="3499" spans="1:10" hidden="1" x14ac:dyDescent="0.25">
      <c r="A3499" t="s">
        <v>10</v>
      </c>
      <c r="B3499" t="s">
        <v>11</v>
      </c>
      <c r="C3499" t="s">
        <v>3287</v>
      </c>
      <c r="D3499" t="s">
        <v>3321</v>
      </c>
      <c r="E3499" t="s">
        <v>3233</v>
      </c>
      <c r="F3499" t="s">
        <v>23</v>
      </c>
      <c r="G3499" t="s">
        <v>10</v>
      </c>
      <c r="H3499" t="s">
        <v>10</v>
      </c>
      <c r="I3499" s="1">
        <v>41544.525040509259</v>
      </c>
      <c r="J3499" t="s">
        <v>195</v>
      </c>
    </row>
    <row r="3500" spans="1:10" hidden="1" x14ac:dyDescent="0.25">
      <c r="A3500" t="s">
        <v>10</v>
      </c>
      <c r="B3500" t="s">
        <v>11</v>
      </c>
      <c r="C3500" t="s">
        <v>3287</v>
      </c>
      <c r="D3500" t="s">
        <v>3322</v>
      </c>
      <c r="E3500" t="s">
        <v>3233</v>
      </c>
      <c r="F3500" t="s">
        <v>23</v>
      </c>
      <c r="G3500" t="s">
        <v>10</v>
      </c>
      <c r="H3500" t="s">
        <v>10</v>
      </c>
      <c r="I3500" s="1">
        <v>41544.525040509259</v>
      </c>
      <c r="J3500" t="s">
        <v>195</v>
      </c>
    </row>
    <row r="3501" spans="1:10" hidden="1" x14ac:dyDescent="0.25">
      <c r="A3501" t="s">
        <v>10</v>
      </c>
      <c r="B3501" t="s">
        <v>11</v>
      </c>
      <c r="C3501" t="s">
        <v>3287</v>
      </c>
      <c r="D3501" t="s">
        <v>3323</v>
      </c>
      <c r="E3501" t="s">
        <v>3233</v>
      </c>
      <c r="F3501" t="s">
        <v>23</v>
      </c>
      <c r="G3501" t="s">
        <v>10</v>
      </c>
      <c r="H3501" t="s">
        <v>10</v>
      </c>
      <c r="I3501" s="1">
        <v>41544.52504054398</v>
      </c>
      <c r="J3501" t="s">
        <v>195</v>
      </c>
    </row>
    <row r="3502" spans="1:10" hidden="1" x14ac:dyDescent="0.25">
      <c r="A3502" t="s">
        <v>10</v>
      </c>
      <c r="B3502" t="s">
        <v>11</v>
      </c>
      <c r="C3502" t="s">
        <v>3287</v>
      </c>
      <c r="D3502" t="s">
        <v>3324</v>
      </c>
      <c r="E3502" t="s">
        <v>3233</v>
      </c>
      <c r="F3502" t="s">
        <v>23</v>
      </c>
      <c r="G3502" t="s">
        <v>10</v>
      </c>
      <c r="H3502" t="s">
        <v>10</v>
      </c>
      <c r="I3502" s="1">
        <v>41544.52504054398</v>
      </c>
      <c r="J3502" t="s">
        <v>195</v>
      </c>
    </row>
    <row r="3503" spans="1:10" hidden="1" x14ac:dyDescent="0.25">
      <c r="A3503" t="s">
        <v>10</v>
      </c>
      <c r="B3503" t="s">
        <v>11</v>
      </c>
      <c r="C3503" t="s">
        <v>3287</v>
      </c>
      <c r="D3503" t="s">
        <v>2463</v>
      </c>
      <c r="E3503" t="s">
        <v>3230</v>
      </c>
      <c r="F3503" t="s">
        <v>23</v>
      </c>
      <c r="G3503" t="s">
        <v>10</v>
      </c>
      <c r="H3503" t="s">
        <v>10</v>
      </c>
      <c r="I3503" s="1">
        <v>41544.525040590277</v>
      </c>
      <c r="J3503" t="s">
        <v>195</v>
      </c>
    </row>
    <row r="3504" spans="1:10" hidden="1" x14ac:dyDescent="0.25">
      <c r="A3504" t="s">
        <v>10</v>
      </c>
      <c r="B3504" t="s">
        <v>11</v>
      </c>
      <c r="C3504" t="s">
        <v>3287</v>
      </c>
      <c r="D3504" t="s">
        <v>3325</v>
      </c>
      <c r="E3504" t="s">
        <v>3234</v>
      </c>
      <c r="F3504" t="s">
        <v>23</v>
      </c>
      <c r="G3504" t="s">
        <v>10</v>
      </c>
      <c r="H3504" t="s">
        <v>10</v>
      </c>
      <c r="I3504" s="1">
        <v>41544.525040590277</v>
      </c>
      <c r="J3504" t="s">
        <v>195</v>
      </c>
    </row>
    <row r="3505" spans="1:10" hidden="1" x14ac:dyDescent="0.25">
      <c r="A3505" t="s">
        <v>10</v>
      </c>
      <c r="B3505" t="s">
        <v>11</v>
      </c>
      <c r="C3505" t="s">
        <v>3287</v>
      </c>
      <c r="D3505" t="s">
        <v>2466</v>
      </c>
      <c r="E3505" t="s">
        <v>3236</v>
      </c>
      <c r="F3505" t="s">
        <v>23</v>
      </c>
      <c r="G3505">
        <v>0</v>
      </c>
      <c r="H3505" t="s">
        <v>10</v>
      </c>
      <c r="I3505" s="1">
        <v>41544.525040624998</v>
      </c>
      <c r="J3505" t="s">
        <v>195</v>
      </c>
    </row>
    <row r="3506" spans="1:10" hidden="1" x14ac:dyDescent="0.25">
      <c r="A3506" t="s">
        <v>10</v>
      </c>
      <c r="B3506" t="s">
        <v>11</v>
      </c>
      <c r="C3506" t="s">
        <v>3287</v>
      </c>
      <c r="D3506" t="s">
        <v>3326</v>
      </c>
      <c r="E3506" t="s">
        <v>3236</v>
      </c>
      <c r="F3506" t="s">
        <v>23</v>
      </c>
      <c r="G3506">
        <v>0</v>
      </c>
      <c r="H3506" t="s">
        <v>10</v>
      </c>
      <c r="I3506" s="1">
        <v>41544.525040624998</v>
      </c>
      <c r="J3506" t="s">
        <v>195</v>
      </c>
    </row>
    <row r="3507" spans="1:10" hidden="1" x14ac:dyDescent="0.25">
      <c r="A3507" t="s">
        <v>10</v>
      </c>
      <c r="B3507" t="s">
        <v>11</v>
      </c>
      <c r="C3507" t="s">
        <v>3327</v>
      </c>
      <c r="D3507" t="s">
        <v>3328</v>
      </c>
      <c r="E3507" t="s">
        <v>10</v>
      </c>
      <c r="F3507" t="s">
        <v>23</v>
      </c>
      <c r="G3507">
        <v>5</v>
      </c>
      <c r="H3507" t="s">
        <v>10</v>
      </c>
      <c r="I3507" s="1">
        <v>42928.433559571757</v>
      </c>
      <c r="J3507" t="s">
        <v>204</v>
      </c>
    </row>
    <row r="3508" spans="1:10" hidden="1" x14ac:dyDescent="0.25">
      <c r="A3508" t="s">
        <v>10</v>
      </c>
      <c r="B3508" t="s">
        <v>11</v>
      </c>
      <c r="C3508" t="s">
        <v>3327</v>
      </c>
      <c r="D3508" t="s">
        <v>3329</v>
      </c>
      <c r="E3508" t="s">
        <v>10</v>
      </c>
      <c r="F3508" t="s">
        <v>23</v>
      </c>
      <c r="G3508">
        <v>10</v>
      </c>
      <c r="H3508" t="s">
        <v>10</v>
      </c>
      <c r="I3508" s="1">
        <v>42928.433559375</v>
      </c>
      <c r="J3508" t="s">
        <v>204</v>
      </c>
    </row>
    <row r="3509" spans="1:10" hidden="1" x14ac:dyDescent="0.25">
      <c r="A3509" t="s">
        <v>10</v>
      </c>
      <c r="B3509" t="s">
        <v>11</v>
      </c>
      <c r="C3509" t="s">
        <v>3327</v>
      </c>
      <c r="D3509" t="s">
        <v>3330</v>
      </c>
      <c r="E3509" t="s">
        <v>10</v>
      </c>
      <c r="F3509" t="s">
        <v>23</v>
      </c>
      <c r="G3509">
        <v>12</v>
      </c>
      <c r="H3509" t="s">
        <v>10</v>
      </c>
      <c r="I3509" s="1">
        <v>42928.433559571757</v>
      </c>
      <c r="J3509" t="s">
        <v>204</v>
      </c>
    </row>
    <row r="3510" spans="1:10" hidden="1" x14ac:dyDescent="0.25">
      <c r="A3510" t="s">
        <v>10</v>
      </c>
      <c r="B3510" t="s">
        <v>11</v>
      </c>
      <c r="C3510" t="s">
        <v>3327</v>
      </c>
      <c r="D3510" t="s">
        <v>3331</v>
      </c>
      <c r="E3510" t="s">
        <v>10</v>
      </c>
      <c r="F3510" t="s">
        <v>23</v>
      </c>
      <c r="G3510">
        <v>14</v>
      </c>
      <c r="H3510" t="s">
        <v>10</v>
      </c>
      <c r="I3510" s="1">
        <v>42928.433559571757</v>
      </c>
      <c r="J3510" t="s">
        <v>204</v>
      </c>
    </row>
    <row r="3511" spans="1:10" hidden="1" x14ac:dyDescent="0.25">
      <c r="A3511" t="s">
        <v>10</v>
      </c>
      <c r="B3511" t="s">
        <v>11</v>
      </c>
      <c r="C3511" t="s">
        <v>3327</v>
      </c>
      <c r="D3511" t="s">
        <v>3332</v>
      </c>
      <c r="E3511" t="s">
        <v>10</v>
      </c>
      <c r="F3511" t="s">
        <v>23</v>
      </c>
      <c r="G3511">
        <v>16</v>
      </c>
      <c r="H3511" t="s">
        <v>10</v>
      </c>
      <c r="I3511" s="1">
        <v>42928.433559571757</v>
      </c>
      <c r="J3511" t="s">
        <v>204</v>
      </c>
    </row>
    <row r="3512" spans="1:10" hidden="1" x14ac:dyDescent="0.25">
      <c r="A3512" t="s">
        <v>10</v>
      </c>
      <c r="B3512" t="s">
        <v>11</v>
      </c>
      <c r="C3512" t="s">
        <v>3327</v>
      </c>
      <c r="D3512" t="s">
        <v>3333</v>
      </c>
      <c r="E3512" t="s">
        <v>10</v>
      </c>
      <c r="F3512" t="s">
        <v>23</v>
      </c>
      <c r="G3512">
        <v>18</v>
      </c>
      <c r="H3512" t="s">
        <v>10</v>
      </c>
      <c r="I3512" s="1">
        <v>42928.433559571757</v>
      </c>
      <c r="J3512" t="s">
        <v>204</v>
      </c>
    </row>
    <row r="3513" spans="1:10" hidden="1" x14ac:dyDescent="0.25">
      <c r="A3513" t="s">
        <v>10</v>
      </c>
      <c r="B3513" t="s">
        <v>11</v>
      </c>
      <c r="C3513" t="s">
        <v>3327</v>
      </c>
      <c r="D3513" t="s">
        <v>3334</v>
      </c>
      <c r="E3513" t="s">
        <v>10</v>
      </c>
      <c r="F3513" t="s">
        <v>23</v>
      </c>
      <c r="G3513">
        <v>20</v>
      </c>
      <c r="H3513" t="s">
        <v>10</v>
      </c>
      <c r="I3513" s="1">
        <v>42928.433559756944</v>
      </c>
      <c r="J3513" t="s">
        <v>204</v>
      </c>
    </row>
    <row r="3514" spans="1:10" hidden="1" x14ac:dyDescent="0.25">
      <c r="A3514" t="s">
        <v>10</v>
      </c>
      <c r="B3514" t="s">
        <v>11</v>
      </c>
      <c r="C3514" t="s">
        <v>3327</v>
      </c>
      <c r="D3514" t="s">
        <v>3335</v>
      </c>
      <c r="E3514" t="s">
        <v>10</v>
      </c>
      <c r="F3514" t="s">
        <v>23</v>
      </c>
      <c r="G3514">
        <v>25</v>
      </c>
      <c r="H3514" t="s">
        <v>10</v>
      </c>
      <c r="I3514" s="1">
        <v>42928.433559756944</v>
      </c>
      <c r="J3514" t="s">
        <v>204</v>
      </c>
    </row>
    <row r="3515" spans="1:10" hidden="1" x14ac:dyDescent="0.25">
      <c r="A3515" t="s">
        <v>10</v>
      </c>
      <c r="B3515" t="s">
        <v>11</v>
      </c>
      <c r="C3515" t="s">
        <v>3327</v>
      </c>
      <c r="D3515" t="s">
        <v>3336</v>
      </c>
      <c r="E3515" t="s">
        <v>10</v>
      </c>
      <c r="F3515" t="s">
        <v>23</v>
      </c>
      <c r="G3515">
        <v>30</v>
      </c>
      <c r="H3515" t="s">
        <v>10</v>
      </c>
      <c r="I3515" s="1">
        <v>42928.433559756944</v>
      </c>
      <c r="J3515" t="s">
        <v>204</v>
      </c>
    </row>
    <row r="3516" spans="1:10" hidden="1" x14ac:dyDescent="0.25">
      <c r="A3516" t="s">
        <v>10</v>
      </c>
      <c r="B3516" t="s">
        <v>11</v>
      </c>
      <c r="C3516" t="s">
        <v>3337</v>
      </c>
      <c r="D3516" t="s">
        <v>3338</v>
      </c>
      <c r="F3516" t="s">
        <v>23</v>
      </c>
      <c r="G3516" t="s">
        <v>10</v>
      </c>
      <c r="H3516" t="s">
        <v>10</v>
      </c>
      <c r="I3516" s="1">
        <v>41227.867146215278</v>
      </c>
      <c r="J3516" t="s">
        <v>360</v>
      </c>
    </row>
    <row r="3517" spans="1:10" hidden="1" x14ac:dyDescent="0.25">
      <c r="A3517" t="s">
        <v>10</v>
      </c>
      <c r="B3517" t="s">
        <v>11</v>
      </c>
      <c r="C3517" t="s">
        <v>3337</v>
      </c>
      <c r="D3517" t="s">
        <v>1079</v>
      </c>
      <c r="F3517" t="s">
        <v>23</v>
      </c>
      <c r="G3517" t="s">
        <v>10</v>
      </c>
      <c r="H3517" t="s">
        <v>10</v>
      </c>
      <c r="I3517" s="1">
        <v>41227.867146215278</v>
      </c>
      <c r="J3517" t="s">
        <v>360</v>
      </c>
    </row>
    <row r="3518" spans="1:10" hidden="1" x14ac:dyDescent="0.25">
      <c r="A3518" t="s">
        <v>10</v>
      </c>
      <c r="B3518" t="s">
        <v>11</v>
      </c>
      <c r="C3518" t="s">
        <v>3337</v>
      </c>
      <c r="D3518" t="s">
        <v>3339</v>
      </c>
      <c r="F3518" t="s">
        <v>23</v>
      </c>
      <c r="G3518" t="s">
        <v>10</v>
      </c>
      <c r="H3518" t="s">
        <v>10</v>
      </c>
      <c r="I3518" s="1">
        <v>41227.867146261575</v>
      </c>
      <c r="J3518" t="s">
        <v>360</v>
      </c>
    </row>
    <row r="3519" spans="1:10" hidden="1" x14ac:dyDescent="0.25">
      <c r="A3519" t="s">
        <v>10</v>
      </c>
      <c r="B3519" t="s">
        <v>11</v>
      </c>
      <c r="C3519" t="s">
        <v>3337</v>
      </c>
      <c r="D3519" t="s">
        <v>3340</v>
      </c>
      <c r="F3519" t="s">
        <v>23</v>
      </c>
      <c r="G3519" t="s">
        <v>10</v>
      </c>
      <c r="H3519" t="s">
        <v>10</v>
      </c>
      <c r="I3519" s="1">
        <v>41227.867146261575</v>
      </c>
      <c r="J3519" t="s">
        <v>360</v>
      </c>
    </row>
    <row r="3520" spans="1:10" hidden="1" x14ac:dyDescent="0.25">
      <c r="A3520" t="s">
        <v>10</v>
      </c>
      <c r="B3520" t="s">
        <v>11</v>
      </c>
      <c r="C3520" t="s">
        <v>3337</v>
      </c>
      <c r="D3520" t="s">
        <v>3341</v>
      </c>
      <c r="F3520" t="s">
        <v>23</v>
      </c>
      <c r="G3520" t="s">
        <v>10</v>
      </c>
      <c r="H3520" t="s">
        <v>10</v>
      </c>
      <c r="I3520" s="1">
        <v>41227.867146296296</v>
      </c>
      <c r="J3520" t="s">
        <v>360</v>
      </c>
    </row>
    <row r="3521" spans="1:10" hidden="1" x14ac:dyDescent="0.25">
      <c r="A3521" t="s">
        <v>10</v>
      </c>
      <c r="B3521" t="s">
        <v>11</v>
      </c>
      <c r="C3521" t="s">
        <v>3337</v>
      </c>
      <c r="D3521" t="s">
        <v>3342</v>
      </c>
      <c r="F3521" t="s">
        <v>23</v>
      </c>
      <c r="G3521" t="s">
        <v>10</v>
      </c>
      <c r="H3521" t="s">
        <v>10</v>
      </c>
      <c r="I3521" s="1">
        <v>41227.867146296296</v>
      </c>
      <c r="J3521" t="s">
        <v>360</v>
      </c>
    </row>
    <row r="3522" spans="1:10" hidden="1" x14ac:dyDescent="0.25">
      <c r="A3522" t="s">
        <v>10</v>
      </c>
      <c r="B3522" t="s">
        <v>11</v>
      </c>
      <c r="C3522" t="s">
        <v>3343</v>
      </c>
      <c r="D3522" s="2">
        <v>40575</v>
      </c>
      <c r="E3522" t="s">
        <v>10</v>
      </c>
      <c r="F3522" t="s">
        <v>23</v>
      </c>
      <c r="G3522">
        <v>6</v>
      </c>
      <c r="H3522" t="s">
        <v>10</v>
      </c>
      <c r="I3522" s="1">
        <v>42809.623148645835</v>
      </c>
      <c r="J3522" t="s">
        <v>409</v>
      </c>
    </row>
    <row r="3523" spans="1:10" hidden="1" x14ac:dyDescent="0.25">
      <c r="A3523" t="s">
        <v>10</v>
      </c>
      <c r="B3523" t="s">
        <v>11</v>
      </c>
      <c r="C3523" t="s">
        <v>3343</v>
      </c>
      <c r="D3523" s="2">
        <v>40940</v>
      </c>
      <c r="E3523" t="s">
        <v>10</v>
      </c>
      <c r="F3523" t="s">
        <v>23</v>
      </c>
      <c r="G3523">
        <v>5</v>
      </c>
      <c r="H3523" t="s">
        <v>10</v>
      </c>
      <c r="I3523" s="1">
        <v>42809.623148645835</v>
      </c>
      <c r="J3523" t="s">
        <v>409</v>
      </c>
    </row>
    <row r="3524" spans="1:10" hidden="1" x14ac:dyDescent="0.25">
      <c r="A3524" t="s">
        <v>10</v>
      </c>
      <c r="B3524" t="s">
        <v>11</v>
      </c>
      <c r="C3524" t="s">
        <v>3343</v>
      </c>
      <c r="D3524" s="2">
        <v>41306</v>
      </c>
      <c r="E3524" t="s">
        <v>10</v>
      </c>
      <c r="F3524" t="s">
        <v>23</v>
      </c>
      <c r="G3524">
        <v>4</v>
      </c>
      <c r="H3524" t="s">
        <v>10</v>
      </c>
      <c r="I3524" s="1">
        <v>42809.623148645835</v>
      </c>
      <c r="J3524" t="s">
        <v>409</v>
      </c>
    </row>
    <row r="3525" spans="1:10" hidden="1" x14ac:dyDescent="0.25">
      <c r="A3525" t="s">
        <v>10</v>
      </c>
      <c r="B3525" t="s">
        <v>11</v>
      </c>
      <c r="C3525" t="s">
        <v>3343</v>
      </c>
      <c r="D3525" s="2">
        <v>41671</v>
      </c>
      <c r="E3525" t="s">
        <v>10</v>
      </c>
      <c r="F3525" t="s">
        <v>23</v>
      </c>
      <c r="G3525">
        <v>3</v>
      </c>
      <c r="H3525" t="s">
        <v>10</v>
      </c>
      <c r="I3525" s="1">
        <v>42809.623148495368</v>
      </c>
      <c r="J3525" t="s">
        <v>409</v>
      </c>
    </row>
    <row r="3526" spans="1:10" hidden="1" x14ac:dyDescent="0.25">
      <c r="A3526" t="s">
        <v>10</v>
      </c>
      <c r="B3526" t="s">
        <v>11</v>
      </c>
      <c r="C3526" t="s">
        <v>3343</v>
      </c>
      <c r="D3526" s="2">
        <v>42036</v>
      </c>
      <c r="E3526" t="s">
        <v>10</v>
      </c>
      <c r="F3526" t="s">
        <v>23</v>
      </c>
      <c r="G3526">
        <v>2</v>
      </c>
      <c r="H3526" t="s">
        <v>10</v>
      </c>
      <c r="I3526" s="1">
        <v>42809.623148495368</v>
      </c>
      <c r="J3526" t="s">
        <v>409</v>
      </c>
    </row>
    <row r="3527" spans="1:10" hidden="1" x14ac:dyDescent="0.25">
      <c r="A3527" t="s">
        <v>10</v>
      </c>
      <c r="B3527" t="s">
        <v>11</v>
      </c>
      <c r="C3527" t="s">
        <v>3343</v>
      </c>
      <c r="D3527" s="2">
        <v>42401</v>
      </c>
      <c r="E3527" t="s">
        <v>10</v>
      </c>
      <c r="F3527" t="s">
        <v>23</v>
      </c>
      <c r="G3527">
        <v>1</v>
      </c>
      <c r="H3527" t="s">
        <v>10</v>
      </c>
      <c r="I3527" s="1">
        <v>42809.623148113424</v>
      </c>
      <c r="J3527" t="s">
        <v>409</v>
      </c>
    </row>
    <row r="3528" spans="1:10" hidden="1" x14ac:dyDescent="0.25">
      <c r="A3528" t="s">
        <v>10</v>
      </c>
      <c r="B3528" t="s">
        <v>11</v>
      </c>
      <c r="C3528" t="s">
        <v>3343</v>
      </c>
      <c r="D3528" s="2">
        <v>42767</v>
      </c>
      <c r="E3528" t="s">
        <v>10</v>
      </c>
      <c r="F3528" t="s">
        <v>23</v>
      </c>
      <c r="G3528">
        <v>0</v>
      </c>
      <c r="H3528" t="s">
        <v>10</v>
      </c>
      <c r="I3528" s="1">
        <v>42809.623148298611</v>
      </c>
      <c r="J3528" t="s">
        <v>409</v>
      </c>
    </row>
    <row r="3529" spans="1:10" hidden="1" x14ac:dyDescent="0.25">
      <c r="A3529" t="s">
        <v>10</v>
      </c>
      <c r="B3529" t="s">
        <v>11</v>
      </c>
      <c r="C3529" t="s">
        <v>3344</v>
      </c>
      <c r="D3529" t="s">
        <v>3345</v>
      </c>
      <c r="E3529" t="s">
        <v>10</v>
      </c>
      <c r="F3529" t="s">
        <v>23</v>
      </c>
      <c r="G3529">
        <v>0</v>
      </c>
      <c r="H3529" t="s">
        <v>10</v>
      </c>
      <c r="I3529" s="1">
        <v>42908.481538043983</v>
      </c>
      <c r="J3529" t="s">
        <v>186</v>
      </c>
    </row>
    <row r="3530" spans="1:10" hidden="1" x14ac:dyDescent="0.25">
      <c r="A3530" t="s">
        <v>10</v>
      </c>
      <c r="B3530" t="s">
        <v>11</v>
      </c>
      <c r="C3530" t="s">
        <v>3344</v>
      </c>
      <c r="D3530" t="s">
        <v>3346</v>
      </c>
      <c r="E3530" t="s">
        <v>10</v>
      </c>
      <c r="F3530" t="s">
        <v>23</v>
      </c>
      <c r="G3530">
        <v>0</v>
      </c>
      <c r="H3530" t="s">
        <v>10</v>
      </c>
      <c r="I3530" s="1">
        <v>42908.481538043983</v>
      </c>
      <c r="J3530" t="s">
        <v>186</v>
      </c>
    </row>
    <row r="3531" spans="1:10" hidden="1" x14ac:dyDescent="0.25">
      <c r="A3531" t="s">
        <v>10</v>
      </c>
      <c r="B3531" t="s">
        <v>11</v>
      </c>
      <c r="C3531" t="s">
        <v>3344</v>
      </c>
      <c r="D3531" t="s">
        <v>2707</v>
      </c>
      <c r="E3531" t="s">
        <v>10</v>
      </c>
      <c r="F3531" t="s">
        <v>23</v>
      </c>
      <c r="G3531">
        <v>0</v>
      </c>
      <c r="H3531" t="s">
        <v>10</v>
      </c>
      <c r="I3531" s="1">
        <v>42908.481538043983</v>
      </c>
      <c r="J3531" t="s">
        <v>186</v>
      </c>
    </row>
    <row r="3532" spans="1:10" hidden="1" x14ac:dyDescent="0.25">
      <c r="A3532" t="s">
        <v>10</v>
      </c>
      <c r="B3532" t="s">
        <v>11</v>
      </c>
      <c r="C3532" t="s">
        <v>3347</v>
      </c>
      <c r="D3532" t="s">
        <v>3348</v>
      </c>
      <c r="E3532" t="s">
        <v>10</v>
      </c>
      <c r="F3532" t="s">
        <v>23</v>
      </c>
      <c r="G3532">
        <v>0</v>
      </c>
      <c r="H3532" t="s">
        <v>10</v>
      </c>
      <c r="I3532" s="1">
        <v>42908.482351539351</v>
      </c>
      <c r="J3532" t="s">
        <v>186</v>
      </c>
    </row>
    <row r="3533" spans="1:10" hidden="1" x14ac:dyDescent="0.25">
      <c r="A3533" t="s">
        <v>10</v>
      </c>
      <c r="B3533" t="s">
        <v>11</v>
      </c>
      <c r="C3533" t="s">
        <v>3347</v>
      </c>
      <c r="D3533" t="s">
        <v>3349</v>
      </c>
      <c r="E3533" t="s">
        <v>10</v>
      </c>
      <c r="F3533" t="s">
        <v>23</v>
      </c>
      <c r="G3533">
        <v>0</v>
      </c>
      <c r="H3533" t="s">
        <v>10</v>
      </c>
      <c r="I3533" s="1">
        <v>42908.482351539351</v>
      </c>
      <c r="J3533" t="s">
        <v>186</v>
      </c>
    </row>
    <row r="3534" spans="1:10" hidden="1" x14ac:dyDescent="0.25">
      <c r="A3534" t="s">
        <v>10</v>
      </c>
      <c r="B3534" t="s">
        <v>11</v>
      </c>
      <c r="C3534" t="s">
        <v>3347</v>
      </c>
      <c r="D3534" t="s">
        <v>3350</v>
      </c>
      <c r="E3534" t="s">
        <v>10</v>
      </c>
      <c r="F3534" t="s">
        <v>23</v>
      </c>
      <c r="G3534">
        <v>0</v>
      </c>
      <c r="H3534" t="s">
        <v>10</v>
      </c>
      <c r="I3534" s="1">
        <v>42908.482351539351</v>
      </c>
      <c r="J3534" t="s">
        <v>186</v>
      </c>
    </row>
    <row r="3535" spans="1:10" hidden="1" x14ac:dyDescent="0.25">
      <c r="A3535" t="s">
        <v>10</v>
      </c>
      <c r="B3535" t="s">
        <v>11</v>
      </c>
      <c r="C3535" t="s">
        <v>3351</v>
      </c>
      <c r="D3535" t="s">
        <v>3352</v>
      </c>
      <c r="F3535" t="s">
        <v>23</v>
      </c>
      <c r="G3535" t="s">
        <v>10</v>
      </c>
      <c r="H3535" t="s">
        <v>10</v>
      </c>
      <c r="I3535" s="1">
        <v>41315.36783761574</v>
      </c>
      <c r="J3535" t="s">
        <v>360</v>
      </c>
    </row>
    <row r="3536" spans="1:10" hidden="1" x14ac:dyDescent="0.25">
      <c r="A3536" t="s">
        <v>10</v>
      </c>
      <c r="B3536" t="s">
        <v>11</v>
      </c>
      <c r="C3536" t="s">
        <v>3351</v>
      </c>
      <c r="D3536" t="s">
        <v>3353</v>
      </c>
      <c r="F3536" t="s">
        <v>23</v>
      </c>
      <c r="G3536" t="s">
        <v>10</v>
      </c>
      <c r="H3536" t="s">
        <v>10</v>
      </c>
      <c r="I3536" s="1">
        <v>41315.367486192132</v>
      </c>
      <c r="J3536" t="s">
        <v>360</v>
      </c>
    </row>
    <row r="3537" spans="1:10" hidden="1" x14ac:dyDescent="0.25">
      <c r="A3537" t="s">
        <v>10</v>
      </c>
      <c r="B3537" t="s">
        <v>11</v>
      </c>
      <c r="C3537" t="s">
        <v>3351</v>
      </c>
      <c r="D3537" t="s">
        <v>3354</v>
      </c>
      <c r="F3537" t="s">
        <v>23</v>
      </c>
      <c r="G3537" t="s">
        <v>10</v>
      </c>
      <c r="H3537" t="s">
        <v>10</v>
      </c>
      <c r="I3537" s="1">
        <v>41315.367596331016</v>
      </c>
      <c r="J3537" t="s">
        <v>360</v>
      </c>
    </row>
    <row r="3538" spans="1:10" hidden="1" x14ac:dyDescent="0.25">
      <c r="A3538" t="s">
        <v>10</v>
      </c>
      <c r="B3538" t="s">
        <v>11</v>
      </c>
      <c r="C3538" t="s">
        <v>3351</v>
      </c>
      <c r="D3538" t="s">
        <v>3355</v>
      </c>
      <c r="F3538" t="s">
        <v>23</v>
      </c>
      <c r="G3538" t="s">
        <v>10</v>
      </c>
      <c r="H3538" t="s">
        <v>10</v>
      </c>
      <c r="I3538" s="1">
        <v>41315.367725428237</v>
      </c>
      <c r="J3538" t="s">
        <v>360</v>
      </c>
    </row>
    <row r="3539" spans="1:10" hidden="1" x14ac:dyDescent="0.25">
      <c r="A3539" t="s">
        <v>10</v>
      </c>
      <c r="B3539" t="s">
        <v>11</v>
      </c>
      <c r="C3539" t="s">
        <v>3351</v>
      </c>
      <c r="D3539" t="s">
        <v>3356</v>
      </c>
      <c r="F3539" t="s">
        <v>23</v>
      </c>
      <c r="G3539" t="s">
        <v>10</v>
      </c>
      <c r="H3539" t="s">
        <v>10</v>
      </c>
      <c r="I3539" s="1">
        <v>41315.32144255787</v>
      </c>
      <c r="J3539" t="s">
        <v>360</v>
      </c>
    </row>
    <row r="3540" spans="1:10" hidden="1" x14ac:dyDescent="0.25">
      <c r="A3540" t="s">
        <v>10</v>
      </c>
      <c r="B3540" t="s">
        <v>11</v>
      </c>
      <c r="C3540" t="s">
        <v>3351</v>
      </c>
      <c r="D3540" t="s">
        <v>3357</v>
      </c>
      <c r="F3540" t="s">
        <v>23</v>
      </c>
      <c r="G3540" t="s">
        <v>10</v>
      </c>
      <c r="H3540" t="s">
        <v>10</v>
      </c>
      <c r="I3540" s="1">
        <v>41315.316780474539</v>
      </c>
      <c r="J3540" t="s">
        <v>360</v>
      </c>
    </row>
    <row r="3541" spans="1:10" hidden="1" x14ac:dyDescent="0.25">
      <c r="A3541" t="s">
        <v>10</v>
      </c>
      <c r="B3541" t="s">
        <v>11</v>
      </c>
      <c r="C3541" t="s">
        <v>3351</v>
      </c>
      <c r="D3541" t="s">
        <v>3358</v>
      </c>
      <c r="F3541" t="s">
        <v>23</v>
      </c>
      <c r="G3541" t="s">
        <v>10</v>
      </c>
      <c r="H3541" t="s">
        <v>10</v>
      </c>
      <c r="I3541" s="1">
        <v>41315.316949108797</v>
      </c>
      <c r="J3541" t="s">
        <v>360</v>
      </c>
    </row>
    <row r="3542" spans="1:10" hidden="1" x14ac:dyDescent="0.25">
      <c r="A3542" t="s">
        <v>10</v>
      </c>
      <c r="B3542" t="s">
        <v>11</v>
      </c>
      <c r="C3542" t="s">
        <v>3351</v>
      </c>
      <c r="D3542" t="s">
        <v>3359</v>
      </c>
      <c r="F3542" t="s">
        <v>23</v>
      </c>
      <c r="G3542" t="s">
        <v>10</v>
      </c>
      <c r="H3542" t="s">
        <v>10</v>
      </c>
      <c r="I3542" s="1">
        <v>41315.317061539354</v>
      </c>
      <c r="J3542" t="s">
        <v>360</v>
      </c>
    </row>
    <row r="3543" spans="1:10" hidden="1" x14ac:dyDescent="0.25">
      <c r="A3543" t="s">
        <v>10</v>
      </c>
      <c r="B3543" t="s">
        <v>11</v>
      </c>
      <c r="C3543" t="s">
        <v>3351</v>
      </c>
      <c r="D3543" t="s">
        <v>3360</v>
      </c>
      <c r="F3543" t="s">
        <v>23</v>
      </c>
      <c r="G3543" t="s">
        <v>10</v>
      </c>
      <c r="H3543" t="s">
        <v>10</v>
      </c>
      <c r="I3543" s="1">
        <v>41315.317165821762</v>
      </c>
      <c r="J3543" t="s">
        <v>360</v>
      </c>
    </row>
    <row r="3544" spans="1:10" hidden="1" x14ac:dyDescent="0.25">
      <c r="A3544" t="s">
        <v>10</v>
      </c>
      <c r="B3544" t="s">
        <v>11</v>
      </c>
      <c r="C3544" t="s">
        <v>3351</v>
      </c>
      <c r="D3544" t="s">
        <v>3361</v>
      </c>
      <c r="F3544" t="s">
        <v>23</v>
      </c>
      <c r="G3544" t="s">
        <v>10</v>
      </c>
      <c r="H3544" t="s">
        <v>10</v>
      </c>
      <c r="I3544" s="1">
        <v>41315.317256631941</v>
      </c>
      <c r="J3544" t="s">
        <v>360</v>
      </c>
    </row>
    <row r="3545" spans="1:10" hidden="1" x14ac:dyDescent="0.25">
      <c r="A3545" t="s">
        <v>10</v>
      </c>
      <c r="B3545" t="s">
        <v>11</v>
      </c>
      <c r="C3545" t="s">
        <v>3351</v>
      </c>
      <c r="D3545" t="s">
        <v>3362</v>
      </c>
      <c r="F3545" t="s">
        <v>23</v>
      </c>
      <c r="G3545" t="s">
        <v>10</v>
      </c>
      <c r="H3545" t="s">
        <v>10</v>
      </c>
      <c r="I3545" s="1">
        <v>41315.317363738424</v>
      </c>
      <c r="J3545" t="s">
        <v>360</v>
      </c>
    </row>
    <row r="3546" spans="1:10" hidden="1" x14ac:dyDescent="0.25">
      <c r="A3546" t="s">
        <v>10</v>
      </c>
      <c r="B3546" t="s">
        <v>11</v>
      </c>
      <c r="C3546" t="s">
        <v>3351</v>
      </c>
      <c r="D3546" t="s">
        <v>3363</v>
      </c>
      <c r="F3546" t="s">
        <v>23</v>
      </c>
      <c r="G3546" t="s">
        <v>10</v>
      </c>
      <c r="H3546" t="s">
        <v>10</v>
      </c>
      <c r="I3546" s="1">
        <v>41315.317537152776</v>
      </c>
      <c r="J3546" t="s">
        <v>360</v>
      </c>
    </row>
    <row r="3547" spans="1:10" hidden="1" x14ac:dyDescent="0.25">
      <c r="A3547" t="s">
        <v>10</v>
      </c>
      <c r="B3547" t="s">
        <v>11</v>
      </c>
      <c r="C3547" t="s">
        <v>3351</v>
      </c>
      <c r="D3547" t="s">
        <v>3364</v>
      </c>
      <c r="F3547" t="s">
        <v>23</v>
      </c>
      <c r="G3547" t="s">
        <v>10</v>
      </c>
      <c r="H3547" t="s">
        <v>10</v>
      </c>
      <c r="I3547" s="1">
        <v>41315.362816053239</v>
      </c>
      <c r="J3547" t="s">
        <v>360</v>
      </c>
    </row>
    <row r="3548" spans="1:10" hidden="1" x14ac:dyDescent="0.25">
      <c r="A3548" t="s">
        <v>10</v>
      </c>
      <c r="B3548" t="s">
        <v>11</v>
      </c>
      <c r="C3548" t="s">
        <v>3351</v>
      </c>
      <c r="D3548" t="s">
        <v>3365</v>
      </c>
      <c r="F3548" t="s">
        <v>23</v>
      </c>
      <c r="G3548" t="s">
        <v>10</v>
      </c>
      <c r="H3548" t="s">
        <v>10</v>
      </c>
      <c r="I3548" s="1">
        <v>41315.315250347223</v>
      </c>
      <c r="J3548" t="s">
        <v>360</v>
      </c>
    </row>
    <row r="3549" spans="1:10" hidden="1" x14ac:dyDescent="0.25">
      <c r="A3549" t="s">
        <v>10</v>
      </c>
      <c r="B3549" t="s">
        <v>11</v>
      </c>
      <c r="C3549" t="s">
        <v>3351</v>
      </c>
      <c r="D3549" t="s">
        <v>3366</v>
      </c>
      <c r="F3549" t="s">
        <v>23</v>
      </c>
      <c r="G3549" t="s">
        <v>10</v>
      </c>
      <c r="H3549" t="s">
        <v>10</v>
      </c>
      <c r="I3549" s="1">
        <v>41315.31535315972</v>
      </c>
      <c r="J3549" t="s">
        <v>360</v>
      </c>
    </row>
    <row r="3550" spans="1:10" hidden="1" x14ac:dyDescent="0.25">
      <c r="A3550" t="s">
        <v>10</v>
      </c>
      <c r="B3550" t="s">
        <v>11</v>
      </c>
      <c r="C3550" t="s">
        <v>3351</v>
      </c>
      <c r="D3550" t="s">
        <v>3367</v>
      </c>
      <c r="F3550" t="s">
        <v>23</v>
      </c>
      <c r="G3550" t="s">
        <v>10</v>
      </c>
      <c r="H3550" t="s">
        <v>10</v>
      </c>
      <c r="I3550" s="1">
        <v>41315.315436770834</v>
      </c>
      <c r="J3550" t="s">
        <v>360</v>
      </c>
    </row>
    <row r="3551" spans="1:10" hidden="1" x14ac:dyDescent="0.25">
      <c r="A3551" t="s">
        <v>10</v>
      </c>
      <c r="B3551" t="s">
        <v>11</v>
      </c>
      <c r="C3551" t="s">
        <v>3351</v>
      </c>
      <c r="D3551" t="s">
        <v>3368</v>
      </c>
      <c r="F3551" t="s">
        <v>23</v>
      </c>
      <c r="G3551" t="s">
        <v>10</v>
      </c>
      <c r="H3551" t="s">
        <v>10</v>
      </c>
      <c r="I3551" s="1">
        <v>41315.315563310185</v>
      </c>
      <c r="J3551" t="s">
        <v>360</v>
      </c>
    </row>
    <row r="3552" spans="1:10" hidden="1" x14ac:dyDescent="0.25">
      <c r="A3552" t="s">
        <v>10</v>
      </c>
      <c r="B3552" t="s">
        <v>11</v>
      </c>
      <c r="C3552" t="s">
        <v>3351</v>
      </c>
      <c r="D3552" t="s">
        <v>3369</v>
      </c>
      <c r="F3552" t="s">
        <v>23</v>
      </c>
      <c r="G3552" t="s">
        <v>10</v>
      </c>
      <c r="H3552" t="s">
        <v>10</v>
      </c>
      <c r="I3552" s="1">
        <v>41315.315672766206</v>
      </c>
      <c r="J3552" t="s">
        <v>360</v>
      </c>
    </row>
    <row r="3553" spans="1:10" hidden="1" x14ac:dyDescent="0.25">
      <c r="A3553" t="s">
        <v>10</v>
      </c>
      <c r="B3553" t="s">
        <v>11</v>
      </c>
      <c r="C3553" t="s">
        <v>3351</v>
      </c>
      <c r="D3553" t="s">
        <v>3370</v>
      </c>
      <c r="F3553" t="s">
        <v>23</v>
      </c>
      <c r="G3553" t="s">
        <v>10</v>
      </c>
      <c r="H3553" t="s">
        <v>10</v>
      </c>
      <c r="I3553" s="1">
        <v>41315.315778356482</v>
      </c>
      <c r="J3553" t="s">
        <v>360</v>
      </c>
    </row>
    <row r="3554" spans="1:10" hidden="1" x14ac:dyDescent="0.25">
      <c r="A3554" t="s">
        <v>10</v>
      </c>
      <c r="B3554" t="s">
        <v>11</v>
      </c>
      <c r="C3554" t="s">
        <v>3351</v>
      </c>
      <c r="D3554" t="s">
        <v>3371</v>
      </c>
      <c r="F3554" t="s">
        <v>23</v>
      </c>
      <c r="G3554" t="s">
        <v>10</v>
      </c>
      <c r="H3554" t="s">
        <v>10</v>
      </c>
      <c r="I3554" s="1">
        <v>41315.315872256942</v>
      </c>
      <c r="J3554" t="s">
        <v>360</v>
      </c>
    </row>
    <row r="3555" spans="1:10" hidden="1" x14ac:dyDescent="0.25">
      <c r="A3555" t="s">
        <v>10</v>
      </c>
      <c r="B3555" t="s">
        <v>11</v>
      </c>
      <c r="C3555" t="s">
        <v>3351</v>
      </c>
      <c r="D3555" t="s">
        <v>3372</v>
      </c>
      <c r="F3555" t="s">
        <v>23</v>
      </c>
      <c r="G3555" t="s">
        <v>10</v>
      </c>
      <c r="H3555" t="s">
        <v>10</v>
      </c>
      <c r="I3555" s="1">
        <v>41315.31598521991</v>
      </c>
      <c r="J3555" t="s">
        <v>360</v>
      </c>
    </row>
    <row r="3556" spans="1:10" hidden="1" x14ac:dyDescent="0.25">
      <c r="A3556" t="s">
        <v>10</v>
      </c>
      <c r="B3556" t="s">
        <v>11</v>
      </c>
      <c r="C3556" t="s">
        <v>3351</v>
      </c>
      <c r="D3556" t="s">
        <v>3373</v>
      </c>
      <c r="F3556" t="s">
        <v>23</v>
      </c>
      <c r="G3556" t="s">
        <v>10</v>
      </c>
      <c r="H3556" t="s">
        <v>10</v>
      </c>
      <c r="I3556" s="1">
        <v>41315.316114155095</v>
      </c>
      <c r="J3556" t="s">
        <v>360</v>
      </c>
    </row>
    <row r="3557" spans="1:10" hidden="1" x14ac:dyDescent="0.25">
      <c r="A3557" t="s">
        <v>10</v>
      </c>
      <c r="B3557" t="s">
        <v>11</v>
      </c>
      <c r="C3557" t="s">
        <v>3351</v>
      </c>
      <c r="D3557" t="s">
        <v>3374</v>
      </c>
      <c r="F3557" t="s">
        <v>23</v>
      </c>
      <c r="G3557" t="s">
        <v>10</v>
      </c>
      <c r="H3557" t="s">
        <v>10</v>
      </c>
      <c r="I3557" s="1">
        <v>41315.316214236111</v>
      </c>
      <c r="J3557" t="s">
        <v>360</v>
      </c>
    </row>
    <row r="3558" spans="1:10" hidden="1" x14ac:dyDescent="0.25">
      <c r="A3558" t="s">
        <v>10</v>
      </c>
      <c r="B3558" t="s">
        <v>11</v>
      </c>
      <c r="C3558" t="s">
        <v>3351</v>
      </c>
      <c r="D3558" t="s">
        <v>3375</v>
      </c>
      <c r="F3558" t="s">
        <v>23</v>
      </c>
      <c r="G3558" t="s">
        <v>10</v>
      </c>
      <c r="H3558" t="s">
        <v>10</v>
      </c>
      <c r="I3558" s="1">
        <v>41315.316332141207</v>
      </c>
      <c r="J3558" t="s">
        <v>360</v>
      </c>
    </row>
    <row r="3559" spans="1:10" hidden="1" x14ac:dyDescent="0.25">
      <c r="A3559" t="s">
        <v>10</v>
      </c>
      <c r="B3559" t="s">
        <v>11</v>
      </c>
      <c r="C3559" t="s">
        <v>3351</v>
      </c>
      <c r="D3559" t="s">
        <v>3376</v>
      </c>
      <c r="F3559" t="s">
        <v>23</v>
      </c>
      <c r="G3559" t="s">
        <v>10</v>
      </c>
      <c r="H3559" t="s">
        <v>10</v>
      </c>
      <c r="I3559" s="1">
        <v>41315.316448726851</v>
      </c>
      <c r="J3559" t="s">
        <v>360</v>
      </c>
    </row>
    <row r="3560" spans="1:10" hidden="1" x14ac:dyDescent="0.25">
      <c r="A3560" t="s">
        <v>10</v>
      </c>
      <c r="B3560" t="s">
        <v>11</v>
      </c>
      <c r="C3560" t="s">
        <v>3351</v>
      </c>
      <c r="D3560" t="s">
        <v>3377</v>
      </c>
      <c r="F3560" t="s">
        <v>23</v>
      </c>
      <c r="G3560" t="s">
        <v>10</v>
      </c>
      <c r="H3560" t="s">
        <v>10</v>
      </c>
      <c r="I3560" s="1">
        <v>41315.316557835649</v>
      </c>
      <c r="J3560" t="s">
        <v>360</v>
      </c>
    </row>
    <row r="3561" spans="1:10" hidden="1" x14ac:dyDescent="0.25">
      <c r="A3561" t="s">
        <v>10</v>
      </c>
      <c r="B3561" t="s">
        <v>11</v>
      </c>
      <c r="C3561" t="s">
        <v>3351</v>
      </c>
      <c r="D3561" t="s">
        <v>3378</v>
      </c>
      <c r="F3561" t="s">
        <v>23</v>
      </c>
      <c r="G3561" t="s">
        <v>10</v>
      </c>
      <c r="H3561" t="s">
        <v>10</v>
      </c>
      <c r="I3561" s="1">
        <v>41315.362933449076</v>
      </c>
      <c r="J3561" t="s">
        <v>360</v>
      </c>
    </row>
    <row r="3562" spans="1:10" hidden="1" x14ac:dyDescent="0.25">
      <c r="A3562" t="s">
        <v>10</v>
      </c>
      <c r="B3562" t="s">
        <v>11</v>
      </c>
      <c r="C3562" t="s">
        <v>3351</v>
      </c>
      <c r="D3562" t="s">
        <v>3379</v>
      </c>
      <c r="F3562" t="s">
        <v>23</v>
      </c>
      <c r="G3562" t="s">
        <v>10</v>
      </c>
      <c r="H3562" t="s">
        <v>10</v>
      </c>
      <c r="I3562" s="1">
        <v>41315.363048611114</v>
      </c>
      <c r="J3562" t="s">
        <v>360</v>
      </c>
    </row>
    <row r="3563" spans="1:10" hidden="1" x14ac:dyDescent="0.25">
      <c r="A3563" t="s">
        <v>10</v>
      </c>
      <c r="B3563" t="s">
        <v>11</v>
      </c>
      <c r="C3563" t="s">
        <v>3351</v>
      </c>
      <c r="D3563" t="s">
        <v>3380</v>
      </c>
      <c r="F3563" t="s">
        <v>23</v>
      </c>
      <c r="G3563" t="s">
        <v>10</v>
      </c>
      <c r="H3563" t="s">
        <v>10</v>
      </c>
      <c r="I3563" s="1">
        <v>41315.363157835651</v>
      </c>
      <c r="J3563" t="s">
        <v>360</v>
      </c>
    </row>
    <row r="3564" spans="1:10" hidden="1" x14ac:dyDescent="0.25">
      <c r="A3564" t="s">
        <v>10</v>
      </c>
      <c r="B3564" t="s">
        <v>11</v>
      </c>
      <c r="C3564" t="s">
        <v>3351</v>
      </c>
      <c r="D3564" t="s">
        <v>3381</v>
      </c>
      <c r="F3564" t="s">
        <v>23</v>
      </c>
      <c r="G3564" t="s">
        <v>10</v>
      </c>
      <c r="H3564" t="s">
        <v>10</v>
      </c>
      <c r="I3564" s="1">
        <v>41315.363269560185</v>
      </c>
      <c r="J3564" t="s">
        <v>360</v>
      </c>
    </row>
    <row r="3565" spans="1:10" hidden="1" x14ac:dyDescent="0.25">
      <c r="A3565" t="s">
        <v>10</v>
      </c>
      <c r="B3565" t="s">
        <v>11</v>
      </c>
      <c r="C3565" t="s">
        <v>3351</v>
      </c>
      <c r="D3565" t="s">
        <v>3382</v>
      </c>
      <c r="F3565" t="s">
        <v>23</v>
      </c>
      <c r="G3565" t="s">
        <v>10</v>
      </c>
      <c r="H3565" t="s">
        <v>10</v>
      </c>
      <c r="I3565" s="1">
        <v>41315.316689201391</v>
      </c>
      <c r="J3565" t="s">
        <v>360</v>
      </c>
    </row>
    <row r="3566" spans="1:10" hidden="1" x14ac:dyDescent="0.25">
      <c r="A3566" t="s">
        <v>10</v>
      </c>
      <c r="B3566" t="s">
        <v>11</v>
      </c>
      <c r="C3566" t="s">
        <v>3351</v>
      </c>
      <c r="D3566" t="s">
        <v>3383</v>
      </c>
      <c r="F3566" t="s">
        <v>23</v>
      </c>
      <c r="G3566" t="s">
        <v>10</v>
      </c>
      <c r="H3566" t="s">
        <v>10</v>
      </c>
      <c r="I3566" s="1">
        <v>41315.363364930556</v>
      </c>
      <c r="J3566" t="s">
        <v>360</v>
      </c>
    </row>
    <row r="3567" spans="1:10" hidden="1" x14ac:dyDescent="0.25">
      <c r="A3567" t="s">
        <v>10</v>
      </c>
      <c r="B3567" t="s">
        <v>11</v>
      </c>
      <c r="C3567" t="s">
        <v>3351</v>
      </c>
      <c r="D3567" t="s">
        <v>3384</v>
      </c>
      <c r="F3567" t="s">
        <v>23</v>
      </c>
      <c r="G3567" t="s">
        <v>10</v>
      </c>
      <c r="H3567" t="s">
        <v>10</v>
      </c>
      <c r="I3567" s="1">
        <v>41315.363477777777</v>
      </c>
      <c r="J3567" t="s">
        <v>360</v>
      </c>
    </row>
    <row r="3568" spans="1:10" hidden="1" x14ac:dyDescent="0.25">
      <c r="A3568" t="s">
        <v>10</v>
      </c>
      <c r="B3568" t="s">
        <v>11</v>
      </c>
      <c r="C3568" t="s">
        <v>3351</v>
      </c>
      <c r="D3568" t="s">
        <v>2359</v>
      </c>
      <c r="F3568" t="s">
        <v>23</v>
      </c>
      <c r="G3568" t="s">
        <v>10</v>
      </c>
      <c r="H3568" t="s">
        <v>10</v>
      </c>
      <c r="I3568" s="1">
        <v>41315.363581400467</v>
      </c>
      <c r="J3568" t="s">
        <v>360</v>
      </c>
    </row>
    <row r="3569" spans="1:10" hidden="1" x14ac:dyDescent="0.25">
      <c r="A3569" t="s">
        <v>10</v>
      </c>
      <c r="B3569" t="s">
        <v>11</v>
      </c>
      <c r="C3569" t="s">
        <v>3351</v>
      </c>
      <c r="D3569" t="s">
        <v>3385</v>
      </c>
      <c r="F3569" t="s">
        <v>23</v>
      </c>
      <c r="G3569" t="s">
        <v>10</v>
      </c>
      <c r="H3569" t="s">
        <v>10</v>
      </c>
      <c r="I3569" s="1">
        <v>41315.363709641206</v>
      </c>
      <c r="J3569" t="s">
        <v>360</v>
      </c>
    </row>
    <row r="3570" spans="1:10" hidden="1" x14ac:dyDescent="0.25">
      <c r="A3570" t="s">
        <v>10</v>
      </c>
      <c r="B3570" t="s">
        <v>11</v>
      </c>
      <c r="C3570" t="s">
        <v>3351</v>
      </c>
      <c r="D3570" t="s">
        <v>3386</v>
      </c>
      <c r="F3570" t="s">
        <v>23</v>
      </c>
      <c r="G3570" t="s">
        <v>10</v>
      </c>
      <c r="H3570" t="s">
        <v>10</v>
      </c>
      <c r="I3570" s="1">
        <v>41315.363807488429</v>
      </c>
      <c r="J3570" t="s">
        <v>360</v>
      </c>
    </row>
    <row r="3571" spans="1:10" hidden="1" x14ac:dyDescent="0.25">
      <c r="A3571" t="s">
        <v>10</v>
      </c>
      <c r="B3571" t="s">
        <v>11</v>
      </c>
      <c r="C3571" t="s">
        <v>3351</v>
      </c>
      <c r="D3571" t="s">
        <v>3387</v>
      </c>
      <c r="F3571" t="s">
        <v>23</v>
      </c>
      <c r="G3571" t="s">
        <v>10</v>
      </c>
      <c r="H3571" t="s">
        <v>10</v>
      </c>
      <c r="I3571" s="1">
        <v>41315.363912002314</v>
      </c>
      <c r="J3571" t="s">
        <v>360</v>
      </c>
    </row>
    <row r="3572" spans="1:10" hidden="1" x14ac:dyDescent="0.25">
      <c r="A3572" t="s">
        <v>10</v>
      </c>
      <c r="B3572" t="s">
        <v>11</v>
      </c>
      <c r="C3572" t="s">
        <v>3351</v>
      </c>
      <c r="D3572" t="s">
        <v>3388</v>
      </c>
      <c r="F3572" t="s">
        <v>23</v>
      </c>
      <c r="G3572" t="s">
        <v>10</v>
      </c>
      <c r="H3572" t="s">
        <v>10</v>
      </c>
      <c r="I3572" s="1">
        <v>41315.364014236111</v>
      </c>
      <c r="J3572" t="s">
        <v>360</v>
      </c>
    </row>
    <row r="3573" spans="1:10" hidden="1" x14ac:dyDescent="0.25">
      <c r="A3573" t="s">
        <v>10</v>
      </c>
      <c r="B3573" t="s">
        <v>11</v>
      </c>
      <c r="C3573" t="s">
        <v>3351</v>
      </c>
      <c r="D3573" t="s">
        <v>3389</v>
      </c>
      <c r="F3573" t="s">
        <v>23</v>
      </c>
      <c r="G3573" t="s">
        <v>10</v>
      </c>
      <c r="H3573" t="s">
        <v>10</v>
      </c>
      <c r="I3573" s="1">
        <v>41315.364145983796</v>
      </c>
      <c r="J3573" t="s">
        <v>360</v>
      </c>
    </row>
    <row r="3574" spans="1:10" hidden="1" x14ac:dyDescent="0.25">
      <c r="A3574" t="s">
        <v>10</v>
      </c>
      <c r="B3574" t="s">
        <v>11</v>
      </c>
      <c r="C3574" t="s">
        <v>3351</v>
      </c>
      <c r="D3574" t="s">
        <v>3390</v>
      </c>
      <c r="F3574" t="s">
        <v>23</v>
      </c>
      <c r="G3574" t="s">
        <v>10</v>
      </c>
      <c r="H3574" t="s">
        <v>10</v>
      </c>
      <c r="I3574" s="1">
        <v>41315.364257256944</v>
      </c>
      <c r="J3574" t="s">
        <v>360</v>
      </c>
    </row>
    <row r="3575" spans="1:10" hidden="1" x14ac:dyDescent="0.25">
      <c r="A3575" t="s">
        <v>10</v>
      </c>
      <c r="B3575" t="s">
        <v>11</v>
      </c>
      <c r="C3575" t="s">
        <v>3351</v>
      </c>
      <c r="D3575" t="s">
        <v>3391</v>
      </c>
      <c r="F3575" t="s">
        <v>23</v>
      </c>
      <c r="G3575" t="s">
        <v>10</v>
      </c>
      <c r="H3575" t="s">
        <v>10</v>
      </c>
      <c r="I3575" s="1">
        <v>41315.364417048608</v>
      </c>
      <c r="J3575" t="s">
        <v>360</v>
      </c>
    </row>
    <row r="3576" spans="1:10" hidden="1" x14ac:dyDescent="0.25">
      <c r="A3576" t="s">
        <v>10</v>
      </c>
      <c r="B3576" t="s">
        <v>11</v>
      </c>
      <c r="C3576" t="s">
        <v>3351</v>
      </c>
      <c r="D3576" t="s">
        <v>3392</v>
      </c>
      <c r="F3576" t="s">
        <v>23</v>
      </c>
      <c r="G3576" t="s">
        <v>10</v>
      </c>
      <c r="H3576" t="s">
        <v>10</v>
      </c>
      <c r="I3576" s="1">
        <v>41315.364520138886</v>
      </c>
      <c r="J3576" t="s">
        <v>360</v>
      </c>
    </row>
    <row r="3577" spans="1:10" hidden="1" x14ac:dyDescent="0.25">
      <c r="A3577" t="s">
        <v>10</v>
      </c>
      <c r="B3577" t="s">
        <v>11</v>
      </c>
      <c r="C3577" t="s">
        <v>3351</v>
      </c>
      <c r="D3577" t="s">
        <v>3393</v>
      </c>
      <c r="F3577" t="s">
        <v>23</v>
      </c>
      <c r="G3577" t="s">
        <v>10</v>
      </c>
      <c r="H3577" t="s">
        <v>10</v>
      </c>
      <c r="I3577" s="1">
        <v>41315.364732870374</v>
      </c>
      <c r="J3577" t="s">
        <v>360</v>
      </c>
    </row>
    <row r="3578" spans="1:10" hidden="1" x14ac:dyDescent="0.25">
      <c r="A3578" t="s">
        <v>10</v>
      </c>
      <c r="B3578" t="s">
        <v>11</v>
      </c>
      <c r="C3578" t="s">
        <v>3351</v>
      </c>
      <c r="D3578" t="s">
        <v>3394</v>
      </c>
      <c r="F3578" t="s">
        <v>23</v>
      </c>
      <c r="G3578" t="s">
        <v>10</v>
      </c>
      <c r="H3578" t="s">
        <v>10</v>
      </c>
      <c r="I3578" s="1">
        <v>41315.364852465274</v>
      </c>
      <c r="J3578" t="s">
        <v>360</v>
      </c>
    </row>
    <row r="3579" spans="1:10" hidden="1" x14ac:dyDescent="0.25">
      <c r="A3579" t="s">
        <v>10</v>
      </c>
      <c r="B3579" t="s">
        <v>11</v>
      </c>
      <c r="C3579" t="s">
        <v>3351</v>
      </c>
      <c r="D3579" t="s">
        <v>3395</v>
      </c>
      <c r="F3579" t="s">
        <v>23</v>
      </c>
      <c r="G3579" t="s">
        <v>10</v>
      </c>
      <c r="H3579" t="s">
        <v>10</v>
      </c>
      <c r="I3579" s="1">
        <v>41315.364960335646</v>
      </c>
      <c r="J3579" t="s">
        <v>360</v>
      </c>
    </row>
    <row r="3580" spans="1:10" hidden="1" x14ac:dyDescent="0.25">
      <c r="A3580" t="s">
        <v>10</v>
      </c>
      <c r="B3580" t="s">
        <v>11</v>
      </c>
      <c r="C3580" t="s">
        <v>3351</v>
      </c>
      <c r="D3580" t="s">
        <v>3396</v>
      </c>
      <c r="F3580" t="s">
        <v>23</v>
      </c>
      <c r="G3580" t="s">
        <v>10</v>
      </c>
      <c r="H3580" t="s">
        <v>10</v>
      </c>
      <c r="I3580" s="1">
        <v>41315.365091203705</v>
      </c>
      <c r="J3580" t="s">
        <v>360</v>
      </c>
    </row>
    <row r="3581" spans="1:10" hidden="1" x14ac:dyDescent="0.25">
      <c r="A3581" t="s">
        <v>10</v>
      </c>
      <c r="B3581" t="s">
        <v>11</v>
      </c>
      <c r="C3581" t="s">
        <v>3351</v>
      </c>
      <c r="D3581" t="s">
        <v>3397</v>
      </c>
      <c r="F3581" t="s">
        <v>23</v>
      </c>
      <c r="G3581" t="s">
        <v>10</v>
      </c>
      <c r="H3581" t="s">
        <v>10</v>
      </c>
      <c r="I3581" s="1">
        <v>41315.365196180559</v>
      </c>
      <c r="J3581" t="s">
        <v>360</v>
      </c>
    </row>
    <row r="3582" spans="1:10" hidden="1" x14ac:dyDescent="0.25">
      <c r="A3582" t="s">
        <v>10</v>
      </c>
      <c r="B3582" t="s">
        <v>11</v>
      </c>
      <c r="C3582" t="s">
        <v>3351</v>
      </c>
      <c r="D3582" t="s">
        <v>3398</v>
      </c>
      <c r="F3582" t="s">
        <v>23</v>
      </c>
      <c r="G3582" t="s">
        <v>10</v>
      </c>
      <c r="H3582" t="s">
        <v>10</v>
      </c>
      <c r="I3582" s="1">
        <v>41315.365324189814</v>
      </c>
      <c r="J3582" t="s">
        <v>360</v>
      </c>
    </row>
    <row r="3583" spans="1:10" hidden="1" x14ac:dyDescent="0.25">
      <c r="A3583" t="s">
        <v>10</v>
      </c>
      <c r="B3583" t="s">
        <v>11</v>
      </c>
      <c r="C3583" t="s">
        <v>3351</v>
      </c>
      <c r="D3583" t="s">
        <v>3399</v>
      </c>
      <c r="F3583" t="s">
        <v>23</v>
      </c>
      <c r="G3583" t="s">
        <v>10</v>
      </c>
      <c r="H3583" t="s">
        <v>10</v>
      </c>
      <c r="I3583" s="1">
        <v>41315.365460069443</v>
      </c>
      <c r="J3583" t="s">
        <v>360</v>
      </c>
    </row>
    <row r="3584" spans="1:10" hidden="1" x14ac:dyDescent="0.25">
      <c r="A3584" t="s">
        <v>10</v>
      </c>
      <c r="B3584" t="s">
        <v>11</v>
      </c>
      <c r="C3584" t="s">
        <v>3351</v>
      </c>
      <c r="D3584" t="s">
        <v>3400</v>
      </c>
      <c r="F3584" t="s">
        <v>23</v>
      </c>
      <c r="G3584" t="s">
        <v>10</v>
      </c>
      <c r="H3584" t="s">
        <v>10</v>
      </c>
      <c r="I3584" s="1">
        <v>41315.317677974534</v>
      </c>
      <c r="J3584" t="s">
        <v>360</v>
      </c>
    </row>
    <row r="3585" spans="1:10" hidden="1" x14ac:dyDescent="0.25">
      <c r="A3585" t="s">
        <v>10</v>
      </c>
      <c r="B3585" t="s">
        <v>11</v>
      </c>
      <c r="C3585" t="s">
        <v>3351</v>
      </c>
      <c r="D3585" t="s">
        <v>3401</v>
      </c>
      <c r="F3585" t="s">
        <v>23</v>
      </c>
      <c r="G3585" t="s">
        <v>10</v>
      </c>
      <c r="H3585" t="s">
        <v>10</v>
      </c>
      <c r="I3585" s="1">
        <v>41315.321539085649</v>
      </c>
      <c r="J3585" t="s">
        <v>360</v>
      </c>
    </row>
    <row r="3586" spans="1:10" hidden="1" x14ac:dyDescent="0.25">
      <c r="A3586" t="s">
        <v>10</v>
      </c>
      <c r="B3586" t="s">
        <v>11</v>
      </c>
      <c r="C3586" t="s">
        <v>3351</v>
      </c>
      <c r="D3586" t="s">
        <v>3402</v>
      </c>
      <c r="F3586" t="s">
        <v>23</v>
      </c>
      <c r="G3586" t="s">
        <v>10</v>
      </c>
      <c r="H3586" t="s">
        <v>10</v>
      </c>
      <c r="I3586" s="1">
        <v>41315.325156631945</v>
      </c>
      <c r="J3586" t="s">
        <v>360</v>
      </c>
    </row>
    <row r="3587" spans="1:10" hidden="1" x14ac:dyDescent="0.25">
      <c r="A3587" t="s">
        <v>10</v>
      </c>
      <c r="B3587" t="s">
        <v>11</v>
      </c>
      <c r="C3587" t="s">
        <v>3351</v>
      </c>
      <c r="D3587" t="s">
        <v>3403</v>
      </c>
      <c r="F3587" t="s">
        <v>23</v>
      </c>
      <c r="G3587" t="s">
        <v>10</v>
      </c>
      <c r="H3587" t="s">
        <v>10</v>
      </c>
      <c r="I3587" s="1">
        <v>41315.365586689812</v>
      </c>
      <c r="J3587" t="s">
        <v>360</v>
      </c>
    </row>
    <row r="3588" spans="1:10" hidden="1" x14ac:dyDescent="0.25">
      <c r="A3588" t="s">
        <v>10</v>
      </c>
      <c r="B3588" t="s">
        <v>11</v>
      </c>
      <c r="C3588" t="s">
        <v>3351</v>
      </c>
      <c r="D3588" t="s">
        <v>3404</v>
      </c>
      <c r="F3588" t="s">
        <v>23</v>
      </c>
      <c r="G3588" t="s">
        <v>10</v>
      </c>
      <c r="H3588" t="s">
        <v>10</v>
      </c>
      <c r="I3588" s="1">
        <v>41315.365705671298</v>
      </c>
      <c r="J3588" t="s">
        <v>360</v>
      </c>
    </row>
    <row r="3589" spans="1:10" hidden="1" x14ac:dyDescent="0.25">
      <c r="A3589" t="s">
        <v>10</v>
      </c>
      <c r="B3589" t="s">
        <v>11</v>
      </c>
      <c r="C3589" t="s">
        <v>3351</v>
      </c>
      <c r="D3589" t="s">
        <v>3405</v>
      </c>
      <c r="F3589" t="s">
        <v>23</v>
      </c>
      <c r="G3589" t="s">
        <v>10</v>
      </c>
      <c r="H3589" t="s">
        <v>10</v>
      </c>
      <c r="I3589" s="1">
        <v>41315.365824421293</v>
      </c>
      <c r="J3589" t="s">
        <v>360</v>
      </c>
    </row>
    <row r="3590" spans="1:10" hidden="1" x14ac:dyDescent="0.25">
      <c r="A3590" t="s">
        <v>10</v>
      </c>
      <c r="B3590" t="s">
        <v>11</v>
      </c>
      <c r="C3590" t="s">
        <v>3351</v>
      </c>
      <c r="D3590" t="s">
        <v>3406</v>
      </c>
      <c r="F3590" t="s">
        <v>23</v>
      </c>
      <c r="G3590" t="s">
        <v>10</v>
      </c>
      <c r="H3590" t="s">
        <v>10</v>
      </c>
      <c r="I3590" s="1">
        <v>41315.365929780091</v>
      </c>
      <c r="J3590" t="s">
        <v>360</v>
      </c>
    </row>
    <row r="3591" spans="1:10" hidden="1" x14ac:dyDescent="0.25">
      <c r="A3591" t="s">
        <v>10</v>
      </c>
      <c r="B3591" t="s">
        <v>11</v>
      </c>
      <c r="C3591" t="s">
        <v>3351</v>
      </c>
      <c r="D3591" t="s">
        <v>3407</v>
      </c>
      <c r="F3591" t="s">
        <v>23</v>
      </c>
      <c r="G3591" t="s">
        <v>10</v>
      </c>
      <c r="H3591" t="s">
        <v>10</v>
      </c>
      <c r="I3591" s="1">
        <v>41315.321691087964</v>
      </c>
      <c r="J3591" t="s">
        <v>360</v>
      </c>
    </row>
    <row r="3592" spans="1:10" hidden="1" x14ac:dyDescent="0.25">
      <c r="A3592" t="s">
        <v>10</v>
      </c>
      <c r="B3592" t="s">
        <v>11</v>
      </c>
      <c r="C3592" t="s">
        <v>3351</v>
      </c>
      <c r="D3592" t="s">
        <v>3408</v>
      </c>
      <c r="F3592" t="s">
        <v>23</v>
      </c>
      <c r="G3592" t="s">
        <v>10</v>
      </c>
      <c r="H3592" t="s">
        <v>10</v>
      </c>
      <c r="I3592" s="1">
        <v>41315.325254247684</v>
      </c>
      <c r="J3592" t="s">
        <v>360</v>
      </c>
    </row>
    <row r="3593" spans="1:10" hidden="1" x14ac:dyDescent="0.25">
      <c r="A3593" t="s">
        <v>10</v>
      </c>
      <c r="B3593" t="s">
        <v>11</v>
      </c>
      <c r="C3593" t="s">
        <v>3351</v>
      </c>
      <c r="D3593" t="s">
        <v>3409</v>
      </c>
      <c r="F3593" t="s">
        <v>23</v>
      </c>
      <c r="G3593" t="s">
        <v>10</v>
      </c>
      <c r="H3593" t="s">
        <v>10</v>
      </c>
      <c r="I3593" s="1">
        <v>41315.366040428242</v>
      </c>
      <c r="J3593" t="s">
        <v>360</v>
      </c>
    </row>
    <row r="3594" spans="1:10" hidden="1" x14ac:dyDescent="0.25">
      <c r="A3594" t="s">
        <v>10</v>
      </c>
      <c r="B3594" t="s">
        <v>11</v>
      </c>
      <c r="C3594" t="s">
        <v>3351</v>
      </c>
      <c r="D3594" t="s">
        <v>3410</v>
      </c>
      <c r="F3594" t="s">
        <v>23</v>
      </c>
      <c r="G3594" t="s">
        <v>10</v>
      </c>
      <c r="H3594" t="s">
        <v>10</v>
      </c>
      <c r="I3594" s="1">
        <v>41315.366188344909</v>
      </c>
      <c r="J3594" t="s">
        <v>360</v>
      </c>
    </row>
    <row r="3595" spans="1:10" hidden="1" x14ac:dyDescent="0.25">
      <c r="A3595" t="s">
        <v>10</v>
      </c>
      <c r="B3595" t="s">
        <v>11</v>
      </c>
      <c r="C3595" t="s">
        <v>3351</v>
      </c>
      <c r="D3595" t="s">
        <v>3411</v>
      </c>
      <c r="F3595" t="s">
        <v>23</v>
      </c>
      <c r="G3595" t="s">
        <v>10</v>
      </c>
      <c r="H3595" t="s">
        <v>10</v>
      </c>
      <c r="I3595" s="1">
        <v>41315.366307442127</v>
      </c>
      <c r="J3595" t="s">
        <v>360</v>
      </c>
    </row>
    <row r="3596" spans="1:10" hidden="1" x14ac:dyDescent="0.25">
      <c r="A3596" t="s">
        <v>10</v>
      </c>
      <c r="B3596" t="s">
        <v>11</v>
      </c>
      <c r="C3596" t="s">
        <v>3351</v>
      </c>
      <c r="D3596" t="s">
        <v>3412</v>
      </c>
      <c r="F3596" t="s">
        <v>23</v>
      </c>
      <c r="G3596" t="s">
        <v>10</v>
      </c>
      <c r="H3596" t="s">
        <v>10</v>
      </c>
      <c r="I3596" s="1">
        <v>41315.366427280096</v>
      </c>
      <c r="J3596" t="s">
        <v>360</v>
      </c>
    </row>
    <row r="3597" spans="1:10" hidden="1" x14ac:dyDescent="0.25">
      <c r="A3597" t="s">
        <v>10</v>
      </c>
      <c r="B3597" t="s">
        <v>11</v>
      </c>
      <c r="C3597" t="s">
        <v>3351</v>
      </c>
      <c r="D3597" t="s">
        <v>3413</v>
      </c>
      <c r="F3597" t="s">
        <v>23</v>
      </c>
      <c r="G3597" t="s">
        <v>10</v>
      </c>
      <c r="H3597" t="s">
        <v>10</v>
      </c>
      <c r="I3597" s="1">
        <v>41315.366553240739</v>
      </c>
      <c r="J3597" t="s">
        <v>360</v>
      </c>
    </row>
    <row r="3598" spans="1:10" hidden="1" x14ac:dyDescent="0.25">
      <c r="A3598" t="s">
        <v>10</v>
      </c>
      <c r="B3598" t="s">
        <v>11</v>
      </c>
      <c r="C3598" t="s">
        <v>3351</v>
      </c>
      <c r="D3598" t="s">
        <v>3414</v>
      </c>
      <c r="F3598" t="s">
        <v>23</v>
      </c>
      <c r="G3598" t="s">
        <v>10</v>
      </c>
      <c r="H3598" t="s">
        <v>10</v>
      </c>
      <c r="I3598" s="1">
        <v>41315.321791979164</v>
      </c>
      <c r="J3598" t="s">
        <v>360</v>
      </c>
    </row>
    <row r="3599" spans="1:10" hidden="1" x14ac:dyDescent="0.25">
      <c r="A3599" t="s">
        <v>10</v>
      </c>
      <c r="B3599" t="s">
        <v>11</v>
      </c>
      <c r="C3599" t="s">
        <v>3351</v>
      </c>
      <c r="D3599" t="s">
        <v>3415</v>
      </c>
      <c r="F3599" t="s">
        <v>23</v>
      </c>
      <c r="G3599" t="s">
        <v>10</v>
      </c>
      <c r="H3599" t="s">
        <v>10</v>
      </c>
      <c r="I3599" s="1">
        <v>41315.321903506941</v>
      </c>
      <c r="J3599" t="s">
        <v>360</v>
      </c>
    </row>
    <row r="3600" spans="1:10" hidden="1" x14ac:dyDescent="0.25">
      <c r="A3600" t="s">
        <v>10</v>
      </c>
      <c r="B3600" t="s">
        <v>11</v>
      </c>
      <c r="C3600" t="s">
        <v>3351</v>
      </c>
      <c r="D3600" t="s">
        <v>3416</v>
      </c>
      <c r="F3600" t="s">
        <v>23</v>
      </c>
      <c r="G3600" t="s">
        <v>10</v>
      </c>
      <c r="H3600" t="s">
        <v>10</v>
      </c>
      <c r="I3600" s="1">
        <v>41315.322077083336</v>
      </c>
      <c r="J3600" t="s">
        <v>360</v>
      </c>
    </row>
    <row r="3601" spans="1:10" hidden="1" x14ac:dyDescent="0.25">
      <c r="A3601" t="s">
        <v>10</v>
      </c>
      <c r="B3601" t="s">
        <v>11</v>
      </c>
      <c r="C3601" t="s">
        <v>3351</v>
      </c>
      <c r="D3601" t="s">
        <v>3417</v>
      </c>
      <c r="F3601" t="s">
        <v>23</v>
      </c>
      <c r="G3601" t="s">
        <v>10</v>
      </c>
      <c r="H3601" t="s">
        <v>10</v>
      </c>
      <c r="I3601" s="1">
        <v>41315.366655057871</v>
      </c>
      <c r="J3601" t="s">
        <v>360</v>
      </c>
    </row>
    <row r="3602" spans="1:10" hidden="1" x14ac:dyDescent="0.25">
      <c r="A3602" t="s">
        <v>10</v>
      </c>
      <c r="B3602" t="s">
        <v>11</v>
      </c>
      <c r="C3602" t="s">
        <v>3351</v>
      </c>
      <c r="D3602" t="s">
        <v>3418</v>
      </c>
      <c r="F3602" t="s">
        <v>23</v>
      </c>
      <c r="G3602" t="s">
        <v>10</v>
      </c>
      <c r="H3602" t="s">
        <v>10</v>
      </c>
      <c r="I3602" s="1">
        <v>41315.319836342591</v>
      </c>
      <c r="J3602" t="s">
        <v>360</v>
      </c>
    </row>
    <row r="3603" spans="1:10" hidden="1" x14ac:dyDescent="0.25">
      <c r="A3603" t="s">
        <v>10</v>
      </c>
      <c r="B3603" t="s">
        <v>11</v>
      </c>
      <c r="C3603" t="s">
        <v>3351</v>
      </c>
      <c r="D3603" t="s">
        <v>3419</v>
      </c>
      <c r="F3603" t="s">
        <v>23</v>
      </c>
      <c r="G3603" t="s">
        <v>10</v>
      </c>
      <c r="H3603" t="s">
        <v>10</v>
      </c>
      <c r="I3603" s="1">
        <v>41315.319955983796</v>
      </c>
      <c r="J3603" t="s">
        <v>360</v>
      </c>
    </row>
    <row r="3604" spans="1:10" hidden="1" x14ac:dyDescent="0.25">
      <c r="A3604" t="s">
        <v>10</v>
      </c>
      <c r="B3604" t="s">
        <v>11</v>
      </c>
      <c r="C3604" t="s">
        <v>3351</v>
      </c>
      <c r="D3604" t="s">
        <v>3420</v>
      </c>
      <c r="F3604" t="s">
        <v>23</v>
      </c>
      <c r="G3604" t="s">
        <v>10</v>
      </c>
      <c r="H3604" t="s">
        <v>10</v>
      </c>
      <c r="I3604" s="1">
        <v>41315.320066550928</v>
      </c>
      <c r="J3604" t="s">
        <v>360</v>
      </c>
    </row>
    <row r="3605" spans="1:10" hidden="1" x14ac:dyDescent="0.25">
      <c r="A3605" t="s">
        <v>10</v>
      </c>
      <c r="B3605" t="s">
        <v>11</v>
      </c>
      <c r="C3605" t="s">
        <v>3351</v>
      </c>
      <c r="D3605" t="s">
        <v>3421</v>
      </c>
      <c r="F3605" t="s">
        <v>23</v>
      </c>
      <c r="G3605" t="s">
        <v>10</v>
      </c>
      <c r="H3605" t="s">
        <v>10</v>
      </c>
      <c r="I3605" s="1">
        <v>41315.325382905095</v>
      </c>
      <c r="J3605" t="s">
        <v>360</v>
      </c>
    </row>
    <row r="3606" spans="1:10" hidden="1" x14ac:dyDescent="0.25">
      <c r="A3606" t="s">
        <v>10</v>
      </c>
      <c r="B3606" t="s">
        <v>11</v>
      </c>
      <c r="C3606" t="s">
        <v>3351</v>
      </c>
      <c r="D3606" t="s">
        <v>3422</v>
      </c>
      <c r="F3606" t="s">
        <v>23</v>
      </c>
      <c r="G3606" t="s">
        <v>10</v>
      </c>
      <c r="H3606" t="s">
        <v>10</v>
      </c>
      <c r="I3606" s="1">
        <v>41315.322162002318</v>
      </c>
      <c r="J3606" t="s">
        <v>360</v>
      </c>
    </row>
    <row r="3607" spans="1:10" hidden="1" x14ac:dyDescent="0.25">
      <c r="A3607" t="s">
        <v>10</v>
      </c>
      <c r="B3607" t="s">
        <v>11</v>
      </c>
      <c r="C3607" t="s">
        <v>3351</v>
      </c>
      <c r="D3607" t="s">
        <v>3423</v>
      </c>
      <c r="F3607" t="s">
        <v>23</v>
      </c>
      <c r="G3607" t="s">
        <v>10</v>
      </c>
      <c r="H3607" t="s">
        <v>10</v>
      </c>
      <c r="I3607" s="1">
        <v>41315.322327395836</v>
      </c>
      <c r="J3607" t="s">
        <v>360</v>
      </c>
    </row>
    <row r="3608" spans="1:10" hidden="1" x14ac:dyDescent="0.25">
      <c r="A3608" t="s">
        <v>10</v>
      </c>
      <c r="B3608" t="s">
        <v>11</v>
      </c>
      <c r="C3608" t="s">
        <v>3351</v>
      </c>
      <c r="D3608" t="s">
        <v>3424</v>
      </c>
      <c r="F3608" t="s">
        <v>23</v>
      </c>
      <c r="G3608" t="s">
        <v>10</v>
      </c>
      <c r="H3608" t="s">
        <v>10</v>
      </c>
      <c r="I3608" s="1">
        <v>41315.366772719906</v>
      </c>
      <c r="J3608" t="s">
        <v>360</v>
      </c>
    </row>
    <row r="3609" spans="1:10" hidden="1" x14ac:dyDescent="0.25">
      <c r="A3609" t="s">
        <v>10</v>
      </c>
      <c r="B3609" t="s">
        <v>11</v>
      </c>
      <c r="C3609" t="s">
        <v>3351</v>
      </c>
      <c r="D3609" t="s">
        <v>3425</v>
      </c>
      <c r="F3609" t="s">
        <v>23</v>
      </c>
      <c r="G3609" t="s">
        <v>10</v>
      </c>
      <c r="H3609" t="s">
        <v>10</v>
      </c>
      <c r="I3609" s="1">
        <v>41315.320191284722</v>
      </c>
      <c r="J3609" t="s">
        <v>360</v>
      </c>
    </row>
    <row r="3610" spans="1:10" hidden="1" x14ac:dyDescent="0.25">
      <c r="A3610" t="s">
        <v>10</v>
      </c>
      <c r="B3610" t="s">
        <v>11</v>
      </c>
      <c r="C3610" t="s">
        <v>3351</v>
      </c>
      <c r="D3610" t="s">
        <v>3426</v>
      </c>
      <c r="F3610" t="s">
        <v>23</v>
      </c>
      <c r="G3610" t="s">
        <v>10</v>
      </c>
      <c r="H3610" t="s">
        <v>10</v>
      </c>
      <c r="I3610" s="1">
        <v>41315.320301539352</v>
      </c>
      <c r="J3610" t="s">
        <v>360</v>
      </c>
    </row>
    <row r="3611" spans="1:10" hidden="1" x14ac:dyDescent="0.25">
      <c r="A3611" t="s">
        <v>10</v>
      </c>
      <c r="B3611" t="s">
        <v>11</v>
      </c>
      <c r="C3611" t="s">
        <v>3351</v>
      </c>
      <c r="D3611" t="s">
        <v>3427</v>
      </c>
      <c r="F3611" t="s">
        <v>23</v>
      </c>
      <c r="G3611" t="s">
        <v>10</v>
      </c>
      <c r="H3611" t="s">
        <v>10</v>
      </c>
      <c r="I3611" s="1">
        <v>41315.325492743053</v>
      </c>
      <c r="J3611" t="s">
        <v>360</v>
      </c>
    </row>
    <row r="3612" spans="1:10" hidden="1" x14ac:dyDescent="0.25">
      <c r="A3612" t="s">
        <v>10</v>
      </c>
      <c r="B3612" t="s">
        <v>11</v>
      </c>
      <c r="C3612" t="s">
        <v>3351</v>
      </c>
      <c r="D3612" t="s">
        <v>3428</v>
      </c>
      <c r="F3612" t="s">
        <v>23</v>
      </c>
      <c r="G3612" t="s">
        <v>10</v>
      </c>
      <c r="H3612" t="s">
        <v>10</v>
      </c>
      <c r="I3612" s="1">
        <v>41315.317871527775</v>
      </c>
      <c r="J3612" t="s">
        <v>360</v>
      </c>
    </row>
    <row r="3613" spans="1:10" hidden="1" x14ac:dyDescent="0.25">
      <c r="A3613" t="s">
        <v>10</v>
      </c>
      <c r="B3613" t="s">
        <v>11</v>
      </c>
      <c r="C3613" t="s">
        <v>3351</v>
      </c>
      <c r="D3613" t="s">
        <v>3429</v>
      </c>
      <c r="F3613" t="s">
        <v>23</v>
      </c>
      <c r="G3613" t="s">
        <v>10</v>
      </c>
      <c r="H3613" t="s">
        <v>10</v>
      </c>
      <c r="I3613" s="1">
        <v>41315.325608136576</v>
      </c>
      <c r="J3613" t="s">
        <v>360</v>
      </c>
    </row>
    <row r="3614" spans="1:10" hidden="1" x14ac:dyDescent="0.25">
      <c r="A3614" t="s">
        <v>10</v>
      </c>
      <c r="B3614" t="s">
        <v>11</v>
      </c>
      <c r="C3614" t="s">
        <v>3351</v>
      </c>
      <c r="D3614" t="s">
        <v>3430</v>
      </c>
      <c r="F3614" t="s">
        <v>23</v>
      </c>
      <c r="G3614" t="s">
        <v>10</v>
      </c>
      <c r="H3614" t="s">
        <v>10</v>
      </c>
      <c r="I3614" s="1">
        <v>41315.325711956022</v>
      </c>
      <c r="J3614" t="s">
        <v>360</v>
      </c>
    </row>
    <row r="3615" spans="1:10" hidden="1" x14ac:dyDescent="0.25">
      <c r="A3615" t="s">
        <v>10</v>
      </c>
      <c r="B3615" t="s">
        <v>11</v>
      </c>
      <c r="C3615" t="s">
        <v>3351</v>
      </c>
      <c r="D3615" t="s">
        <v>3431</v>
      </c>
      <c r="F3615" t="s">
        <v>23</v>
      </c>
      <c r="G3615" t="s">
        <v>10</v>
      </c>
      <c r="H3615" t="s">
        <v>10</v>
      </c>
      <c r="I3615" s="1">
        <v>41315.366885532407</v>
      </c>
      <c r="J3615" t="s">
        <v>360</v>
      </c>
    </row>
    <row r="3616" spans="1:10" hidden="1" x14ac:dyDescent="0.25">
      <c r="A3616" t="s">
        <v>10</v>
      </c>
      <c r="B3616" t="s">
        <v>11</v>
      </c>
      <c r="C3616" t="s">
        <v>3351</v>
      </c>
      <c r="D3616" t="s">
        <v>3432</v>
      </c>
      <c r="F3616" t="s">
        <v>23</v>
      </c>
      <c r="G3616" t="s">
        <v>10</v>
      </c>
      <c r="H3616" t="s">
        <v>10</v>
      </c>
      <c r="I3616" s="1">
        <v>41315.320439317133</v>
      </c>
      <c r="J3616" t="s">
        <v>360</v>
      </c>
    </row>
    <row r="3617" spans="1:10" hidden="1" x14ac:dyDescent="0.25">
      <c r="A3617" t="s">
        <v>10</v>
      </c>
      <c r="B3617" t="s">
        <v>11</v>
      </c>
      <c r="C3617" t="s">
        <v>3351</v>
      </c>
      <c r="D3617" t="s">
        <v>3433</v>
      </c>
      <c r="F3617" t="s">
        <v>23</v>
      </c>
      <c r="G3617" t="s">
        <v>10</v>
      </c>
      <c r="H3617" t="s">
        <v>10</v>
      </c>
      <c r="I3617" s="1">
        <v>41315.318048379631</v>
      </c>
      <c r="J3617" t="s">
        <v>360</v>
      </c>
    </row>
    <row r="3618" spans="1:10" hidden="1" x14ac:dyDescent="0.25">
      <c r="A3618" t="s">
        <v>10</v>
      </c>
      <c r="B3618" t="s">
        <v>11</v>
      </c>
      <c r="C3618" t="s">
        <v>3351</v>
      </c>
      <c r="D3618" t="s">
        <v>3434</v>
      </c>
      <c r="F3618" t="s">
        <v>23</v>
      </c>
      <c r="G3618" t="s">
        <v>10</v>
      </c>
      <c r="H3618" t="s">
        <v>10</v>
      </c>
      <c r="I3618" s="1">
        <v>41315.322472766202</v>
      </c>
      <c r="J3618" t="s">
        <v>360</v>
      </c>
    </row>
    <row r="3619" spans="1:10" hidden="1" x14ac:dyDescent="0.25">
      <c r="A3619" t="s">
        <v>10</v>
      </c>
      <c r="B3619" t="s">
        <v>11</v>
      </c>
      <c r="C3619" t="s">
        <v>3351</v>
      </c>
      <c r="D3619" t="s">
        <v>3435</v>
      </c>
      <c r="F3619" t="s">
        <v>23</v>
      </c>
      <c r="G3619" t="s">
        <v>10</v>
      </c>
      <c r="H3619" t="s">
        <v>10</v>
      </c>
      <c r="I3619" s="1">
        <v>41315.32056010417</v>
      </c>
      <c r="J3619" t="s">
        <v>360</v>
      </c>
    </row>
    <row r="3620" spans="1:10" hidden="1" x14ac:dyDescent="0.25">
      <c r="A3620" t="s">
        <v>10</v>
      </c>
      <c r="B3620" t="s">
        <v>11</v>
      </c>
      <c r="C3620" t="s">
        <v>3351</v>
      </c>
      <c r="D3620" t="s">
        <v>3436</v>
      </c>
      <c r="F3620" t="s">
        <v>23</v>
      </c>
      <c r="G3620" t="s">
        <v>10</v>
      </c>
      <c r="H3620" t="s">
        <v>10</v>
      </c>
      <c r="I3620" s="1">
        <v>41315.320674074072</v>
      </c>
      <c r="J3620" t="s">
        <v>360</v>
      </c>
    </row>
    <row r="3621" spans="1:10" hidden="1" x14ac:dyDescent="0.25">
      <c r="A3621" t="s">
        <v>10</v>
      </c>
      <c r="B3621" t="s">
        <v>11</v>
      </c>
      <c r="C3621" t="s">
        <v>3351</v>
      </c>
      <c r="D3621" t="s">
        <v>3437</v>
      </c>
      <c r="F3621" t="s">
        <v>23</v>
      </c>
      <c r="G3621" t="s">
        <v>10</v>
      </c>
      <c r="H3621" t="s">
        <v>10</v>
      </c>
      <c r="I3621" s="1">
        <v>41315.320775844906</v>
      </c>
      <c r="J3621" t="s">
        <v>360</v>
      </c>
    </row>
    <row r="3622" spans="1:10" hidden="1" x14ac:dyDescent="0.25">
      <c r="A3622" t="s">
        <v>10</v>
      </c>
      <c r="B3622" t="s">
        <v>11</v>
      </c>
      <c r="C3622" t="s">
        <v>3351</v>
      </c>
      <c r="D3622" t="s">
        <v>3438</v>
      </c>
      <c r="F3622" t="s">
        <v>23</v>
      </c>
      <c r="G3622" t="s">
        <v>10</v>
      </c>
      <c r="H3622" t="s">
        <v>10</v>
      </c>
      <c r="I3622" s="1">
        <v>41315.322588310184</v>
      </c>
      <c r="J3622" t="s">
        <v>360</v>
      </c>
    </row>
    <row r="3623" spans="1:10" hidden="1" x14ac:dyDescent="0.25">
      <c r="A3623" t="s">
        <v>10</v>
      </c>
      <c r="B3623" t="s">
        <v>11</v>
      </c>
      <c r="C3623" t="s">
        <v>3351</v>
      </c>
      <c r="D3623" t="s">
        <v>3439</v>
      </c>
      <c r="F3623" t="s">
        <v>23</v>
      </c>
      <c r="G3623" t="s">
        <v>10</v>
      </c>
      <c r="H3623" t="s">
        <v>10</v>
      </c>
      <c r="I3623" s="1">
        <v>41315.325824733794</v>
      </c>
      <c r="J3623" t="s">
        <v>360</v>
      </c>
    </row>
    <row r="3624" spans="1:10" hidden="1" x14ac:dyDescent="0.25">
      <c r="A3624" t="s">
        <v>10</v>
      </c>
      <c r="B3624" t="s">
        <v>11</v>
      </c>
      <c r="C3624" t="s">
        <v>3351</v>
      </c>
      <c r="D3624" t="s">
        <v>3440</v>
      </c>
      <c r="F3624" t="s">
        <v>23</v>
      </c>
      <c r="G3624" t="s">
        <v>10</v>
      </c>
      <c r="H3624" t="s">
        <v>10</v>
      </c>
      <c r="I3624" s="1">
        <v>41315.327243599539</v>
      </c>
      <c r="J3624" t="s">
        <v>360</v>
      </c>
    </row>
    <row r="3625" spans="1:10" hidden="1" x14ac:dyDescent="0.25">
      <c r="A3625" t="s">
        <v>10</v>
      </c>
      <c r="B3625" t="s">
        <v>11</v>
      </c>
      <c r="C3625" t="s">
        <v>3351</v>
      </c>
      <c r="D3625" t="s">
        <v>3441</v>
      </c>
      <c r="F3625" t="s">
        <v>23</v>
      </c>
      <c r="G3625" t="s">
        <v>10</v>
      </c>
      <c r="H3625" t="s">
        <v>10</v>
      </c>
      <c r="I3625" s="1">
        <v>41315.325924999997</v>
      </c>
      <c r="J3625" t="s">
        <v>360</v>
      </c>
    </row>
    <row r="3626" spans="1:10" hidden="1" x14ac:dyDescent="0.25">
      <c r="A3626" t="s">
        <v>10</v>
      </c>
      <c r="B3626" t="s">
        <v>11</v>
      </c>
      <c r="C3626" t="s">
        <v>3351</v>
      </c>
      <c r="D3626" t="s">
        <v>3442</v>
      </c>
      <c r="F3626" t="s">
        <v>23</v>
      </c>
      <c r="G3626" t="s">
        <v>10</v>
      </c>
      <c r="H3626" t="s">
        <v>10</v>
      </c>
      <c r="I3626" s="1">
        <v>41315.322741782409</v>
      </c>
      <c r="J3626" t="s">
        <v>360</v>
      </c>
    </row>
    <row r="3627" spans="1:10" hidden="1" x14ac:dyDescent="0.25">
      <c r="A3627" t="s">
        <v>10</v>
      </c>
      <c r="B3627" t="s">
        <v>11</v>
      </c>
      <c r="C3627" t="s">
        <v>3351</v>
      </c>
      <c r="D3627" t="s">
        <v>3443</v>
      </c>
      <c r="F3627" t="s">
        <v>23</v>
      </c>
      <c r="G3627" t="s">
        <v>10</v>
      </c>
      <c r="H3627" t="s">
        <v>10</v>
      </c>
      <c r="I3627" s="1">
        <v>41315.320883564818</v>
      </c>
      <c r="J3627" t="s">
        <v>360</v>
      </c>
    </row>
    <row r="3628" spans="1:10" hidden="1" x14ac:dyDescent="0.25">
      <c r="A3628" t="s">
        <v>10</v>
      </c>
      <c r="B3628" t="s">
        <v>11</v>
      </c>
      <c r="C3628" t="s">
        <v>3351</v>
      </c>
      <c r="D3628" t="s">
        <v>3444</v>
      </c>
      <c r="F3628" t="s">
        <v>23</v>
      </c>
      <c r="G3628" t="s">
        <v>10</v>
      </c>
      <c r="H3628" t="s">
        <v>10</v>
      </c>
      <c r="I3628" s="1">
        <v>41315.320983599537</v>
      </c>
      <c r="J3628" t="s">
        <v>360</v>
      </c>
    </row>
    <row r="3629" spans="1:10" hidden="1" x14ac:dyDescent="0.25">
      <c r="A3629" t="s">
        <v>10</v>
      </c>
      <c r="B3629" t="s">
        <v>11</v>
      </c>
      <c r="C3629" t="s">
        <v>3351</v>
      </c>
      <c r="D3629" t="s">
        <v>3445</v>
      </c>
      <c r="F3629" t="s">
        <v>23</v>
      </c>
      <c r="G3629" t="s">
        <v>10</v>
      </c>
      <c r="H3629" t="s">
        <v>10</v>
      </c>
      <c r="I3629" s="1">
        <v>41315.321099502318</v>
      </c>
      <c r="J3629" t="s">
        <v>360</v>
      </c>
    </row>
    <row r="3630" spans="1:10" hidden="1" x14ac:dyDescent="0.25">
      <c r="A3630" t="s">
        <v>10</v>
      </c>
      <c r="B3630" t="s">
        <v>11</v>
      </c>
      <c r="C3630" t="s">
        <v>3351</v>
      </c>
      <c r="D3630" t="s">
        <v>3446</v>
      </c>
      <c r="F3630" t="s">
        <v>23</v>
      </c>
      <c r="G3630" t="s">
        <v>10</v>
      </c>
      <c r="H3630" t="s">
        <v>10</v>
      </c>
      <c r="I3630" s="1">
        <v>41315.322874305559</v>
      </c>
      <c r="J3630" t="s">
        <v>360</v>
      </c>
    </row>
    <row r="3631" spans="1:10" hidden="1" x14ac:dyDescent="0.25">
      <c r="A3631" t="s">
        <v>10</v>
      </c>
      <c r="B3631" t="s">
        <v>11</v>
      </c>
      <c r="C3631" t="s">
        <v>3351</v>
      </c>
      <c r="D3631" t="s">
        <v>3447</v>
      </c>
      <c r="F3631" t="s">
        <v>23</v>
      </c>
      <c r="G3631" t="s">
        <v>10</v>
      </c>
      <c r="H3631" t="s">
        <v>10</v>
      </c>
      <c r="I3631" s="1">
        <v>41315.32297523148</v>
      </c>
      <c r="J3631" t="s">
        <v>360</v>
      </c>
    </row>
    <row r="3632" spans="1:10" hidden="1" x14ac:dyDescent="0.25">
      <c r="A3632" t="s">
        <v>10</v>
      </c>
      <c r="B3632" t="s">
        <v>11</v>
      </c>
      <c r="C3632" t="s">
        <v>3351</v>
      </c>
      <c r="D3632" t="s">
        <v>3448</v>
      </c>
      <c r="F3632" t="s">
        <v>23</v>
      </c>
      <c r="G3632" t="s">
        <v>10</v>
      </c>
      <c r="H3632" t="s">
        <v>10</v>
      </c>
      <c r="I3632" s="1">
        <v>41315.323087384262</v>
      </c>
      <c r="J3632" t="s">
        <v>360</v>
      </c>
    </row>
    <row r="3633" spans="1:10" hidden="1" x14ac:dyDescent="0.25">
      <c r="A3633" t="s">
        <v>10</v>
      </c>
      <c r="B3633" t="s">
        <v>11</v>
      </c>
      <c r="C3633" t="s">
        <v>3351</v>
      </c>
      <c r="D3633" t="s">
        <v>3449</v>
      </c>
      <c r="F3633" t="s">
        <v>23</v>
      </c>
      <c r="G3633" t="s">
        <v>10</v>
      </c>
      <c r="H3633" t="s">
        <v>10</v>
      </c>
      <c r="I3633" s="1">
        <v>41315.326029317126</v>
      </c>
      <c r="J3633" t="s">
        <v>360</v>
      </c>
    </row>
    <row r="3634" spans="1:10" hidden="1" x14ac:dyDescent="0.25">
      <c r="A3634" t="s">
        <v>10</v>
      </c>
      <c r="B3634" t="s">
        <v>11</v>
      </c>
      <c r="C3634" t="s">
        <v>3351</v>
      </c>
      <c r="D3634" t="s">
        <v>3450</v>
      </c>
      <c r="F3634" t="s">
        <v>23</v>
      </c>
      <c r="G3634" t="s">
        <v>10</v>
      </c>
      <c r="H3634" t="s">
        <v>10</v>
      </c>
      <c r="I3634" s="1">
        <v>41315.323188310183</v>
      </c>
      <c r="J3634" t="s">
        <v>360</v>
      </c>
    </row>
    <row r="3635" spans="1:10" hidden="1" x14ac:dyDescent="0.25">
      <c r="A3635" t="s">
        <v>10</v>
      </c>
      <c r="B3635" t="s">
        <v>11</v>
      </c>
      <c r="C3635" t="s">
        <v>3351</v>
      </c>
      <c r="D3635" t="s">
        <v>3451</v>
      </c>
      <c r="F3635" t="s">
        <v>23</v>
      </c>
      <c r="G3635" t="s">
        <v>10</v>
      </c>
      <c r="H3635" t="s">
        <v>10</v>
      </c>
      <c r="I3635" s="1">
        <v>41315.323299305557</v>
      </c>
      <c r="J3635" t="s">
        <v>360</v>
      </c>
    </row>
    <row r="3636" spans="1:10" hidden="1" x14ac:dyDescent="0.25">
      <c r="A3636" t="s">
        <v>10</v>
      </c>
      <c r="B3636" t="s">
        <v>11</v>
      </c>
      <c r="C3636" t="s">
        <v>3351</v>
      </c>
      <c r="D3636" t="s">
        <v>3452</v>
      </c>
      <c r="F3636" t="s">
        <v>23</v>
      </c>
      <c r="G3636" t="s">
        <v>10</v>
      </c>
      <c r="H3636" t="s">
        <v>10</v>
      </c>
      <c r="I3636" s="1">
        <v>41315.323396099535</v>
      </c>
      <c r="J3636" t="s">
        <v>360</v>
      </c>
    </row>
    <row r="3637" spans="1:10" hidden="1" x14ac:dyDescent="0.25">
      <c r="A3637" t="s">
        <v>10</v>
      </c>
      <c r="B3637" t="s">
        <v>11</v>
      </c>
      <c r="C3637" t="s">
        <v>3351</v>
      </c>
      <c r="D3637" t="s">
        <v>3453</v>
      </c>
      <c r="F3637" t="s">
        <v>23</v>
      </c>
      <c r="G3637" t="s">
        <v>10</v>
      </c>
      <c r="H3637" t="s">
        <v>10</v>
      </c>
      <c r="I3637" s="1">
        <v>41315.323515625001</v>
      </c>
      <c r="J3637" t="s">
        <v>360</v>
      </c>
    </row>
    <row r="3638" spans="1:10" hidden="1" x14ac:dyDescent="0.25">
      <c r="A3638" t="s">
        <v>10</v>
      </c>
      <c r="B3638" t="s">
        <v>11</v>
      </c>
      <c r="C3638" t="s">
        <v>3351</v>
      </c>
      <c r="D3638" t="s">
        <v>3454</v>
      </c>
      <c r="F3638" t="s">
        <v>23</v>
      </c>
      <c r="G3638" t="s">
        <v>10</v>
      </c>
      <c r="H3638" t="s">
        <v>10</v>
      </c>
      <c r="I3638" s="1">
        <v>41315.323620717594</v>
      </c>
      <c r="J3638" t="s">
        <v>360</v>
      </c>
    </row>
    <row r="3639" spans="1:10" hidden="1" x14ac:dyDescent="0.25">
      <c r="A3639" t="s">
        <v>10</v>
      </c>
      <c r="B3639" t="s">
        <v>11</v>
      </c>
      <c r="C3639" t="s">
        <v>3351</v>
      </c>
      <c r="D3639" t="s">
        <v>3455</v>
      </c>
      <c r="F3639" t="s">
        <v>23</v>
      </c>
      <c r="G3639" t="s">
        <v>10</v>
      </c>
      <c r="H3639" t="s">
        <v>10</v>
      </c>
      <c r="I3639" s="1">
        <v>41315.323743136571</v>
      </c>
      <c r="J3639" t="s">
        <v>360</v>
      </c>
    </row>
    <row r="3640" spans="1:10" hidden="1" x14ac:dyDescent="0.25">
      <c r="A3640" t="s">
        <v>10</v>
      </c>
      <c r="B3640" t="s">
        <v>11</v>
      </c>
      <c r="C3640" t="s">
        <v>3351</v>
      </c>
      <c r="D3640" t="s">
        <v>3456</v>
      </c>
      <c r="F3640" t="s">
        <v>23</v>
      </c>
      <c r="G3640" t="s">
        <v>10</v>
      </c>
      <c r="H3640" t="s">
        <v>10</v>
      </c>
      <c r="I3640" s="1">
        <v>41315.326134641204</v>
      </c>
      <c r="J3640" t="s">
        <v>360</v>
      </c>
    </row>
    <row r="3641" spans="1:10" hidden="1" x14ac:dyDescent="0.25">
      <c r="A3641" t="s">
        <v>10</v>
      </c>
      <c r="B3641" t="s">
        <v>11</v>
      </c>
      <c r="C3641" t="s">
        <v>3351</v>
      </c>
      <c r="D3641" t="s">
        <v>3457</v>
      </c>
      <c r="F3641" t="s">
        <v>23</v>
      </c>
      <c r="G3641" t="s">
        <v>10</v>
      </c>
      <c r="H3641" t="s">
        <v>10</v>
      </c>
      <c r="I3641" s="1">
        <v>41315.323836608797</v>
      </c>
      <c r="J3641" t="s">
        <v>360</v>
      </c>
    </row>
    <row r="3642" spans="1:10" hidden="1" x14ac:dyDescent="0.25">
      <c r="A3642" t="s">
        <v>10</v>
      </c>
      <c r="B3642" t="s">
        <v>11</v>
      </c>
      <c r="C3642" t="s">
        <v>3351</v>
      </c>
      <c r="D3642" t="s">
        <v>3458</v>
      </c>
      <c r="F3642" t="s">
        <v>23</v>
      </c>
      <c r="G3642" t="s">
        <v>10</v>
      </c>
      <c r="H3642" t="s">
        <v>10</v>
      </c>
      <c r="I3642" s="1">
        <v>41315.321217476849</v>
      </c>
      <c r="J3642" t="s">
        <v>360</v>
      </c>
    </row>
    <row r="3643" spans="1:10" hidden="1" x14ac:dyDescent="0.25">
      <c r="A3643" t="s">
        <v>10</v>
      </c>
      <c r="B3643" t="s">
        <v>11</v>
      </c>
      <c r="C3643" t="s">
        <v>3351</v>
      </c>
      <c r="D3643" t="s">
        <v>3459</v>
      </c>
      <c r="F3643" t="s">
        <v>23</v>
      </c>
      <c r="G3643" t="s">
        <v>10</v>
      </c>
      <c r="H3643" t="s">
        <v>10</v>
      </c>
      <c r="I3643" s="1">
        <v>41315.326256400462</v>
      </c>
      <c r="J3643" t="s">
        <v>360</v>
      </c>
    </row>
    <row r="3644" spans="1:10" hidden="1" x14ac:dyDescent="0.25">
      <c r="A3644" t="s">
        <v>10</v>
      </c>
      <c r="B3644" t="s">
        <v>11</v>
      </c>
      <c r="C3644" t="s">
        <v>3351</v>
      </c>
      <c r="D3644" t="s">
        <v>3460</v>
      </c>
      <c r="F3644" t="s">
        <v>23</v>
      </c>
      <c r="G3644" t="s">
        <v>10</v>
      </c>
      <c r="H3644" t="s">
        <v>10</v>
      </c>
      <c r="I3644" s="1">
        <v>41315.362199340278</v>
      </c>
      <c r="J3644" t="s">
        <v>360</v>
      </c>
    </row>
    <row r="3645" spans="1:10" hidden="1" x14ac:dyDescent="0.25">
      <c r="A3645" t="s">
        <v>10</v>
      </c>
      <c r="B3645" t="s">
        <v>11</v>
      </c>
      <c r="C3645" t="s">
        <v>3351</v>
      </c>
      <c r="D3645" t="s">
        <v>3461</v>
      </c>
      <c r="F3645" t="s">
        <v>23</v>
      </c>
      <c r="G3645" t="s">
        <v>10</v>
      </c>
      <c r="H3645" t="s">
        <v>10</v>
      </c>
      <c r="I3645" s="1">
        <v>41315.361411805556</v>
      </c>
      <c r="J3645" t="s">
        <v>360</v>
      </c>
    </row>
    <row r="3646" spans="1:10" hidden="1" x14ac:dyDescent="0.25">
      <c r="A3646" t="s">
        <v>10</v>
      </c>
      <c r="B3646" t="s">
        <v>11</v>
      </c>
      <c r="C3646" t="s">
        <v>3351</v>
      </c>
      <c r="D3646" t="s">
        <v>3462</v>
      </c>
      <c r="F3646" t="s">
        <v>23</v>
      </c>
      <c r="G3646" t="s">
        <v>10</v>
      </c>
      <c r="H3646" t="s">
        <v>10</v>
      </c>
      <c r="I3646" s="1">
        <v>41315.36232565972</v>
      </c>
      <c r="J3646" t="s">
        <v>360</v>
      </c>
    </row>
    <row r="3647" spans="1:10" hidden="1" x14ac:dyDescent="0.25">
      <c r="A3647" t="s">
        <v>10</v>
      </c>
      <c r="B3647" t="s">
        <v>11</v>
      </c>
      <c r="C3647" t="s">
        <v>3351</v>
      </c>
      <c r="D3647" t="s">
        <v>3463</v>
      </c>
      <c r="F3647" t="s">
        <v>23</v>
      </c>
      <c r="G3647" t="s">
        <v>10</v>
      </c>
      <c r="H3647" t="s">
        <v>10</v>
      </c>
      <c r="I3647" s="1">
        <v>41315.326361423613</v>
      </c>
      <c r="J3647" t="s">
        <v>360</v>
      </c>
    </row>
    <row r="3648" spans="1:10" hidden="1" x14ac:dyDescent="0.25">
      <c r="A3648" t="s">
        <v>10</v>
      </c>
      <c r="B3648" t="s">
        <v>11</v>
      </c>
      <c r="C3648" t="s">
        <v>3351</v>
      </c>
      <c r="D3648" t="s">
        <v>3464</v>
      </c>
      <c r="F3648" t="s">
        <v>23</v>
      </c>
      <c r="G3648" t="s">
        <v>10</v>
      </c>
      <c r="H3648" t="s">
        <v>10</v>
      </c>
      <c r="I3648" s="1">
        <v>41315.319613425927</v>
      </c>
      <c r="J3648" t="s">
        <v>360</v>
      </c>
    </row>
    <row r="3649" spans="1:10" hidden="1" x14ac:dyDescent="0.25">
      <c r="A3649" t="s">
        <v>10</v>
      </c>
      <c r="B3649" t="s">
        <v>11</v>
      </c>
      <c r="C3649" t="s">
        <v>3351</v>
      </c>
      <c r="D3649" t="s">
        <v>3465</v>
      </c>
      <c r="F3649" t="s">
        <v>23</v>
      </c>
      <c r="G3649" t="s">
        <v>10</v>
      </c>
      <c r="H3649" t="s">
        <v>10</v>
      </c>
      <c r="I3649" s="1">
        <v>41315.323976770836</v>
      </c>
      <c r="J3649" t="s">
        <v>360</v>
      </c>
    </row>
    <row r="3650" spans="1:10" hidden="1" x14ac:dyDescent="0.25">
      <c r="A3650" t="s">
        <v>10</v>
      </c>
      <c r="B3650" t="s">
        <v>11</v>
      </c>
      <c r="C3650" t="s">
        <v>3351</v>
      </c>
      <c r="D3650" t="s">
        <v>3466</v>
      </c>
      <c r="F3650" t="s">
        <v>23</v>
      </c>
      <c r="G3650" t="s">
        <v>10</v>
      </c>
      <c r="H3650" t="s">
        <v>10</v>
      </c>
      <c r="I3650" s="1">
        <v>41315.324073958334</v>
      </c>
      <c r="J3650" t="s">
        <v>360</v>
      </c>
    </row>
    <row r="3651" spans="1:10" hidden="1" x14ac:dyDescent="0.25">
      <c r="A3651" t="s">
        <v>10</v>
      </c>
      <c r="B3651" t="s">
        <v>11</v>
      </c>
      <c r="C3651" t="s">
        <v>3351</v>
      </c>
      <c r="D3651" t="s">
        <v>3467</v>
      </c>
      <c r="F3651" t="s">
        <v>23</v>
      </c>
      <c r="G3651" t="s">
        <v>10</v>
      </c>
      <c r="H3651" t="s">
        <v>10</v>
      </c>
      <c r="I3651" s="1">
        <v>41315.324194710651</v>
      </c>
      <c r="J3651" t="s">
        <v>360</v>
      </c>
    </row>
    <row r="3652" spans="1:10" hidden="1" x14ac:dyDescent="0.25">
      <c r="A3652" t="s">
        <v>10</v>
      </c>
      <c r="B3652" t="s">
        <v>11</v>
      </c>
      <c r="C3652" t="s">
        <v>3351</v>
      </c>
      <c r="D3652" t="s">
        <v>3468</v>
      </c>
      <c r="F3652" t="s">
        <v>23</v>
      </c>
      <c r="G3652" t="s">
        <v>10</v>
      </c>
      <c r="H3652" t="s">
        <v>10</v>
      </c>
      <c r="I3652" s="1">
        <v>41315.324345023146</v>
      </c>
      <c r="J3652" t="s">
        <v>360</v>
      </c>
    </row>
    <row r="3653" spans="1:10" hidden="1" x14ac:dyDescent="0.25">
      <c r="A3653" t="s">
        <v>10</v>
      </c>
      <c r="B3653" t="s">
        <v>11</v>
      </c>
      <c r="C3653" t="s">
        <v>3351</v>
      </c>
      <c r="D3653" t="s">
        <v>3469</v>
      </c>
      <c r="F3653" t="s">
        <v>23</v>
      </c>
      <c r="G3653" t="s">
        <v>10</v>
      </c>
      <c r="H3653" t="s">
        <v>10</v>
      </c>
      <c r="I3653" s="1">
        <v>41315.3213378125</v>
      </c>
      <c r="J3653" t="s">
        <v>360</v>
      </c>
    </row>
    <row r="3654" spans="1:10" hidden="1" x14ac:dyDescent="0.25">
      <c r="A3654" t="s">
        <v>10</v>
      </c>
      <c r="B3654" t="s">
        <v>11</v>
      </c>
      <c r="C3654" t="s">
        <v>3351</v>
      </c>
      <c r="D3654" t="s">
        <v>3470</v>
      </c>
      <c r="F3654" t="s">
        <v>23</v>
      </c>
      <c r="G3654" t="s">
        <v>10</v>
      </c>
      <c r="H3654" t="s">
        <v>10</v>
      </c>
      <c r="I3654" s="1">
        <v>41315.324481099538</v>
      </c>
      <c r="J3654" t="s">
        <v>360</v>
      </c>
    </row>
    <row r="3655" spans="1:10" hidden="1" x14ac:dyDescent="0.25">
      <c r="A3655" t="s">
        <v>10</v>
      </c>
      <c r="B3655" t="s">
        <v>11</v>
      </c>
      <c r="C3655" t="s">
        <v>3351</v>
      </c>
      <c r="D3655" t="s">
        <v>3471</v>
      </c>
      <c r="F3655" t="s">
        <v>23</v>
      </c>
      <c r="G3655" t="s">
        <v>10</v>
      </c>
      <c r="H3655" t="s">
        <v>10</v>
      </c>
      <c r="I3655" s="1">
        <v>41315.32458364583</v>
      </c>
      <c r="J3655" t="s">
        <v>360</v>
      </c>
    </row>
    <row r="3656" spans="1:10" hidden="1" x14ac:dyDescent="0.25">
      <c r="A3656" t="s">
        <v>10</v>
      </c>
      <c r="B3656" t="s">
        <v>11</v>
      </c>
      <c r="C3656" t="s">
        <v>3351</v>
      </c>
      <c r="D3656" t="s">
        <v>3472</v>
      </c>
      <c r="F3656" t="s">
        <v>23</v>
      </c>
      <c r="G3656" t="s">
        <v>10</v>
      </c>
      <c r="H3656" t="s">
        <v>10</v>
      </c>
      <c r="I3656" s="1">
        <v>41315.361553240742</v>
      </c>
      <c r="J3656" t="s">
        <v>360</v>
      </c>
    </row>
    <row r="3657" spans="1:10" hidden="1" x14ac:dyDescent="0.25">
      <c r="A3657" t="s">
        <v>10</v>
      </c>
      <c r="B3657" t="s">
        <v>11</v>
      </c>
      <c r="C3657" t="s">
        <v>3351</v>
      </c>
      <c r="D3657" t="s">
        <v>3473</v>
      </c>
      <c r="F3657" t="s">
        <v>23</v>
      </c>
      <c r="G3657" t="s">
        <v>10</v>
      </c>
      <c r="H3657" t="s">
        <v>10</v>
      </c>
      <c r="I3657" s="1">
        <v>41315.324705439816</v>
      </c>
      <c r="J3657" t="s">
        <v>360</v>
      </c>
    </row>
    <row r="3658" spans="1:10" hidden="1" x14ac:dyDescent="0.25">
      <c r="A3658" t="s">
        <v>10</v>
      </c>
      <c r="B3658" t="s">
        <v>11</v>
      </c>
      <c r="C3658" t="s">
        <v>3351</v>
      </c>
      <c r="D3658" t="s">
        <v>3474</v>
      </c>
      <c r="F3658" t="s">
        <v>23</v>
      </c>
      <c r="G3658" t="s">
        <v>10</v>
      </c>
      <c r="H3658" t="s">
        <v>10</v>
      </c>
      <c r="I3658" s="1">
        <v>41315.326473067129</v>
      </c>
      <c r="J3658" t="s">
        <v>360</v>
      </c>
    </row>
    <row r="3659" spans="1:10" hidden="1" x14ac:dyDescent="0.25">
      <c r="A3659" t="s">
        <v>10</v>
      </c>
      <c r="B3659" t="s">
        <v>11</v>
      </c>
      <c r="C3659" t="s">
        <v>3351</v>
      </c>
      <c r="D3659" t="s">
        <v>3475</v>
      </c>
      <c r="F3659" t="s">
        <v>23</v>
      </c>
      <c r="G3659" t="s">
        <v>10</v>
      </c>
      <c r="H3659" t="s">
        <v>10</v>
      </c>
      <c r="I3659" s="1">
        <v>41315.326564930554</v>
      </c>
      <c r="J3659" t="s">
        <v>360</v>
      </c>
    </row>
    <row r="3660" spans="1:10" hidden="1" x14ac:dyDescent="0.25">
      <c r="A3660" t="s">
        <v>10</v>
      </c>
      <c r="B3660" t="s">
        <v>11</v>
      </c>
      <c r="C3660" t="s">
        <v>3351</v>
      </c>
      <c r="D3660" t="s">
        <v>3476</v>
      </c>
      <c r="F3660" t="s">
        <v>23</v>
      </c>
      <c r="G3660" t="s">
        <v>10</v>
      </c>
      <c r="H3660" t="s">
        <v>10</v>
      </c>
      <c r="I3660" s="1">
        <v>41315.326691747687</v>
      </c>
      <c r="J3660" t="s">
        <v>360</v>
      </c>
    </row>
    <row r="3661" spans="1:10" hidden="1" x14ac:dyDescent="0.25">
      <c r="A3661" t="s">
        <v>10</v>
      </c>
      <c r="B3661" t="s">
        <v>11</v>
      </c>
      <c r="C3661" t="s">
        <v>3351</v>
      </c>
      <c r="D3661" t="s">
        <v>3477</v>
      </c>
      <c r="F3661" t="s">
        <v>23</v>
      </c>
      <c r="G3661" t="s">
        <v>10</v>
      </c>
      <c r="H3661" t="s">
        <v>10</v>
      </c>
      <c r="I3661" s="1">
        <v>41315.326792708336</v>
      </c>
      <c r="J3661" t="s">
        <v>360</v>
      </c>
    </row>
    <row r="3662" spans="1:10" hidden="1" x14ac:dyDescent="0.25">
      <c r="A3662" t="s">
        <v>10</v>
      </c>
      <c r="B3662" t="s">
        <v>11</v>
      </c>
      <c r="C3662" t="s">
        <v>3351</v>
      </c>
      <c r="D3662" t="s">
        <v>3478</v>
      </c>
      <c r="F3662" t="s">
        <v>23</v>
      </c>
      <c r="G3662" t="s">
        <v>10</v>
      </c>
      <c r="H3662" t="s">
        <v>10</v>
      </c>
      <c r="I3662" s="1">
        <v>41315.319732638891</v>
      </c>
      <c r="J3662" t="s">
        <v>360</v>
      </c>
    </row>
    <row r="3663" spans="1:10" hidden="1" x14ac:dyDescent="0.25">
      <c r="A3663" t="s">
        <v>10</v>
      </c>
      <c r="B3663" t="s">
        <v>11</v>
      </c>
      <c r="C3663" t="s">
        <v>3351</v>
      </c>
      <c r="D3663" t="s">
        <v>3479</v>
      </c>
      <c r="F3663" t="s">
        <v>23</v>
      </c>
      <c r="G3663" t="s">
        <v>10</v>
      </c>
      <c r="H3663" t="s">
        <v>10</v>
      </c>
      <c r="I3663" s="1">
        <v>41315.361726192132</v>
      </c>
      <c r="J3663" t="s">
        <v>360</v>
      </c>
    </row>
    <row r="3664" spans="1:10" hidden="1" x14ac:dyDescent="0.25">
      <c r="A3664" t="s">
        <v>10</v>
      </c>
      <c r="B3664" t="s">
        <v>11</v>
      </c>
      <c r="C3664" t="s">
        <v>3351</v>
      </c>
      <c r="D3664" t="s">
        <v>3480</v>
      </c>
      <c r="F3664" t="s">
        <v>23</v>
      </c>
      <c r="G3664" t="s">
        <v>10</v>
      </c>
      <c r="H3664" t="s">
        <v>10</v>
      </c>
      <c r="I3664" s="1">
        <v>41315.361848611108</v>
      </c>
      <c r="J3664" t="s">
        <v>360</v>
      </c>
    </row>
    <row r="3665" spans="1:10" hidden="1" x14ac:dyDescent="0.25">
      <c r="A3665" t="s">
        <v>10</v>
      </c>
      <c r="B3665" t="s">
        <v>11</v>
      </c>
      <c r="C3665" t="s">
        <v>3351</v>
      </c>
      <c r="D3665" t="s">
        <v>3481</v>
      </c>
      <c r="F3665" t="s">
        <v>23</v>
      </c>
      <c r="G3665" t="s">
        <v>10</v>
      </c>
      <c r="H3665" t="s">
        <v>10</v>
      </c>
      <c r="I3665" s="1">
        <v>41315.361959803238</v>
      </c>
      <c r="J3665" t="s">
        <v>360</v>
      </c>
    </row>
    <row r="3666" spans="1:10" hidden="1" x14ac:dyDescent="0.25">
      <c r="A3666" t="s">
        <v>10</v>
      </c>
      <c r="B3666" t="s">
        <v>11</v>
      </c>
      <c r="C3666" t="s">
        <v>3351</v>
      </c>
      <c r="D3666" t="s">
        <v>3482</v>
      </c>
      <c r="F3666" t="s">
        <v>23</v>
      </c>
      <c r="G3666" t="s">
        <v>10</v>
      </c>
      <c r="H3666" t="s">
        <v>10</v>
      </c>
      <c r="I3666" s="1">
        <v>41315.326912002318</v>
      </c>
      <c r="J3666" t="s">
        <v>360</v>
      </c>
    </row>
    <row r="3667" spans="1:10" hidden="1" x14ac:dyDescent="0.25">
      <c r="A3667" t="s">
        <v>10</v>
      </c>
      <c r="B3667" t="s">
        <v>11</v>
      </c>
      <c r="C3667" t="s">
        <v>3351</v>
      </c>
      <c r="D3667" t="s">
        <v>3483</v>
      </c>
      <c r="F3667" t="s">
        <v>23</v>
      </c>
      <c r="G3667" t="s">
        <v>10</v>
      </c>
      <c r="H3667" t="s">
        <v>10</v>
      </c>
      <c r="I3667" s="1">
        <v>41315.32702109954</v>
      </c>
      <c r="J3667" t="s">
        <v>360</v>
      </c>
    </row>
    <row r="3668" spans="1:10" hidden="1" x14ac:dyDescent="0.25">
      <c r="A3668" t="s">
        <v>10</v>
      </c>
      <c r="B3668" t="s">
        <v>11</v>
      </c>
      <c r="C3668" t="s">
        <v>3351</v>
      </c>
      <c r="D3668" t="s">
        <v>3484</v>
      </c>
      <c r="F3668" t="s">
        <v>23</v>
      </c>
      <c r="G3668" t="s">
        <v>10</v>
      </c>
      <c r="H3668" t="s">
        <v>10</v>
      </c>
      <c r="I3668" s="1">
        <v>41315.36245547454</v>
      </c>
      <c r="J3668" t="s">
        <v>360</v>
      </c>
    </row>
    <row r="3669" spans="1:10" hidden="1" x14ac:dyDescent="0.25">
      <c r="A3669" t="s">
        <v>10</v>
      </c>
      <c r="B3669" t="s">
        <v>11</v>
      </c>
      <c r="C3669" t="s">
        <v>3351</v>
      </c>
      <c r="D3669" t="s">
        <v>3485</v>
      </c>
      <c r="F3669" t="s">
        <v>23</v>
      </c>
      <c r="G3669" t="s">
        <v>10</v>
      </c>
      <c r="H3669" t="s">
        <v>10</v>
      </c>
      <c r="I3669" s="1">
        <v>41315.362575891202</v>
      </c>
      <c r="J3669" t="s">
        <v>360</v>
      </c>
    </row>
    <row r="3670" spans="1:10" hidden="1" x14ac:dyDescent="0.25">
      <c r="A3670" t="s">
        <v>10</v>
      </c>
      <c r="B3670" t="s">
        <v>11</v>
      </c>
      <c r="C3670" t="s">
        <v>3351</v>
      </c>
      <c r="D3670" t="s">
        <v>3486</v>
      </c>
      <c r="F3670" t="s">
        <v>23</v>
      </c>
      <c r="G3670" t="s">
        <v>10</v>
      </c>
      <c r="H3670" t="s">
        <v>10</v>
      </c>
      <c r="I3670" s="1">
        <v>41315.362694710646</v>
      </c>
      <c r="J3670" t="s">
        <v>360</v>
      </c>
    </row>
    <row r="3671" spans="1:10" hidden="1" x14ac:dyDescent="0.25">
      <c r="A3671" t="s">
        <v>10</v>
      </c>
      <c r="B3671" t="s">
        <v>11</v>
      </c>
      <c r="C3671" t="s">
        <v>3351</v>
      </c>
      <c r="D3671" t="s">
        <v>3487</v>
      </c>
      <c r="F3671" t="s">
        <v>23</v>
      </c>
      <c r="G3671" t="s">
        <v>10</v>
      </c>
      <c r="H3671" t="s">
        <v>10</v>
      </c>
      <c r="I3671" s="1">
        <v>41315.362091238429</v>
      </c>
      <c r="J3671" t="s">
        <v>360</v>
      </c>
    </row>
    <row r="3672" spans="1:10" hidden="1" x14ac:dyDescent="0.25">
      <c r="A3672" t="s">
        <v>10</v>
      </c>
      <c r="B3672" t="s">
        <v>11</v>
      </c>
      <c r="C3672" t="s">
        <v>3351</v>
      </c>
      <c r="D3672" t="s">
        <v>3488</v>
      </c>
      <c r="F3672" t="s">
        <v>23</v>
      </c>
      <c r="G3672" t="s">
        <v>10</v>
      </c>
      <c r="H3672" t="s">
        <v>10</v>
      </c>
      <c r="I3672" s="1">
        <v>41315.324833298611</v>
      </c>
      <c r="J3672" t="s">
        <v>360</v>
      </c>
    </row>
    <row r="3673" spans="1:10" hidden="1" x14ac:dyDescent="0.25">
      <c r="A3673" t="s">
        <v>10</v>
      </c>
      <c r="B3673" t="s">
        <v>11</v>
      </c>
      <c r="C3673" t="s">
        <v>3351</v>
      </c>
      <c r="D3673" t="s">
        <v>3489</v>
      </c>
      <c r="F3673" t="s">
        <v>23</v>
      </c>
      <c r="G3673" t="s">
        <v>10</v>
      </c>
      <c r="H3673" t="s">
        <v>10</v>
      </c>
      <c r="I3673" s="1">
        <v>41315.324941701387</v>
      </c>
      <c r="J3673" t="s">
        <v>360</v>
      </c>
    </row>
    <row r="3674" spans="1:10" hidden="1" x14ac:dyDescent="0.25">
      <c r="A3674" t="s">
        <v>10</v>
      </c>
      <c r="B3674" t="s">
        <v>11</v>
      </c>
      <c r="C3674" t="s">
        <v>3351</v>
      </c>
      <c r="D3674" t="s">
        <v>3490</v>
      </c>
      <c r="F3674" t="s">
        <v>23</v>
      </c>
      <c r="G3674" t="s">
        <v>10</v>
      </c>
      <c r="H3674" t="s">
        <v>10</v>
      </c>
      <c r="I3674" s="1">
        <v>41315.325040011572</v>
      </c>
      <c r="J3674" t="s">
        <v>360</v>
      </c>
    </row>
    <row r="3675" spans="1:10" hidden="1" x14ac:dyDescent="0.25">
      <c r="A3675" t="s">
        <v>10</v>
      </c>
      <c r="B3675" t="s">
        <v>11</v>
      </c>
      <c r="C3675" t="s">
        <v>3351</v>
      </c>
      <c r="D3675" t="s">
        <v>3491</v>
      </c>
      <c r="F3675" t="s">
        <v>23</v>
      </c>
      <c r="G3675" t="s">
        <v>10</v>
      </c>
      <c r="H3675" t="s">
        <v>10</v>
      </c>
      <c r="I3675" s="1">
        <v>41315.367010150461</v>
      </c>
      <c r="J3675" t="s">
        <v>360</v>
      </c>
    </row>
    <row r="3676" spans="1:10" hidden="1" x14ac:dyDescent="0.25">
      <c r="A3676" t="s">
        <v>10</v>
      </c>
      <c r="B3676" t="s">
        <v>11</v>
      </c>
      <c r="C3676" t="s">
        <v>3351</v>
      </c>
      <c r="D3676" t="s">
        <v>3492</v>
      </c>
      <c r="F3676" t="s">
        <v>23</v>
      </c>
      <c r="G3676" t="s">
        <v>10</v>
      </c>
      <c r="H3676" t="s">
        <v>10</v>
      </c>
      <c r="I3676" s="1">
        <v>41315.367113078704</v>
      </c>
      <c r="J3676" t="s">
        <v>360</v>
      </c>
    </row>
    <row r="3677" spans="1:10" hidden="1" x14ac:dyDescent="0.25">
      <c r="A3677" t="s">
        <v>10</v>
      </c>
      <c r="B3677" t="s">
        <v>11</v>
      </c>
      <c r="C3677" t="s">
        <v>3351</v>
      </c>
      <c r="D3677" t="s">
        <v>3493</v>
      </c>
      <c r="F3677" t="s">
        <v>23</v>
      </c>
      <c r="G3677" t="s">
        <v>10</v>
      </c>
      <c r="H3677" t="s">
        <v>10</v>
      </c>
      <c r="I3677" s="1">
        <v>41315.367258136575</v>
      </c>
      <c r="J3677" t="s">
        <v>360</v>
      </c>
    </row>
    <row r="3678" spans="1:10" hidden="1" x14ac:dyDescent="0.25">
      <c r="A3678" t="s">
        <v>10</v>
      </c>
      <c r="B3678" t="s">
        <v>11</v>
      </c>
      <c r="C3678" t="s">
        <v>3351</v>
      </c>
      <c r="D3678" t="s">
        <v>3494</v>
      </c>
      <c r="F3678" t="s">
        <v>23</v>
      </c>
      <c r="G3678" t="s">
        <v>10</v>
      </c>
      <c r="H3678" t="s">
        <v>10</v>
      </c>
      <c r="I3678" s="1">
        <v>41315.367369907406</v>
      </c>
      <c r="J3678" t="s">
        <v>360</v>
      </c>
    </row>
    <row r="3679" spans="1:10" hidden="1" x14ac:dyDescent="0.25">
      <c r="A3679" t="s">
        <v>10</v>
      </c>
      <c r="B3679" t="s">
        <v>11</v>
      </c>
      <c r="C3679" t="s">
        <v>3351</v>
      </c>
      <c r="D3679" t="s">
        <v>3495</v>
      </c>
      <c r="F3679" t="s">
        <v>23</v>
      </c>
      <c r="G3679" t="s">
        <v>10</v>
      </c>
      <c r="H3679" t="s">
        <v>10</v>
      </c>
      <c r="I3679" s="1">
        <v>41315.327141400463</v>
      </c>
      <c r="J3679" t="s">
        <v>360</v>
      </c>
    </row>
    <row r="3680" spans="1:10" hidden="1" x14ac:dyDescent="0.25">
      <c r="A3680" t="s">
        <v>10</v>
      </c>
      <c r="B3680" t="s">
        <v>11</v>
      </c>
      <c r="C3680" t="s">
        <v>3496</v>
      </c>
      <c r="D3680" t="s">
        <v>3497</v>
      </c>
      <c r="F3680" t="s">
        <v>23</v>
      </c>
      <c r="G3680" t="s">
        <v>10</v>
      </c>
      <c r="H3680" t="s">
        <v>10</v>
      </c>
      <c r="I3680" s="1">
        <v>41226.918493206016</v>
      </c>
      <c r="J3680" t="s">
        <v>360</v>
      </c>
    </row>
    <row r="3681" spans="1:10" hidden="1" x14ac:dyDescent="0.25">
      <c r="A3681" t="s">
        <v>10</v>
      </c>
      <c r="B3681" t="s">
        <v>11</v>
      </c>
      <c r="C3681" t="s">
        <v>3496</v>
      </c>
      <c r="D3681" t="s">
        <v>3498</v>
      </c>
      <c r="F3681" t="s">
        <v>23</v>
      </c>
      <c r="G3681" t="s">
        <v>10</v>
      </c>
      <c r="H3681" t="s">
        <v>10</v>
      </c>
      <c r="I3681" s="1">
        <v>41226.918493206016</v>
      </c>
      <c r="J3681" t="s">
        <v>360</v>
      </c>
    </row>
    <row r="3682" spans="1:10" hidden="1" x14ac:dyDescent="0.25">
      <c r="A3682" t="s">
        <v>10</v>
      </c>
      <c r="B3682" t="s">
        <v>11</v>
      </c>
      <c r="C3682" t="s">
        <v>3496</v>
      </c>
      <c r="D3682" t="s">
        <v>3499</v>
      </c>
      <c r="F3682" t="s">
        <v>23</v>
      </c>
      <c r="G3682" t="s">
        <v>10</v>
      </c>
      <c r="H3682" t="s">
        <v>10</v>
      </c>
      <c r="I3682" s="1">
        <v>41226.918493252313</v>
      </c>
      <c r="J3682" t="s">
        <v>360</v>
      </c>
    </row>
    <row r="3683" spans="1:10" hidden="1" x14ac:dyDescent="0.25">
      <c r="A3683" t="s">
        <v>10</v>
      </c>
      <c r="B3683" t="s">
        <v>11</v>
      </c>
      <c r="C3683" t="s">
        <v>3500</v>
      </c>
      <c r="D3683" t="s">
        <v>1074</v>
      </c>
      <c r="F3683" t="s">
        <v>23</v>
      </c>
      <c r="G3683" t="s">
        <v>10</v>
      </c>
      <c r="H3683" t="s">
        <v>10</v>
      </c>
      <c r="I3683" s="1">
        <v>41226.820008680559</v>
      </c>
      <c r="J3683" t="s">
        <v>360</v>
      </c>
    </row>
    <row r="3684" spans="1:10" hidden="1" x14ac:dyDescent="0.25">
      <c r="A3684" t="s">
        <v>10</v>
      </c>
      <c r="B3684" t="s">
        <v>11</v>
      </c>
      <c r="C3684" t="s">
        <v>3500</v>
      </c>
      <c r="D3684" t="s">
        <v>1079</v>
      </c>
      <c r="F3684" t="s">
        <v>23</v>
      </c>
      <c r="G3684" t="s">
        <v>10</v>
      </c>
      <c r="H3684" t="s">
        <v>10</v>
      </c>
      <c r="I3684" s="1">
        <v>41226.820008680559</v>
      </c>
      <c r="J3684" t="s">
        <v>360</v>
      </c>
    </row>
    <row r="3685" spans="1:10" hidden="1" x14ac:dyDescent="0.25">
      <c r="A3685" t="s">
        <v>10</v>
      </c>
      <c r="B3685" t="s">
        <v>11</v>
      </c>
      <c r="C3685" t="s">
        <v>3500</v>
      </c>
      <c r="D3685" t="s">
        <v>3501</v>
      </c>
      <c r="F3685" t="s">
        <v>23</v>
      </c>
      <c r="G3685" t="s">
        <v>10</v>
      </c>
      <c r="H3685" t="s">
        <v>10</v>
      </c>
      <c r="I3685" s="1">
        <v>41226.820008680559</v>
      </c>
      <c r="J3685" t="s">
        <v>360</v>
      </c>
    </row>
    <row r="3686" spans="1:10" hidden="1" x14ac:dyDescent="0.25">
      <c r="A3686" t="s">
        <v>10</v>
      </c>
      <c r="B3686" t="s">
        <v>11</v>
      </c>
      <c r="C3686" t="s">
        <v>3500</v>
      </c>
      <c r="D3686" t="s">
        <v>2853</v>
      </c>
      <c r="F3686" t="s">
        <v>23</v>
      </c>
      <c r="G3686" t="s">
        <v>10</v>
      </c>
      <c r="H3686" t="s">
        <v>10</v>
      </c>
      <c r="I3686" s="1">
        <v>41226.82000871528</v>
      </c>
      <c r="J3686" t="s">
        <v>360</v>
      </c>
    </row>
    <row r="3687" spans="1:10" hidden="1" x14ac:dyDescent="0.25">
      <c r="A3687" t="s">
        <v>10</v>
      </c>
      <c r="B3687" t="s">
        <v>11</v>
      </c>
      <c r="C3687" t="s">
        <v>3500</v>
      </c>
      <c r="D3687" t="s">
        <v>3502</v>
      </c>
      <c r="F3687" t="s">
        <v>23</v>
      </c>
      <c r="G3687" t="s">
        <v>10</v>
      </c>
      <c r="H3687" t="s">
        <v>10</v>
      </c>
      <c r="I3687" s="1">
        <v>41226.82000871528</v>
      </c>
      <c r="J3687" t="s">
        <v>360</v>
      </c>
    </row>
    <row r="3688" spans="1:10" hidden="1" x14ac:dyDescent="0.25">
      <c r="A3688" t="s">
        <v>10</v>
      </c>
      <c r="B3688" t="s">
        <v>11</v>
      </c>
      <c r="C3688" t="s">
        <v>3500</v>
      </c>
      <c r="D3688" t="s">
        <v>3503</v>
      </c>
      <c r="F3688" t="s">
        <v>23</v>
      </c>
      <c r="G3688" t="s">
        <v>10</v>
      </c>
      <c r="H3688" t="s">
        <v>10</v>
      </c>
      <c r="I3688" s="1">
        <v>41226.820008761577</v>
      </c>
      <c r="J3688" t="s">
        <v>360</v>
      </c>
    </row>
    <row r="3689" spans="1:10" hidden="1" x14ac:dyDescent="0.25">
      <c r="A3689" t="s">
        <v>10</v>
      </c>
      <c r="B3689" t="s">
        <v>11</v>
      </c>
      <c r="C3689" t="s">
        <v>3500</v>
      </c>
      <c r="D3689" t="s">
        <v>3340</v>
      </c>
      <c r="F3689" t="s">
        <v>23</v>
      </c>
      <c r="G3689" t="s">
        <v>10</v>
      </c>
      <c r="H3689" t="s">
        <v>10</v>
      </c>
      <c r="I3689" s="1">
        <v>41226.820008761577</v>
      </c>
      <c r="J3689" t="s">
        <v>360</v>
      </c>
    </row>
    <row r="3690" spans="1:10" hidden="1" x14ac:dyDescent="0.25">
      <c r="A3690" t="s">
        <v>10</v>
      </c>
      <c r="B3690" t="s">
        <v>11</v>
      </c>
      <c r="C3690" t="s">
        <v>3504</v>
      </c>
      <c r="D3690" s="2">
        <v>42826</v>
      </c>
      <c r="E3690" t="s">
        <v>10</v>
      </c>
      <c r="F3690" t="s">
        <v>14</v>
      </c>
      <c r="G3690">
        <v>10</v>
      </c>
      <c r="H3690" t="s">
        <v>10</v>
      </c>
      <c r="I3690" s="1">
        <v>42912.744196956017</v>
      </c>
      <c r="J3690" t="s">
        <v>186</v>
      </c>
    </row>
    <row r="3691" spans="1:10" hidden="1" x14ac:dyDescent="0.25">
      <c r="A3691" t="s">
        <v>10</v>
      </c>
      <c r="B3691" t="s">
        <v>11</v>
      </c>
      <c r="C3691" t="s">
        <v>3504</v>
      </c>
      <c r="D3691" s="2">
        <v>42917</v>
      </c>
      <c r="E3691" t="s">
        <v>10</v>
      </c>
      <c r="F3691" t="s">
        <v>23</v>
      </c>
      <c r="G3691">
        <v>20</v>
      </c>
      <c r="H3691" t="s">
        <v>10</v>
      </c>
      <c r="I3691" s="1">
        <v>42908.483289270836</v>
      </c>
      <c r="J3691" t="s">
        <v>186</v>
      </c>
    </row>
    <row r="3692" spans="1:10" hidden="1" x14ac:dyDescent="0.25">
      <c r="A3692" t="s">
        <v>10</v>
      </c>
      <c r="B3692" t="s">
        <v>11</v>
      </c>
      <c r="C3692" t="s">
        <v>3505</v>
      </c>
      <c r="D3692" t="s">
        <v>2326</v>
      </c>
      <c r="E3692" t="s">
        <v>3506</v>
      </c>
      <c r="F3692" t="s">
        <v>23</v>
      </c>
      <c r="G3692">
        <v>0</v>
      </c>
      <c r="H3692" t="s">
        <v>10</v>
      </c>
      <c r="I3692" s="1">
        <v>42908.489008877317</v>
      </c>
      <c r="J3692" t="s">
        <v>186</v>
      </c>
    </row>
    <row r="3693" spans="1:10" hidden="1" x14ac:dyDescent="0.25">
      <c r="A3693" t="s">
        <v>10</v>
      </c>
      <c r="B3693" t="s">
        <v>11</v>
      </c>
      <c r="C3693" t="s">
        <v>3505</v>
      </c>
      <c r="D3693" t="s">
        <v>3507</v>
      </c>
      <c r="E3693" t="s">
        <v>3508</v>
      </c>
      <c r="F3693" t="s">
        <v>23</v>
      </c>
      <c r="G3693">
        <v>0</v>
      </c>
      <c r="H3693" t="s">
        <v>10</v>
      </c>
      <c r="I3693" s="1">
        <v>42908.490266898145</v>
      </c>
      <c r="J3693" t="s">
        <v>186</v>
      </c>
    </row>
    <row r="3694" spans="1:10" hidden="1" x14ac:dyDescent="0.25">
      <c r="A3694" t="s">
        <v>10</v>
      </c>
      <c r="B3694" t="s">
        <v>11</v>
      </c>
      <c r="C3694" t="s">
        <v>3505</v>
      </c>
      <c r="D3694" t="s">
        <v>3509</v>
      </c>
      <c r="E3694" t="s">
        <v>3224</v>
      </c>
      <c r="F3694" t="s">
        <v>23</v>
      </c>
      <c r="G3694">
        <v>0</v>
      </c>
      <c r="H3694" t="s">
        <v>10</v>
      </c>
      <c r="I3694" s="1">
        <v>42908.490601076388</v>
      </c>
      <c r="J3694" t="s">
        <v>186</v>
      </c>
    </row>
    <row r="3695" spans="1:10" hidden="1" x14ac:dyDescent="0.25">
      <c r="A3695" t="s">
        <v>10</v>
      </c>
      <c r="B3695" t="s">
        <v>11</v>
      </c>
      <c r="C3695" t="s">
        <v>3505</v>
      </c>
      <c r="D3695" t="s">
        <v>2331</v>
      </c>
      <c r="E3695" t="s">
        <v>3510</v>
      </c>
      <c r="F3695" t="s">
        <v>23</v>
      </c>
      <c r="G3695">
        <v>0</v>
      </c>
      <c r="H3695" t="s">
        <v>10</v>
      </c>
      <c r="I3695" s="1">
        <v>42908.490966747682</v>
      </c>
      <c r="J3695" t="s">
        <v>186</v>
      </c>
    </row>
    <row r="3696" spans="1:10" hidden="1" x14ac:dyDescent="0.25">
      <c r="A3696" t="s">
        <v>10</v>
      </c>
      <c r="B3696" t="s">
        <v>11</v>
      </c>
      <c r="C3696" t="s">
        <v>3505</v>
      </c>
      <c r="D3696" t="s">
        <v>2333</v>
      </c>
      <c r="E3696" t="s">
        <v>3510</v>
      </c>
      <c r="F3696" t="s">
        <v>23</v>
      </c>
      <c r="G3696">
        <v>0</v>
      </c>
      <c r="H3696" t="s">
        <v>10</v>
      </c>
      <c r="I3696" s="1">
        <v>42908.492249768518</v>
      </c>
      <c r="J3696" t="s">
        <v>186</v>
      </c>
    </row>
    <row r="3697" spans="1:10" hidden="1" x14ac:dyDescent="0.25">
      <c r="A3697" t="s">
        <v>10</v>
      </c>
      <c r="B3697" t="s">
        <v>11</v>
      </c>
      <c r="C3697" t="s">
        <v>3505</v>
      </c>
      <c r="D3697" t="s">
        <v>2334</v>
      </c>
      <c r="E3697" t="s">
        <v>3510</v>
      </c>
      <c r="F3697" t="s">
        <v>23</v>
      </c>
      <c r="G3697">
        <v>0</v>
      </c>
      <c r="H3697" t="s">
        <v>10</v>
      </c>
      <c r="I3697" s="1">
        <v>42908.492358298608</v>
      </c>
      <c r="J3697" t="s">
        <v>186</v>
      </c>
    </row>
    <row r="3698" spans="1:10" hidden="1" x14ac:dyDescent="0.25">
      <c r="A3698" t="s">
        <v>10</v>
      </c>
      <c r="B3698" t="s">
        <v>11</v>
      </c>
      <c r="C3698" t="s">
        <v>3505</v>
      </c>
      <c r="D3698" t="s">
        <v>2336</v>
      </c>
      <c r="E3698" t="s">
        <v>3510</v>
      </c>
      <c r="F3698" t="s">
        <v>23</v>
      </c>
      <c r="G3698">
        <v>0</v>
      </c>
      <c r="H3698" t="s">
        <v>10</v>
      </c>
      <c r="I3698" s="1">
        <v>42908.492139548609</v>
      </c>
      <c r="J3698" t="s">
        <v>186</v>
      </c>
    </row>
    <row r="3699" spans="1:10" hidden="1" x14ac:dyDescent="0.25">
      <c r="A3699" t="s">
        <v>10</v>
      </c>
      <c r="B3699" t="s">
        <v>11</v>
      </c>
      <c r="C3699" t="s">
        <v>3505</v>
      </c>
      <c r="D3699" t="s">
        <v>3511</v>
      </c>
      <c r="E3699" t="s">
        <v>3510</v>
      </c>
      <c r="F3699" t="s">
        <v>23</v>
      </c>
      <c r="G3699">
        <v>0</v>
      </c>
      <c r="H3699" t="s">
        <v>10</v>
      </c>
      <c r="I3699" s="1">
        <v>42908.492845636574</v>
      </c>
      <c r="J3699" t="s">
        <v>186</v>
      </c>
    </row>
    <row r="3700" spans="1:10" hidden="1" x14ac:dyDescent="0.25">
      <c r="A3700" t="s">
        <v>10</v>
      </c>
      <c r="B3700" t="s">
        <v>11</v>
      </c>
      <c r="C3700" t="s">
        <v>3505</v>
      </c>
      <c r="D3700" t="s">
        <v>2339</v>
      </c>
      <c r="E3700" t="s">
        <v>1075</v>
      </c>
      <c r="F3700" t="s">
        <v>23</v>
      </c>
      <c r="G3700">
        <v>0</v>
      </c>
      <c r="H3700" t="s">
        <v>10</v>
      </c>
      <c r="I3700" s="1">
        <v>42908.489955092591</v>
      </c>
      <c r="J3700" t="s">
        <v>186</v>
      </c>
    </row>
    <row r="3701" spans="1:10" hidden="1" x14ac:dyDescent="0.25">
      <c r="A3701" t="s">
        <v>10</v>
      </c>
      <c r="B3701" t="s">
        <v>11</v>
      </c>
      <c r="C3701" t="s">
        <v>3505</v>
      </c>
      <c r="D3701" t="s">
        <v>3512</v>
      </c>
      <c r="E3701" t="s">
        <v>1075</v>
      </c>
      <c r="F3701" t="s">
        <v>23</v>
      </c>
      <c r="G3701">
        <v>0</v>
      </c>
      <c r="H3701" t="s">
        <v>10</v>
      </c>
      <c r="I3701" s="1">
        <v>42908.488332719906</v>
      </c>
      <c r="J3701" t="s">
        <v>186</v>
      </c>
    </row>
    <row r="3702" spans="1:10" hidden="1" x14ac:dyDescent="0.25">
      <c r="A3702" t="s">
        <v>10</v>
      </c>
      <c r="B3702" t="s">
        <v>11</v>
      </c>
      <c r="C3702" t="s">
        <v>3505</v>
      </c>
      <c r="D3702" t="s">
        <v>3513</v>
      </c>
      <c r="E3702" t="s">
        <v>1075</v>
      </c>
      <c r="F3702" t="s">
        <v>23</v>
      </c>
      <c r="G3702">
        <v>0</v>
      </c>
      <c r="H3702" t="s">
        <v>10</v>
      </c>
      <c r="I3702" s="1">
        <v>42908.496749733793</v>
      </c>
      <c r="J3702" t="s">
        <v>186</v>
      </c>
    </row>
    <row r="3703" spans="1:10" hidden="1" x14ac:dyDescent="0.25">
      <c r="A3703" t="s">
        <v>10</v>
      </c>
      <c r="B3703" t="s">
        <v>11</v>
      </c>
      <c r="C3703" t="s">
        <v>3505</v>
      </c>
      <c r="D3703" t="s">
        <v>2349</v>
      </c>
      <c r="E3703" t="s">
        <v>3514</v>
      </c>
      <c r="F3703" t="s">
        <v>23</v>
      </c>
      <c r="G3703">
        <v>0</v>
      </c>
      <c r="H3703" t="s">
        <v>10</v>
      </c>
      <c r="I3703" s="1">
        <v>42908.497218634257</v>
      </c>
      <c r="J3703" t="s">
        <v>186</v>
      </c>
    </row>
    <row r="3704" spans="1:10" hidden="1" x14ac:dyDescent="0.25">
      <c r="A3704" t="s">
        <v>10</v>
      </c>
      <c r="B3704" t="s">
        <v>11</v>
      </c>
      <c r="C3704" t="s">
        <v>3505</v>
      </c>
      <c r="D3704" t="s">
        <v>2353</v>
      </c>
      <c r="E3704" t="s">
        <v>3225</v>
      </c>
      <c r="F3704" t="s">
        <v>23</v>
      </c>
      <c r="G3704">
        <v>0</v>
      </c>
      <c r="H3704" t="s">
        <v>10</v>
      </c>
      <c r="I3704" s="1">
        <v>42908.497566782411</v>
      </c>
      <c r="J3704" t="s">
        <v>186</v>
      </c>
    </row>
    <row r="3705" spans="1:10" hidden="1" x14ac:dyDescent="0.25">
      <c r="A3705" t="s">
        <v>10</v>
      </c>
      <c r="B3705" t="s">
        <v>11</v>
      </c>
      <c r="C3705" t="s">
        <v>3505</v>
      </c>
      <c r="D3705" t="s">
        <v>2357</v>
      </c>
      <c r="E3705" t="s">
        <v>3228</v>
      </c>
      <c r="F3705" t="s">
        <v>23</v>
      </c>
      <c r="G3705">
        <v>0</v>
      </c>
      <c r="H3705" t="s">
        <v>10</v>
      </c>
      <c r="I3705" s="1">
        <v>42908.497984340276</v>
      </c>
      <c r="J3705" t="s">
        <v>186</v>
      </c>
    </row>
    <row r="3706" spans="1:10" hidden="1" x14ac:dyDescent="0.25">
      <c r="A3706" t="s">
        <v>10</v>
      </c>
      <c r="B3706" t="s">
        <v>11</v>
      </c>
      <c r="C3706" t="s">
        <v>3505</v>
      </c>
      <c r="D3706" t="s">
        <v>2360</v>
      </c>
      <c r="E3706" t="s">
        <v>3228</v>
      </c>
      <c r="F3706" t="s">
        <v>23</v>
      </c>
      <c r="G3706">
        <v>0</v>
      </c>
      <c r="H3706" t="s">
        <v>10</v>
      </c>
      <c r="I3706" s="1">
        <v>42908.498160416668</v>
      </c>
      <c r="J3706" t="s">
        <v>186</v>
      </c>
    </row>
    <row r="3707" spans="1:10" hidden="1" x14ac:dyDescent="0.25">
      <c r="A3707" t="s">
        <v>10</v>
      </c>
      <c r="B3707" t="s">
        <v>11</v>
      </c>
      <c r="C3707" t="s">
        <v>3505</v>
      </c>
      <c r="D3707" t="s">
        <v>2362</v>
      </c>
      <c r="E3707" t="s">
        <v>3224</v>
      </c>
      <c r="F3707" t="s">
        <v>23</v>
      </c>
      <c r="G3707">
        <v>0</v>
      </c>
      <c r="H3707" t="s">
        <v>10</v>
      </c>
      <c r="I3707" s="1">
        <v>42908.498541863424</v>
      </c>
      <c r="J3707" t="s">
        <v>186</v>
      </c>
    </row>
    <row r="3708" spans="1:10" hidden="1" x14ac:dyDescent="0.25">
      <c r="A3708" t="s">
        <v>10</v>
      </c>
      <c r="B3708" t="s">
        <v>11</v>
      </c>
      <c r="C3708" t="s">
        <v>3505</v>
      </c>
      <c r="D3708" t="s">
        <v>2368</v>
      </c>
      <c r="E3708" t="s">
        <v>3224</v>
      </c>
      <c r="F3708" t="s">
        <v>23</v>
      </c>
      <c r="G3708">
        <v>0</v>
      </c>
      <c r="H3708" t="s">
        <v>10</v>
      </c>
      <c r="I3708" s="1">
        <v>42908.498966400461</v>
      </c>
      <c r="J3708" t="s">
        <v>186</v>
      </c>
    </row>
    <row r="3709" spans="1:10" hidden="1" x14ac:dyDescent="0.25">
      <c r="A3709" t="s">
        <v>10</v>
      </c>
      <c r="B3709" t="s">
        <v>11</v>
      </c>
      <c r="C3709" t="s">
        <v>3505</v>
      </c>
      <c r="D3709" t="s">
        <v>2371</v>
      </c>
      <c r="E3709" t="s">
        <v>3224</v>
      </c>
      <c r="F3709" t="s">
        <v>23</v>
      </c>
      <c r="G3709">
        <v>0</v>
      </c>
      <c r="H3709" t="s">
        <v>10</v>
      </c>
      <c r="I3709" s="1">
        <v>42908.49930181713</v>
      </c>
      <c r="J3709" t="s">
        <v>186</v>
      </c>
    </row>
    <row r="3710" spans="1:10" hidden="1" x14ac:dyDescent="0.25">
      <c r="A3710" t="s">
        <v>10</v>
      </c>
      <c r="B3710" t="s">
        <v>11</v>
      </c>
      <c r="C3710" t="s">
        <v>3505</v>
      </c>
      <c r="D3710" t="s">
        <v>2378</v>
      </c>
      <c r="E3710" t="s">
        <v>3515</v>
      </c>
      <c r="F3710" t="s">
        <v>23</v>
      </c>
      <c r="G3710">
        <v>0</v>
      </c>
      <c r="H3710" t="s">
        <v>10</v>
      </c>
      <c r="I3710" s="1">
        <v>42908.506776504626</v>
      </c>
      <c r="J3710" t="s">
        <v>186</v>
      </c>
    </row>
    <row r="3711" spans="1:10" hidden="1" x14ac:dyDescent="0.25">
      <c r="A3711" t="s">
        <v>10</v>
      </c>
      <c r="B3711" t="s">
        <v>11</v>
      </c>
      <c r="C3711" t="s">
        <v>3505</v>
      </c>
      <c r="D3711" t="s">
        <v>2389</v>
      </c>
      <c r="E3711" t="s">
        <v>3510</v>
      </c>
      <c r="F3711" t="s">
        <v>23</v>
      </c>
      <c r="G3711">
        <v>0</v>
      </c>
      <c r="H3711" t="s">
        <v>10</v>
      </c>
      <c r="I3711" s="1">
        <v>42908.509874965275</v>
      </c>
      <c r="J3711" t="s">
        <v>186</v>
      </c>
    </row>
    <row r="3712" spans="1:10" hidden="1" x14ac:dyDescent="0.25">
      <c r="A3712" t="s">
        <v>10</v>
      </c>
      <c r="B3712" t="s">
        <v>11</v>
      </c>
      <c r="C3712" t="s">
        <v>3505</v>
      </c>
      <c r="D3712" t="s">
        <v>2391</v>
      </c>
      <c r="E3712" t="s">
        <v>3510</v>
      </c>
      <c r="F3712" t="s">
        <v>23</v>
      </c>
      <c r="G3712">
        <v>0</v>
      </c>
      <c r="H3712" t="s">
        <v>10</v>
      </c>
      <c r="I3712" s="1">
        <v>42908.510333298611</v>
      </c>
      <c r="J3712" t="s">
        <v>186</v>
      </c>
    </row>
    <row r="3713" spans="1:10" hidden="1" x14ac:dyDescent="0.25">
      <c r="A3713" t="s">
        <v>10</v>
      </c>
      <c r="B3713" t="s">
        <v>11</v>
      </c>
      <c r="C3713" t="s">
        <v>3505</v>
      </c>
      <c r="D3713" t="s">
        <v>2393</v>
      </c>
      <c r="E3713" t="s">
        <v>3510</v>
      </c>
      <c r="F3713" t="s">
        <v>23</v>
      </c>
      <c r="G3713">
        <v>0</v>
      </c>
      <c r="H3713" t="s">
        <v>10</v>
      </c>
      <c r="I3713" s="1">
        <v>42908.510772997688</v>
      </c>
      <c r="J3713" t="s">
        <v>186</v>
      </c>
    </row>
    <row r="3714" spans="1:10" hidden="1" x14ac:dyDescent="0.25">
      <c r="A3714" t="s">
        <v>10</v>
      </c>
      <c r="B3714" t="s">
        <v>11</v>
      </c>
      <c r="C3714" t="s">
        <v>3505</v>
      </c>
      <c r="D3714" t="s">
        <v>2394</v>
      </c>
      <c r="E3714" t="s">
        <v>3510</v>
      </c>
      <c r="F3714" t="s">
        <v>23</v>
      </c>
      <c r="G3714">
        <v>0</v>
      </c>
      <c r="H3714" t="s">
        <v>10</v>
      </c>
      <c r="I3714" s="1">
        <v>42908.511043252314</v>
      </c>
      <c r="J3714" t="s">
        <v>186</v>
      </c>
    </row>
    <row r="3715" spans="1:10" hidden="1" x14ac:dyDescent="0.25">
      <c r="A3715" t="s">
        <v>10</v>
      </c>
      <c r="B3715" t="s">
        <v>11</v>
      </c>
      <c r="C3715" t="s">
        <v>3505</v>
      </c>
      <c r="D3715" t="s">
        <v>3299</v>
      </c>
      <c r="E3715" t="s">
        <v>3510</v>
      </c>
      <c r="F3715" t="s">
        <v>23</v>
      </c>
      <c r="G3715">
        <v>0</v>
      </c>
      <c r="H3715" t="s">
        <v>10</v>
      </c>
      <c r="I3715" s="1">
        <v>42908.511312118055</v>
      </c>
      <c r="J3715" t="s">
        <v>186</v>
      </c>
    </row>
    <row r="3716" spans="1:10" hidden="1" x14ac:dyDescent="0.25">
      <c r="A3716" t="s">
        <v>10</v>
      </c>
      <c r="B3716" t="s">
        <v>11</v>
      </c>
      <c r="C3716" t="s">
        <v>3505</v>
      </c>
      <c r="D3716" t="s">
        <v>2398</v>
      </c>
      <c r="E3716" t="s">
        <v>3510</v>
      </c>
      <c r="F3716" t="s">
        <v>23</v>
      </c>
      <c r="G3716">
        <v>0</v>
      </c>
      <c r="H3716" t="s">
        <v>10</v>
      </c>
      <c r="I3716" s="1">
        <v>42908.51156767361</v>
      </c>
      <c r="J3716" t="s">
        <v>186</v>
      </c>
    </row>
    <row r="3717" spans="1:10" hidden="1" x14ac:dyDescent="0.25">
      <c r="A3717" t="s">
        <v>10</v>
      </c>
      <c r="B3717" t="s">
        <v>11</v>
      </c>
      <c r="C3717" t="s">
        <v>3505</v>
      </c>
      <c r="D3717" t="s">
        <v>2400</v>
      </c>
      <c r="E3717" t="s">
        <v>3510</v>
      </c>
      <c r="F3717" t="s">
        <v>23</v>
      </c>
      <c r="G3717">
        <v>0</v>
      </c>
      <c r="H3717" t="s">
        <v>10</v>
      </c>
      <c r="I3717" s="1">
        <v>42908.511802233799</v>
      </c>
      <c r="J3717" t="s">
        <v>186</v>
      </c>
    </row>
    <row r="3718" spans="1:10" hidden="1" x14ac:dyDescent="0.25">
      <c r="A3718" t="s">
        <v>10</v>
      </c>
      <c r="B3718" t="s">
        <v>11</v>
      </c>
      <c r="C3718" t="s">
        <v>3505</v>
      </c>
      <c r="D3718" t="s">
        <v>2402</v>
      </c>
      <c r="E3718" t="s">
        <v>3510</v>
      </c>
      <c r="F3718" t="s">
        <v>23</v>
      </c>
      <c r="G3718">
        <v>0</v>
      </c>
      <c r="H3718" t="s">
        <v>10</v>
      </c>
      <c r="I3718" s="1">
        <v>42908.512067326388</v>
      </c>
      <c r="J3718" t="s">
        <v>186</v>
      </c>
    </row>
    <row r="3719" spans="1:10" hidden="1" x14ac:dyDescent="0.25">
      <c r="A3719" t="s">
        <v>10</v>
      </c>
      <c r="B3719" t="s">
        <v>11</v>
      </c>
      <c r="C3719" t="s">
        <v>3505</v>
      </c>
      <c r="D3719" t="s">
        <v>2405</v>
      </c>
      <c r="E3719" t="s">
        <v>3510</v>
      </c>
      <c r="F3719" t="s">
        <v>23</v>
      </c>
      <c r="G3719">
        <v>0</v>
      </c>
      <c r="H3719" t="s">
        <v>10</v>
      </c>
      <c r="I3719" s="1">
        <v>42908.512342511574</v>
      </c>
      <c r="J3719" t="s">
        <v>186</v>
      </c>
    </row>
    <row r="3720" spans="1:10" hidden="1" x14ac:dyDescent="0.25">
      <c r="A3720" t="s">
        <v>10</v>
      </c>
      <c r="B3720" t="s">
        <v>11</v>
      </c>
      <c r="C3720" t="s">
        <v>3505</v>
      </c>
      <c r="D3720" t="s">
        <v>2407</v>
      </c>
      <c r="E3720" t="s">
        <v>3510</v>
      </c>
      <c r="F3720" t="s">
        <v>23</v>
      </c>
      <c r="G3720">
        <v>0</v>
      </c>
      <c r="H3720" t="s">
        <v>10</v>
      </c>
      <c r="I3720" s="1">
        <v>42908.512703969907</v>
      </c>
      <c r="J3720" t="s">
        <v>186</v>
      </c>
    </row>
    <row r="3721" spans="1:10" hidden="1" x14ac:dyDescent="0.25">
      <c r="A3721" t="s">
        <v>10</v>
      </c>
      <c r="B3721" t="s">
        <v>11</v>
      </c>
      <c r="C3721" t="s">
        <v>3505</v>
      </c>
      <c r="D3721" t="s">
        <v>2408</v>
      </c>
      <c r="E3721" t="s">
        <v>3510</v>
      </c>
      <c r="F3721" t="s">
        <v>23</v>
      </c>
      <c r="G3721">
        <v>0</v>
      </c>
      <c r="H3721" t="s">
        <v>10</v>
      </c>
      <c r="I3721" s="1">
        <v>42908.513036377313</v>
      </c>
      <c r="J3721" t="s">
        <v>186</v>
      </c>
    </row>
    <row r="3722" spans="1:10" hidden="1" x14ac:dyDescent="0.25">
      <c r="A3722" t="s">
        <v>10</v>
      </c>
      <c r="B3722" t="s">
        <v>11</v>
      </c>
      <c r="C3722" t="s">
        <v>3505</v>
      </c>
      <c r="D3722" t="s">
        <v>3516</v>
      </c>
      <c r="E3722" t="s">
        <v>3510</v>
      </c>
      <c r="F3722" t="s">
        <v>23</v>
      </c>
      <c r="G3722">
        <v>0</v>
      </c>
      <c r="H3722" t="s">
        <v>10</v>
      </c>
      <c r="I3722" s="1">
        <v>42908.513545601854</v>
      </c>
      <c r="J3722" t="s">
        <v>186</v>
      </c>
    </row>
    <row r="3723" spans="1:10" hidden="1" x14ac:dyDescent="0.25">
      <c r="A3723" t="s">
        <v>10</v>
      </c>
      <c r="B3723" t="s">
        <v>11</v>
      </c>
      <c r="C3723" t="s">
        <v>3505</v>
      </c>
      <c r="D3723" t="s">
        <v>3517</v>
      </c>
      <c r="E3723" t="s">
        <v>3510</v>
      </c>
      <c r="F3723" t="s">
        <v>23</v>
      </c>
      <c r="G3723">
        <v>0</v>
      </c>
      <c r="H3723" t="s">
        <v>10</v>
      </c>
      <c r="I3723" s="1">
        <v>42908.513811724537</v>
      </c>
      <c r="J3723" t="s">
        <v>186</v>
      </c>
    </row>
    <row r="3724" spans="1:10" hidden="1" x14ac:dyDescent="0.25">
      <c r="A3724" t="s">
        <v>10</v>
      </c>
      <c r="B3724" t="s">
        <v>11</v>
      </c>
      <c r="C3724" t="s">
        <v>3505</v>
      </c>
      <c r="D3724" t="s">
        <v>3518</v>
      </c>
      <c r="E3724" t="s">
        <v>3510</v>
      </c>
      <c r="F3724" t="s">
        <v>23</v>
      </c>
      <c r="G3724">
        <v>0</v>
      </c>
      <c r="H3724" t="s">
        <v>10</v>
      </c>
      <c r="I3724" s="1">
        <v>42908.514056250002</v>
      </c>
      <c r="J3724" t="s">
        <v>186</v>
      </c>
    </row>
    <row r="3725" spans="1:10" hidden="1" x14ac:dyDescent="0.25">
      <c r="A3725" t="s">
        <v>10</v>
      </c>
      <c r="B3725" t="s">
        <v>11</v>
      </c>
      <c r="C3725" t="s">
        <v>3505</v>
      </c>
      <c r="D3725" t="s">
        <v>2416</v>
      </c>
      <c r="E3725" t="s">
        <v>3510</v>
      </c>
      <c r="F3725" t="s">
        <v>23</v>
      </c>
      <c r="G3725">
        <v>0</v>
      </c>
      <c r="H3725" t="s">
        <v>10</v>
      </c>
      <c r="I3725" s="1">
        <v>42908.514381331021</v>
      </c>
      <c r="J3725" t="s">
        <v>186</v>
      </c>
    </row>
    <row r="3726" spans="1:10" hidden="1" x14ac:dyDescent="0.25">
      <c r="A3726" t="s">
        <v>10</v>
      </c>
      <c r="B3726" t="s">
        <v>11</v>
      </c>
      <c r="C3726" t="s">
        <v>3505</v>
      </c>
      <c r="D3726" t="s">
        <v>2418</v>
      </c>
      <c r="E3726" t="s">
        <v>3510</v>
      </c>
      <c r="F3726" t="s">
        <v>23</v>
      </c>
      <c r="G3726">
        <v>0</v>
      </c>
      <c r="H3726" t="s">
        <v>10</v>
      </c>
      <c r="I3726" s="1">
        <v>42908.514641666668</v>
      </c>
      <c r="J3726" t="s">
        <v>186</v>
      </c>
    </row>
    <row r="3727" spans="1:10" hidden="1" x14ac:dyDescent="0.25">
      <c r="A3727" t="s">
        <v>10</v>
      </c>
      <c r="B3727" t="s">
        <v>11</v>
      </c>
      <c r="C3727" t="s">
        <v>3505</v>
      </c>
      <c r="D3727" t="s">
        <v>2419</v>
      </c>
      <c r="E3727" t="s">
        <v>3510</v>
      </c>
      <c r="F3727" t="s">
        <v>23</v>
      </c>
      <c r="G3727">
        <v>0</v>
      </c>
      <c r="H3727" t="s">
        <v>10</v>
      </c>
      <c r="I3727" s="1">
        <v>42908.514917326385</v>
      </c>
      <c r="J3727" t="s">
        <v>186</v>
      </c>
    </row>
    <row r="3728" spans="1:10" hidden="1" x14ac:dyDescent="0.25">
      <c r="A3728" t="s">
        <v>10</v>
      </c>
      <c r="B3728" t="s">
        <v>11</v>
      </c>
      <c r="C3728" t="s">
        <v>3505</v>
      </c>
      <c r="D3728" t="s">
        <v>2420</v>
      </c>
      <c r="E3728" t="s">
        <v>3510</v>
      </c>
      <c r="F3728" t="s">
        <v>23</v>
      </c>
      <c r="G3728">
        <v>0</v>
      </c>
      <c r="H3728" t="s">
        <v>10</v>
      </c>
      <c r="I3728" s="1">
        <v>42908.515189201389</v>
      </c>
      <c r="J3728" t="s">
        <v>186</v>
      </c>
    </row>
    <row r="3729" spans="1:10" hidden="1" x14ac:dyDescent="0.25">
      <c r="A3729" t="s">
        <v>10</v>
      </c>
      <c r="B3729" t="s">
        <v>11</v>
      </c>
      <c r="C3729" t="s">
        <v>3505</v>
      </c>
      <c r="D3729" t="s">
        <v>3519</v>
      </c>
      <c r="E3729" t="s">
        <v>3510</v>
      </c>
      <c r="F3729" t="s">
        <v>23</v>
      </c>
      <c r="G3729">
        <v>0</v>
      </c>
      <c r="H3729" t="s">
        <v>10</v>
      </c>
      <c r="I3729" s="1">
        <v>42908.515622488427</v>
      </c>
      <c r="J3729" t="s">
        <v>186</v>
      </c>
    </row>
    <row r="3730" spans="1:10" hidden="1" x14ac:dyDescent="0.25">
      <c r="A3730" t="s">
        <v>10</v>
      </c>
      <c r="B3730" t="s">
        <v>11</v>
      </c>
      <c r="C3730" t="s">
        <v>3505</v>
      </c>
      <c r="D3730" t="s">
        <v>3520</v>
      </c>
      <c r="E3730" t="s">
        <v>3510</v>
      </c>
      <c r="F3730" t="s">
        <v>23</v>
      </c>
      <c r="G3730">
        <v>0</v>
      </c>
      <c r="H3730" t="s">
        <v>10</v>
      </c>
      <c r="I3730" s="1">
        <v>42908.515930092595</v>
      </c>
      <c r="J3730" t="s">
        <v>186</v>
      </c>
    </row>
    <row r="3731" spans="1:10" hidden="1" x14ac:dyDescent="0.25">
      <c r="A3731" t="s">
        <v>10</v>
      </c>
      <c r="B3731" t="s">
        <v>11</v>
      </c>
      <c r="C3731" t="s">
        <v>3505</v>
      </c>
      <c r="D3731" t="s">
        <v>3521</v>
      </c>
      <c r="E3731" t="s">
        <v>3510</v>
      </c>
      <c r="F3731" t="s">
        <v>23</v>
      </c>
      <c r="G3731">
        <v>0</v>
      </c>
      <c r="H3731" t="s">
        <v>10</v>
      </c>
      <c r="I3731" s="1">
        <v>42908.516151122683</v>
      </c>
      <c r="J3731" t="s">
        <v>186</v>
      </c>
    </row>
    <row r="3732" spans="1:10" hidden="1" x14ac:dyDescent="0.25">
      <c r="A3732" t="s">
        <v>10</v>
      </c>
      <c r="B3732" t="s">
        <v>11</v>
      </c>
      <c r="C3732" t="s">
        <v>3505</v>
      </c>
      <c r="D3732" t="s">
        <v>2424</v>
      </c>
      <c r="E3732" t="s">
        <v>3510</v>
      </c>
      <c r="F3732" t="s">
        <v>23</v>
      </c>
      <c r="G3732">
        <v>0</v>
      </c>
      <c r="H3732" t="s">
        <v>10</v>
      </c>
      <c r="I3732" s="1">
        <v>42908.516409953707</v>
      </c>
      <c r="J3732" t="s">
        <v>186</v>
      </c>
    </row>
    <row r="3733" spans="1:10" hidden="1" x14ac:dyDescent="0.25">
      <c r="A3733" t="s">
        <v>10</v>
      </c>
      <c r="B3733" t="s">
        <v>11</v>
      </c>
      <c r="C3733" t="s">
        <v>3505</v>
      </c>
      <c r="D3733" t="s">
        <v>2425</v>
      </c>
      <c r="E3733" t="s">
        <v>3510</v>
      </c>
      <c r="F3733" t="s">
        <v>23</v>
      </c>
      <c r="G3733">
        <v>0</v>
      </c>
      <c r="H3733" t="s">
        <v>10</v>
      </c>
      <c r="I3733" s="1">
        <v>42908.516672071761</v>
      </c>
      <c r="J3733" t="s">
        <v>186</v>
      </c>
    </row>
    <row r="3734" spans="1:10" hidden="1" x14ac:dyDescent="0.25">
      <c r="A3734" t="s">
        <v>10</v>
      </c>
      <c r="B3734" t="s">
        <v>11</v>
      </c>
      <c r="C3734" t="s">
        <v>3505</v>
      </c>
      <c r="D3734" t="s">
        <v>2426</v>
      </c>
      <c r="E3734" t="s">
        <v>3510</v>
      </c>
      <c r="F3734" t="s">
        <v>23</v>
      </c>
      <c r="G3734">
        <v>0</v>
      </c>
      <c r="H3734" t="s">
        <v>10</v>
      </c>
      <c r="I3734" s="1">
        <v>42908.516924189818</v>
      </c>
      <c r="J3734" t="s">
        <v>186</v>
      </c>
    </row>
    <row r="3735" spans="1:10" hidden="1" x14ac:dyDescent="0.25">
      <c r="A3735" t="s">
        <v>10</v>
      </c>
      <c r="B3735" t="s">
        <v>11</v>
      </c>
      <c r="C3735" t="s">
        <v>3505</v>
      </c>
      <c r="D3735" t="s">
        <v>2428</v>
      </c>
      <c r="E3735" t="s">
        <v>3522</v>
      </c>
      <c r="F3735" t="s">
        <v>23</v>
      </c>
      <c r="G3735">
        <v>0</v>
      </c>
      <c r="H3735" t="s">
        <v>10</v>
      </c>
      <c r="I3735" s="1">
        <v>42908.517202581017</v>
      </c>
      <c r="J3735" t="s">
        <v>186</v>
      </c>
    </row>
    <row r="3736" spans="1:10" hidden="1" x14ac:dyDescent="0.25">
      <c r="A3736" t="s">
        <v>10</v>
      </c>
      <c r="B3736" t="s">
        <v>11</v>
      </c>
      <c r="C3736" t="s">
        <v>3505</v>
      </c>
      <c r="D3736" t="s">
        <v>3523</v>
      </c>
      <c r="E3736" t="s">
        <v>3522</v>
      </c>
      <c r="F3736" t="s">
        <v>23</v>
      </c>
      <c r="G3736">
        <v>0</v>
      </c>
      <c r="H3736" t="s">
        <v>10</v>
      </c>
      <c r="I3736" s="1">
        <v>42908.517439201387</v>
      </c>
      <c r="J3736" t="s">
        <v>186</v>
      </c>
    </row>
    <row r="3737" spans="1:10" hidden="1" x14ac:dyDescent="0.25">
      <c r="A3737" t="s">
        <v>10</v>
      </c>
      <c r="B3737" t="s">
        <v>11</v>
      </c>
      <c r="C3737" t="s">
        <v>3505</v>
      </c>
      <c r="D3737" t="s">
        <v>3524</v>
      </c>
      <c r="E3737" t="s">
        <v>3510</v>
      </c>
      <c r="F3737" t="s">
        <v>23</v>
      </c>
      <c r="G3737">
        <v>0</v>
      </c>
      <c r="H3737" t="s">
        <v>10</v>
      </c>
      <c r="I3737" s="1">
        <v>42908.517669942128</v>
      </c>
      <c r="J3737" t="s">
        <v>186</v>
      </c>
    </row>
    <row r="3738" spans="1:10" hidden="1" x14ac:dyDescent="0.25">
      <c r="A3738" t="s">
        <v>10</v>
      </c>
      <c r="B3738" t="s">
        <v>11</v>
      </c>
      <c r="C3738" t="s">
        <v>3505</v>
      </c>
      <c r="D3738" t="s">
        <v>3312</v>
      </c>
      <c r="E3738" t="s">
        <v>3510</v>
      </c>
      <c r="F3738" t="s">
        <v>23</v>
      </c>
      <c r="G3738">
        <v>0</v>
      </c>
      <c r="H3738" t="s">
        <v>10</v>
      </c>
      <c r="I3738" s="1">
        <v>42908.517893368058</v>
      </c>
      <c r="J3738" t="s">
        <v>186</v>
      </c>
    </row>
    <row r="3739" spans="1:10" hidden="1" x14ac:dyDescent="0.25">
      <c r="A3739" t="s">
        <v>10</v>
      </c>
      <c r="B3739" t="s">
        <v>11</v>
      </c>
      <c r="C3739" t="s">
        <v>3505</v>
      </c>
      <c r="D3739" t="s">
        <v>2432</v>
      </c>
      <c r="E3739" t="s">
        <v>3510</v>
      </c>
      <c r="F3739" t="s">
        <v>23</v>
      </c>
      <c r="G3739">
        <v>0</v>
      </c>
      <c r="H3739" t="s">
        <v>10</v>
      </c>
      <c r="I3739" s="1">
        <v>42908.518138425927</v>
      </c>
      <c r="J3739" t="s">
        <v>186</v>
      </c>
    </row>
    <row r="3740" spans="1:10" hidden="1" x14ac:dyDescent="0.25">
      <c r="A3740" t="s">
        <v>10</v>
      </c>
      <c r="B3740" t="s">
        <v>11</v>
      </c>
      <c r="C3740" t="s">
        <v>3505</v>
      </c>
      <c r="D3740" t="s">
        <v>2434</v>
      </c>
      <c r="E3740" t="s">
        <v>3510</v>
      </c>
      <c r="F3740" t="s">
        <v>23</v>
      </c>
      <c r="G3740">
        <v>0</v>
      </c>
      <c r="H3740" t="s">
        <v>10</v>
      </c>
      <c r="I3740" s="1">
        <v>42908.518468287039</v>
      </c>
      <c r="J3740" t="s">
        <v>186</v>
      </c>
    </row>
    <row r="3741" spans="1:10" hidden="1" x14ac:dyDescent="0.25">
      <c r="A3741" t="s">
        <v>10</v>
      </c>
      <c r="B3741" t="s">
        <v>11</v>
      </c>
      <c r="C3741" t="s">
        <v>3505</v>
      </c>
      <c r="D3741" t="s">
        <v>2435</v>
      </c>
      <c r="E3741" t="s">
        <v>3510</v>
      </c>
      <c r="F3741" t="s">
        <v>23</v>
      </c>
      <c r="G3741">
        <v>0</v>
      </c>
      <c r="H3741" t="s">
        <v>10</v>
      </c>
      <c r="I3741" s="1">
        <v>42908.518708298609</v>
      </c>
      <c r="J3741" t="s">
        <v>186</v>
      </c>
    </row>
    <row r="3742" spans="1:10" hidden="1" x14ac:dyDescent="0.25">
      <c r="A3742" t="s">
        <v>10</v>
      </c>
      <c r="B3742" t="s">
        <v>11</v>
      </c>
      <c r="C3742" t="s">
        <v>3505</v>
      </c>
      <c r="D3742" t="s">
        <v>3525</v>
      </c>
      <c r="E3742" t="s">
        <v>3510</v>
      </c>
      <c r="F3742" t="s">
        <v>23</v>
      </c>
      <c r="G3742">
        <v>0</v>
      </c>
      <c r="H3742" t="s">
        <v>10</v>
      </c>
      <c r="I3742" s="1">
        <v>42908.518979942128</v>
      </c>
      <c r="J3742" t="s">
        <v>186</v>
      </c>
    </row>
    <row r="3743" spans="1:10" hidden="1" x14ac:dyDescent="0.25">
      <c r="A3743" t="s">
        <v>10</v>
      </c>
      <c r="B3743" t="s">
        <v>11</v>
      </c>
      <c r="C3743" t="s">
        <v>3505</v>
      </c>
      <c r="D3743" t="s">
        <v>2441</v>
      </c>
      <c r="E3743" t="s">
        <v>3510</v>
      </c>
      <c r="F3743" t="s">
        <v>23</v>
      </c>
      <c r="G3743">
        <v>0</v>
      </c>
      <c r="H3743" t="s">
        <v>10</v>
      </c>
      <c r="I3743" s="1">
        <v>42908.519240590278</v>
      </c>
      <c r="J3743" t="s">
        <v>186</v>
      </c>
    </row>
    <row r="3744" spans="1:10" hidden="1" x14ac:dyDescent="0.25">
      <c r="A3744" t="s">
        <v>10</v>
      </c>
      <c r="B3744" t="s">
        <v>11</v>
      </c>
      <c r="C3744" t="s">
        <v>3505</v>
      </c>
      <c r="D3744" t="s">
        <v>3526</v>
      </c>
      <c r="E3744" t="s">
        <v>3510</v>
      </c>
      <c r="F3744" t="s">
        <v>23</v>
      </c>
      <c r="G3744">
        <v>0</v>
      </c>
      <c r="H3744" t="s">
        <v>10</v>
      </c>
      <c r="I3744" s="1">
        <v>42908.519505208336</v>
      </c>
      <c r="J3744" t="s">
        <v>186</v>
      </c>
    </row>
    <row r="3745" spans="1:10" hidden="1" x14ac:dyDescent="0.25">
      <c r="A3745" t="s">
        <v>10</v>
      </c>
      <c r="B3745" t="s">
        <v>11</v>
      </c>
      <c r="C3745" t="s">
        <v>3505</v>
      </c>
      <c r="D3745" t="s">
        <v>3527</v>
      </c>
      <c r="E3745" t="s">
        <v>3510</v>
      </c>
      <c r="F3745" t="s">
        <v>23</v>
      </c>
      <c r="G3745">
        <v>0</v>
      </c>
      <c r="H3745" t="s">
        <v>10</v>
      </c>
      <c r="I3745" s="1">
        <v>42908.519732488428</v>
      </c>
      <c r="J3745" t="s">
        <v>186</v>
      </c>
    </row>
    <row r="3746" spans="1:10" hidden="1" x14ac:dyDescent="0.25">
      <c r="A3746" t="s">
        <v>10</v>
      </c>
      <c r="B3746" t="s">
        <v>11</v>
      </c>
      <c r="C3746" t="s">
        <v>3505</v>
      </c>
      <c r="D3746" t="s">
        <v>2453</v>
      </c>
      <c r="E3746" t="s">
        <v>3510</v>
      </c>
      <c r="F3746" t="s">
        <v>23</v>
      </c>
      <c r="G3746">
        <v>0</v>
      </c>
      <c r="H3746" t="s">
        <v>10</v>
      </c>
      <c r="I3746" s="1">
        <v>42908.51997306713</v>
      </c>
      <c r="J3746" t="s">
        <v>186</v>
      </c>
    </row>
    <row r="3747" spans="1:10" hidden="1" x14ac:dyDescent="0.25">
      <c r="A3747" t="s">
        <v>10</v>
      </c>
      <c r="B3747" t="s">
        <v>11</v>
      </c>
      <c r="C3747" t="s">
        <v>3505</v>
      </c>
      <c r="D3747" t="s">
        <v>2455</v>
      </c>
      <c r="E3747" t="s">
        <v>3510</v>
      </c>
      <c r="F3747" t="s">
        <v>23</v>
      </c>
      <c r="G3747">
        <v>0</v>
      </c>
      <c r="H3747" t="s">
        <v>10</v>
      </c>
      <c r="I3747" s="1">
        <v>42908.520274074071</v>
      </c>
      <c r="J3747" t="s">
        <v>186</v>
      </c>
    </row>
    <row r="3748" spans="1:10" hidden="1" x14ac:dyDescent="0.25">
      <c r="A3748" t="s">
        <v>10</v>
      </c>
      <c r="B3748" t="s">
        <v>11</v>
      </c>
      <c r="C3748" t="s">
        <v>3505</v>
      </c>
      <c r="D3748" t="s">
        <v>2456</v>
      </c>
      <c r="E3748" t="s">
        <v>3510</v>
      </c>
      <c r="F3748" t="s">
        <v>23</v>
      </c>
      <c r="G3748">
        <v>0</v>
      </c>
      <c r="H3748" t="s">
        <v>10</v>
      </c>
      <c r="I3748" s="1">
        <v>42908.520503622683</v>
      </c>
      <c r="J3748" t="s">
        <v>186</v>
      </c>
    </row>
    <row r="3749" spans="1:10" hidden="1" x14ac:dyDescent="0.25">
      <c r="A3749" t="s">
        <v>10</v>
      </c>
      <c r="B3749" t="s">
        <v>11</v>
      </c>
      <c r="C3749" t="s">
        <v>3505</v>
      </c>
      <c r="D3749" t="s">
        <v>3528</v>
      </c>
      <c r="E3749" t="s">
        <v>3510</v>
      </c>
      <c r="F3749" t="s">
        <v>23</v>
      </c>
      <c r="G3749">
        <v>0</v>
      </c>
      <c r="H3749" t="s">
        <v>10</v>
      </c>
      <c r="I3749" s="1">
        <v>42908.520744444446</v>
      </c>
      <c r="J3749" t="s">
        <v>186</v>
      </c>
    </row>
    <row r="3750" spans="1:10" hidden="1" x14ac:dyDescent="0.25">
      <c r="A3750" t="s">
        <v>10</v>
      </c>
      <c r="B3750" t="s">
        <v>11</v>
      </c>
      <c r="C3750" t="s">
        <v>3505</v>
      </c>
      <c r="D3750" t="s">
        <v>2457</v>
      </c>
      <c r="E3750" t="s">
        <v>3510</v>
      </c>
      <c r="F3750" t="s">
        <v>23</v>
      </c>
      <c r="G3750">
        <v>0</v>
      </c>
      <c r="H3750" t="s">
        <v>10</v>
      </c>
      <c r="I3750" s="1">
        <v>42908.520994016202</v>
      </c>
      <c r="J3750" t="s">
        <v>186</v>
      </c>
    </row>
    <row r="3751" spans="1:10" hidden="1" x14ac:dyDescent="0.25">
      <c r="A3751" t="s">
        <v>10</v>
      </c>
      <c r="B3751" t="s">
        <v>11</v>
      </c>
      <c r="C3751" t="s">
        <v>3505</v>
      </c>
      <c r="D3751" t="s">
        <v>2458</v>
      </c>
      <c r="E3751" t="s">
        <v>3510</v>
      </c>
      <c r="F3751" t="s">
        <v>23</v>
      </c>
      <c r="G3751">
        <v>0</v>
      </c>
      <c r="H3751" t="s">
        <v>10</v>
      </c>
      <c r="I3751" s="1">
        <v>42908.52126454861</v>
      </c>
      <c r="J3751" t="s">
        <v>186</v>
      </c>
    </row>
    <row r="3752" spans="1:10" hidden="1" x14ac:dyDescent="0.25">
      <c r="A3752" t="s">
        <v>10</v>
      </c>
      <c r="B3752" t="s">
        <v>11</v>
      </c>
      <c r="C3752" t="s">
        <v>3505</v>
      </c>
      <c r="D3752" t="s">
        <v>3529</v>
      </c>
      <c r="E3752" t="s">
        <v>3510</v>
      </c>
      <c r="F3752" t="s">
        <v>23</v>
      </c>
      <c r="G3752">
        <v>0</v>
      </c>
      <c r="H3752" t="s">
        <v>10</v>
      </c>
      <c r="I3752" s="1">
        <v>42908.521505636571</v>
      </c>
      <c r="J3752" t="s">
        <v>186</v>
      </c>
    </row>
    <row r="3753" spans="1:10" hidden="1" x14ac:dyDescent="0.25">
      <c r="A3753" t="s">
        <v>10</v>
      </c>
      <c r="B3753" t="s">
        <v>11</v>
      </c>
      <c r="C3753" t="s">
        <v>3505</v>
      </c>
      <c r="D3753" t="s">
        <v>3530</v>
      </c>
      <c r="E3753" t="s">
        <v>3510</v>
      </c>
      <c r="F3753" t="s">
        <v>23</v>
      </c>
      <c r="G3753">
        <v>0</v>
      </c>
      <c r="H3753" t="s">
        <v>10</v>
      </c>
      <c r="I3753" s="1">
        <v>42908.521768321756</v>
      </c>
      <c r="J3753" t="s">
        <v>186</v>
      </c>
    </row>
    <row r="3754" spans="1:10" hidden="1" x14ac:dyDescent="0.25">
      <c r="A3754" t="s">
        <v>10</v>
      </c>
      <c r="B3754" t="s">
        <v>11</v>
      </c>
      <c r="C3754" t="s">
        <v>3505</v>
      </c>
      <c r="D3754" t="s">
        <v>3531</v>
      </c>
      <c r="E3754" t="s">
        <v>3510</v>
      </c>
      <c r="F3754" t="s">
        <v>23</v>
      </c>
      <c r="G3754">
        <v>0</v>
      </c>
      <c r="H3754" t="s">
        <v>10</v>
      </c>
      <c r="I3754" s="1">
        <v>42908.522008715277</v>
      </c>
      <c r="J3754" t="s">
        <v>186</v>
      </c>
    </row>
    <row r="3755" spans="1:10" hidden="1" x14ac:dyDescent="0.25">
      <c r="A3755" t="s">
        <v>10</v>
      </c>
      <c r="B3755" t="s">
        <v>11</v>
      </c>
      <c r="C3755" t="s">
        <v>3505</v>
      </c>
      <c r="D3755" t="s">
        <v>3532</v>
      </c>
      <c r="E3755" t="s">
        <v>3510</v>
      </c>
      <c r="F3755" t="s">
        <v>23</v>
      </c>
      <c r="G3755">
        <v>0</v>
      </c>
      <c r="H3755" t="s">
        <v>10</v>
      </c>
      <c r="I3755" s="1">
        <v>42908.522276006945</v>
      </c>
      <c r="J3755" t="s">
        <v>186</v>
      </c>
    </row>
    <row r="3756" spans="1:10" hidden="1" x14ac:dyDescent="0.25">
      <c r="A3756" t="s">
        <v>10</v>
      </c>
      <c r="B3756" t="s">
        <v>11</v>
      </c>
      <c r="C3756" t="s">
        <v>3505</v>
      </c>
      <c r="D3756" t="s">
        <v>3533</v>
      </c>
      <c r="E3756" t="s">
        <v>3510</v>
      </c>
      <c r="F3756" t="s">
        <v>23</v>
      </c>
      <c r="G3756">
        <v>0</v>
      </c>
      <c r="H3756" t="s">
        <v>10</v>
      </c>
      <c r="I3756" s="1">
        <v>42908.522544826388</v>
      </c>
      <c r="J3756" t="s">
        <v>186</v>
      </c>
    </row>
    <row r="3757" spans="1:10" hidden="1" x14ac:dyDescent="0.25">
      <c r="A3757" t="s">
        <v>10</v>
      </c>
      <c r="B3757" t="s">
        <v>11</v>
      </c>
      <c r="C3757" t="s">
        <v>3505</v>
      </c>
      <c r="D3757" t="s">
        <v>3534</v>
      </c>
      <c r="E3757" t="s">
        <v>3236</v>
      </c>
      <c r="F3757" t="s">
        <v>23</v>
      </c>
      <c r="G3757">
        <v>0</v>
      </c>
      <c r="H3757" t="s">
        <v>10</v>
      </c>
      <c r="I3757" s="1">
        <v>42908.52280486111</v>
      </c>
      <c r="J3757" t="s">
        <v>186</v>
      </c>
    </row>
    <row r="3758" spans="1:10" hidden="1" x14ac:dyDescent="0.25">
      <c r="A3758" t="s">
        <v>10</v>
      </c>
      <c r="B3758" t="s">
        <v>11</v>
      </c>
      <c r="C3758" t="s">
        <v>3505</v>
      </c>
      <c r="D3758" t="s">
        <v>3535</v>
      </c>
      <c r="E3758" t="s">
        <v>3236</v>
      </c>
      <c r="F3758" t="s">
        <v>23</v>
      </c>
      <c r="G3758">
        <v>0</v>
      </c>
      <c r="H3758" t="s">
        <v>10</v>
      </c>
      <c r="I3758" s="1">
        <v>42908.523074884259</v>
      </c>
      <c r="J3758" t="s">
        <v>186</v>
      </c>
    </row>
    <row r="3759" spans="1:10" hidden="1" x14ac:dyDescent="0.25">
      <c r="A3759" t="s">
        <v>10</v>
      </c>
      <c r="B3759" t="s">
        <v>11</v>
      </c>
      <c r="C3759" t="s">
        <v>3505</v>
      </c>
      <c r="D3759" t="s">
        <v>3536</v>
      </c>
      <c r="E3759" t="s">
        <v>3236</v>
      </c>
      <c r="F3759" t="s">
        <v>23</v>
      </c>
      <c r="G3759">
        <v>0</v>
      </c>
      <c r="H3759" t="s">
        <v>10</v>
      </c>
      <c r="I3759" s="1">
        <v>42908.523322303241</v>
      </c>
      <c r="J3759" t="s">
        <v>186</v>
      </c>
    </row>
    <row r="3760" spans="1:10" hidden="1" x14ac:dyDescent="0.25">
      <c r="A3760" t="s">
        <v>10</v>
      </c>
      <c r="B3760" t="s">
        <v>11</v>
      </c>
      <c r="C3760" t="s">
        <v>3537</v>
      </c>
      <c r="D3760" t="s">
        <v>3538</v>
      </c>
      <c r="E3760" t="s">
        <v>3539</v>
      </c>
      <c r="F3760" t="s">
        <v>23</v>
      </c>
      <c r="G3760">
        <v>0</v>
      </c>
      <c r="H3760" t="s">
        <v>10</v>
      </c>
      <c r="I3760" s="1">
        <v>42926.474663807872</v>
      </c>
      <c r="J3760" t="s">
        <v>15</v>
      </c>
    </row>
    <row r="3761" spans="1:10" hidden="1" x14ac:dyDescent="0.25">
      <c r="A3761" t="s">
        <v>10</v>
      </c>
      <c r="B3761" t="s">
        <v>11</v>
      </c>
      <c r="C3761" t="s">
        <v>3537</v>
      </c>
      <c r="D3761" t="s">
        <v>3540</v>
      </c>
      <c r="E3761" t="s">
        <v>86</v>
      </c>
      <c r="F3761" t="s">
        <v>23</v>
      </c>
      <c r="G3761">
        <v>0</v>
      </c>
      <c r="H3761" t="s">
        <v>10</v>
      </c>
      <c r="I3761" s="1">
        <v>42926.474663807872</v>
      </c>
      <c r="J3761" t="s">
        <v>15</v>
      </c>
    </row>
    <row r="3762" spans="1:10" hidden="1" x14ac:dyDescent="0.25">
      <c r="A3762" t="s">
        <v>10</v>
      </c>
      <c r="B3762" t="s">
        <v>11</v>
      </c>
      <c r="C3762" t="s">
        <v>3541</v>
      </c>
      <c r="D3762">
        <v>1</v>
      </c>
      <c r="E3762" t="s">
        <v>3542</v>
      </c>
      <c r="F3762" t="s">
        <v>23</v>
      </c>
      <c r="G3762" t="s">
        <v>10</v>
      </c>
      <c r="H3762" t="s">
        <v>10</v>
      </c>
      <c r="I3762" s="1">
        <v>41575.419453506947</v>
      </c>
      <c r="J3762" t="s">
        <v>476</v>
      </c>
    </row>
    <row r="3763" spans="1:10" hidden="1" x14ac:dyDescent="0.25">
      <c r="A3763" t="s">
        <v>10</v>
      </c>
      <c r="B3763" t="s">
        <v>11</v>
      </c>
      <c r="C3763" t="s">
        <v>3543</v>
      </c>
      <c r="D3763">
        <v>1</v>
      </c>
      <c r="E3763" t="s">
        <v>3542</v>
      </c>
      <c r="F3763" t="s">
        <v>23</v>
      </c>
      <c r="G3763" t="s">
        <v>10</v>
      </c>
      <c r="H3763" t="s">
        <v>10</v>
      </c>
      <c r="I3763" s="1">
        <v>41575.425473726849</v>
      </c>
      <c r="J3763" t="s">
        <v>476</v>
      </c>
    </row>
    <row r="3764" spans="1:10" hidden="1" x14ac:dyDescent="0.25">
      <c r="A3764" t="s">
        <v>10</v>
      </c>
      <c r="B3764" t="s">
        <v>11</v>
      </c>
      <c r="C3764" t="s">
        <v>3544</v>
      </c>
      <c r="D3764" t="s">
        <v>3545</v>
      </c>
      <c r="E3764" t="s">
        <v>3545</v>
      </c>
      <c r="F3764" t="s">
        <v>14</v>
      </c>
      <c r="G3764" t="s">
        <v>10</v>
      </c>
      <c r="H3764">
        <v>12633</v>
      </c>
      <c r="I3764" s="1">
        <v>41365.464669525463</v>
      </c>
      <c r="J3764" t="s">
        <v>360</v>
      </c>
    </row>
    <row r="3765" spans="1:10" hidden="1" x14ac:dyDescent="0.25">
      <c r="A3765" t="s">
        <v>10</v>
      </c>
      <c r="B3765" t="s">
        <v>11</v>
      </c>
      <c r="C3765" t="s">
        <v>3544</v>
      </c>
      <c r="D3765" t="s">
        <v>3546</v>
      </c>
      <c r="E3765" t="s">
        <v>3546</v>
      </c>
      <c r="F3765" t="s">
        <v>14</v>
      </c>
      <c r="G3765" t="s">
        <v>10</v>
      </c>
      <c r="H3765">
        <v>12634</v>
      </c>
      <c r="I3765" s="1">
        <v>41365.464669525463</v>
      </c>
      <c r="J3765" t="s">
        <v>360</v>
      </c>
    </row>
    <row r="3766" spans="1:10" hidden="1" x14ac:dyDescent="0.25">
      <c r="A3766" t="s">
        <v>10</v>
      </c>
      <c r="B3766" t="s">
        <v>11</v>
      </c>
      <c r="C3766" t="s">
        <v>3544</v>
      </c>
      <c r="D3766" t="s">
        <v>3547</v>
      </c>
      <c r="E3766" t="s">
        <v>3547</v>
      </c>
      <c r="F3766" t="s">
        <v>14</v>
      </c>
      <c r="G3766" t="s">
        <v>10</v>
      </c>
      <c r="H3766">
        <v>12635</v>
      </c>
      <c r="I3766" s="1">
        <v>41365.464669560184</v>
      </c>
      <c r="J3766" t="s">
        <v>360</v>
      </c>
    </row>
    <row r="3767" spans="1:10" hidden="1" x14ac:dyDescent="0.25">
      <c r="A3767" t="s">
        <v>10</v>
      </c>
      <c r="B3767" t="s">
        <v>11</v>
      </c>
      <c r="C3767" t="s">
        <v>3544</v>
      </c>
      <c r="D3767" t="s">
        <v>293</v>
      </c>
      <c r="E3767" t="s">
        <v>293</v>
      </c>
      <c r="F3767" t="s">
        <v>23</v>
      </c>
      <c r="G3767" t="s">
        <v>10</v>
      </c>
      <c r="H3767">
        <v>12632</v>
      </c>
      <c r="I3767" s="1">
        <v>41365.464669479166</v>
      </c>
      <c r="J3767" t="s">
        <v>360</v>
      </c>
    </row>
    <row r="3768" spans="1:10" hidden="1" x14ac:dyDescent="0.25">
      <c r="A3768" t="s">
        <v>10</v>
      </c>
      <c r="B3768" t="s">
        <v>11</v>
      </c>
      <c r="C3768" t="s">
        <v>3548</v>
      </c>
      <c r="D3768">
        <v>1</v>
      </c>
      <c r="E3768" t="s">
        <v>3549</v>
      </c>
      <c r="F3768" t="s">
        <v>23</v>
      </c>
      <c r="G3768" t="s">
        <v>10</v>
      </c>
      <c r="H3768" t="s">
        <v>10</v>
      </c>
      <c r="I3768" s="1">
        <v>41615.521438888885</v>
      </c>
      <c r="J3768" t="s">
        <v>195</v>
      </c>
    </row>
    <row r="3769" spans="1:10" hidden="1" x14ac:dyDescent="0.25">
      <c r="A3769" t="s">
        <v>10</v>
      </c>
      <c r="B3769" t="s">
        <v>11</v>
      </c>
      <c r="C3769" t="s">
        <v>3548</v>
      </c>
      <c r="D3769">
        <v>2</v>
      </c>
      <c r="E3769" t="s">
        <v>3550</v>
      </c>
      <c r="F3769" t="s">
        <v>23</v>
      </c>
      <c r="G3769" t="s">
        <v>10</v>
      </c>
      <c r="H3769" t="s">
        <v>10</v>
      </c>
      <c r="I3769" s="1">
        <v>41615.521438888885</v>
      </c>
      <c r="J3769" t="s">
        <v>195</v>
      </c>
    </row>
    <row r="3770" spans="1:10" hidden="1" x14ac:dyDescent="0.25">
      <c r="A3770" t="s">
        <v>10</v>
      </c>
      <c r="B3770" t="s">
        <v>11</v>
      </c>
      <c r="C3770" t="s">
        <v>3548</v>
      </c>
      <c r="D3770">
        <v>3</v>
      </c>
      <c r="E3770" t="s">
        <v>3551</v>
      </c>
      <c r="F3770" t="s">
        <v>23</v>
      </c>
      <c r="G3770" t="s">
        <v>10</v>
      </c>
      <c r="H3770" t="s">
        <v>10</v>
      </c>
      <c r="I3770" s="1">
        <v>41615.521438923613</v>
      </c>
      <c r="J3770" t="s">
        <v>195</v>
      </c>
    </row>
    <row r="3771" spans="1:10" hidden="1" x14ac:dyDescent="0.25">
      <c r="A3771" t="s">
        <v>10</v>
      </c>
      <c r="B3771" t="s">
        <v>11</v>
      </c>
      <c r="C3771" t="s">
        <v>3548</v>
      </c>
      <c r="D3771">
        <v>4</v>
      </c>
      <c r="E3771" t="s">
        <v>3552</v>
      </c>
      <c r="F3771" t="s">
        <v>23</v>
      </c>
      <c r="G3771" t="s">
        <v>10</v>
      </c>
      <c r="H3771" t="s">
        <v>10</v>
      </c>
      <c r="I3771" s="1">
        <v>41615.521438923613</v>
      </c>
      <c r="J3771" t="s">
        <v>195</v>
      </c>
    </row>
    <row r="3772" spans="1:10" hidden="1" x14ac:dyDescent="0.25">
      <c r="A3772" t="s">
        <v>10</v>
      </c>
      <c r="B3772" t="s">
        <v>11</v>
      </c>
      <c r="C3772" t="s">
        <v>3548</v>
      </c>
      <c r="D3772">
        <v>5</v>
      </c>
      <c r="E3772" t="s">
        <v>3553</v>
      </c>
      <c r="F3772" t="s">
        <v>23</v>
      </c>
      <c r="G3772" t="s">
        <v>10</v>
      </c>
      <c r="H3772" t="s">
        <v>10</v>
      </c>
      <c r="I3772" s="1">
        <v>41615.52143896991</v>
      </c>
      <c r="J3772" t="s">
        <v>195</v>
      </c>
    </row>
    <row r="3773" spans="1:10" hidden="1" x14ac:dyDescent="0.25">
      <c r="A3773" t="s">
        <v>10</v>
      </c>
      <c r="B3773" t="s">
        <v>11</v>
      </c>
      <c r="C3773" t="s">
        <v>3548</v>
      </c>
      <c r="D3773">
        <v>6</v>
      </c>
      <c r="E3773" t="s">
        <v>3554</v>
      </c>
      <c r="F3773" t="s">
        <v>23</v>
      </c>
      <c r="G3773" t="s">
        <v>10</v>
      </c>
      <c r="H3773" t="s">
        <v>10</v>
      </c>
      <c r="I3773" s="1">
        <v>41615.52143896991</v>
      </c>
      <c r="J3773" t="s">
        <v>195</v>
      </c>
    </row>
    <row r="3774" spans="1:10" hidden="1" x14ac:dyDescent="0.25">
      <c r="A3774" t="s">
        <v>10</v>
      </c>
      <c r="B3774" t="s">
        <v>11</v>
      </c>
      <c r="C3774" t="s">
        <v>3548</v>
      </c>
      <c r="D3774">
        <v>7</v>
      </c>
      <c r="E3774" t="s">
        <v>3555</v>
      </c>
      <c r="F3774" t="s">
        <v>23</v>
      </c>
      <c r="G3774" t="s">
        <v>10</v>
      </c>
      <c r="H3774" t="s">
        <v>10</v>
      </c>
      <c r="I3774" s="1">
        <v>41615.521439004631</v>
      </c>
      <c r="J3774" t="s">
        <v>195</v>
      </c>
    </row>
    <row r="3775" spans="1:10" hidden="1" x14ac:dyDescent="0.25">
      <c r="A3775" t="s">
        <v>10</v>
      </c>
      <c r="B3775" t="s">
        <v>11</v>
      </c>
      <c r="C3775" t="s">
        <v>3556</v>
      </c>
      <c r="D3775">
        <v>1</v>
      </c>
      <c r="E3775" t="s">
        <v>3549</v>
      </c>
      <c r="F3775" t="s">
        <v>23</v>
      </c>
      <c r="G3775" t="s">
        <v>10</v>
      </c>
      <c r="H3775" t="s">
        <v>10</v>
      </c>
      <c r="I3775" s="1">
        <v>41615.699831481485</v>
      </c>
      <c r="J3775" t="s">
        <v>195</v>
      </c>
    </row>
    <row r="3776" spans="1:10" hidden="1" x14ac:dyDescent="0.25">
      <c r="A3776" t="s">
        <v>10</v>
      </c>
      <c r="B3776" t="s">
        <v>11</v>
      </c>
      <c r="C3776" t="s">
        <v>3556</v>
      </c>
      <c r="D3776">
        <v>2</v>
      </c>
      <c r="E3776" t="s">
        <v>3557</v>
      </c>
      <c r="F3776" t="s">
        <v>23</v>
      </c>
      <c r="G3776" t="s">
        <v>10</v>
      </c>
      <c r="H3776" t="s">
        <v>10</v>
      </c>
      <c r="I3776" s="1">
        <v>41615.699831516205</v>
      </c>
      <c r="J3776" t="s">
        <v>195</v>
      </c>
    </row>
    <row r="3777" spans="1:10" hidden="1" x14ac:dyDescent="0.25">
      <c r="A3777" t="s">
        <v>10</v>
      </c>
      <c r="B3777" t="s">
        <v>11</v>
      </c>
      <c r="C3777" t="s">
        <v>3556</v>
      </c>
      <c r="D3777">
        <v>3</v>
      </c>
      <c r="E3777" t="s">
        <v>3558</v>
      </c>
      <c r="F3777" t="s">
        <v>23</v>
      </c>
      <c r="G3777" t="s">
        <v>10</v>
      </c>
      <c r="H3777" t="s">
        <v>10</v>
      </c>
      <c r="I3777" s="1">
        <v>41615.699831516205</v>
      </c>
      <c r="J3777" t="s">
        <v>195</v>
      </c>
    </row>
    <row r="3778" spans="1:10" hidden="1" x14ac:dyDescent="0.25">
      <c r="A3778" t="s">
        <v>10</v>
      </c>
      <c r="B3778" t="s">
        <v>11</v>
      </c>
      <c r="C3778" t="s">
        <v>3556</v>
      </c>
      <c r="D3778">
        <v>4</v>
      </c>
      <c r="E3778" t="s">
        <v>3559</v>
      </c>
      <c r="F3778" t="s">
        <v>23</v>
      </c>
      <c r="G3778" t="s">
        <v>10</v>
      </c>
      <c r="H3778" t="s">
        <v>10</v>
      </c>
      <c r="I3778" s="1">
        <v>41615.699831562502</v>
      </c>
      <c r="J3778" t="s">
        <v>195</v>
      </c>
    </row>
    <row r="3779" spans="1:10" hidden="1" x14ac:dyDescent="0.25">
      <c r="A3779" t="s">
        <v>10</v>
      </c>
      <c r="B3779" t="s">
        <v>11</v>
      </c>
      <c r="C3779" t="s">
        <v>3556</v>
      </c>
      <c r="D3779">
        <v>5</v>
      </c>
      <c r="E3779" t="s">
        <v>3560</v>
      </c>
      <c r="F3779" t="s">
        <v>23</v>
      </c>
      <c r="G3779" t="s">
        <v>10</v>
      </c>
      <c r="H3779" t="s">
        <v>10</v>
      </c>
      <c r="I3779" s="1">
        <v>41615.699831597223</v>
      </c>
      <c r="J3779" t="s">
        <v>195</v>
      </c>
    </row>
    <row r="3780" spans="1:10" hidden="1" x14ac:dyDescent="0.25">
      <c r="A3780" t="s">
        <v>10</v>
      </c>
      <c r="B3780" t="s">
        <v>11</v>
      </c>
      <c r="C3780" t="s">
        <v>3556</v>
      </c>
      <c r="D3780">
        <v>6</v>
      </c>
      <c r="E3780" t="s">
        <v>3561</v>
      </c>
      <c r="F3780" t="s">
        <v>23</v>
      </c>
      <c r="G3780" t="s">
        <v>10</v>
      </c>
      <c r="H3780" t="s">
        <v>10</v>
      </c>
      <c r="I3780" s="1">
        <v>41615.699831597223</v>
      </c>
      <c r="J3780" t="s">
        <v>195</v>
      </c>
    </row>
    <row r="3781" spans="1:10" hidden="1" x14ac:dyDescent="0.25">
      <c r="A3781" t="s">
        <v>10</v>
      </c>
      <c r="B3781" t="s">
        <v>11</v>
      </c>
      <c r="C3781" t="s">
        <v>3556</v>
      </c>
      <c r="D3781">
        <v>7</v>
      </c>
      <c r="E3781" t="s">
        <v>3562</v>
      </c>
      <c r="F3781" t="s">
        <v>23</v>
      </c>
      <c r="G3781" t="s">
        <v>10</v>
      </c>
      <c r="H3781" t="s">
        <v>10</v>
      </c>
      <c r="I3781" s="1">
        <v>41615.699831597223</v>
      </c>
      <c r="J3781" t="s">
        <v>195</v>
      </c>
    </row>
    <row r="3782" spans="1:10" hidden="1" x14ac:dyDescent="0.25">
      <c r="A3782" t="s">
        <v>10</v>
      </c>
      <c r="B3782" t="s">
        <v>11</v>
      </c>
      <c r="C3782" t="s">
        <v>3563</v>
      </c>
      <c r="D3782">
        <v>1</v>
      </c>
      <c r="E3782" t="s">
        <v>3549</v>
      </c>
      <c r="F3782" t="s">
        <v>23</v>
      </c>
      <c r="G3782" t="s">
        <v>10</v>
      </c>
      <c r="H3782" t="s">
        <v>10</v>
      </c>
      <c r="I3782" s="1">
        <v>41452.715968136574</v>
      </c>
      <c r="J3782" t="s">
        <v>15</v>
      </c>
    </row>
    <row r="3783" spans="1:10" hidden="1" x14ac:dyDescent="0.25">
      <c r="A3783" t="s">
        <v>10</v>
      </c>
      <c r="B3783" t="s">
        <v>11</v>
      </c>
      <c r="C3783" t="s">
        <v>3563</v>
      </c>
      <c r="D3783">
        <v>2</v>
      </c>
      <c r="E3783" t="s">
        <v>3564</v>
      </c>
      <c r="F3783" t="s">
        <v>23</v>
      </c>
      <c r="G3783" t="s">
        <v>10</v>
      </c>
      <c r="H3783" t="s">
        <v>10</v>
      </c>
      <c r="I3783" s="1">
        <v>41452.715968136574</v>
      </c>
      <c r="J3783" t="s">
        <v>15</v>
      </c>
    </row>
    <row r="3784" spans="1:10" hidden="1" x14ac:dyDescent="0.25">
      <c r="A3784" t="s">
        <v>10</v>
      </c>
      <c r="B3784" t="s">
        <v>11</v>
      </c>
      <c r="C3784" t="s">
        <v>3563</v>
      </c>
      <c r="D3784">
        <v>3</v>
      </c>
      <c r="E3784" t="s">
        <v>3565</v>
      </c>
      <c r="F3784" t="s">
        <v>23</v>
      </c>
      <c r="G3784" t="s">
        <v>10</v>
      </c>
      <c r="H3784" t="s">
        <v>10</v>
      </c>
      <c r="I3784" s="1">
        <v>41452.715968171295</v>
      </c>
      <c r="J3784" t="s">
        <v>15</v>
      </c>
    </row>
    <row r="3785" spans="1:10" hidden="1" x14ac:dyDescent="0.25">
      <c r="A3785" t="s">
        <v>10</v>
      </c>
      <c r="B3785" t="s">
        <v>11</v>
      </c>
      <c r="C3785" t="s">
        <v>3563</v>
      </c>
      <c r="D3785">
        <v>4</v>
      </c>
      <c r="E3785" t="s">
        <v>3566</v>
      </c>
      <c r="F3785" t="s">
        <v>23</v>
      </c>
      <c r="G3785" t="s">
        <v>10</v>
      </c>
      <c r="H3785" t="s">
        <v>10</v>
      </c>
      <c r="I3785" s="1">
        <v>41452.715968171295</v>
      </c>
      <c r="J3785" t="s">
        <v>15</v>
      </c>
    </row>
    <row r="3786" spans="1:10" hidden="1" x14ac:dyDescent="0.25">
      <c r="A3786" t="s">
        <v>10</v>
      </c>
      <c r="B3786" t="s">
        <v>11</v>
      </c>
      <c r="C3786" t="s">
        <v>3563</v>
      </c>
      <c r="D3786">
        <v>5</v>
      </c>
      <c r="E3786" t="s">
        <v>3567</v>
      </c>
      <c r="F3786" t="s">
        <v>23</v>
      </c>
      <c r="G3786" t="s">
        <v>10</v>
      </c>
      <c r="H3786" t="s">
        <v>10</v>
      </c>
      <c r="I3786" s="1">
        <v>41452.715968171295</v>
      </c>
      <c r="J3786" t="s">
        <v>15</v>
      </c>
    </row>
    <row r="3787" spans="1:10" hidden="1" x14ac:dyDescent="0.25">
      <c r="A3787" t="s">
        <v>10</v>
      </c>
      <c r="B3787" t="s">
        <v>11</v>
      </c>
      <c r="C3787" t="s">
        <v>3563</v>
      </c>
      <c r="D3787">
        <v>6</v>
      </c>
      <c r="E3787" t="s">
        <v>3568</v>
      </c>
      <c r="F3787" t="s">
        <v>23</v>
      </c>
      <c r="G3787" t="s">
        <v>10</v>
      </c>
      <c r="H3787" t="s">
        <v>10</v>
      </c>
      <c r="I3787" s="1">
        <v>41452.715968206016</v>
      </c>
      <c r="J3787" t="s">
        <v>15</v>
      </c>
    </row>
    <row r="3788" spans="1:10" hidden="1" x14ac:dyDescent="0.25">
      <c r="A3788" t="s">
        <v>10</v>
      </c>
      <c r="B3788" t="s">
        <v>11</v>
      </c>
      <c r="C3788" t="s">
        <v>3563</v>
      </c>
      <c r="D3788">
        <v>7</v>
      </c>
      <c r="E3788" t="s">
        <v>3569</v>
      </c>
      <c r="F3788" t="s">
        <v>23</v>
      </c>
      <c r="G3788" t="s">
        <v>10</v>
      </c>
      <c r="H3788" t="s">
        <v>10</v>
      </c>
      <c r="I3788" s="1">
        <v>41452.715968206016</v>
      </c>
      <c r="J3788" t="s">
        <v>15</v>
      </c>
    </row>
    <row r="3789" spans="1:10" hidden="1" x14ac:dyDescent="0.25">
      <c r="A3789" t="s">
        <v>10</v>
      </c>
      <c r="B3789" t="s">
        <v>11</v>
      </c>
      <c r="C3789" t="s">
        <v>3570</v>
      </c>
      <c r="D3789">
        <v>1</v>
      </c>
      <c r="E3789" t="s">
        <v>3571</v>
      </c>
      <c r="F3789" t="s">
        <v>14</v>
      </c>
      <c r="G3789" t="s">
        <v>10</v>
      </c>
      <c r="H3789" t="s">
        <v>10</v>
      </c>
      <c r="I3789" s="1">
        <v>42341.342089895836</v>
      </c>
      <c r="J3789" t="s">
        <v>204</v>
      </c>
    </row>
    <row r="3790" spans="1:10" hidden="1" x14ac:dyDescent="0.25">
      <c r="A3790" t="s">
        <v>10</v>
      </c>
      <c r="B3790" t="s">
        <v>11</v>
      </c>
      <c r="C3790" t="s">
        <v>3570</v>
      </c>
      <c r="D3790">
        <v>2</v>
      </c>
      <c r="E3790" t="s">
        <v>3572</v>
      </c>
      <c r="F3790" t="s">
        <v>23</v>
      </c>
      <c r="G3790" t="s">
        <v>10</v>
      </c>
      <c r="H3790" t="s">
        <v>10</v>
      </c>
      <c r="I3790" s="1">
        <v>42341.342089930557</v>
      </c>
      <c r="J3790" t="s">
        <v>204</v>
      </c>
    </row>
    <row r="3791" spans="1:10" hidden="1" x14ac:dyDescent="0.25">
      <c r="A3791" t="s">
        <v>10</v>
      </c>
      <c r="B3791" t="s">
        <v>11</v>
      </c>
      <c r="C3791" t="s">
        <v>3570</v>
      </c>
      <c r="D3791">
        <v>3</v>
      </c>
      <c r="E3791" t="s">
        <v>3573</v>
      </c>
      <c r="F3791" t="s">
        <v>23</v>
      </c>
      <c r="G3791" t="s">
        <v>10</v>
      </c>
      <c r="H3791" t="s">
        <v>10</v>
      </c>
      <c r="I3791" s="1">
        <v>42341.342089930557</v>
      </c>
      <c r="J3791" t="s">
        <v>204</v>
      </c>
    </row>
    <row r="3792" spans="1:10" hidden="1" x14ac:dyDescent="0.25">
      <c r="A3792" t="s">
        <v>10</v>
      </c>
      <c r="B3792" t="s">
        <v>11</v>
      </c>
      <c r="C3792" t="s">
        <v>3570</v>
      </c>
      <c r="D3792">
        <v>4</v>
      </c>
      <c r="E3792" t="s">
        <v>3574</v>
      </c>
      <c r="F3792" t="s">
        <v>23</v>
      </c>
      <c r="G3792" t="s">
        <v>10</v>
      </c>
      <c r="H3792" t="s">
        <v>10</v>
      </c>
      <c r="I3792" s="1">
        <v>42341.342089965277</v>
      </c>
      <c r="J3792" t="s">
        <v>204</v>
      </c>
    </row>
    <row r="3793" spans="1:10" hidden="1" x14ac:dyDescent="0.25">
      <c r="A3793" t="s">
        <v>10</v>
      </c>
      <c r="B3793" t="s">
        <v>11</v>
      </c>
      <c r="C3793" t="s">
        <v>3570</v>
      </c>
      <c r="D3793">
        <v>5</v>
      </c>
      <c r="E3793" t="s">
        <v>3575</v>
      </c>
      <c r="F3793" t="s">
        <v>23</v>
      </c>
      <c r="G3793" t="s">
        <v>10</v>
      </c>
      <c r="H3793" t="s">
        <v>10</v>
      </c>
      <c r="I3793" s="1">
        <v>42341.342089965277</v>
      </c>
      <c r="J3793" t="s">
        <v>204</v>
      </c>
    </row>
    <row r="3794" spans="1:10" hidden="1" x14ac:dyDescent="0.25">
      <c r="A3794" t="s">
        <v>10</v>
      </c>
      <c r="B3794" t="s">
        <v>11</v>
      </c>
      <c r="C3794" t="s">
        <v>3570</v>
      </c>
      <c r="D3794">
        <v>6</v>
      </c>
      <c r="E3794" t="s">
        <v>3576</v>
      </c>
      <c r="F3794" t="s">
        <v>23</v>
      </c>
      <c r="G3794" t="s">
        <v>10</v>
      </c>
      <c r="H3794" t="s">
        <v>10</v>
      </c>
      <c r="I3794" s="1">
        <v>42341.342090011574</v>
      </c>
      <c r="J3794" t="s">
        <v>204</v>
      </c>
    </row>
    <row r="3795" spans="1:10" hidden="1" x14ac:dyDescent="0.25">
      <c r="A3795" t="s">
        <v>10</v>
      </c>
      <c r="B3795" t="s">
        <v>11</v>
      </c>
      <c r="C3795" t="s">
        <v>3570</v>
      </c>
      <c r="D3795">
        <v>7</v>
      </c>
      <c r="E3795" t="s">
        <v>3577</v>
      </c>
      <c r="F3795" t="s">
        <v>23</v>
      </c>
      <c r="G3795" t="s">
        <v>10</v>
      </c>
      <c r="H3795" t="s">
        <v>10</v>
      </c>
      <c r="I3795" s="1">
        <v>42341.342090011574</v>
      </c>
      <c r="J3795" t="s">
        <v>204</v>
      </c>
    </row>
    <row r="3796" spans="1:10" hidden="1" x14ac:dyDescent="0.25">
      <c r="A3796" t="s">
        <v>10</v>
      </c>
      <c r="B3796" t="s">
        <v>11</v>
      </c>
      <c r="C3796" t="s">
        <v>3570</v>
      </c>
      <c r="D3796">
        <v>8</v>
      </c>
      <c r="E3796" t="s">
        <v>3578</v>
      </c>
      <c r="F3796" t="s">
        <v>23</v>
      </c>
      <c r="G3796" t="s">
        <v>10</v>
      </c>
      <c r="H3796" t="s">
        <v>10</v>
      </c>
      <c r="I3796" s="1">
        <v>42341.342090046295</v>
      </c>
      <c r="J3796" t="s">
        <v>204</v>
      </c>
    </row>
    <row r="3797" spans="1:10" hidden="1" x14ac:dyDescent="0.25">
      <c r="A3797" t="s">
        <v>10</v>
      </c>
      <c r="B3797" t="s">
        <v>11</v>
      </c>
      <c r="C3797" t="s">
        <v>3579</v>
      </c>
      <c r="D3797">
        <v>1</v>
      </c>
      <c r="E3797" t="s">
        <v>3580</v>
      </c>
      <c r="F3797" t="s">
        <v>14</v>
      </c>
      <c r="G3797" t="s">
        <v>10</v>
      </c>
      <c r="H3797" t="s">
        <v>10</v>
      </c>
      <c r="I3797" s="1">
        <v>42234.652404513887</v>
      </c>
      <c r="J3797" t="s">
        <v>204</v>
      </c>
    </row>
    <row r="3798" spans="1:10" hidden="1" x14ac:dyDescent="0.25">
      <c r="A3798" t="s">
        <v>10</v>
      </c>
      <c r="B3798" t="s">
        <v>11</v>
      </c>
      <c r="C3798" t="s">
        <v>3579</v>
      </c>
      <c r="D3798">
        <v>2</v>
      </c>
      <c r="E3798" t="s">
        <v>3581</v>
      </c>
      <c r="F3798" t="s">
        <v>23</v>
      </c>
      <c r="G3798" t="s">
        <v>10</v>
      </c>
      <c r="H3798" t="s">
        <v>10</v>
      </c>
      <c r="I3798" s="1">
        <v>42234.652404513887</v>
      </c>
      <c r="J3798" t="s">
        <v>204</v>
      </c>
    </row>
    <row r="3799" spans="1:10" hidden="1" x14ac:dyDescent="0.25">
      <c r="A3799" t="s">
        <v>10</v>
      </c>
      <c r="B3799" t="s">
        <v>11</v>
      </c>
      <c r="C3799" t="s">
        <v>3579</v>
      </c>
      <c r="D3799">
        <v>3</v>
      </c>
      <c r="E3799" t="s">
        <v>3582</v>
      </c>
      <c r="F3799" t="s">
        <v>23</v>
      </c>
      <c r="G3799" t="s">
        <v>10</v>
      </c>
      <c r="H3799" t="s">
        <v>10</v>
      </c>
      <c r="I3799" s="1">
        <v>42234.652404548608</v>
      </c>
      <c r="J3799" t="s">
        <v>204</v>
      </c>
    </row>
    <row r="3800" spans="1:10" hidden="1" x14ac:dyDescent="0.25">
      <c r="A3800" t="s">
        <v>10</v>
      </c>
      <c r="B3800" t="s">
        <v>11</v>
      </c>
      <c r="C3800" t="s">
        <v>3579</v>
      </c>
      <c r="D3800">
        <v>4</v>
      </c>
      <c r="E3800" t="s">
        <v>3583</v>
      </c>
      <c r="F3800" t="s">
        <v>23</v>
      </c>
      <c r="G3800" t="s">
        <v>10</v>
      </c>
      <c r="H3800" t="s">
        <v>10</v>
      </c>
      <c r="I3800" s="1">
        <v>42234.652404594905</v>
      </c>
      <c r="J3800" t="s">
        <v>204</v>
      </c>
    </row>
    <row r="3801" spans="1:10" hidden="1" x14ac:dyDescent="0.25">
      <c r="A3801" t="s">
        <v>10</v>
      </c>
      <c r="B3801" t="s">
        <v>11</v>
      </c>
      <c r="C3801" t="s">
        <v>3579</v>
      </c>
      <c r="D3801">
        <v>5</v>
      </c>
      <c r="E3801" t="s">
        <v>3584</v>
      </c>
      <c r="F3801" t="s">
        <v>23</v>
      </c>
      <c r="G3801" t="s">
        <v>10</v>
      </c>
      <c r="H3801" t="s">
        <v>10</v>
      </c>
      <c r="I3801" s="1">
        <v>42234.652404594905</v>
      </c>
      <c r="J3801" t="s">
        <v>204</v>
      </c>
    </row>
    <row r="3802" spans="1:10" hidden="1" x14ac:dyDescent="0.25">
      <c r="A3802" t="s">
        <v>10</v>
      </c>
      <c r="B3802" t="s">
        <v>11</v>
      </c>
      <c r="C3802" t="s">
        <v>3579</v>
      </c>
      <c r="D3802">
        <v>6</v>
      </c>
      <c r="E3802" t="s">
        <v>3585</v>
      </c>
      <c r="F3802" t="s">
        <v>23</v>
      </c>
      <c r="G3802" t="s">
        <v>10</v>
      </c>
      <c r="H3802" t="s">
        <v>10</v>
      </c>
      <c r="I3802" s="1">
        <v>42234.652404629633</v>
      </c>
      <c r="J3802" t="s">
        <v>204</v>
      </c>
    </row>
    <row r="3803" spans="1:10" hidden="1" x14ac:dyDescent="0.25">
      <c r="A3803" t="s">
        <v>10</v>
      </c>
      <c r="B3803" t="s">
        <v>11</v>
      </c>
      <c r="C3803" t="s">
        <v>3579</v>
      </c>
      <c r="D3803">
        <v>7</v>
      </c>
      <c r="E3803" t="s">
        <v>3586</v>
      </c>
      <c r="F3803" t="s">
        <v>23</v>
      </c>
      <c r="G3803" t="s">
        <v>10</v>
      </c>
      <c r="H3803" t="s">
        <v>10</v>
      </c>
      <c r="I3803" s="1">
        <v>42234.652404629633</v>
      </c>
      <c r="J3803" t="s">
        <v>204</v>
      </c>
    </row>
    <row r="3804" spans="1:10" hidden="1" x14ac:dyDescent="0.25">
      <c r="A3804" t="s">
        <v>10</v>
      </c>
      <c r="B3804" t="s">
        <v>11</v>
      </c>
      <c r="C3804" t="s">
        <v>3587</v>
      </c>
      <c r="D3804">
        <v>1</v>
      </c>
      <c r="E3804" t="s">
        <v>194</v>
      </c>
      <c r="F3804" t="s">
        <v>23</v>
      </c>
      <c r="G3804" t="s">
        <v>10</v>
      </c>
      <c r="H3804" t="s">
        <v>10</v>
      </c>
      <c r="I3804" s="1">
        <v>41616.513254513891</v>
      </c>
      <c r="J3804" t="s">
        <v>195</v>
      </c>
    </row>
    <row r="3805" spans="1:10" hidden="1" x14ac:dyDescent="0.25">
      <c r="A3805" t="s">
        <v>10</v>
      </c>
      <c r="B3805" t="s">
        <v>11</v>
      </c>
      <c r="C3805" t="s">
        <v>3587</v>
      </c>
      <c r="D3805">
        <v>2</v>
      </c>
      <c r="E3805" t="s">
        <v>3588</v>
      </c>
      <c r="F3805" t="s">
        <v>23</v>
      </c>
      <c r="G3805" t="s">
        <v>10</v>
      </c>
      <c r="H3805" t="s">
        <v>10</v>
      </c>
      <c r="I3805" s="1">
        <v>41616.513254513891</v>
      </c>
      <c r="J3805" t="s">
        <v>195</v>
      </c>
    </row>
    <row r="3806" spans="1:10" hidden="1" x14ac:dyDescent="0.25">
      <c r="A3806" t="s">
        <v>10</v>
      </c>
      <c r="B3806" t="s">
        <v>11</v>
      </c>
      <c r="C3806" t="s">
        <v>3587</v>
      </c>
      <c r="D3806">
        <v>3</v>
      </c>
      <c r="E3806" t="s">
        <v>3589</v>
      </c>
      <c r="F3806" t="s">
        <v>23</v>
      </c>
      <c r="G3806" t="s">
        <v>10</v>
      </c>
      <c r="H3806" t="s">
        <v>10</v>
      </c>
      <c r="I3806" s="1">
        <v>41616.513254548612</v>
      </c>
      <c r="J3806" t="s">
        <v>195</v>
      </c>
    </row>
    <row r="3807" spans="1:10" hidden="1" x14ac:dyDescent="0.25">
      <c r="A3807" t="s">
        <v>10</v>
      </c>
      <c r="B3807" t="s">
        <v>11</v>
      </c>
      <c r="C3807" t="s">
        <v>3587</v>
      </c>
      <c r="D3807">
        <v>4</v>
      </c>
      <c r="E3807" t="s">
        <v>3590</v>
      </c>
      <c r="F3807" t="s">
        <v>23</v>
      </c>
      <c r="G3807" t="s">
        <v>10</v>
      </c>
      <c r="H3807" t="s">
        <v>10</v>
      </c>
      <c r="I3807" s="1">
        <v>41616.513254548612</v>
      </c>
      <c r="J3807" t="s">
        <v>195</v>
      </c>
    </row>
    <row r="3808" spans="1:10" hidden="1" x14ac:dyDescent="0.25">
      <c r="A3808" t="s">
        <v>10</v>
      </c>
      <c r="B3808" t="s">
        <v>11</v>
      </c>
      <c r="C3808" t="s">
        <v>3587</v>
      </c>
      <c r="D3808">
        <v>5</v>
      </c>
      <c r="E3808" t="s">
        <v>3591</v>
      </c>
      <c r="F3808" t="s">
        <v>23</v>
      </c>
      <c r="G3808" t="s">
        <v>10</v>
      </c>
      <c r="H3808" t="s">
        <v>10</v>
      </c>
      <c r="I3808" s="1">
        <v>41616.513254594909</v>
      </c>
      <c r="J3808" t="s">
        <v>195</v>
      </c>
    </row>
    <row r="3809" spans="1:10" hidden="1" x14ac:dyDescent="0.25">
      <c r="A3809" t="s">
        <v>10</v>
      </c>
      <c r="B3809" t="s">
        <v>11</v>
      </c>
      <c r="C3809" t="s">
        <v>3587</v>
      </c>
      <c r="D3809">
        <v>6</v>
      </c>
      <c r="E3809" t="s">
        <v>3592</v>
      </c>
      <c r="F3809" t="s">
        <v>23</v>
      </c>
      <c r="G3809" t="s">
        <v>10</v>
      </c>
      <c r="H3809" t="s">
        <v>10</v>
      </c>
      <c r="I3809" s="1">
        <v>41616.513254594909</v>
      </c>
      <c r="J3809" t="s">
        <v>195</v>
      </c>
    </row>
    <row r="3810" spans="1:10" hidden="1" x14ac:dyDescent="0.25">
      <c r="A3810" t="s">
        <v>10</v>
      </c>
      <c r="B3810" t="s">
        <v>11</v>
      </c>
      <c r="C3810" t="s">
        <v>3587</v>
      </c>
      <c r="D3810">
        <v>7</v>
      </c>
      <c r="E3810" t="s">
        <v>3593</v>
      </c>
      <c r="F3810" t="s">
        <v>23</v>
      </c>
      <c r="G3810" t="s">
        <v>10</v>
      </c>
      <c r="H3810" t="s">
        <v>10</v>
      </c>
      <c r="I3810" s="1">
        <v>41616.51325462963</v>
      </c>
      <c r="J3810" t="s">
        <v>195</v>
      </c>
    </row>
    <row r="3811" spans="1:10" hidden="1" x14ac:dyDescent="0.25">
      <c r="A3811" t="s">
        <v>10</v>
      </c>
      <c r="B3811" t="s">
        <v>11</v>
      </c>
      <c r="C3811" t="s">
        <v>3594</v>
      </c>
      <c r="D3811">
        <v>1</v>
      </c>
      <c r="E3811" t="s">
        <v>194</v>
      </c>
      <c r="F3811" t="s">
        <v>23</v>
      </c>
      <c r="G3811" t="s">
        <v>10</v>
      </c>
      <c r="H3811" t="s">
        <v>10</v>
      </c>
      <c r="I3811" s="1">
        <v>41615.514968599535</v>
      </c>
      <c r="J3811" t="s">
        <v>195</v>
      </c>
    </row>
    <row r="3812" spans="1:10" hidden="1" x14ac:dyDescent="0.25">
      <c r="A3812" t="s">
        <v>10</v>
      </c>
      <c r="B3812" t="s">
        <v>11</v>
      </c>
      <c r="C3812" t="s">
        <v>3594</v>
      </c>
      <c r="D3812">
        <v>2</v>
      </c>
      <c r="E3812" t="s">
        <v>3595</v>
      </c>
      <c r="F3812" t="s">
        <v>23</v>
      </c>
      <c r="G3812" t="s">
        <v>10</v>
      </c>
      <c r="H3812" t="s">
        <v>10</v>
      </c>
      <c r="I3812" s="1">
        <v>41615.514968599535</v>
      </c>
      <c r="J3812" t="s">
        <v>195</v>
      </c>
    </row>
    <row r="3813" spans="1:10" hidden="1" x14ac:dyDescent="0.25">
      <c r="A3813" t="s">
        <v>10</v>
      </c>
      <c r="B3813" t="s">
        <v>11</v>
      </c>
      <c r="C3813" t="s">
        <v>3594</v>
      </c>
      <c r="D3813">
        <v>3</v>
      </c>
      <c r="E3813" t="s">
        <v>3596</v>
      </c>
      <c r="F3813" t="s">
        <v>23</v>
      </c>
      <c r="G3813" t="s">
        <v>10</v>
      </c>
      <c r="H3813" t="s">
        <v>10</v>
      </c>
      <c r="I3813" s="1">
        <v>41615.514968634256</v>
      </c>
      <c r="J3813" t="s">
        <v>195</v>
      </c>
    </row>
    <row r="3814" spans="1:10" hidden="1" x14ac:dyDescent="0.25">
      <c r="A3814" t="s">
        <v>10</v>
      </c>
      <c r="B3814" t="s">
        <v>11</v>
      </c>
      <c r="C3814" t="s">
        <v>3594</v>
      </c>
      <c r="D3814">
        <v>4</v>
      </c>
      <c r="E3814" t="s">
        <v>3597</v>
      </c>
      <c r="F3814" t="s">
        <v>23</v>
      </c>
      <c r="G3814" t="s">
        <v>10</v>
      </c>
      <c r="H3814" t="s">
        <v>10</v>
      </c>
      <c r="I3814" s="1">
        <v>41615.514968634256</v>
      </c>
      <c r="J3814" t="s">
        <v>195</v>
      </c>
    </row>
    <row r="3815" spans="1:10" hidden="1" x14ac:dyDescent="0.25">
      <c r="A3815" t="s">
        <v>10</v>
      </c>
      <c r="B3815" t="s">
        <v>11</v>
      </c>
      <c r="C3815" t="s">
        <v>3594</v>
      </c>
      <c r="D3815">
        <v>5</v>
      </c>
      <c r="E3815" t="s">
        <v>3598</v>
      </c>
      <c r="F3815" t="s">
        <v>23</v>
      </c>
      <c r="G3815" t="s">
        <v>10</v>
      </c>
      <c r="H3815" t="s">
        <v>10</v>
      </c>
      <c r="I3815" s="1">
        <v>41615.514968634256</v>
      </c>
      <c r="J3815" t="s">
        <v>195</v>
      </c>
    </row>
    <row r="3816" spans="1:10" hidden="1" x14ac:dyDescent="0.25">
      <c r="A3816" t="s">
        <v>10</v>
      </c>
      <c r="B3816" t="s">
        <v>11</v>
      </c>
      <c r="C3816" t="s">
        <v>3594</v>
      </c>
      <c r="D3816">
        <v>6</v>
      </c>
      <c r="E3816" t="s">
        <v>3599</v>
      </c>
      <c r="F3816" t="s">
        <v>23</v>
      </c>
      <c r="G3816" t="s">
        <v>10</v>
      </c>
      <c r="H3816" t="s">
        <v>10</v>
      </c>
      <c r="I3816" s="1">
        <v>41615.514968668984</v>
      </c>
      <c r="J3816" t="s">
        <v>195</v>
      </c>
    </row>
    <row r="3817" spans="1:10" hidden="1" x14ac:dyDescent="0.25">
      <c r="A3817" t="s">
        <v>10</v>
      </c>
      <c r="B3817" t="s">
        <v>11</v>
      </c>
      <c r="C3817" t="s">
        <v>3594</v>
      </c>
      <c r="D3817">
        <v>7</v>
      </c>
      <c r="E3817" t="s">
        <v>3600</v>
      </c>
      <c r="F3817" t="s">
        <v>23</v>
      </c>
      <c r="G3817" t="s">
        <v>10</v>
      </c>
      <c r="H3817" t="s">
        <v>10</v>
      </c>
      <c r="I3817" s="1">
        <v>41615.514968668984</v>
      </c>
      <c r="J3817" t="s">
        <v>195</v>
      </c>
    </row>
    <row r="3818" spans="1:10" hidden="1" x14ac:dyDescent="0.25">
      <c r="A3818" t="s">
        <v>10</v>
      </c>
      <c r="B3818" t="s">
        <v>11</v>
      </c>
      <c r="C3818" t="s">
        <v>3601</v>
      </c>
      <c r="D3818" t="s">
        <v>3602</v>
      </c>
      <c r="F3818" t="s">
        <v>23</v>
      </c>
      <c r="G3818" t="s">
        <v>10</v>
      </c>
      <c r="H3818" t="s">
        <v>10</v>
      </c>
      <c r="I3818" s="1">
        <v>41365.466531944447</v>
      </c>
      <c r="J3818" t="s">
        <v>360</v>
      </c>
    </row>
    <row r="3819" spans="1:10" hidden="1" x14ac:dyDescent="0.25">
      <c r="A3819" t="s">
        <v>10</v>
      </c>
      <c r="B3819" t="s">
        <v>11</v>
      </c>
      <c r="C3819" t="s">
        <v>3601</v>
      </c>
      <c r="D3819" t="s">
        <v>3603</v>
      </c>
      <c r="F3819" t="s">
        <v>23</v>
      </c>
      <c r="G3819" t="s">
        <v>10</v>
      </c>
      <c r="H3819" t="s">
        <v>10</v>
      </c>
      <c r="I3819" s="1">
        <v>41365.466403854167</v>
      </c>
      <c r="J3819" t="s">
        <v>360</v>
      </c>
    </row>
    <row r="3820" spans="1:10" hidden="1" x14ac:dyDescent="0.25">
      <c r="A3820" t="s">
        <v>10</v>
      </c>
      <c r="B3820" t="s">
        <v>11</v>
      </c>
      <c r="C3820" t="s">
        <v>3604</v>
      </c>
      <c r="D3820">
        <v>2</v>
      </c>
      <c r="E3820" t="s">
        <v>3605</v>
      </c>
      <c r="F3820" t="s">
        <v>23</v>
      </c>
      <c r="G3820" t="s">
        <v>10</v>
      </c>
      <c r="H3820" t="s">
        <v>10</v>
      </c>
      <c r="I3820" s="1">
        <v>42041.613364386576</v>
      </c>
      <c r="J3820" t="s">
        <v>204</v>
      </c>
    </row>
    <row r="3821" spans="1:10" hidden="1" x14ac:dyDescent="0.25">
      <c r="A3821" t="s">
        <v>10</v>
      </c>
      <c r="B3821" t="s">
        <v>11</v>
      </c>
      <c r="C3821" t="s">
        <v>3606</v>
      </c>
      <c r="D3821">
        <v>1</v>
      </c>
      <c r="E3821" t="s">
        <v>3607</v>
      </c>
      <c r="F3821" t="s">
        <v>23</v>
      </c>
      <c r="G3821" t="s">
        <v>10</v>
      </c>
      <c r="H3821" t="s">
        <v>10</v>
      </c>
      <c r="I3821" s="1">
        <v>42145.344385914352</v>
      </c>
      <c r="J3821" t="s">
        <v>204</v>
      </c>
    </row>
    <row r="3822" spans="1:10" hidden="1" x14ac:dyDescent="0.25">
      <c r="A3822" t="s">
        <v>10</v>
      </c>
      <c r="B3822" t="s">
        <v>11</v>
      </c>
      <c r="C3822" t="s">
        <v>3606</v>
      </c>
      <c r="D3822">
        <v>2</v>
      </c>
      <c r="E3822" t="s">
        <v>3608</v>
      </c>
      <c r="F3822" t="s">
        <v>23</v>
      </c>
      <c r="G3822" t="s">
        <v>10</v>
      </c>
      <c r="H3822" t="s">
        <v>10</v>
      </c>
      <c r="I3822" s="1">
        <v>42145.344385914352</v>
      </c>
      <c r="J3822" t="s">
        <v>204</v>
      </c>
    </row>
    <row r="3823" spans="1:10" hidden="1" x14ac:dyDescent="0.25">
      <c r="A3823" t="s">
        <v>10</v>
      </c>
      <c r="B3823" t="s">
        <v>11</v>
      </c>
      <c r="C3823" t="s">
        <v>3606</v>
      </c>
      <c r="D3823">
        <v>3</v>
      </c>
      <c r="E3823" t="s">
        <v>3609</v>
      </c>
      <c r="F3823" t="s">
        <v>23</v>
      </c>
      <c r="G3823" t="s">
        <v>10</v>
      </c>
      <c r="H3823" t="s">
        <v>10</v>
      </c>
      <c r="I3823" s="1">
        <v>42145.344385960649</v>
      </c>
      <c r="J3823" t="s">
        <v>204</v>
      </c>
    </row>
    <row r="3824" spans="1:10" hidden="1" x14ac:dyDescent="0.25">
      <c r="A3824" t="s">
        <v>10</v>
      </c>
      <c r="B3824" t="s">
        <v>11</v>
      </c>
      <c r="C3824" t="s">
        <v>3606</v>
      </c>
      <c r="D3824">
        <v>4</v>
      </c>
      <c r="E3824" t="s">
        <v>3610</v>
      </c>
      <c r="F3824" t="s">
        <v>23</v>
      </c>
      <c r="G3824" t="s">
        <v>10</v>
      </c>
      <c r="H3824" t="s">
        <v>10</v>
      </c>
      <c r="I3824" s="1">
        <v>42145.34438599537</v>
      </c>
      <c r="J3824" t="s">
        <v>204</v>
      </c>
    </row>
    <row r="3825" spans="1:10" hidden="1" x14ac:dyDescent="0.25">
      <c r="A3825" t="s">
        <v>10</v>
      </c>
      <c r="B3825" t="s">
        <v>11</v>
      </c>
      <c r="C3825" t="s">
        <v>3606</v>
      </c>
      <c r="D3825">
        <v>5</v>
      </c>
      <c r="E3825" t="s">
        <v>3611</v>
      </c>
      <c r="F3825" t="s">
        <v>23</v>
      </c>
      <c r="G3825" t="s">
        <v>10</v>
      </c>
      <c r="H3825" t="s">
        <v>10</v>
      </c>
      <c r="I3825" s="1">
        <v>42145.34438599537</v>
      </c>
      <c r="J3825" t="s">
        <v>204</v>
      </c>
    </row>
    <row r="3826" spans="1:10" hidden="1" x14ac:dyDescent="0.25">
      <c r="A3826" t="s">
        <v>10</v>
      </c>
      <c r="B3826" t="s">
        <v>11</v>
      </c>
      <c r="C3826" t="s">
        <v>3606</v>
      </c>
      <c r="D3826">
        <v>10</v>
      </c>
      <c r="E3826" t="s">
        <v>3612</v>
      </c>
      <c r="F3826" t="s">
        <v>23</v>
      </c>
      <c r="G3826" t="s">
        <v>10</v>
      </c>
      <c r="H3826" t="s">
        <v>10</v>
      </c>
      <c r="I3826" s="1">
        <v>42145.34438603009</v>
      </c>
      <c r="J3826" t="s">
        <v>204</v>
      </c>
    </row>
    <row r="3827" spans="1:10" hidden="1" x14ac:dyDescent="0.25">
      <c r="A3827" t="s">
        <v>10</v>
      </c>
      <c r="B3827" t="s">
        <v>11</v>
      </c>
      <c r="C3827" t="s">
        <v>3606</v>
      </c>
      <c r="D3827">
        <v>11</v>
      </c>
      <c r="E3827" t="s">
        <v>3613</v>
      </c>
      <c r="F3827" t="s">
        <v>23</v>
      </c>
      <c r="G3827" t="s">
        <v>10</v>
      </c>
      <c r="H3827" t="s">
        <v>10</v>
      </c>
      <c r="I3827" s="1">
        <v>42145.34438603009</v>
      </c>
      <c r="J3827" t="s">
        <v>204</v>
      </c>
    </row>
    <row r="3828" spans="1:10" hidden="1" x14ac:dyDescent="0.25">
      <c r="A3828" t="s">
        <v>10</v>
      </c>
      <c r="B3828" t="s">
        <v>11</v>
      </c>
      <c r="C3828" t="s">
        <v>3606</v>
      </c>
      <c r="D3828">
        <v>15</v>
      </c>
      <c r="E3828" t="s">
        <v>3614</v>
      </c>
      <c r="F3828" t="s">
        <v>23</v>
      </c>
      <c r="G3828" t="s">
        <v>10</v>
      </c>
      <c r="H3828" t="s">
        <v>10</v>
      </c>
      <c r="I3828" s="1">
        <v>42145.344386076387</v>
      </c>
      <c r="J3828" t="s">
        <v>204</v>
      </c>
    </row>
    <row r="3829" spans="1:10" hidden="1" x14ac:dyDescent="0.25">
      <c r="A3829" t="s">
        <v>10</v>
      </c>
      <c r="B3829" t="s">
        <v>11</v>
      </c>
      <c r="C3829" t="s">
        <v>3606</v>
      </c>
      <c r="D3829">
        <v>16</v>
      </c>
      <c r="E3829" t="s">
        <v>3615</v>
      </c>
      <c r="F3829" t="s">
        <v>23</v>
      </c>
      <c r="G3829" t="s">
        <v>10</v>
      </c>
      <c r="H3829" t="s">
        <v>10</v>
      </c>
      <c r="I3829" s="1">
        <v>42145.344386076387</v>
      </c>
      <c r="J3829" t="s">
        <v>204</v>
      </c>
    </row>
    <row r="3830" spans="1:10" hidden="1" x14ac:dyDescent="0.25">
      <c r="A3830" t="s">
        <v>10</v>
      </c>
      <c r="B3830" t="s">
        <v>11</v>
      </c>
      <c r="C3830" t="s">
        <v>3606</v>
      </c>
      <c r="D3830">
        <v>17</v>
      </c>
      <c r="E3830" t="s">
        <v>3616</v>
      </c>
      <c r="F3830" t="s">
        <v>23</v>
      </c>
      <c r="G3830" t="s">
        <v>10</v>
      </c>
      <c r="H3830" t="s">
        <v>10</v>
      </c>
      <c r="I3830" s="1">
        <v>42145.344386111108</v>
      </c>
      <c r="J3830" t="s">
        <v>204</v>
      </c>
    </row>
    <row r="3831" spans="1:10" hidden="1" x14ac:dyDescent="0.25">
      <c r="A3831" t="s">
        <v>10</v>
      </c>
      <c r="B3831" t="s">
        <v>11</v>
      </c>
      <c r="C3831" t="s">
        <v>3617</v>
      </c>
      <c r="D3831">
        <v>1</v>
      </c>
      <c r="E3831" t="s">
        <v>3618</v>
      </c>
      <c r="F3831" t="s">
        <v>14</v>
      </c>
      <c r="G3831" t="s">
        <v>10</v>
      </c>
      <c r="H3831" t="s">
        <v>10</v>
      </c>
      <c r="I3831" s="1">
        <v>41621.588449918978</v>
      </c>
      <c r="J3831" t="s">
        <v>204</v>
      </c>
    </row>
    <row r="3832" spans="1:10" hidden="1" x14ac:dyDescent="0.25">
      <c r="A3832" t="s">
        <v>10</v>
      </c>
      <c r="B3832" t="s">
        <v>11</v>
      </c>
      <c r="C3832" t="s">
        <v>3617</v>
      </c>
      <c r="D3832">
        <v>2</v>
      </c>
      <c r="E3832" t="s">
        <v>3619</v>
      </c>
      <c r="F3832" t="s">
        <v>23</v>
      </c>
      <c r="G3832" t="s">
        <v>10</v>
      </c>
      <c r="H3832" t="s">
        <v>10</v>
      </c>
      <c r="I3832" s="1">
        <v>41621.588449918978</v>
      </c>
      <c r="J3832" t="s">
        <v>204</v>
      </c>
    </row>
    <row r="3833" spans="1:10" hidden="1" x14ac:dyDescent="0.25">
      <c r="A3833" t="s">
        <v>10</v>
      </c>
      <c r="B3833" t="s">
        <v>11</v>
      </c>
      <c r="C3833" t="s">
        <v>3617</v>
      </c>
      <c r="D3833">
        <v>3</v>
      </c>
      <c r="E3833" t="s">
        <v>3605</v>
      </c>
      <c r="F3833" t="s">
        <v>23</v>
      </c>
      <c r="G3833" t="s">
        <v>10</v>
      </c>
      <c r="H3833" t="s">
        <v>10</v>
      </c>
      <c r="I3833" s="1">
        <v>41621.588449965275</v>
      </c>
      <c r="J3833" t="s">
        <v>204</v>
      </c>
    </row>
    <row r="3834" spans="1:10" hidden="1" x14ac:dyDescent="0.25">
      <c r="A3834" t="s">
        <v>10</v>
      </c>
      <c r="B3834" t="s">
        <v>11</v>
      </c>
      <c r="C3834" t="s">
        <v>3620</v>
      </c>
      <c r="D3834">
        <v>1</v>
      </c>
      <c r="E3834" t="s">
        <v>3621</v>
      </c>
      <c r="F3834" t="s">
        <v>23</v>
      </c>
      <c r="G3834" t="s">
        <v>10</v>
      </c>
      <c r="H3834" t="s">
        <v>10</v>
      </c>
      <c r="I3834" s="1">
        <v>41520.462917708333</v>
      </c>
      <c r="J3834" t="s">
        <v>476</v>
      </c>
    </row>
    <row r="3835" spans="1:10" hidden="1" x14ac:dyDescent="0.25">
      <c r="A3835" t="s">
        <v>10</v>
      </c>
      <c r="B3835" t="s">
        <v>11</v>
      </c>
      <c r="C3835" t="s">
        <v>3622</v>
      </c>
      <c r="D3835">
        <v>1</v>
      </c>
      <c r="E3835" t="s">
        <v>3623</v>
      </c>
      <c r="F3835" t="s">
        <v>23</v>
      </c>
      <c r="G3835" t="s">
        <v>10</v>
      </c>
      <c r="H3835" t="s">
        <v>10</v>
      </c>
      <c r="I3835" s="1">
        <v>41520.463773298608</v>
      </c>
      <c r="J3835" t="s">
        <v>476</v>
      </c>
    </row>
    <row r="3836" spans="1:10" hidden="1" x14ac:dyDescent="0.25">
      <c r="A3836" t="s">
        <v>10</v>
      </c>
      <c r="B3836" t="s">
        <v>11</v>
      </c>
      <c r="C3836" t="s">
        <v>3624</v>
      </c>
      <c r="D3836">
        <v>1</v>
      </c>
      <c r="E3836" t="s">
        <v>3625</v>
      </c>
      <c r="F3836" t="s">
        <v>23</v>
      </c>
      <c r="G3836" t="s">
        <v>10</v>
      </c>
      <c r="H3836" t="s">
        <v>10</v>
      </c>
      <c r="I3836" s="1">
        <v>41453.782620289348</v>
      </c>
      <c r="J3836" t="s">
        <v>15</v>
      </c>
    </row>
    <row r="3837" spans="1:10" hidden="1" x14ac:dyDescent="0.25">
      <c r="A3837" t="s">
        <v>10</v>
      </c>
      <c r="B3837" t="s">
        <v>11</v>
      </c>
      <c r="C3837" t="s">
        <v>3626</v>
      </c>
      <c r="D3837">
        <v>1</v>
      </c>
      <c r="E3837" t="s">
        <v>864</v>
      </c>
      <c r="F3837" t="s">
        <v>14</v>
      </c>
      <c r="G3837" t="s">
        <v>10</v>
      </c>
      <c r="H3837" t="s">
        <v>10</v>
      </c>
      <c r="I3837" s="1">
        <v>41579.480547719904</v>
      </c>
      <c r="J3837" t="s">
        <v>476</v>
      </c>
    </row>
    <row r="3838" spans="1:10" hidden="1" x14ac:dyDescent="0.25">
      <c r="A3838" t="s">
        <v>10</v>
      </c>
      <c r="B3838" t="s">
        <v>11</v>
      </c>
      <c r="C3838" t="s">
        <v>3626</v>
      </c>
      <c r="D3838">
        <v>2</v>
      </c>
      <c r="E3838" t="s">
        <v>3627</v>
      </c>
      <c r="F3838" t="s">
        <v>23</v>
      </c>
      <c r="G3838" t="s">
        <v>10</v>
      </c>
      <c r="H3838" t="s">
        <v>10</v>
      </c>
      <c r="I3838" s="1">
        <v>41579.480547766201</v>
      </c>
      <c r="J3838" t="s">
        <v>476</v>
      </c>
    </row>
    <row r="3839" spans="1:10" hidden="1" x14ac:dyDescent="0.25">
      <c r="A3839" t="s">
        <v>10</v>
      </c>
      <c r="B3839" t="s">
        <v>11</v>
      </c>
      <c r="C3839" t="s">
        <v>3626</v>
      </c>
      <c r="D3839">
        <v>3</v>
      </c>
      <c r="E3839" t="s">
        <v>3628</v>
      </c>
      <c r="F3839" t="s">
        <v>23</v>
      </c>
      <c r="G3839" t="s">
        <v>10</v>
      </c>
      <c r="H3839" t="s">
        <v>10</v>
      </c>
      <c r="I3839" s="1">
        <v>41579.480547800929</v>
      </c>
      <c r="J3839" t="s">
        <v>476</v>
      </c>
    </row>
    <row r="3840" spans="1:10" hidden="1" x14ac:dyDescent="0.25">
      <c r="A3840" t="s">
        <v>10</v>
      </c>
      <c r="B3840" t="s">
        <v>11</v>
      </c>
      <c r="C3840" t="s">
        <v>3629</v>
      </c>
      <c r="D3840">
        <v>1</v>
      </c>
      <c r="E3840" t="s">
        <v>3627</v>
      </c>
      <c r="F3840" t="s">
        <v>23</v>
      </c>
      <c r="G3840" t="s">
        <v>10</v>
      </c>
      <c r="H3840" t="s">
        <v>10</v>
      </c>
      <c r="I3840" s="1">
        <v>41534.705468865737</v>
      </c>
      <c r="J3840" t="s">
        <v>15</v>
      </c>
    </row>
    <row r="3841" spans="1:10" hidden="1" x14ac:dyDescent="0.25">
      <c r="A3841" t="s">
        <v>10</v>
      </c>
      <c r="B3841" t="s">
        <v>11</v>
      </c>
      <c r="C3841" t="s">
        <v>3629</v>
      </c>
      <c r="D3841">
        <v>2</v>
      </c>
      <c r="E3841" t="s">
        <v>3628</v>
      </c>
      <c r="F3841" t="s">
        <v>23</v>
      </c>
      <c r="G3841" t="s">
        <v>10</v>
      </c>
      <c r="H3841" t="s">
        <v>10</v>
      </c>
      <c r="I3841" s="1">
        <v>41534.705468865737</v>
      </c>
      <c r="J3841" t="s">
        <v>15</v>
      </c>
    </row>
    <row r="3842" spans="1:10" hidden="1" x14ac:dyDescent="0.25">
      <c r="A3842" t="s">
        <v>10</v>
      </c>
      <c r="B3842" t="s">
        <v>11</v>
      </c>
      <c r="C3842" t="s">
        <v>3630</v>
      </c>
      <c r="D3842">
        <v>5</v>
      </c>
      <c r="E3842" t="s">
        <v>478</v>
      </c>
      <c r="F3842" t="s">
        <v>14</v>
      </c>
      <c r="G3842" t="s">
        <v>10</v>
      </c>
      <c r="H3842" t="s">
        <v>10</v>
      </c>
      <c r="I3842" s="1">
        <v>42586.580870405094</v>
      </c>
      <c r="J3842" t="s">
        <v>204</v>
      </c>
    </row>
    <row r="3843" spans="1:10" hidden="1" x14ac:dyDescent="0.25">
      <c r="A3843" t="s">
        <v>10</v>
      </c>
      <c r="B3843" t="s">
        <v>11</v>
      </c>
      <c r="C3843" t="s">
        <v>3630</v>
      </c>
      <c r="D3843">
        <v>10</v>
      </c>
      <c r="E3843" t="s">
        <v>3631</v>
      </c>
      <c r="F3843" t="s">
        <v>23</v>
      </c>
      <c r="G3843" t="s">
        <v>10</v>
      </c>
      <c r="H3843" t="s">
        <v>10</v>
      </c>
      <c r="I3843" s="1">
        <v>42586.580870405094</v>
      </c>
      <c r="J3843" t="s">
        <v>204</v>
      </c>
    </row>
    <row r="3844" spans="1:10" hidden="1" x14ac:dyDescent="0.25">
      <c r="A3844" t="s">
        <v>10</v>
      </c>
      <c r="B3844" t="s">
        <v>11</v>
      </c>
      <c r="C3844" t="s">
        <v>3630</v>
      </c>
      <c r="D3844">
        <v>15</v>
      </c>
      <c r="E3844" t="s">
        <v>3632</v>
      </c>
      <c r="F3844" t="s">
        <v>23</v>
      </c>
      <c r="G3844" t="s">
        <v>10</v>
      </c>
      <c r="H3844" t="s">
        <v>10</v>
      </c>
      <c r="I3844" s="1">
        <v>42586.580870451391</v>
      </c>
      <c r="J3844" t="s">
        <v>204</v>
      </c>
    </row>
    <row r="3845" spans="1:10" hidden="1" x14ac:dyDescent="0.25">
      <c r="A3845" t="s">
        <v>10</v>
      </c>
      <c r="B3845" t="s">
        <v>11</v>
      </c>
      <c r="C3845" t="s">
        <v>3630</v>
      </c>
      <c r="D3845">
        <v>20</v>
      </c>
      <c r="E3845" t="s">
        <v>3633</v>
      </c>
      <c r="F3845" t="s">
        <v>23</v>
      </c>
      <c r="G3845" t="s">
        <v>10</v>
      </c>
      <c r="H3845" t="s">
        <v>10</v>
      </c>
      <c r="I3845" s="1">
        <v>42586.580870486112</v>
      </c>
      <c r="J3845" t="s">
        <v>204</v>
      </c>
    </row>
    <row r="3846" spans="1:10" hidden="1" x14ac:dyDescent="0.25">
      <c r="A3846" t="s">
        <v>10</v>
      </c>
      <c r="B3846" t="s">
        <v>11</v>
      </c>
      <c r="C3846" t="s">
        <v>3630</v>
      </c>
      <c r="D3846">
        <v>25</v>
      </c>
      <c r="E3846" t="s">
        <v>3634</v>
      </c>
      <c r="F3846" t="s">
        <v>23</v>
      </c>
      <c r="G3846" t="s">
        <v>10</v>
      </c>
      <c r="H3846" t="s">
        <v>10</v>
      </c>
      <c r="I3846" s="1">
        <v>42586.580870486112</v>
      </c>
      <c r="J3846" t="s">
        <v>204</v>
      </c>
    </row>
    <row r="3847" spans="1:10" hidden="1" x14ac:dyDescent="0.25">
      <c r="A3847" t="s">
        <v>10</v>
      </c>
      <c r="B3847" t="s">
        <v>11</v>
      </c>
      <c r="C3847" t="s">
        <v>3630</v>
      </c>
      <c r="D3847">
        <v>30</v>
      </c>
      <c r="E3847" t="s">
        <v>3635</v>
      </c>
      <c r="F3847" t="s">
        <v>23</v>
      </c>
      <c r="G3847" t="s">
        <v>10</v>
      </c>
      <c r="H3847" t="s">
        <v>10</v>
      </c>
      <c r="I3847" s="1">
        <v>42586.580870486112</v>
      </c>
      <c r="J3847" t="s">
        <v>204</v>
      </c>
    </row>
    <row r="3848" spans="1:10" hidden="1" x14ac:dyDescent="0.25">
      <c r="A3848" t="s">
        <v>10</v>
      </c>
      <c r="B3848" t="s">
        <v>11</v>
      </c>
      <c r="C3848" t="s">
        <v>3630</v>
      </c>
      <c r="D3848">
        <v>35</v>
      </c>
      <c r="E3848" t="s">
        <v>3636</v>
      </c>
      <c r="F3848" t="s">
        <v>23</v>
      </c>
      <c r="G3848" t="s">
        <v>10</v>
      </c>
      <c r="H3848" t="s">
        <v>10</v>
      </c>
      <c r="I3848" s="1">
        <v>42586.580870486112</v>
      </c>
      <c r="J3848" t="s">
        <v>204</v>
      </c>
    </row>
    <row r="3849" spans="1:10" hidden="1" x14ac:dyDescent="0.25">
      <c r="A3849" t="s">
        <v>10</v>
      </c>
      <c r="B3849" t="s">
        <v>11</v>
      </c>
      <c r="C3849" t="s">
        <v>3630</v>
      </c>
      <c r="D3849">
        <v>40</v>
      </c>
      <c r="E3849" t="s">
        <v>3637</v>
      </c>
      <c r="F3849" t="s">
        <v>23</v>
      </c>
      <c r="G3849" t="s">
        <v>10</v>
      </c>
      <c r="H3849" t="s">
        <v>10</v>
      </c>
      <c r="I3849" s="1">
        <v>42586.580870520833</v>
      </c>
      <c r="J3849" t="s">
        <v>204</v>
      </c>
    </row>
    <row r="3850" spans="1:10" hidden="1" x14ac:dyDescent="0.25">
      <c r="A3850" t="s">
        <v>10</v>
      </c>
      <c r="B3850" t="s">
        <v>11</v>
      </c>
      <c r="C3850" t="s">
        <v>3630</v>
      </c>
      <c r="D3850">
        <v>45</v>
      </c>
      <c r="E3850" t="s">
        <v>3638</v>
      </c>
      <c r="F3850" t="s">
        <v>23</v>
      </c>
      <c r="G3850" t="s">
        <v>10</v>
      </c>
      <c r="H3850" t="s">
        <v>10</v>
      </c>
      <c r="I3850" s="1">
        <v>42586.580870520833</v>
      </c>
      <c r="J3850" t="s">
        <v>204</v>
      </c>
    </row>
    <row r="3851" spans="1:10" hidden="1" x14ac:dyDescent="0.25">
      <c r="A3851" t="s">
        <v>10</v>
      </c>
      <c r="B3851" t="s">
        <v>11</v>
      </c>
      <c r="C3851" t="s">
        <v>3630</v>
      </c>
      <c r="D3851">
        <v>50</v>
      </c>
      <c r="E3851" t="s">
        <v>3639</v>
      </c>
      <c r="F3851" t="s">
        <v>23</v>
      </c>
      <c r="G3851" t="s">
        <v>10</v>
      </c>
      <c r="H3851" t="s">
        <v>10</v>
      </c>
      <c r="I3851" s="1">
        <v>42586.580870520833</v>
      </c>
      <c r="J3851" t="s">
        <v>204</v>
      </c>
    </row>
    <row r="3852" spans="1:10" hidden="1" x14ac:dyDescent="0.25">
      <c r="A3852" t="s">
        <v>10</v>
      </c>
      <c r="B3852" t="s">
        <v>11</v>
      </c>
      <c r="C3852" t="s">
        <v>3630</v>
      </c>
      <c r="D3852">
        <v>55</v>
      </c>
      <c r="E3852" t="s">
        <v>3640</v>
      </c>
      <c r="F3852" t="s">
        <v>23</v>
      </c>
      <c r="G3852" t="s">
        <v>10</v>
      </c>
      <c r="H3852" t="s">
        <v>10</v>
      </c>
      <c r="I3852" s="1">
        <v>42586.580870520833</v>
      </c>
      <c r="J3852" t="s">
        <v>204</v>
      </c>
    </row>
    <row r="3853" spans="1:10" hidden="1" x14ac:dyDescent="0.25">
      <c r="A3853" t="s">
        <v>10</v>
      </c>
      <c r="B3853" t="s">
        <v>11</v>
      </c>
      <c r="C3853" t="s">
        <v>3630</v>
      </c>
      <c r="D3853">
        <v>60</v>
      </c>
      <c r="E3853" t="s">
        <v>3641</v>
      </c>
      <c r="F3853" t="s">
        <v>23</v>
      </c>
      <c r="G3853" t="s">
        <v>10</v>
      </c>
      <c r="H3853" t="s">
        <v>10</v>
      </c>
      <c r="I3853" s="1">
        <v>42586.58087056713</v>
      </c>
      <c r="J3853" t="s">
        <v>204</v>
      </c>
    </row>
    <row r="3854" spans="1:10" hidden="1" x14ac:dyDescent="0.25">
      <c r="A3854" t="s">
        <v>10</v>
      </c>
      <c r="B3854" t="s">
        <v>11</v>
      </c>
      <c r="C3854" t="s">
        <v>3630</v>
      </c>
      <c r="D3854">
        <v>65</v>
      </c>
      <c r="E3854" t="s">
        <v>3642</v>
      </c>
      <c r="F3854" t="s">
        <v>23</v>
      </c>
      <c r="G3854" t="s">
        <v>10</v>
      </c>
      <c r="H3854" t="s">
        <v>10</v>
      </c>
      <c r="I3854" s="1">
        <v>42586.58087056713</v>
      </c>
      <c r="J3854" t="s">
        <v>204</v>
      </c>
    </row>
    <row r="3855" spans="1:10" hidden="1" x14ac:dyDescent="0.25">
      <c r="A3855" t="s">
        <v>10</v>
      </c>
      <c r="B3855" t="s">
        <v>11</v>
      </c>
      <c r="C3855" t="s">
        <v>3630</v>
      </c>
      <c r="D3855">
        <v>70</v>
      </c>
      <c r="E3855" t="s">
        <v>3643</v>
      </c>
      <c r="F3855" t="s">
        <v>23</v>
      </c>
      <c r="G3855" t="s">
        <v>10</v>
      </c>
      <c r="H3855" t="s">
        <v>10</v>
      </c>
      <c r="I3855" s="1">
        <v>42586.58087056713</v>
      </c>
      <c r="J3855" t="s">
        <v>204</v>
      </c>
    </row>
    <row r="3856" spans="1:10" hidden="1" x14ac:dyDescent="0.25">
      <c r="A3856" t="s">
        <v>10</v>
      </c>
      <c r="B3856" t="s">
        <v>11</v>
      </c>
      <c r="C3856" t="s">
        <v>3630</v>
      </c>
      <c r="D3856">
        <v>75</v>
      </c>
      <c r="E3856" t="s">
        <v>3644</v>
      </c>
      <c r="F3856" t="s">
        <v>23</v>
      </c>
      <c r="G3856" t="s">
        <v>10</v>
      </c>
      <c r="H3856" t="s">
        <v>10</v>
      </c>
      <c r="I3856" s="1">
        <v>42586.580870601851</v>
      </c>
      <c r="J3856" t="s">
        <v>204</v>
      </c>
    </row>
    <row r="3857" spans="1:10" hidden="1" x14ac:dyDescent="0.25">
      <c r="A3857" t="s">
        <v>10</v>
      </c>
      <c r="B3857" t="s">
        <v>11</v>
      </c>
      <c r="C3857" t="s">
        <v>3645</v>
      </c>
      <c r="D3857">
        <v>1</v>
      </c>
      <c r="E3857" t="s">
        <v>3646</v>
      </c>
      <c r="F3857" t="s">
        <v>14</v>
      </c>
      <c r="G3857" t="s">
        <v>10</v>
      </c>
      <c r="H3857" t="s">
        <v>10</v>
      </c>
      <c r="I3857" s="1">
        <v>42041.615029247689</v>
      </c>
      <c r="J3857" t="s">
        <v>204</v>
      </c>
    </row>
    <row r="3858" spans="1:10" hidden="1" x14ac:dyDescent="0.25">
      <c r="A3858" t="s">
        <v>10</v>
      </c>
      <c r="B3858" t="s">
        <v>11</v>
      </c>
      <c r="C3858" t="s">
        <v>3647</v>
      </c>
      <c r="D3858">
        <v>5</v>
      </c>
      <c r="F3858" t="s">
        <v>14</v>
      </c>
      <c r="G3858" t="s">
        <v>10</v>
      </c>
      <c r="H3858" t="s">
        <v>10</v>
      </c>
      <c r="I3858" s="1">
        <v>42346.541384837961</v>
      </c>
      <c r="J3858" t="s">
        <v>204</v>
      </c>
    </row>
    <row r="3859" spans="1:10" hidden="1" x14ac:dyDescent="0.25">
      <c r="A3859" t="s">
        <v>10</v>
      </c>
      <c r="B3859" t="s">
        <v>11</v>
      </c>
      <c r="C3859" t="s">
        <v>3647</v>
      </c>
      <c r="D3859">
        <v>10</v>
      </c>
      <c r="E3859" t="s">
        <v>3648</v>
      </c>
      <c r="F3859" t="s">
        <v>23</v>
      </c>
      <c r="G3859" t="s">
        <v>10</v>
      </c>
      <c r="H3859" t="s">
        <v>10</v>
      </c>
      <c r="I3859" s="1">
        <v>42346.541384837961</v>
      </c>
      <c r="J3859" t="s">
        <v>204</v>
      </c>
    </row>
    <row r="3860" spans="1:10" hidden="1" x14ac:dyDescent="0.25">
      <c r="A3860" t="s">
        <v>10</v>
      </c>
      <c r="B3860" t="s">
        <v>11</v>
      </c>
      <c r="C3860" t="s">
        <v>3649</v>
      </c>
      <c r="D3860">
        <v>5</v>
      </c>
      <c r="E3860" t="s">
        <v>3650</v>
      </c>
      <c r="F3860" t="s">
        <v>23</v>
      </c>
      <c r="G3860" t="s">
        <v>10</v>
      </c>
      <c r="H3860" t="s">
        <v>10</v>
      </c>
      <c r="I3860" s="1">
        <v>42270.341076620367</v>
      </c>
      <c r="J3860" t="s">
        <v>204</v>
      </c>
    </row>
    <row r="3861" spans="1:10" hidden="1" x14ac:dyDescent="0.25">
      <c r="A3861" t="s">
        <v>10</v>
      </c>
      <c r="B3861" t="s">
        <v>11</v>
      </c>
      <c r="C3861" t="s">
        <v>3649</v>
      </c>
      <c r="D3861">
        <v>10</v>
      </c>
      <c r="E3861" t="s">
        <v>3651</v>
      </c>
      <c r="F3861" t="s">
        <v>23</v>
      </c>
      <c r="G3861" t="s">
        <v>10</v>
      </c>
      <c r="H3861" t="s">
        <v>10</v>
      </c>
      <c r="I3861" s="1">
        <v>42270.341076620367</v>
      </c>
      <c r="J3861" t="s">
        <v>204</v>
      </c>
    </row>
    <row r="3862" spans="1:10" hidden="1" x14ac:dyDescent="0.25">
      <c r="A3862" t="s">
        <v>10</v>
      </c>
      <c r="B3862" t="s">
        <v>11</v>
      </c>
      <c r="C3862" t="s">
        <v>3652</v>
      </c>
      <c r="D3862">
        <v>5</v>
      </c>
      <c r="E3862" t="s">
        <v>3653</v>
      </c>
      <c r="F3862" t="s">
        <v>23</v>
      </c>
      <c r="G3862" t="s">
        <v>10</v>
      </c>
      <c r="H3862" t="s">
        <v>10</v>
      </c>
      <c r="I3862" s="1">
        <v>42586.581388506944</v>
      </c>
      <c r="J3862" t="s">
        <v>204</v>
      </c>
    </row>
    <row r="3863" spans="1:10" hidden="1" x14ac:dyDescent="0.25">
      <c r="A3863" t="s">
        <v>10</v>
      </c>
      <c r="B3863" t="s">
        <v>11</v>
      </c>
      <c r="C3863" t="s">
        <v>3654</v>
      </c>
      <c r="D3863">
        <v>5</v>
      </c>
      <c r="E3863" t="s">
        <v>3655</v>
      </c>
      <c r="F3863" t="s">
        <v>14</v>
      </c>
      <c r="G3863" t="s">
        <v>10</v>
      </c>
      <c r="H3863" t="s">
        <v>10</v>
      </c>
      <c r="I3863" s="1">
        <v>42586.581565856482</v>
      </c>
      <c r="J3863" t="s">
        <v>204</v>
      </c>
    </row>
    <row r="3864" spans="1:10" hidden="1" x14ac:dyDescent="0.25">
      <c r="A3864" t="s">
        <v>10</v>
      </c>
      <c r="B3864" t="s">
        <v>11</v>
      </c>
      <c r="C3864" t="s">
        <v>3656</v>
      </c>
      <c r="D3864">
        <v>2</v>
      </c>
      <c r="E3864" t="s">
        <v>478</v>
      </c>
      <c r="F3864" t="s">
        <v>14</v>
      </c>
      <c r="G3864" t="s">
        <v>10</v>
      </c>
      <c r="H3864" t="s">
        <v>10</v>
      </c>
      <c r="I3864" s="1">
        <v>42114.456420833332</v>
      </c>
      <c r="J3864" t="s">
        <v>204</v>
      </c>
    </row>
    <row r="3865" spans="1:10" hidden="1" x14ac:dyDescent="0.25">
      <c r="A3865" t="s">
        <v>10</v>
      </c>
      <c r="B3865" t="s">
        <v>11</v>
      </c>
      <c r="C3865" t="s">
        <v>3656</v>
      </c>
      <c r="D3865">
        <v>5</v>
      </c>
      <c r="E3865" t="s">
        <v>3657</v>
      </c>
      <c r="F3865" t="s">
        <v>14</v>
      </c>
      <c r="G3865" t="s">
        <v>10</v>
      </c>
      <c r="H3865" t="s">
        <v>10</v>
      </c>
      <c r="I3865" s="1">
        <v>42114.456420833332</v>
      </c>
      <c r="J3865" t="s">
        <v>204</v>
      </c>
    </row>
    <row r="3866" spans="1:10" hidden="1" x14ac:dyDescent="0.25">
      <c r="A3866" t="s">
        <v>10</v>
      </c>
      <c r="B3866" t="s">
        <v>11</v>
      </c>
      <c r="C3866" t="s">
        <v>3656</v>
      </c>
      <c r="D3866">
        <v>51</v>
      </c>
      <c r="E3866" t="s">
        <v>3658</v>
      </c>
      <c r="F3866" t="s">
        <v>14</v>
      </c>
      <c r="G3866" t="s">
        <v>10</v>
      </c>
      <c r="H3866" t="s">
        <v>10</v>
      </c>
      <c r="I3866" s="1">
        <v>42114.456420833332</v>
      </c>
      <c r="J3866" t="s">
        <v>204</v>
      </c>
    </row>
    <row r="3867" spans="1:10" hidden="1" x14ac:dyDescent="0.25">
      <c r="A3867" t="s">
        <v>10</v>
      </c>
      <c r="B3867" t="s">
        <v>11</v>
      </c>
      <c r="C3867" t="s">
        <v>3659</v>
      </c>
      <c r="D3867">
        <v>1</v>
      </c>
      <c r="E3867" t="s">
        <v>3660</v>
      </c>
      <c r="F3867" t="s">
        <v>23</v>
      </c>
      <c r="G3867" t="s">
        <v>10</v>
      </c>
      <c r="H3867" t="s">
        <v>10</v>
      </c>
      <c r="I3867" s="1">
        <v>42145.345078206017</v>
      </c>
      <c r="J3867" t="s">
        <v>204</v>
      </c>
    </row>
    <row r="3868" spans="1:10" hidden="1" x14ac:dyDescent="0.25">
      <c r="A3868" t="s">
        <v>10</v>
      </c>
      <c r="B3868" t="s">
        <v>11</v>
      </c>
      <c r="C3868" t="s">
        <v>3659</v>
      </c>
      <c r="D3868">
        <v>2</v>
      </c>
      <c r="E3868" t="s">
        <v>3661</v>
      </c>
      <c r="F3868" t="s">
        <v>23</v>
      </c>
      <c r="G3868" t="s">
        <v>10</v>
      </c>
      <c r="H3868" t="s">
        <v>10</v>
      </c>
      <c r="I3868" s="1">
        <v>42145.345078240738</v>
      </c>
      <c r="J3868" t="s">
        <v>204</v>
      </c>
    </row>
    <row r="3869" spans="1:10" hidden="1" x14ac:dyDescent="0.25">
      <c r="A3869" t="s">
        <v>10</v>
      </c>
      <c r="B3869" t="s">
        <v>11</v>
      </c>
      <c r="C3869" t="s">
        <v>3662</v>
      </c>
      <c r="D3869">
        <v>1</v>
      </c>
      <c r="E3869" t="s">
        <v>2810</v>
      </c>
      <c r="F3869" t="s">
        <v>14</v>
      </c>
      <c r="G3869" t="s">
        <v>10</v>
      </c>
      <c r="H3869" t="s">
        <v>10</v>
      </c>
      <c r="I3869" s="1">
        <v>42261.538711689813</v>
      </c>
      <c r="J3869" t="s">
        <v>204</v>
      </c>
    </row>
    <row r="3870" spans="1:10" hidden="1" x14ac:dyDescent="0.25">
      <c r="A3870" t="s">
        <v>10</v>
      </c>
      <c r="B3870" t="s">
        <v>11</v>
      </c>
      <c r="C3870" t="s">
        <v>3662</v>
      </c>
      <c r="D3870">
        <v>2</v>
      </c>
      <c r="E3870" t="s">
        <v>3663</v>
      </c>
      <c r="F3870" t="s">
        <v>23</v>
      </c>
      <c r="G3870" t="s">
        <v>10</v>
      </c>
      <c r="H3870" t="s">
        <v>10</v>
      </c>
      <c r="I3870" s="1">
        <v>42261.538711689813</v>
      </c>
      <c r="J3870" t="s">
        <v>204</v>
      </c>
    </row>
    <row r="3871" spans="1:10" hidden="1" x14ac:dyDescent="0.25">
      <c r="A3871" t="s">
        <v>10</v>
      </c>
      <c r="B3871" t="s">
        <v>11</v>
      </c>
      <c r="C3871" t="s">
        <v>3662</v>
      </c>
      <c r="D3871">
        <v>3</v>
      </c>
      <c r="E3871" t="s">
        <v>3664</v>
      </c>
      <c r="F3871" t="s">
        <v>23</v>
      </c>
      <c r="G3871" t="s">
        <v>10</v>
      </c>
      <c r="H3871" t="s">
        <v>10</v>
      </c>
      <c r="I3871" s="1">
        <v>42261.538711724534</v>
      </c>
      <c r="J3871" t="s">
        <v>204</v>
      </c>
    </row>
    <row r="3872" spans="1:10" hidden="1" x14ac:dyDescent="0.25">
      <c r="A3872" t="s">
        <v>10</v>
      </c>
      <c r="B3872" t="s">
        <v>11</v>
      </c>
      <c r="C3872" t="s">
        <v>3662</v>
      </c>
      <c r="D3872">
        <v>4</v>
      </c>
      <c r="E3872" t="s">
        <v>3665</v>
      </c>
      <c r="F3872" t="s">
        <v>23</v>
      </c>
      <c r="G3872" t="s">
        <v>10</v>
      </c>
      <c r="H3872" t="s">
        <v>10</v>
      </c>
      <c r="I3872" s="1">
        <v>42261.538711770831</v>
      </c>
      <c r="J3872" t="s">
        <v>204</v>
      </c>
    </row>
    <row r="3873" spans="1:10" hidden="1" x14ac:dyDescent="0.25">
      <c r="A3873" t="s">
        <v>10</v>
      </c>
      <c r="B3873" t="s">
        <v>11</v>
      </c>
      <c r="C3873" t="s">
        <v>3662</v>
      </c>
      <c r="D3873">
        <v>5</v>
      </c>
      <c r="E3873" t="s">
        <v>3666</v>
      </c>
      <c r="F3873" t="s">
        <v>23</v>
      </c>
      <c r="G3873" t="s">
        <v>10</v>
      </c>
      <c r="H3873" t="s">
        <v>10</v>
      </c>
      <c r="I3873" s="1">
        <v>42261.538711770831</v>
      </c>
      <c r="J3873" t="s">
        <v>204</v>
      </c>
    </row>
    <row r="3874" spans="1:10" hidden="1" x14ac:dyDescent="0.25">
      <c r="A3874" t="s">
        <v>10</v>
      </c>
      <c r="B3874" t="s">
        <v>11</v>
      </c>
      <c r="C3874" t="s">
        <v>3662</v>
      </c>
      <c r="D3874">
        <v>40</v>
      </c>
      <c r="E3874" t="s">
        <v>3667</v>
      </c>
      <c r="F3874" t="s">
        <v>23</v>
      </c>
      <c r="G3874" t="s">
        <v>10</v>
      </c>
      <c r="H3874" t="s">
        <v>10</v>
      </c>
      <c r="I3874" s="1">
        <v>42261.538711805559</v>
      </c>
      <c r="J3874" t="s">
        <v>204</v>
      </c>
    </row>
    <row r="3875" spans="1:10" hidden="1" x14ac:dyDescent="0.25">
      <c r="A3875" t="s">
        <v>10</v>
      </c>
      <c r="B3875" t="s">
        <v>11</v>
      </c>
      <c r="C3875" t="s">
        <v>3662</v>
      </c>
      <c r="D3875">
        <v>401</v>
      </c>
      <c r="E3875" t="s">
        <v>3668</v>
      </c>
      <c r="F3875" t="s">
        <v>23</v>
      </c>
      <c r="G3875" t="s">
        <v>10</v>
      </c>
      <c r="H3875" t="s">
        <v>10</v>
      </c>
      <c r="I3875" s="1">
        <v>42261.538711805559</v>
      </c>
      <c r="J3875" t="s">
        <v>204</v>
      </c>
    </row>
    <row r="3876" spans="1:10" hidden="1" x14ac:dyDescent="0.25">
      <c r="A3876" t="s">
        <v>10</v>
      </c>
      <c r="B3876" t="s">
        <v>11</v>
      </c>
      <c r="C3876" t="s">
        <v>3662</v>
      </c>
      <c r="D3876">
        <v>45</v>
      </c>
      <c r="E3876" t="s">
        <v>3669</v>
      </c>
      <c r="F3876" t="s">
        <v>23</v>
      </c>
      <c r="G3876" t="s">
        <v>10</v>
      </c>
      <c r="H3876" t="s">
        <v>10</v>
      </c>
      <c r="I3876" s="1">
        <v>42261.53871184028</v>
      </c>
      <c r="J3876" t="s">
        <v>204</v>
      </c>
    </row>
    <row r="3877" spans="1:10" hidden="1" x14ac:dyDescent="0.25">
      <c r="A3877" t="s">
        <v>10</v>
      </c>
      <c r="B3877" t="s">
        <v>11</v>
      </c>
      <c r="C3877" t="s">
        <v>3662</v>
      </c>
      <c r="D3877">
        <v>50</v>
      </c>
      <c r="E3877" t="s">
        <v>3670</v>
      </c>
      <c r="F3877" t="s">
        <v>23</v>
      </c>
      <c r="G3877" t="s">
        <v>10</v>
      </c>
      <c r="H3877" t="s">
        <v>10</v>
      </c>
      <c r="I3877" s="1">
        <v>42261.538711886576</v>
      </c>
      <c r="J3877" t="s">
        <v>204</v>
      </c>
    </row>
    <row r="3878" spans="1:10" hidden="1" x14ac:dyDescent="0.25">
      <c r="A3878" t="s">
        <v>10</v>
      </c>
      <c r="B3878" t="s">
        <v>11</v>
      </c>
      <c r="C3878" t="s">
        <v>3662</v>
      </c>
      <c r="D3878">
        <v>501</v>
      </c>
      <c r="F3878" t="s">
        <v>14</v>
      </c>
      <c r="G3878" t="s">
        <v>10</v>
      </c>
      <c r="H3878" t="s">
        <v>10</v>
      </c>
      <c r="I3878" s="1">
        <v>42261.538711886576</v>
      </c>
      <c r="J3878" t="s">
        <v>204</v>
      </c>
    </row>
    <row r="3879" spans="1:10" hidden="1" x14ac:dyDescent="0.25">
      <c r="A3879" t="s">
        <v>10</v>
      </c>
      <c r="B3879" t="s">
        <v>11</v>
      </c>
      <c r="C3879" t="s">
        <v>3662</v>
      </c>
      <c r="D3879">
        <v>55</v>
      </c>
      <c r="E3879" t="s">
        <v>3671</v>
      </c>
      <c r="F3879" t="s">
        <v>23</v>
      </c>
      <c r="G3879" t="s">
        <v>10</v>
      </c>
      <c r="H3879" t="s">
        <v>10</v>
      </c>
      <c r="I3879" s="1">
        <v>42261.538711921297</v>
      </c>
      <c r="J3879" t="s">
        <v>204</v>
      </c>
    </row>
    <row r="3880" spans="1:10" hidden="1" x14ac:dyDescent="0.25">
      <c r="A3880" t="s">
        <v>10</v>
      </c>
      <c r="B3880" t="s">
        <v>11</v>
      </c>
      <c r="C3880" t="s">
        <v>3662</v>
      </c>
      <c r="D3880">
        <v>551</v>
      </c>
      <c r="F3880" t="s">
        <v>14</v>
      </c>
      <c r="G3880" t="s">
        <v>10</v>
      </c>
      <c r="H3880" t="s">
        <v>10</v>
      </c>
      <c r="I3880" s="1">
        <v>42261.538711956018</v>
      </c>
      <c r="J3880" t="s">
        <v>204</v>
      </c>
    </row>
    <row r="3881" spans="1:10" hidden="1" x14ac:dyDescent="0.25">
      <c r="A3881" t="s">
        <v>10</v>
      </c>
      <c r="B3881" t="s">
        <v>11</v>
      </c>
      <c r="C3881" t="s">
        <v>3662</v>
      </c>
      <c r="D3881">
        <v>552</v>
      </c>
      <c r="F3881" t="s">
        <v>14</v>
      </c>
      <c r="G3881" t="s">
        <v>10</v>
      </c>
      <c r="H3881" t="s">
        <v>10</v>
      </c>
      <c r="I3881" s="1">
        <v>42261.538711956018</v>
      </c>
      <c r="J3881" t="s">
        <v>204</v>
      </c>
    </row>
    <row r="3882" spans="1:10" hidden="1" x14ac:dyDescent="0.25">
      <c r="A3882" t="s">
        <v>10</v>
      </c>
      <c r="B3882" t="s">
        <v>11</v>
      </c>
      <c r="C3882" t="s">
        <v>3662</v>
      </c>
      <c r="D3882">
        <v>60</v>
      </c>
      <c r="E3882" t="s">
        <v>3672</v>
      </c>
      <c r="F3882" t="s">
        <v>23</v>
      </c>
      <c r="G3882" t="s">
        <v>10</v>
      </c>
      <c r="H3882" t="s">
        <v>10</v>
      </c>
      <c r="I3882" s="1">
        <v>42261.538712002315</v>
      </c>
      <c r="J3882" t="s">
        <v>204</v>
      </c>
    </row>
    <row r="3883" spans="1:10" hidden="1" x14ac:dyDescent="0.25">
      <c r="A3883" t="s">
        <v>10</v>
      </c>
      <c r="B3883" t="s">
        <v>11</v>
      </c>
      <c r="C3883" t="s">
        <v>3673</v>
      </c>
      <c r="D3883">
        <v>1</v>
      </c>
      <c r="E3883" t="s">
        <v>3674</v>
      </c>
      <c r="F3883" t="s">
        <v>23</v>
      </c>
      <c r="G3883" t="s">
        <v>10</v>
      </c>
      <c r="H3883" t="s">
        <v>10</v>
      </c>
      <c r="I3883" s="1">
        <v>41549.66017260417</v>
      </c>
      <c r="J3883" t="s">
        <v>15</v>
      </c>
    </row>
    <row r="3884" spans="1:10" hidden="1" x14ac:dyDescent="0.25">
      <c r="A3884" t="s">
        <v>10</v>
      </c>
      <c r="B3884" t="s">
        <v>11</v>
      </c>
      <c r="C3884" t="s">
        <v>3673</v>
      </c>
      <c r="D3884">
        <v>2</v>
      </c>
      <c r="E3884" t="s">
        <v>3675</v>
      </c>
      <c r="F3884" t="s">
        <v>23</v>
      </c>
      <c r="G3884" t="s">
        <v>10</v>
      </c>
      <c r="H3884" t="s">
        <v>10</v>
      </c>
      <c r="I3884" s="1">
        <v>41549.66017260417</v>
      </c>
      <c r="J3884" t="s">
        <v>15</v>
      </c>
    </row>
    <row r="3885" spans="1:10" hidden="1" x14ac:dyDescent="0.25">
      <c r="A3885" t="s">
        <v>10</v>
      </c>
      <c r="B3885" t="s">
        <v>11</v>
      </c>
      <c r="C3885" t="s">
        <v>3673</v>
      </c>
      <c r="D3885">
        <v>3</v>
      </c>
      <c r="E3885" t="s">
        <v>3676</v>
      </c>
      <c r="F3885" t="s">
        <v>23</v>
      </c>
      <c r="G3885" t="s">
        <v>10</v>
      </c>
      <c r="H3885" t="s">
        <v>10</v>
      </c>
      <c r="I3885" s="1">
        <v>41549.66017265046</v>
      </c>
      <c r="J3885" t="s">
        <v>15</v>
      </c>
    </row>
    <row r="3886" spans="1:10" hidden="1" x14ac:dyDescent="0.25">
      <c r="A3886" t="s">
        <v>10</v>
      </c>
      <c r="B3886" t="s">
        <v>11</v>
      </c>
      <c r="C3886" t="s">
        <v>3673</v>
      </c>
      <c r="D3886">
        <v>4</v>
      </c>
      <c r="E3886" t="s">
        <v>3677</v>
      </c>
      <c r="F3886" t="s">
        <v>23</v>
      </c>
      <c r="G3886" t="s">
        <v>10</v>
      </c>
      <c r="H3886" t="s">
        <v>10</v>
      </c>
      <c r="I3886" s="1">
        <v>41619.366065393522</v>
      </c>
      <c r="J3886" t="s">
        <v>195</v>
      </c>
    </row>
    <row r="3887" spans="1:10" hidden="1" x14ac:dyDescent="0.25">
      <c r="A3887" t="s">
        <v>10</v>
      </c>
      <c r="B3887" t="s">
        <v>11</v>
      </c>
      <c r="C3887" t="s">
        <v>3678</v>
      </c>
      <c r="D3887">
        <v>1</v>
      </c>
      <c r="E3887" t="s">
        <v>3674</v>
      </c>
      <c r="F3887" t="s">
        <v>23</v>
      </c>
      <c r="G3887" t="s">
        <v>10</v>
      </c>
      <c r="H3887" t="s">
        <v>10</v>
      </c>
      <c r="I3887" s="1">
        <v>41549.661006631941</v>
      </c>
      <c r="J3887" t="s">
        <v>15</v>
      </c>
    </row>
    <row r="3888" spans="1:10" hidden="1" x14ac:dyDescent="0.25">
      <c r="A3888" t="s">
        <v>10</v>
      </c>
      <c r="B3888" t="s">
        <v>11</v>
      </c>
      <c r="C3888" t="s">
        <v>3678</v>
      </c>
      <c r="D3888">
        <v>2</v>
      </c>
      <c r="E3888" t="s">
        <v>3679</v>
      </c>
      <c r="F3888" t="s">
        <v>23</v>
      </c>
      <c r="G3888" t="s">
        <v>10</v>
      </c>
      <c r="H3888" t="s">
        <v>10</v>
      </c>
      <c r="I3888" s="1">
        <v>41549.660716053244</v>
      </c>
      <c r="J3888" t="s">
        <v>15</v>
      </c>
    </row>
    <row r="3889" spans="1:10" hidden="1" x14ac:dyDescent="0.25">
      <c r="A3889" t="s">
        <v>10</v>
      </c>
      <c r="B3889" t="s">
        <v>11</v>
      </c>
      <c r="C3889" t="s">
        <v>3678</v>
      </c>
      <c r="D3889">
        <v>3</v>
      </c>
      <c r="E3889" t="s">
        <v>3676</v>
      </c>
      <c r="F3889" t="s">
        <v>23</v>
      </c>
      <c r="G3889" t="s">
        <v>10</v>
      </c>
      <c r="H3889" t="s">
        <v>10</v>
      </c>
      <c r="I3889" s="1">
        <v>41549.660840821758</v>
      </c>
      <c r="J3889" t="s">
        <v>15</v>
      </c>
    </row>
    <row r="3890" spans="1:10" hidden="1" x14ac:dyDescent="0.25">
      <c r="A3890" t="s">
        <v>10</v>
      </c>
      <c r="B3890" t="s">
        <v>11</v>
      </c>
      <c r="C3890" t="s">
        <v>3678</v>
      </c>
      <c r="D3890">
        <v>4</v>
      </c>
      <c r="E3890" t="s">
        <v>3677</v>
      </c>
      <c r="F3890" t="s">
        <v>23</v>
      </c>
      <c r="G3890" t="s">
        <v>10</v>
      </c>
      <c r="H3890" t="s">
        <v>10</v>
      </c>
      <c r="I3890" s="1">
        <v>41619.365843321757</v>
      </c>
      <c r="J3890" t="s">
        <v>195</v>
      </c>
    </row>
    <row r="3891" spans="1:10" hidden="1" x14ac:dyDescent="0.25">
      <c r="A3891" t="s">
        <v>10</v>
      </c>
      <c r="B3891" t="s">
        <v>11</v>
      </c>
      <c r="C3891" t="s">
        <v>3680</v>
      </c>
      <c r="D3891">
        <v>1</v>
      </c>
      <c r="E3891" t="s">
        <v>3674</v>
      </c>
      <c r="F3891" t="s">
        <v>23</v>
      </c>
      <c r="G3891" t="s">
        <v>10</v>
      </c>
      <c r="H3891" t="s">
        <v>10</v>
      </c>
      <c r="I3891" s="1">
        <v>41549.661709224536</v>
      </c>
      <c r="J3891" t="s">
        <v>15</v>
      </c>
    </row>
    <row r="3892" spans="1:10" hidden="1" x14ac:dyDescent="0.25">
      <c r="A3892" t="s">
        <v>10</v>
      </c>
      <c r="B3892" t="s">
        <v>11</v>
      </c>
      <c r="C3892" t="s">
        <v>3680</v>
      </c>
      <c r="D3892">
        <v>2</v>
      </c>
      <c r="E3892" t="s">
        <v>3681</v>
      </c>
      <c r="F3892" t="s">
        <v>23</v>
      </c>
      <c r="G3892" t="s">
        <v>10</v>
      </c>
      <c r="H3892" t="s">
        <v>10</v>
      </c>
      <c r="I3892" s="1">
        <v>41549.661709224536</v>
      </c>
      <c r="J3892" t="s">
        <v>15</v>
      </c>
    </row>
    <row r="3893" spans="1:10" hidden="1" x14ac:dyDescent="0.25">
      <c r="A3893" t="s">
        <v>10</v>
      </c>
      <c r="B3893" t="s">
        <v>11</v>
      </c>
      <c r="C3893" t="s">
        <v>3680</v>
      </c>
      <c r="D3893">
        <v>3</v>
      </c>
      <c r="E3893" t="s">
        <v>3676</v>
      </c>
      <c r="F3893" t="s">
        <v>23</v>
      </c>
      <c r="G3893" t="s">
        <v>10</v>
      </c>
      <c r="H3893" t="s">
        <v>10</v>
      </c>
      <c r="I3893" s="1">
        <v>41549.661709259257</v>
      </c>
      <c r="J3893" t="s">
        <v>15</v>
      </c>
    </row>
    <row r="3894" spans="1:10" hidden="1" x14ac:dyDescent="0.25">
      <c r="A3894" t="s">
        <v>10</v>
      </c>
      <c r="B3894" t="s">
        <v>11</v>
      </c>
      <c r="C3894" t="s">
        <v>3680</v>
      </c>
      <c r="D3894">
        <v>4</v>
      </c>
      <c r="E3894" t="s">
        <v>3677</v>
      </c>
      <c r="F3894" t="s">
        <v>23</v>
      </c>
      <c r="G3894" t="s">
        <v>10</v>
      </c>
      <c r="H3894" t="s">
        <v>10</v>
      </c>
      <c r="I3894" s="1">
        <v>41619.365604826387</v>
      </c>
      <c r="J3894" t="s">
        <v>195</v>
      </c>
    </row>
    <row r="3895" spans="1:10" hidden="1" x14ac:dyDescent="0.25">
      <c r="A3895" t="s">
        <v>10</v>
      </c>
      <c r="B3895" t="s">
        <v>11</v>
      </c>
      <c r="C3895" t="s">
        <v>3682</v>
      </c>
      <c r="D3895">
        <v>1</v>
      </c>
      <c r="E3895" t="s">
        <v>2810</v>
      </c>
      <c r="F3895" t="s">
        <v>23</v>
      </c>
      <c r="G3895" t="s">
        <v>10</v>
      </c>
      <c r="H3895" t="s">
        <v>10</v>
      </c>
      <c r="I3895" s="1">
        <v>42103.319389548611</v>
      </c>
      <c r="J3895" t="s">
        <v>204</v>
      </c>
    </row>
    <row r="3896" spans="1:10" hidden="1" x14ac:dyDescent="0.25">
      <c r="A3896" t="s">
        <v>10</v>
      </c>
      <c r="B3896" t="s">
        <v>11</v>
      </c>
      <c r="C3896" t="s">
        <v>3682</v>
      </c>
      <c r="D3896">
        <v>2</v>
      </c>
      <c r="E3896" t="s">
        <v>3683</v>
      </c>
      <c r="F3896" t="s">
        <v>23</v>
      </c>
      <c r="G3896" t="s">
        <v>10</v>
      </c>
      <c r="H3896" t="s">
        <v>10</v>
      </c>
      <c r="I3896" s="1">
        <v>42103.319389583332</v>
      </c>
      <c r="J3896" t="s">
        <v>204</v>
      </c>
    </row>
    <row r="3897" spans="1:10" hidden="1" x14ac:dyDescent="0.25">
      <c r="A3897" t="s">
        <v>10</v>
      </c>
      <c r="B3897" t="s">
        <v>11</v>
      </c>
      <c r="C3897" t="s">
        <v>3682</v>
      </c>
      <c r="D3897">
        <v>3</v>
      </c>
      <c r="E3897" t="s">
        <v>3684</v>
      </c>
      <c r="F3897" t="s">
        <v>23</v>
      </c>
      <c r="G3897" t="s">
        <v>10</v>
      </c>
      <c r="H3897" t="s">
        <v>10</v>
      </c>
      <c r="I3897" s="1">
        <v>42103.319389583332</v>
      </c>
      <c r="J3897" t="s">
        <v>204</v>
      </c>
    </row>
    <row r="3898" spans="1:10" hidden="1" x14ac:dyDescent="0.25">
      <c r="A3898" t="s">
        <v>10</v>
      </c>
      <c r="B3898" t="s">
        <v>11</v>
      </c>
      <c r="C3898" t="s">
        <v>3682</v>
      </c>
      <c r="D3898">
        <v>4</v>
      </c>
      <c r="E3898" t="s">
        <v>3685</v>
      </c>
      <c r="F3898" t="s">
        <v>23</v>
      </c>
      <c r="G3898" t="s">
        <v>10</v>
      </c>
      <c r="H3898" t="s">
        <v>10</v>
      </c>
      <c r="I3898" s="1">
        <v>42103.319389583332</v>
      </c>
      <c r="J3898" t="s">
        <v>204</v>
      </c>
    </row>
    <row r="3899" spans="1:10" hidden="1" x14ac:dyDescent="0.25">
      <c r="A3899" t="s">
        <v>10</v>
      </c>
      <c r="B3899" t="s">
        <v>11</v>
      </c>
      <c r="C3899" t="s">
        <v>3682</v>
      </c>
      <c r="D3899">
        <v>5</v>
      </c>
      <c r="E3899" t="s">
        <v>3686</v>
      </c>
      <c r="F3899" t="s">
        <v>23</v>
      </c>
      <c r="G3899" t="s">
        <v>10</v>
      </c>
      <c r="H3899" t="s">
        <v>10</v>
      </c>
      <c r="I3899" s="1">
        <v>42103.319389618053</v>
      </c>
      <c r="J3899" t="s">
        <v>204</v>
      </c>
    </row>
    <row r="3900" spans="1:10" hidden="1" x14ac:dyDescent="0.25">
      <c r="A3900" t="s">
        <v>10</v>
      </c>
      <c r="B3900" t="s">
        <v>11</v>
      </c>
      <c r="C3900" t="s">
        <v>3682</v>
      </c>
      <c r="D3900">
        <v>10</v>
      </c>
      <c r="E3900" t="s">
        <v>3687</v>
      </c>
      <c r="F3900" t="s">
        <v>23</v>
      </c>
      <c r="G3900" t="s">
        <v>10</v>
      </c>
      <c r="H3900" t="s">
        <v>10</v>
      </c>
      <c r="I3900" s="1">
        <v>42103.319389618053</v>
      </c>
      <c r="J3900" t="s">
        <v>204</v>
      </c>
    </row>
    <row r="3901" spans="1:10" hidden="1" x14ac:dyDescent="0.25">
      <c r="A3901" t="s">
        <v>10</v>
      </c>
      <c r="B3901" t="s">
        <v>11</v>
      </c>
      <c r="C3901" t="s">
        <v>3682</v>
      </c>
      <c r="D3901">
        <v>15</v>
      </c>
      <c r="E3901" t="s">
        <v>3688</v>
      </c>
      <c r="F3901" t="s">
        <v>23</v>
      </c>
      <c r="G3901" t="s">
        <v>10</v>
      </c>
      <c r="H3901" t="s">
        <v>10</v>
      </c>
      <c r="I3901" s="1">
        <v>42103.31938966435</v>
      </c>
      <c r="J3901" t="s">
        <v>204</v>
      </c>
    </row>
    <row r="3902" spans="1:10" hidden="1" x14ac:dyDescent="0.25">
      <c r="A3902" t="s">
        <v>10</v>
      </c>
      <c r="B3902" t="s">
        <v>11</v>
      </c>
      <c r="C3902" t="s">
        <v>3682</v>
      </c>
      <c r="D3902">
        <v>16</v>
      </c>
      <c r="E3902" t="s">
        <v>3689</v>
      </c>
      <c r="F3902" t="s">
        <v>23</v>
      </c>
      <c r="G3902" t="s">
        <v>10</v>
      </c>
      <c r="H3902" t="s">
        <v>10</v>
      </c>
      <c r="I3902" s="1">
        <v>42103.31938966435</v>
      </c>
      <c r="J3902" t="s">
        <v>204</v>
      </c>
    </row>
    <row r="3903" spans="1:10" hidden="1" x14ac:dyDescent="0.25">
      <c r="A3903" t="s">
        <v>10</v>
      </c>
      <c r="B3903" t="s">
        <v>11</v>
      </c>
      <c r="C3903" t="s">
        <v>3682</v>
      </c>
      <c r="D3903">
        <v>20</v>
      </c>
      <c r="E3903" t="s">
        <v>3690</v>
      </c>
      <c r="F3903" t="s">
        <v>23</v>
      </c>
      <c r="G3903" t="s">
        <v>10</v>
      </c>
      <c r="H3903" t="s">
        <v>10</v>
      </c>
      <c r="I3903" s="1">
        <v>42103.319389699071</v>
      </c>
      <c r="J3903" t="s">
        <v>204</v>
      </c>
    </row>
    <row r="3904" spans="1:10" hidden="1" x14ac:dyDescent="0.25">
      <c r="A3904" t="s">
        <v>10</v>
      </c>
      <c r="B3904" t="s">
        <v>11</v>
      </c>
      <c r="C3904" t="s">
        <v>3682</v>
      </c>
      <c r="D3904">
        <v>21</v>
      </c>
      <c r="E3904" t="s">
        <v>3691</v>
      </c>
      <c r="F3904" t="s">
        <v>23</v>
      </c>
      <c r="G3904" t="s">
        <v>10</v>
      </c>
      <c r="H3904" t="s">
        <v>10</v>
      </c>
      <c r="I3904" s="1">
        <v>42103.319389699071</v>
      </c>
      <c r="J3904" t="s">
        <v>204</v>
      </c>
    </row>
    <row r="3905" spans="1:10" hidden="1" x14ac:dyDescent="0.25">
      <c r="A3905" t="s">
        <v>10</v>
      </c>
      <c r="B3905" t="s">
        <v>11</v>
      </c>
      <c r="C3905" t="s">
        <v>3682</v>
      </c>
      <c r="D3905">
        <v>25</v>
      </c>
      <c r="E3905" t="s">
        <v>3692</v>
      </c>
      <c r="F3905" t="s">
        <v>23</v>
      </c>
      <c r="G3905" t="s">
        <v>10</v>
      </c>
      <c r="H3905" t="s">
        <v>10</v>
      </c>
      <c r="I3905" s="1">
        <v>42103.319389699071</v>
      </c>
      <c r="J3905" t="s">
        <v>204</v>
      </c>
    </row>
    <row r="3906" spans="1:10" hidden="1" x14ac:dyDescent="0.25">
      <c r="A3906" t="s">
        <v>10</v>
      </c>
      <c r="B3906" t="s">
        <v>11</v>
      </c>
      <c r="C3906" t="s">
        <v>3682</v>
      </c>
      <c r="D3906">
        <v>26</v>
      </c>
      <c r="E3906" t="s">
        <v>3693</v>
      </c>
      <c r="F3906" t="s">
        <v>23</v>
      </c>
      <c r="G3906" t="s">
        <v>10</v>
      </c>
      <c r="H3906" t="s">
        <v>10</v>
      </c>
      <c r="I3906" s="1">
        <v>42103.319389733799</v>
      </c>
      <c r="J3906" t="s">
        <v>204</v>
      </c>
    </row>
    <row r="3907" spans="1:10" hidden="1" x14ac:dyDescent="0.25">
      <c r="A3907" t="s">
        <v>10</v>
      </c>
      <c r="B3907" t="s">
        <v>11</v>
      </c>
      <c r="C3907" t="s">
        <v>3682</v>
      </c>
      <c r="D3907">
        <v>30</v>
      </c>
      <c r="E3907" t="s">
        <v>3694</v>
      </c>
      <c r="F3907" t="s">
        <v>23</v>
      </c>
      <c r="G3907" t="s">
        <v>10</v>
      </c>
      <c r="H3907" t="s">
        <v>10</v>
      </c>
      <c r="I3907" s="1">
        <v>42103.319389733799</v>
      </c>
      <c r="J3907" t="s">
        <v>204</v>
      </c>
    </row>
    <row r="3908" spans="1:10" hidden="1" x14ac:dyDescent="0.25">
      <c r="A3908" t="s">
        <v>10</v>
      </c>
      <c r="B3908" t="s">
        <v>11</v>
      </c>
      <c r="C3908" t="s">
        <v>3682</v>
      </c>
      <c r="D3908">
        <v>35</v>
      </c>
      <c r="E3908" t="s">
        <v>3695</v>
      </c>
      <c r="F3908" t="s">
        <v>23</v>
      </c>
      <c r="G3908" t="s">
        <v>10</v>
      </c>
      <c r="H3908" t="s">
        <v>10</v>
      </c>
      <c r="I3908" s="1">
        <v>42103.319389780096</v>
      </c>
      <c r="J3908" t="s">
        <v>204</v>
      </c>
    </row>
    <row r="3909" spans="1:10" hidden="1" x14ac:dyDescent="0.25">
      <c r="A3909" t="s">
        <v>10</v>
      </c>
      <c r="B3909" t="s">
        <v>11</v>
      </c>
      <c r="C3909" t="s">
        <v>3696</v>
      </c>
      <c r="D3909">
        <v>1</v>
      </c>
      <c r="E3909" t="s">
        <v>3674</v>
      </c>
      <c r="F3909" t="s">
        <v>23</v>
      </c>
      <c r="G3909" t="s">
        <v>10</v>
      </c>
      <c r="H3909" t="s">
        <v>10</v>
      </c>
      <c r="I3909" s="1">
        <v>41549.662766516201</v>
      </c>
      <c r="J3909" t="s">
        <v>15</v>
      </c>
    </row>
    <row r="3910" spans="1:10" hidden="1" x14ac:dyDescent="0.25">
      <c r="A3910" t="s">
        <v>10</v>
      </c>
      <c r="B3910" t="s">
        <v>11</v>
      </c>
      <c r="C3910" t="s">
        <v>3696</v>
      </c>
      <c r="D3910">
        <v>2</v>
      </c>
      <c r="E3910" t="s">
        <v>3697</v>
      </c>
      <c r="F3910" t="s">
        <v>23</v>
      </c>
      <c r="G3910" t="s">
        <v>10</v>
      </c>
      <c r="H3910" t="s">
        <v>10</v>
      </c>
      <c r="I3910" s="1">
        <v>41549.66276655093</v>
      </c>
      <c r="J3910" t="s">
        <v>15</v>
      </c>
    </row>
    <row r="3911" spans="1:10" hidden="1" x14ac:dyDescent="0.25">
      <c r="A3911" t="s">
        <v>10</v>
      </c>
      <c r="B3911" t="s">
        <v>11</v>
      </c>
      <c r="C3911" t="s">
        <v>3696</v>
      </c>
      <c r="D3911">
        <v>3</v>
      </c>
      <c r="E3911" t="s">
        <v>3698</v>
      </c>
      <c r="F3911" t="s">
        <v>23</v>
      </c>
      <c r="G3911" t="s">
        <v>10</v>
      </c>
      <c r="H3911" t="s">
        <v>10</v>
      </c>
      <c r="I3911" s="1">
        <v>41549.66276655093</v>
      </c>
      <c r="J3911" t="s">
        <v>15</v>
      </c>
    </row>
    <row r="3912" spans="1:10" hidden="1" x14ac:dyDescent="0.25">
      <c r="A3912" t="s">
        <v>10</v>
      </c>
      <c r="B3912" t="s">
        <v>11</v>
      </c>
      <c r="C3912" t="s">
        <v>3696</v>
      </c>
      <c r="D3912">
        <v>4</v>
      </c>
      <c r="E3912" t="s">
        <v>3676</v>
      </c>
      <c r="F3912" t="s">
        <v>23</v>
      </c>
      <c r="G3912" t="s">
        <v>10</v>
      </c>
      <c r="H3912" t="s">
        <v>10</v>
      </c>
      <c r="I3912" s="1">
        <v>41549.66276655093</v>
      </c>
      <c r="J3912" t="s">
        <v>15</v>
      </c>
    </row>
    <row r="3913" spans="1:10" hidden="1" x14ac:dyDescent="0.25">
      <c r="A3913" t="s">
        <v>10</v>
      </c>
      <c r="B3913" t="s">
        <v>11</v>
      </c>
      <c r="C3913" t="s">
        <v>3696</v>
      </c>
      <c r="D3913">
        <v>5</v>
      </c>
      <c r="E3913" t="s">
        <v>3677</v>
      </c>
      <c r="F3913" t="s">
        <v>23</v>
      </c>
      <c r="G3913" t="s">
        <v>10</v>
      </c>
      <c r="H3913" t="s">
        <v>10</v>
      </c>
      <c r="I3913" s="1">
        <v>41619.366392673612</v>
      </c>
      <c r="J3913" t="s">
        <v>195</v>
      </c>
    </row>
    <row r="3914" spans="1:10" hidden="1" x14ac:dyDescent="0.25">
      <c r="A3914" t="s">
        <v>10</v>
      </c>
      <c r="B3914" t="s">
        <v>11</v>
      </c>
      <c r="C3914" t="s">
        <v>3699</v>
      </c>
      <c r="D3914">
        <v>1</v>
      </c>
      <c r="E3914" t="s">
        <v>3674</v>
      </c>
      <c r="F3914" t="s">
        <v>23</v>
      </c>
      <c r="G3914" t="s">
        <v>10</v>
      </c>
      <c r="H3914" t="s">
        <v>10</v>
      </c>
      <c r="I3914" s="1">
        <v>41549.663613159719</v>
      </c>
      <c r="J3914" t="s">
        <v>15</v>
      </c>
    </row>
    <row r="3915" spans="1:10" hidden="1" x14ac:dyDescent="0.25">
      <c r="A3915" t="s">
        <v>10</v>
      </c>
      <c r="B3915" t="s">
        <v>11</v>
      </c>
      <c r="C3915" t="s">
        <v>3699</v>
      </c>
      <c r="D3915">
        <v>2</v>
      </c>
      <c r="E3915" t="s">
        <v>3700</v>
      </c>
      <c r="F3915" t="s">
        <v>23</v>
      </c>
      <c r="G3915" t="s">
        <v>10</v>
      </c>
      <c r="H3915" t="s">
        <v>10</v>
      </c>
      <c r="I3915" s="1">
        <v>41549.663613194447</v>
      </c>
      <c r="J3915" t="s">
        <v>15</v>
      </c>
    </row>
    <row r="3916" spans="1:10" hidden="1" x14ac:dyDescent="0.25">
      <c r="A3916" t="s">
        <v>10</v>
      </c>
      <c r="B3916" t="s">
        <v>11</v>
      </c>
      <c r="C3916" t="s">
        <v>3699</v>
      </c>
      <c r="D3916">
        <v>3</v>
      </c>
      <c r="E3916" t="s">
        <v>3701</v>
      </c>
      <c r="F3916" t="s">
        <v>23</v>
      </c>
      <c r="G3916" t="s">
        <v>10</v>
      </c>
      <c r="H3916" t="s">
        <v>10</v>
      </c>
      <c r="I3916" s="1">
        <v>41549.663613194447</v>
      </c>
      <c r="J3916" t="s">
        <v>15</v>
      </c>
    </row>
    <row r="3917" spans="1:10" hidden="1" x14ac:dyDescent="0.25">
      <c r="A3917" t="s">
        <v>10</v>
      </c>
      <c r="B3917" t="s">
        <v>11</v>
      </c>
      <c r="C3917" t="s">
        <v>3699</v>
      </c>
      <c r="D3917">
        <v>4</v>
      </c>
      <c r="E3917" t="s">
        <v>3676</v>
      </c>
      <c r="F3917" t="s">
        <v>23</v>
      </c>
      <c r="G3917" t="s">
        <v>10</v>
      </c>
      <c r="H3917" t="s">
        <v>10</v>
      </c>
      <c r="I3917" s="1">
        <v>41549.663613229168</v>
      </c>
      <c r="J3917" t="s">
        <v>15</v>
      </c>
    </row>
    <row r="3918" spans="1:10" hidden="1" x14ac:dyDescent="0.25">
      <c r="A3918" t="s">
        <v>10</v>
      </c>
      <c r="B3918" t="s">
        <v>11</v>
      </c>
      <c r="C3918" t="s">
        <v>3699</v>
      </c>
      <c r="D3918">
        <v>5</v>
      </c>
      <c r="E3918" t="s">
        <v>3677</v>
      </c>
      <c r="F3918" t="s">
        <v>23</v>
      </c>
      <c r="G3918" t="s">
        <v>10</v>
      </c>
      <c r="H3918" t="s">
        <v>10</v>
      </c>
      <c r="I3918" s="1">
        <v>41619.36662966435</v>
      </c>
      <c r="J3918" t="s">
        <v>195</v>
      </c>
    </row>
    <row r="3919" spans="1:10" hidden="1" x14ac:dyDescent="0.25">
      <c r="A3919" t="s">
        <v>10</v>
      </c>
      <c r="B3919" t="s">
        <v>11</v>
      </c>
      <c r="C3919" t="s">
        <v>3702</v>
      </c>
      <c r="D3919">
        <v>1</v>
      </c>
      <c r="E3919" t="s">
        <v>3674</v>
      </c>
      <c r="F3919" t="s">
        <v>23</v>
      </c>
      <c r="G3919" t="s">
        <v>10</v>
      </c>
      <c r="H3919" t="s">
        <v>10</v>
      </c>
      <c r="I3919" s="1">
        <v>41549.675319247683</v>
      </c>
      <c r="J3919" t="s">
        <v>15</v>
      </c>
    </row>
    <row r="3920" spans="1:10" hidden="1" x14ac:dyDescent="0.25">
      <c r="A3920" t="s">
        <v>10</v>
      </c>
      <c r="B3920" t="s">
        <v>11</v>
      </c>
      <c r="C3920" t="s">
        <v>3702</v>
      </c>
      <c r="D3920">
        <v>2</v>
      </c>
      <c r="E3920" t="s">
        <v>3703</v>
      </c>
      <c r="F3920" t="s">
        <v>23</v>
      </c>
      <c r="G3920" t="s">
        <v>10</v>
      </c>
      <c r="H3920" t="s">
        <v>10</v>
      </c>
      <c r="I3920" s="1">
        <v>41549.675319247683</v>
      </c>
      <c r="J3920" t="s">
        <v>15</v>
      </c>
    </row>
    <row r="3921" spans="1:10" hidden="1" x14ac:dyDescent="0.25">
      <c r="A3921" t="s">
        <v>10</v>
      </c>
      <c r="B3921" t="s">
        <v>11</v>
      </c>
      <c r="C3921" t="s">
        <v>3702</v>
      </c>
      <c r="D3921">
        <v>3</v>
      </c>
      <c r="E3921" t="s">
        <v>3704</v>
      </c>
      <c r="F3921" t="s">
        <v>23</v>
      </c>
      <c r="G3921" t="s">
        <v>10</v>
      </c>
      <c r="H3921" t="s">
        <v>10</v>
      </c>
      <c r="I3921" s="1">
        <v>41549.67531929398</v>
      </c>
      <c r="J3921" t="s">
        <v>15</v>
      </c>
    </row>
    <row r="3922" spans="1:10" hidden="1" x14ac:dyDescent="0.25">
      <c r="A3922" t="s">
        <v>10</v>
      </c>
      <c r="B3922" t="s">
        <v>11</v>
      </c>
      <c r="C3922" t="s">
        <v>3702</v>
      </c>
      <c r="D3922">
        <v>4</v>
      </c>
      <c r="E3922" t="s">
        <v>3676</v>
      </c>
      <c r="F3922" t="s">
        <v>23</v>
      </c>
      <c r="G3922" t="s">
        <v>10</v>
      </c>
      <c r="H3922" t="s">
        <v>10</v>
      </c>
      <c r="I3922" s="1">
        <v>41549.67531929398</v>
      </c>
      <c r="J3922" t="s">
        <v>15</v>
      </c>
    </row>
    <row r="3923" spans="1:10" hidden="1" x14ac:dyDescent="0.25">
      <c r="A3923" t="s">
        <v>10</v>
      </c>
      <c r="B3923" t="s">
        <v>11</v>
      </c>
      <c r="C3923" t="s">
        <v>3702</v>
      </c>
      <c r="D3923">
        <v>5</v>
      </c>
      <c r="E3923" t="s">
        <v>3677</v>
      </c>
      <c r="F3923" t="s">
        <v>23</v>
      </c>
      <c r="G3923" t="s">
        <v>10</v>
      </c>
      <c r="H3923" t="s">
        <v>10</v>
      </c>
      <c r="I3923" s="1">
        <v>41619.367002928244</v>
      </c>
      <c r="J3923" t="s">
        <v>195</v>
      </c>
    </row>
    <row r="3924" spans="1:10" hidden="1" x14ac:dyDescent="0.25">
      <c r="A3924" t="s">
        <v>10</v>
      </c>
      <c r="B3924" t="s">
        <v>11</v>
      </c>
      <c r="C3924" t="s">
        <v>3705</v>
      </c>
      <c r="D3924">
        <v>1</v>
      </c>
      <c r="E3924" t="s">
        <v>3607</v>
      </c>
      <c r="F3924" t="s">
        <v>23</v>
      </c>
      <c r="G3924" t="s">
        <v>10</v>
      </c>
      <c r="H3924" t="s">
        <v>10</v>
      </c>
      <c r="I3924" s="1">
        <v>42145.346119525464</v>
      </c>
      <c r="J3924" t="s">
        <v>204</v>
      </c>
    </row>
    <row r="3925" spans="1:10" hidden="1" x14ac:dyDescent="0.25">
      <c r="A3925" t="s">
        <v>10</v>
      </c>
      <c r="B3925" t="s">
        <v>11</v>
      </c>
      <c r="C3925" t="s">
        <v>3705</v>
      </c>
      <c r="D3925">
        <v>2</v>
      </c>
      <c r="E3925" t="s">
        <v>3608</v>
      </c>
      <c r="F3925" t="s">
        <v>23</v>
      </c>
      <c r="G3925" t="s">
        <v>10</v>
      </c>
      <c r="H3925" t="s">
        <v>10</v>
      </c>
      <c r="I3925" s="1">
        <v>42145.346119525464</v>
      </c>
      <c r="J3925" t="s">
        <v>204</v>
      </c>
    </row>
    <row r="3926" spans="1:10" hidden="1" x14ac:dyDescent="0.25">
      <c r="A3926" t="s">
        <v>10</v>
      </c>
      <c r="B3926" t="s">
        <v>11</v>
      </c>
      <c r="C3926" t="s">
        <v>3705</v>
      </c>
      <c r="D3926">
        <v>3</v>
      </c>
      <c r="E3926" t="s">
        <v>3609</v>
      </c>
      <c r="F3926" t="s">
        <v>23</v>
      </c>
      <c r="G3926" t="s">
        <v>10</v>
      </c>
      <c r="H3926" t="s">
        <v>10</v>
      </c>
      <c r="I3926" s="1">
        <v>42145.346119560185</v>
      </c>
      <c r="J3926" t="s">
        <v>204</v>
      </c>
    </row>
    <row r="3927" spans="1:10" hidden="1" x14ac:dyDescent="0.25">
      <c r="A3927" t="s">
        <v>10</v>
      </c>
      <c r="B3927" t="s">
        <v>11</v>
      </c>
      <c r="C3927" t="s">
        <v>3705</v>
      </c>
      <c r="D3927">
        <v>4</v>
      </c>
      <c r="E3927" t="s">
        <v>3610</v>
      </c>
      <c r="F3927" t="s">
        <v>23</v>
      </c>
      <c r="G3927" t="s">
        <v>10</v>
      </c>
      <c r="H3927" t="s">
        <v>10</v>
      </c>
      <c r="I3927" s="1">
        <v>42145.346119560185</v>
      </c>
      <c r="J3927" t="s">
        <v>204</v>
      </c>
    </row>
    <row r="3928" spans="1:10" hidden="1" x14ac:dyDescent="0.25">
      <c r="A3928" t="s">
        <v>10</v>
      </c>
      <c r="B3928" t="s">
        <v>11</v>
      </c>
      <c r="C3928" t="s">
        <v>3705</v>
      </c>
      <c r="D3928">
        <v>5</v>
      </c>
      <c r="E3928" t="s">
        <v>3611</v>
      </c>
      <c r="F3928" t="s">
        <v>23</v>
      </c>
      <c r="G3928" t="s">
        <v>10</v>
      </c>
      <c r="H3928" t="s">
        <v>10</v>
      </c>
      <c r="I3928" s="1">
        <v>42145.346119594906</v>
      </c>
      <c r="J3928" t="s">
        <v>204</v>
      </c>
    </row>
    <row r="3929" spans="1:10" hidden="1" x14ac:dyDescent="0.25">
      <c r="A3929" t="s">
        <v>10</v>
      </c>
      <c r="B3929" t="s">
        <v>11</v>
      </c>
      <c r="C3929" t="s">
        <v>3705</v>
      </c>
      <c r="D3929">
        <v>10</v>
      </c>
      <c r="E3929" t="s">
        <v>3612</v>
      </c>
      <c r="F3929" t="s">
        <v>23</v>
      </c>
      <c r="G3929" t="s">
        <v>10</v>
      </c>
      <c r="H3929" t="s">
        <v>10</v>
      </c>
      <c r="I3929" s="1">
        <v>42145.346119594906</v>
      </c>
      <c r="J3929" t="s">
        <v>204</v>
      </c>
    </row>
    <row r="3930" spans="1:10" hidden="1" x14ac:dyDescent="0.25">
      <c r="A3930" t="s">
        <v>10</v>
      </c>
      <c r="B3930" t="s">
        <v>11</v>
      </c>
      <c r="C3930" t="s">
        <v>3705</v>
      </c>
      <c r="D3930">
        <v>11</v>
      </c>
      <c r="E3930" t="s">
        <v>3613</v>
      </c>
      <c r="F3930" t="s">
        <v>23</v>
      </c>
      <c r="G3930" t="s">
        <v>10</v>
      </c>
      <c r="H3930" t="s">
        <v>10</v>
      </c>
      <c r="I3930" s="1">
        <v>42145.346119641203</v>
      </c>
      <c r="J3930" t="s">
        <v>204</v>
      </c>
    </row>
    <row r="3931" spans="1:10" hidden="1" x14ac:dyDescent="0.25">
      <c r="A3931" t="s">
        <v>10</v>
      </c>
      <c r="B3931" t="s">
        <v>11</v>
      </c>
      <c r="C3931" t="s">
        <v>3705</v>
      </c>
      <c r="D3931">
        <v>14</v>
      </c>
      <c r="E3931" t="s">
        <v>3706</v>
      </c>
      <c r="F3931" t="s">
        <v>23</v>
      </c>
      <c r="G3931" t="s">
        <v>10</v>
      </c>
      <c r="H3931" t="s">
        <v>10</v>
      </c>
      <c r="I3931" s="1">
        <v>42145.346119675924</v>
      </c>
      <c r="J3931" t="s">
        <v>204</v>
      </c>
    </row>
    <row r="3932" spans="1:10" hidden="1" x14ac:dyDescent="0.25">
      <c r="A3932" t="s">
        <v>10</v>
      </c>
      <c r="B3932" t="s">
        <v>11</v>
      </c>
      <c r="C3932" t="s">
        <v>3705</v>
      </c>
      <c r="D3932">
        <v>15</v>
      </c>
      <c r="E3932" t="s">
        <v>3614</v>
      </c>
      <c r="F3932" t="s">
        <v>23</v>
      </c>
      <c r="G3932" t="s">
        <v>10</v>
      </c>
      <c r="H3932" t="s">
        <v>10</v>
      </c>
      <c r="I3932" s="1">
        <v>42145.346119675924</v>
      </c>
      <c r="J3932" t="s">
        <v>204</v>
      </c>
    </row>
    <row r="3933" spans="1:10" hidden="1" x14ac:dyDescent="0.25">
      <c r="A3933" t="s">
        <v>10</v>
      </c>
      <c r="B3933" t="s">
        <v>11</v>
      </c>
      <c r="C3933" t="s">
        <v>3705</v>
      </c>
      <c r="D3933">
        <v>16</v>
      </c>
      <c r="E3933" t="s">
        <v>3707</v>
      </c>
      <c r="F3933" t="s">
        <v>23</v>
      </c>
      <c r="G3933" t="s">
        <v>10</v>
      </c>
      <c r="H3933" t="s">
        <v>10</v>
      </c>
      <c r="I3933" s="1">
        <v>42145.346119710652</v>
      </c>
      <c r="J3933" t="s">
        <v>204</v>
      </c>
    </row>
    <row r="3934" spans="1:10" hidden="1" x14ac:dyDescent="0.25">
      <c r="A3934" t="s">
        <v>10</v>
      </c>
      <c r="B3934" t="s">
        <v>11</v>
      </c>
      <c r="C3934" t="s">
        <v>3705</v>
      </c>
      <c r="D3934">
        <v>17</v>
      </c>
      <c r="E3934" t="s">
        <v>3616</v>
      </c>
      <c r="F3934" t="s">
        <v>23</v>
      </c>
      <c r="G3934" t="s">
        <v>10</v>
      </c>
      <c r="H3934" t="s">
        <v>10</v>
      </c>
      <c r="I3934" s="1">
        <v>42145.346119710652</v>
      </c>
      <c r="J3934" t="s">
        <v>204</v>
      </c>
    </row>
    <row r="3935" spans="1:10" hidden="1" x14ac:dyDescent="0.25">
      <c r="A3935" t="s">
        <v>10</v>
      </c>
      <c r="B3935" t="s">
        <v>11</v>
      </c>
      <c r="C3935" t="s">
        <v>3705</v>
      </c>
      <c r="D3935">
        <v>18</v>
      </c>
      <c r="E3935" t="s">
        <v>3708</v>
      </c>
      <c r="F3935" t="s">
        <v>23</v>
      </c>
      <c r="G3935" t="s">
        <v>10</v>
      </c>
      <c r="H3935" t="s">
        <v>10</v>
      </c>
      <c r="I3935" s="1">
        <v>42145.346119756941</v>
      </c>
      <c r="J3935" t="s">
        <v>204</v>
      </c>
    </row>
    <row r="3936" spans="1:10" hidden="1" x14ac:dyDescent="0.25">
      <c r="A3936" t="s">
        <v>10</v>
      </c>
      <c r="B3936" t="s">
        <v>11</v>
      </c>
      <c r="C3936" t="s">
        <v>3709</v>
      </c>
      <c r="D3936">
        <v>1</v>
      </c>
      <c r="E3936" t="s">
        <v>408</v>
      </c>
      <c r="F3936" t="s">
        <v>23</v>
      </c>
      <c r="G3936" t="s">
        <v>10</v>
      </c>
      <c r="H3936" t="s">
        <v>10</v>
      </c>
      <c r="I3936" s="1">
        <v>42975.571566319442</v>
      </c>
      <c r="J3936" t="s">
        <v>204</v>
      </c>
    </row>
    <row r="3937" spans="1:10" hidden="1" x14ac:dyDescent="0.25">
      <c r="A3937" t="s">
        <v>10</v>
      </c>
      <c r="B3937" t="s">
        <v>11</v>
      </c>
      <c r="C3937" t="s">
        <v>3709</v>
      </c>
      <c r="D3937">
        <v>3</v>
      </c>
      <c r="E3937" t="s">
        <v>3710</v>
      </c>
      <c r="F3937" t="s">
        <v>23</v>
      </c>
      <c r="G3937" t="s">
        <v>10</v>
      </c>
      <c r="H3937" t="s">
        <v>10</v>
      </c>
      <c r="I3937" s="1">
        <v>42975.571566319442</v>
      </c>
      <c r="J3937" t="s">
        <v>204</v>
      </c>
    </row>
    <row r="3938" spans="1:10" hidden="1" x14ac:dyDescent="0.25">
      <c r="A3938" t="s">
        <v>10</v>
      </c>
      <c r="B3938" t="s">
        <v>11</v>
      </c>
      <c r="C3938" t="s">
        <v>3709</v>
      </c>
      <c r="D3938">
        <v>31</v>
      </c>
      <c r="E3938" t="s">
        <v>3711</v>
      </c>
      <c r="F3938" t="s">
        <v>23</v>
      </c>
      <c r="G3938" t="s">
        <v>10</v>
      </c>
      <c r="H3938" t="s">
        <v>10</v>
      </c>
      <c r="I3938" s="1">
        <v>42975.571566319442</v>
      </c>
      <c r="J3938" t="s">
        <v>204</v>
      </c>
    </row>
    <row r="3939" spans="1:10" hidden="1" x14ac:dyDescent="0.25">
      <c r="A3939" t="s">
        <v>10</v>
      </c>
      <c r="B3939" t="s">
        <v>11</v>
      </c>
      <c r="C3939" t="s">
        <v>3709</v>
      </c>
      <c r="D3939">
        <v>5</v>
      </c>
      <c r="E3939" t="s">
        <v>3712</v>
      </c>
      <c r="F3939" t="s">
        <v>23</v>
      </c>
      <c r="G3939" t="s">
        <v>10</v>
      </c>
      <c r="H3939" t="s">
        <v>10</v>
      </c>
      <c r="I3939" s="1">
        <v>42975.571566354163</v>
      </c>
      <c r="J3939" t="s">
        <v>204</v>
      </c>
    </row>
    <row r="3940" spans="1:10" hidden="1" x14ac:dyDescent="0.25">
      <c r="A3940" t="s">
        <v>10</v>
      </c>
      <c r="B3940" t="s">
        <v>11</v>
      </c>
      <c r="C3940" t="s">
        <v>3709</v>
      </c>
      <c r="D3940">
        <v>10</v>
      </c>
      <c r="E3940" t="s">
        <v>3605</v>
      </c>
      <c r="F3940" t="s">
        <v>23</v>
      </c>
      <c r="G3940" t="s">
        <v>10</v>
      </c>
      <c r="H3940" t="s">
        <v>10</v>
      </c>
      <c r="I3940" s="1">
        <v>42975.571566354163</v>
      </c>
      <c r="J3940" t="s">
        <v>204</v>
      </c>
    </row>
    <row r="3941" spans="1:10" hidden="1" x14ac:dyDescent="0.25">
      <c r="A3941" t="s">
        <v>10</v>
      </c>
      <c r="B3941" t="s">
        <v>11</v>
      </c>
      <c r="C3941" t="s">
        <v>3709</v>
      </c>
      <c r="D3941">
        <v>15</v>
      </c>
      <c r="E3941" t="s">
        <v>3713</v>
      </c>
      <c r="F3941" t="s">
        <v>14</v>
      </c>
      <c r="G3941" t="s">
        <v>10</v>
      </c>
      <c r="H3941" t="s">
        <v>10</v>
      </c>
      <c r="I3941" s="1">
        <v>42975.571566354163</v>
      </c>
      <c r="J3941" t="s">
        <v>204</v>
      </c>
    </row>
    <row r="3942" spans="1:10" hidden="1" x14ac:dyDescent="0.25">
      <c r="A3942" t="s">
        <v>10</v>
      </c>
      <c r="B3942" t="s">
        <v>11</v>
      </c>
      <c r="C3942" t="s">
        <v>3709</v>
      </c>
      <c r="D3942">
        <v>20</v>
      </c>
      <c r="E3942" t="s">
        <v>3714</v>
      </c>
      <c r="F3942" t="s">
        <v>14</v>
      </c>
      <c r="G3942" t="s">
        <v>10</v>
      </c>
      <c r="H3942" t="s">
        <v>10</v>
      </c>
      <c r="I3942" s="1">
        <v>42975.57156640046</v>
      </c>
      <c r="J3942" t="s">
        <v>204</v>
      </c>
    </row>
    <row r="3943" spans="1:10" hidden="1" x14ac:dyDescent="0.25">
      <c r="A3943" t="s">
        <v>10</v>
      </c>
      <c r="B3943" t="s">
        <v>11</v>
      </c>
      <c r="C3943" t="s">
        <v>3709</v>
      </c>
      <c r="D3943">
        <v>25</v>
      </c>
      <c r="E3943" t="s">
        <v>3715</v>
      </c>
      <c r="F3943" t="s">
        <v>23</v>
      </c>
      <c r="G3943" t="s">
        <v>10</v>
      </c>
      <c r="H3943" t="s">
        <v>10</v>
      </c>
      <c r="I3943" s="1">
        <v>42975.57156640046</v>
      </c>
      <c r="J3943" t="s">
        <v>204</v>
      </c>
    </row>
    <row r="3944" spans="1:10" hidden="1" x14ac:dyDescent="0.25">
      <c r="A3944" t="s">
        <v>10</v>
      </c>
      <c r="B3944" t="s">
        <v>11</v>
      </c>
      <c r="C3944" t="s">
        <v>3709</v>
      </c>
      <c r="D3944">
        <v>251</v>
      </c>
      <c r="E3944" t="s">
        <v>3715</v>
      </c>
      <c r="F3944" t="s">
        <v>14</v>
      </c>
      <c r="G3944" t="s">
        <v>10</v>
      </c>
      <c r="H3944" t="s">
        <v>10</v>
      </c>
      <c r="I3944" s="1">
        <v>42975.57156640046</v>
      </c>
      <c r="J3944" t="s">
        <v>204</v>
      </c>
    </row>
    <row r="3945" spans="1:10" hidden="1" x14ac:dyDescent="0.25">
      <c r="A3945" t="s">
        <v>10</v>
      </c>
      <c r="B3945" t="s">
        <v>11</v>
      </c>
      <c r="C3945" t="s">
        <v>3709</v>
      </c>
      <c r="D3945">
        <v>30</v>
      </c>
      <c r="E3945" t="s">
        <v>3716</v>
      </c>
      <c r="F3945" t="s">
        <v>23</v>
      </c>
      <c r="G3945" t="s">
        <v>10</v>
      </c>
      <c r="H3945" t="s">
        <v>10</v>
      </c>
      <c r="I3945" s="1">
        <v>42975.57156640046</v>
      </c>
      <c r="J3945" t="s">
        <v>204</v>
      </c>
    </row>
    <row r="3946" spans="1:10" hidden="1" x14ac:dyDescent="0.25">
      <c r="A3946" t="s">
        <v>10</v>
      </c>
      <c r="B3946" t="s">
        <v>11</v>
      </c>
      <c r="C3946" t="s">
        <v>3709</v>
      </c>
      <c r="D3946">
        <v>301</v>
      </c>
      <c r="E3946" t="s">
        <v>3717</v>
      </c>
      <c r="F3946" t="s">
        <v>14</v>
      </c>
      <c r="G3946" t="s">
        <v>10</v>
      </c>
      <c r="H3946" t="s">
        <v>10</v>
      </c>
      <c r="I3946" s="1">
        <v>42975.571566435188</v>
      </c>
      <c r="J3946" t="s">
        <v>204</v>
      </c>
    </row>
    <row r="3947" spans="1:10" hidden="1" x14ac:dyDescent="0.25">
      <c r="A3947" t="s">
        <v>10</v>
      </c>
      <c r="B3947" t="s">
        <v>11</v>
      </c>
      <c r="C3947" t="s">
        <v>3709</v>
      </c>
      <c r="D3947">
        <v>35</v>
      </c>
      <c r="E3947" t="s">
        <v>3718</v>
      </c>
      <c r="F3947" t="s">
        <v>23</v>
      </c>
      <c r="G3947" t="s">
        <v>10</v>
      </c>
      <c r="H3947" t="s">
        <v>10</v>
      </c>
      <c r="I3947" s="1">
        <v>42975.571566435188</v>
      </c>
      <c r="J3947" t="s">
        <v>204</v>
      </c>
    </row>
    <row r="3948" spans="1:10" hidden="1" x14ac:dyDescent="0.25">
      <c r="A3948" t="s">
        <v>10</v>
      </c>
      <c r="B3948" t="s">
        <v>11</v>
      </c>
      <c r="C3948" t="s">
        <v>3719</v>
      </c>
      <c r="D3948">
        <v>21</v>
      </c>
      <c r="E3948" t="s">
        <v>3720</v>
      </c>
      <c r="F3948" t="s">
        <v>23</v>
      </c>
      <c r="G3948" t="s">
        <v>10</v>
      </c>
      <c r="H3948" t="s">
        <v>10</v>
      </c>
      <c r="I3948" s="1">
        <v>42843.375289814816</v>
      </c>
      <c r="J3948" t="s">
        <v>409</v>
      </c>
    </row>
    <row r="3949" spans="1:10" hidden="1" x14ac:dyDescent="0.25">
      <c r="A3949" t="s">
        <v>10</v>
      </c>
      <c r="B3949" t="s">
        <v>11</v>
      </c>
      <c r="C3949" t="s">
        <v>3719</v>
      </c>
      <c r="D3949">
        <v>22</v>
      </c>
      <c r="E3949" t="s">
        <v>3721</v>
      </c>
      <c r="F3949" t="s">
        <v>14</v>
      </c>
      <c r="G3949" t="s">
        <v>10</v>
      </c>
      <c r="H3949" t="s">
        <v>10</v>
      </c>
      <c r="I3949" s="1">
        <v>42843.375289814816</v>
      </c>
      <c r="J3949" t="s">
        <v>409</v>
      </c>
    </row>
    <row r="3950" spans="1:10" hidden="1" x14ac:dyDescent="0.25">
      <c r="A3950" t="s">
        <v>10</v>
      </c>
      <c r="B3950" t="s">
        <v>11</v>
      </c>
      <c r="C3950" t="s">
        <v>3719</v>
      </c>
      <c r="D3950">
        <v>5</v>
      </c>
      <c r="E3950" t="s">
        <v>3722</v>
      </c>
      <c r="F3950" t="s">
        <v>14</v>
      </c>
      <c r="G3950" t="s">
        <v>10</v>
      </c>
      <c r="H3950" t="s">
        <v>10</v>
      </c>
      <c r="I3950" s="1">
        <v>42843.375289849537</v>
      </c>
      <c r="J3950" t="s">
        <v>409</v>
      </c>
    </row>
    <row r="3951" spans="1:10" hidden="1" x14ac:dyDescent="0.25">
      <c r="A3951" t="s">
        <v>10</v>
      </c>
      <c r="B3951" t="s">
        <v>11</v>
      </c>
      <c r="C3951" t="s">
        <v>3719</v>
      </c>
      <c r="D3951">
        <v>6</v>
      </c>
      <c r="E3951" t="s">
        <v>3723</v>
      </c>
      <c r="F3951" t="s">
        <v>14</v>
      </c>
      <c r="G3951" t="s">
        <v>10</v>
      </c>
      <c r="H3951" t="s">
        <v>10</v>
      </c>
      <c r="I3951" s="1">
        <v>42843.375289895834</v>
      </c>
      <c r="J3951" t="s">
        <v>409</v>
      </c>
    </row>
    <row r="3952" spans="1:10" hidden="1" x14ac:dyDescent="0.25">
      <c r="A3952" t="s">
        <v>10</v>
      </c>
      <c r="B3952" t="s">
        <v>11</v>
      </c>
      <c r="C3952" t="s">
        <v>3719</v>
      </c>
      <c r="D3952">
        <v>15</v>
      </c>
      <c r="E3952" t="s">
        <v>3724</v>
      </c>
      <c r="F3952" t="s">
        <v>14</v>
      </c>
      <c r="G3952" t="s">
        <v>10</v>
      </c>
      <c r="H3952" t="s">
        <v>10</v>
      </c>
      <c r="I3952" s="1">
        <v>42843.375289895834</v>
      </c>
      <c r="J3952" t="s">
        <v>409</v>
      </c>
    </row>
    <row r="3953" spans="1:10" hidden="1" x14ac:dyDescent="0.25">
      <c r="A3953" t="s">
        <v>10</v>
      </c>
      <c r="B3953" t="s">
        <v>11</v>
      </c>
      <c r="C3953" t="s">
        <v>3725</v>
      </c>
      <c r="D3953">
        <v>3</v>
      </c>
      <c r="E3953" t="s">
        <v>3726</v>
      </c>
      <c r="F3953" t="s">
        <v>23</v>
      </c>
      <c r="G3953" t="s">
        <v>10</v>
      </c>
      <c r="H3953" t="s">
        <v>10</v>
      </c>
      <c r="I3953" s="1">
        <v>42041.616807442129</v>
      </c>
      <c r="J3953" t="s">
        <v>204</v>
      </c>
    </row>
    <row r="3954" spans="1:10" hidden="1" x14ac:dyDescent="0.25">
      <c r="A3954" t="s">
        <v>10</v>
      </c>
      <c r="B3954" t="s">
        <v>11</v>
      </c>
      <c r="C3954" t="s">
        <v>3727</v>
      </c>
      <c r="D3954">
        <v>1</v>
      </c>
      <c r="E3954" t="s">
        <v>3625</v>
      </c>
      <c r="F3954" t="s">
        <v>23</v>
      </c>
      <c r="G3954" t="s">
        <v>10</v>
      </c>
      <c r="H3954" t="s">
        <v>10</v>
      </c>
      <c r="I3954" s="1">
        <v>41502.746782210648</v>
      </c>
      <c r="J3954" t="s">
        <v>15</v>
      </c>
    </row>
    <row r="3955" spans="1:10" hidden="1" x14ac:dyDescent="0.25">
      <c r="A3955" t="s">
        <v>10</v>
      </c>
      <c r="B3955" t="s">
        <v>11</v>
      </c>
      <c r="C3955" t="s">
        <v>3727</v>
      </c>
      <c r="D3955">
        <v>2</v>
      </c>
      <c r="E3955" t="s">
        <v>3728</v>
      </c>
      <c r="F3955" t="s">
        <v>23</v>
      </c>
      <c r="G3955" t="s">
        <v>10</v>
      </c>
      <c r="H3955" t="s">
        <v>10</v>
      </c>
      <c r="I3955" s="1">
        <v>41502.746782210648</v>
      </c>
      <c r="J3955" t="s">
        <v>15</v>
      </c>
    </row>
    <row r="3956" spans="1:10" hidden="1" x14ac:dyDescent="0.25">
      <c r="A3956" t="s">
        <v>10</v>
      </c>
      <c r="B3956" t="s">
        <v>11</v>
      </c>
      <c r="C3956" t="s">
        <v>3729</v>
      </c>
      <c r="D3956">
        <v>1</v>
      </c>
      <c r="E3956" t="s">
        <v>3627</v>
      </c>
      <c r="F3956" t="s">
        <v>23</v>
      </c>
      <c r="G3956" t="s">
        <v>10</v>
      </c>
      <c r="H3956" t="s">
        <v>10</v>
      </c>
      <c r="I3956" s="1">
        <v>41550.39229822917</v>
      </c>
      <c r="J3956" t="s">
        <v>15</v>
      </c>
    </row>
    <row r="3957" spans="1:10" hidden="1" x14ac:dyDescent="0.25">
      <c r="A3957" t="s">
        <v>10</v>
      </c>
      <c r="B3957" t="s">
        <v>11</v>
      </c>
      <c r="C3957" t="s">
        <v>3729</v>
      </c>
      <c r="D3957">
        <v>2</v>
      </c>
      <c r="E3957" t="s">
        <v>3730</v>
      </c>
      <c r="F3957" t="s">
        <v>23</v>
      </c>
      <c r="G3957" t="s">
        <v>10</v>
      </c>
      <c r="H3957" t="s">
        <v>10</v>
      </c>
      <c r="I3957" s="1">
        <v>41550.39229822917</v>
      </c>
      <c r="J3957" t="s">
        <v>15</v>
      </c>
    </row>
    <row r="3958" spans="1:10" hidden="1" x14ac:dyDescent="0.25">
      <c r="A3958" t="s">
        <v>10</v>
      </c>
      <c r="B3958" t="s">
        <v>11</v>
      </c>
      <c r="C3958" t="s">
        <v>3731</v>
      </c>
      <c r="D3958">
        <v>1</v>
      </c>
      <c r="E3958" t="s">
        <v>3627</v>
      </c>
      <c r="F3958" t="s">
        <v>23</v>
      </c>
      <c r="G3958" t="s">
        <v>10</v>
      </c>
      <c r="H3958" t="s">
        <v>10</v>
      </c>
      <c r="I3958" s="1">
        <v>41534.675995104168</v>
      </c>
      <c r="J3958" t="s">
        <v>15</v>
      </c>
    </row>
    <row r="3959" spans="1:10" hidden="1" x14ac:dyDescent="0.25">
      <c r="A3959" t="s">
        <v>10</v>
      </c>
      <c r="B3959" t="s">
        <v>11</v>
      </c>
      <c r="C3959" t="s">
        <v>3731</v>
      </c>
      <c r="D3959">
        <v>2</v>
      </c>
      <c r="E3959" t="s">
        <v>3628</v>
      </c>
      <c r="F3959" t="s">
        <v>23</v>
      </c>
      <c r="G3959" t="s">
        <v>10</v>
      </c>
      <c r="H3959" t="s">
        <v>10</v>
      </c>
      <c r="I3959" s="1">
        <v>41534.675995138889</v>
      </c>
      <c r="J3959" t="s">
        <v>15</v>
      </c>
    </row>
    <row r="3960" spans="1:10" hidden="1" x14ac:dyDescent="0.25">
      <c r="A3960" t="s">
        <v>10</v>
      </c>
      <c r="B3960" t="s">
        <v>11</v>
      </c>
      <c r="C3960" t="s">
        <v>3732</v>
      </c>
      <c r="D3960">
        <v>5</v>
      </c>
      <c r="E3960" t="s">
        <v>3733</v>
      </c>
      <c r="F3960" t="s">
        <v>23</v>
      </c>
      <c r="G3960" t="s">
        <v>10</v>
      </c>
      <c r="H3960" t="s">
        <v>10</v>
      </c>
      <c r="I3960" s="1">
        <v>42164.611995949075</v>
      </c>
      <c r="J3960" t="s">
        <v>204</v>
      </c>
    </row>
    <row r="3961" spans="1:10" hidden="1" x14ac:dyDescent="0.25">
      <c r="A3961" t="s">
        <v>10</v>
      </c>
      <c r="B3961" t="s">
        <v>11</v>
      </c>
      <c r="C3961" t="s">
        <v>3732</v>
      </c>
      <c r="D3961">
        <v>10</v>
      </c>
      <c r="E3961" t="s">
        <v>3734</v>
      </c>
      <c r="F3961" t="s">
        <v>23</v>
      </c>
      <c r="G3961" t="s">
        <v>10</v>
      </c>
      <c r="H3961" t="s">
        <v>10</v>
      </c>
      <c r="I3961" s="1">
        <v>42164.611995949075</v>
      </c>
      <c r="J3961" t="s">
        <v>204</v>
      </c>
    </row>
    <row r="3962" spans="1:10" hidden="1" x14ac:dyDescent="0.25">
      <c r="A3962" t="s">
        <v>10</v>
      </c>
      <c r="B3962" t="s">
        <v>11</v>
      </c>
      <c r="C3962" t="s">
        <v>3732</v>
      </c>
      <c r="D3962">
        <v>15</v>
      </c>
      <c r="E3962" t="s">
        <v>3735</v>
      </c>
      <c r="F3962" t="s">
        <v>23</v>
      </c>
      <c r="G3962" t="s">
        <v>10</v>
      </c>
      <c r="H3962" t="s">
        <v>10</v>
      </c>
      <c r="I3962" s="1">
        <v>42164.611995983796</v>
      </c>
      <c r="J3962" t="s">
        <v>204</v>
      </c>
    </row>
    <row r="3963" spans="1:10" hidden="1" x14ac:dyDescent="0.25">
      <c r="A3963" t="s">
        <v>10</v>
      </c>
      <c r="B3963" t="s">
        <v>11</v>
      </c>
      <c r="C3963" t="s">
        <v>3736</v>
      </c>
      <c r="D3963">
        <v>1</v>
      </c>
      <c r="E3963" t="s">
        <v>3737</v>
      </c>
      <c r="F3963" t="s">
        <v>23</v>
      </c>
      <c r="G3963" t="s">
        <v>10</v>
      </c>
      <c r="H3963" t="s">
        <v>10</v>
      </c>
      <c r="I3963" s="1">
        <v>41526.691165081022</v>
      </c>
      <c r="J3963" t="s">
        <v>476</v>
      </c>
    </row>
    <row r="3964" spans="1:10" hidden="1" x14ac:dyDescent="0.25">
      <c r="A3964" t="s">
        <v>10</v>
      </c>
      <c r="B3964" t="s">
        <v>11</v>
      </c>
      <c r="C3964" t="s">
        <v>3738</v>
      </c>
      <c r="D3964">
        <v>5</v>
      </c>
      <c r="E3964" t="s">
        <v>3739</v>
      </c>
      <c r="F3964" t="s">
        <v>14</v>
      </c>
      <c r="G3964" t="s">
        <v>10</v>
      </c>
      <c r="H3964" t="s">
        <v>10</v>
      </c>
      <c r="I3964" s="1">
        <v>42164.60920042824</v>
      </c>
      <c r="J3964" t="s">
        <v>204</v>
      </c>
    </row>
    <row r="3965" spans="1:10" hidden="1" x14ac:dyDescent="0.25">
      <c r="A3965" t="s">
        <v>10</v>
      </c>
      <c r="B3965" t="s">
        <v>11</v>
      </c>
      <c r="C3965" t="s">
        <v>3740</v>
      </c>
      <c r="D3965">
        <v>1</v>
      </c>
      <c r="E3965" t="s">
        <v>3741</v>
      </c>
      <c r="F3965" t="s">
        <v>23</v>
      </c>
      <c r="G3965" t="s">
        <v>10</v>
      </c>
      <c r="H3965" t="s">
        <v>10</v>
      </c>
      <c r="I3965" s="1">
        <v>41563.721689120372</v>
      </c>
      <c r="J3965" t="s">
        <v>15</v>
      </c>
    </row>
    <row r="3966" spans="1:10" hidden="1" x14ac:dyDescent="0.25">
      <c r="A3966" t="s">
        <v>10</v>
      </c>
      <c r="B3966" t="s">
        <v>11</v>
      </c>
      <c r="C3966" t="s">
        <v>3742</v>
      </c>
      <c r="D3966">
        <v>5</v>
      </c>
      <c r="E3966" t="s">
        <v>3743</v>
      </c>
      <c r="F3966" t="s">
        <v>14</v>
      </c>
      <c r="G3966" t="s">
        <v>10</v>
      </c>
      <c r="H3966" t="s">
        <v>10</v>
      </c>
      <c r="I3966" s="1">
        <v>42164.609823148145</v>
      </c>
      <c r="J3966" t="s">
        <v>204</v>
      </c>
    </row>
    <row r="3967" spans="1:10" hidden="1" x14ac:dyDescent="0.25">
      <c r="A3967" t="s">
        <v>10</v>
      </c>
      <c r="B3967" t="s">
        <v>11</v>
      </c>
      <c r="C3967" t="s">
        <v>3744</v>
      </c>
      <c r="D3967" t="s">
        <v>3745</v>
      </c>
      <c r="E3967" t="s">
        <v>10</v>
      </c>
      <c r="F3967" t="s">
        <v>23</v>
      </c>
      <c r="G3967">
        <v>0</v>
      </c>
      <c r="H3967" t="s">
        <v>10</v>
      </c>
      <c r="I3967" s="1">
        <v>41242.642230787038</v>
      </c>
      <c r="J3967" t="s">
        <v>345</v>
      </c>
    </row>
    <row r="3968" spans="1:10" hidden="1" x14ac:dyDescent="0.25">
      <c r="A3968" t="s">
        <v>10</v>
      </c>
      <c r="B3968" t="s">
        <v>11</v>
      </c>
      <c r="C3968" t="s">
        <v>3744</v>
      </c>
      <c r="D3968" t="s">
        <v>1053</v>
      </c>
      <c r="E3968" t="s">
        <v>10</v>
      </c>
      <c r="F3968" t="s">
        <v>23</v>
      </c>
      <c r="G3968">
        <v>0</v>
      </c>
      <c r="H3968" t="s">
        <v>10</v>
      </c>
      <c r="I3968" s="1">
        <v>41242.642105671293</v>
      </c>
      <c r="J3968" t="s">
        <v>345</v>
      </c>
    </row>
    <row r="3969" spans="1:10" hidden="1" x14ac:dyDescent="0.25">
      <c r="A3969" t="s">
        <v>10</v>
      </c>
      <c r="B3969" t="s">
        <v>11</v>
      </c>
      <c r="C3969" t="s">
        <v>3746</v>
      </c>
      <c r="D3969" t="s">
        <v>3747</v>
      </c>
      <c r="E3969" t="s">
        <v>10</v>
      </c>
      <c r="F3969" t="s">
        <v>23</v>
      </c>
      <c r="G3969">
        <v>0</v>
      </c>
      <c r="H3969" t="s">
        <v>10</v>
      </c>
      <c r="I3969" s="1">
        <v>41330.665043287037</v>
      </c>
      <c r="J3969" t="s">
        <v>331</v>
      </c>
    </row>
    <row r="3970" spans="1:10" hidden="1" x14ac:dyDescent="0.25">
      <c r="A3970" t="s">
        <v>10</v>
      </c>
      <c r="B3970" t="s">
        <v>11</v>
      </c>
      <c r="C3970" t="s">
        <v>3746</v>
      </c>
      <c r="D3970" t="s">
        <v>3748</v>
      </c>
      <c r="E3970" t="s">
        <v>10</v>
      </c>
      <c r="F3970" t="s">
        <v>23</v>
      </c>
      <c r="G3970">
        <v>0</v>
      </c>
      <c r="H3970" t="s">
        <v>10</v>
      </c>
      <c r="I3970" s="1">
        <v>41330.665043483794</v>
      </c>
      <c r="J3970" t="s">
        <v>331</v>
      </c>
    </row>
    <row r="3971" spans="1:10" hidden="1" x14ac:dyDescent="0.25">
      <c r="A3971" t="s">
        <v>10</v>
      </c>
      <c r="B3971" t="s">
        <v>11</v>
      </c>
      <c r="C3971" t="s">
        <v>3749</v>
      </c>
      <c r="D3971" t="s">
        <v>3750</v>
      </c>
      <c r="E3971" t="s">
        <v>3751</v>
      </c>
      <c r="F3971" t="s">
        <v>23</v>
      </c>
      <c r="G3971" t="s">
        <v>10</v>
      </c>
      <c r="H3971" t="s">
        <v>10</v>
      </c>
      <c r="I3971" s="1">
        <v>42902.756166747684</v>
      </c>
      <c r="J3971" t="s">
        <v>15</v>
      </c>
    </row>
    <row r="3972" spans="1:10" hidden="1" x14ac:dyDescent="0.25">
      <c r="A3972" t="s">
        <v>10</v>
      </c>
      <c r="B3972" t="s">
        <v>11</v>
      </c>
      <c r="C3972" t="s">
        <v>3752</v>
      </c>
      <c r="D3972" t="s">
        <v>3753</v>
      </c>
      <c r="E3972" t="s">
        <v>3753</v>
      </c>
      <c r="F3972" t="s">
        <v>23</v>
      </c>
      <c r="G3972" t="s">
        <v>10</v>
      </c>
      <c r="H3972" t="s">
        <v>10</v>
      </c>
      <c r="I3972" s="1">
        <v>41507.668457094907</v>
      </c>
      <c r="J3972" t="s">
        <v>204</v>
      </c>
    </row>
    <row r="3973" spans="1:10" hidden="1" x14ac:dyDescent="0.25">
      <c r="A3973" t="s">
        <v>10</v>
      </c>
      <c r="B3973" t="s">
        <v>11</v>
      </c>
      <c r="C3973" t="s">
        <v>3752</v>
      </c>
      <c r="D3973" t="s">
        <v>3754</v>
      </c>
      <c r="E3973" t="s">
        <v>3754</v>
      </c>
      <c r="F3973" t="s">
        <v>23</v>
      </c>
      <c r="G3973" t="s">
        <v>10</v>
      </c>
      <c r="H3973" t="s">
        <v>10</v>
      </c>
      <c r="I3973" s="1">
        <v>41507.668457141204</v>
      </c>
      <c r="J3973" t="s">
        <v>204</v>
      </c>
    </row>
    <row r="3974" spans="1:10" hidden="1" x14ac:dyDescent="0.25">
      <c r="A3974" t="s">
        <v>10</v>
      </c>
      <c r="B3974" t="s">
        <v>11</v>
      </c>
      <c r="C3974" t="s">
        <v>3752</v>
      </c>
      <c r="D3974" t="s">
        <v>3755</v>
      </c>
      <c r="F3974" t="s">
        <v>23</v>
      </c>
      <c r="G3974" t="s">
        <v>10</v>
      </c>
      <c r="H3974" t="s">
        <v>10</v>
      </c>
      <c r="I3974" s="1">
        <v>41507.668457175925</v>
      </c>
      <c r="J3974" t="s">
        <v>204</v>
      </c>
    </row>
    <row r="3975" spans="1:10" hidden="1" x14ac:dyDescent="0.25">
      <c r="A3975" t="s">
        <v>10</v>
      </c>
      <c r="B3975" t="s">
        <v>11</v>
      </c>
      <c r="C3975" t="s">
        <v>3752</v>
      </c>
      <c r="D3975" t="s">
        <v>3756</v>
      </c>
      <c r="E3975" t="s">
        <v>3756</v>
      </c>
      <c r="F3975" t="s">
        <v>23</v>
      </c>
      <c r="G3975" t="s">
        <v>10</v>
      </c>
      <c r="H3975" t="s">
        <v>10</v>
      </c>
      <c r="I3975" s="1">
        <v>41507.668457256943</v>
      </c>
      <c r="J3975" t="s">
        <v>204</v>
      </c>
    </row>
    <row r="3976" spans="1:10" hidden="1" x14ac:dyDescent="0.25">
      <c r="A3976" t="s">
        <v>10</v>
      </c>
      <c r="B3976" t="s">
        <v>11</v>
      </c>
      <c r="C3976" t="s">
        <v>3752</v>
      </c>
      <c r="D3976" t="s">
        <v>3757</v>
      </c>
      <c r="F3976" t="s">
        <v>23</v>
      </c>
      <c r="G3976" t="s">
        <v>10</v>
      </c>
      <c r="H3976" t="s">
        <v>10</v>
      </c>
      <c r="I3976" s="1">
        <v>41507.668457291664</v>
      </c>
      <c r="J3976" t="s">
        <v>204</v>
      </c>
    </row>
    <row r="3977" spans="1:10" hidden="1" x14ac:dyDescent="0.25">
      <c r="A3977" t="s">
        <v>10</v>
      </c>
      <c r="B3977" t="s">
        <v>11</v>
      </c>
      <c r="C3977" t="s">
        <v>3752</v>
      </c>
      <c r="D3977" t="s">
        <v>3758</v>
      </c>
      <c r="F3977" t="s">
        <v>23</v>
      </c>
      <c r="G3977" t="s">
        <v>10</v>
      </c>
      <c r="H3977" t="s">
        <v>10</v>
      </c>
      <c r="I3977" s="1">
        <v>41507.668457326392</v>
      </c>
      <c r="J3977" t="s">
        <v>204</v>
      </c>
    </row>
    <row r="3978" spans="1:10" hidden="1" x14ac:dyDescent="0.25">
      <c r="A3978" t="s">
        <v>10</v>
      </c>
      <c r="B3978" t="s">
        <v>11</v>
      </c>
      <c r="C3978" t="s">
        <v>3752</v>
      </c>
      <c r="D3978" t="s">
        <v>3759</v>
      </c>
      <c r="E3978" t="s">
        <v>3759</v>
      </c>
      <c r="F3978" t="s">
        <v>23</v>
      </c>
      <c r="G3978" t="s">
        <v>10</v>
      </c>
      <c r="H3978">
        <v>12639</v>
      </c>
      <c r="I3978" s="1">
        <v>41507.668457372682</v>
      </c>
      <c r="J3978" t="s">
        <v>204</v>
      </c>
    </row>
    <row r="3979" spans="1:10" hidden="1" x14ac:dyDescent="0.25">
      <c r="A3979" t="s">
        <v>10</v>
      </c>
      <c r="B3979" t="s">
        <v>11</v>
      </c>
      <c r="C3979" t="s">
        <v>3752</v>
      </c>
      <c r="D3979" t="s">
        <v>3760</v>
      </c>
      <c r="E3979" t="s">
        <v>3760</v>
      </c>
      <c r="F3979" t="s">
        <v>23</v>
      </c>
      <c r="G3979" t="s">
        <v>10</v>
      </c>
      <c r="H3979" t="s">
        <v>10</v>
      </c>
      <c r="I3979" s="1">
        <v>41564.733128437503</v>
      </c>
      <c r="J3979" t="s">
        <v>15</v>
      </c>
    </row>
    <row r="3980" spans="1:10" hidden="1" x14ac:dyDescent="0.25">
      <c r="A3980" t="s">
        <v>10</v>
      </c>
      <c r="B3980" t="s">
        <v>11</v>
      </c>
      <c r="C3980" t="s">
        <v>3752</v>
      </c>
      <c r="D3980" t="s">
        <v>3761</v>
      </c>
      <c r="F3980" t="s">
        <v>23</v>
      </c>
      <c r="G3980" t="s">
        <v>10</v>
      </c>
      <c r="H3980" t="s">
        <v>10</v>
      </c>
      <c r="I3980" s="1">
        <v>41507.66845740741</v>
      </c>
      <c r="J3980" t="s">
        <v>204</v>
      </c>
    </row>
    <row r="3981" spans="1:10" hidden="1" x14ac:dyDescent="0.25">
      <c r="A3981" t="s">
        <v>10</v>
      </c>
      <c r="B3981" t="s">
        <v>11</v>
      </c>
      <c r="C3981" t="s">
        <v>3752</v>
      </c>
      <c r="D3981" t="s">
        <v>3762</v>
      </c>
      <c r="F3981" t="s">
        <v>23</v>
      </c>
      <c r="G3981" t="s">
        <v>10</v>
      </c>
      <c r="H3981" t="s">
        <v>10</v>
      </c>
      <c r="I3981" s="1">
        <v>41507.668457442131</v>
      </c>
      <c r="J3981" t="s">
        <v>204</v>
      </c>
    </row>
    <row r="3982" spans="1:10" hidden="1" x14ac:dyDescent="0.25">
      <c r="A3982" t="s">
        <v>10</v>
      </c>
      <c r="B3982" t="s">
        <v>11</v>
      </c>
      <c r="C3982" t="s">
        <v>3752</v>
      </c>
      <c r="D3982" t="s">
        <v>3763</v>
      </c>
      <c r="F3982" t="s">
        <v>23</v>
      </c>
      <c r="G3982" t="s">
        <v>10</v>
      </c>
      <c r="H3982" t="s">
        <v>10</v>
      </c>
      <c r="I3982" s="1">
        <v>41507.668457488428</v>
      </c>
      <c r="J3982" t="s">
        <v>204</v>
      </c>
    </row>
    <row r="3983" spans="1:10" hidden="1" x14ac:dyDescent="0.25">
      <c r="A3983" t="s">
        <v>10</v>
      </c>
      <c r="B3983" t="s">
        <v>11</v>
      </c>
      <c r="C3983" t="s">
        <v>3752</v>
      </c>
      <c r="D3983" t="s">
        <v>3764</v>
      </c>
      <c r="F3983" t="s">
        <v>23</v>
      </c>
      <c r="G3983" t="s">
        <v>10</v>
      </c>
      <c r="H3983" t="s">
        <v>10</v>
      </c>
      <c r="I3983" s="1">
        <v>41507.668457523148</v>
      </c>
      <c r="J3983" t="s">
        <v>204</v>
      </c>
    </row>
    <row r="3984" spans="1:10" hidden="1" x14ac:dyDescent="0.25">
      <c r="A3984" t="s">
        <v>10</v>
      </c>
      <c r="B3984" t="s">
        <v>11</v>
      </c>
      <c r="C3984" t="s">
        <v>3752</v>
      </c>
      <c r="D3984" t="s">
        <v>3765</v>
      </c>
      <c r="F3984" t="s">
        <v>23</v>
      </c>
      <c r="G3984" t="s">
        <v>10</v>
      </c>
      <c r="H3984" t="s">
        <v>10</v>
      </c>
      <c r="I3984" s="1">
        <v>41507.668457557869</v>
      </c>
      <c r="J3984" t="s">
        <v>204</v>
      </c>
    </row>
    <row r="3985" spans="1:10" hidden="1" x14ac:dyDescent="0.25">
      <c r="A3985" t="s">
        <v>10</v>
      </c>
      <c r="B3985" t="s">
        <v>11</v>
      </c>
      <c r="C3985" t="s">
        <v>3752</v>
      </c>
      <c r="D3985" t="s">
        <v>3766</v>
      </c>
      <c r="F3985" t="s">
        <v>23</v>
      </c>
      <c r="G3985" t="s">
        <v>10</v>
      </c>
      <c r="H3985" t="s">
        <v>10</v>
      </c>
      <c r="I3985" s="1">
        <v>41507.668457638887</v>
      </c>
      <c r="J3985" t="s">
        <v>204</v>
      </c>
    </row>
    <row r="3986" spans="1:10" hidden="1" x14ac:dyDescent="0.25">
      <c r="A3986" t="s">
        <v>10</v>
      </c>
      <c r="B3986" t="s">
        <v>11</v>
      </c>
      <c r="C3986" t="s">
        <v>3752</v>
      </c>
      <c r="D3986" t="s">
        <v>3767</v>
      </c>
      <c r="E3986" t="s">
        <v>3767</v>
      </c>
      <c r="F3986" t="s">
        <v>23</v>
      </c>
      <c r="G3986" t="s">
        <v>10</v>
      </c>
      <c r="H3986">
        <v>12647</v>
      </c>
      <c r="I3986" s="1">
        <v>41507.668457673608</v>
      </c>
      <c r="J3986" t="s">
        <v>204</v>
      </c>
    </row>
    <row r="3987" spans="1:10" hidden="1" x14ac:dyDescent="0.25">
      <c r="A3987" t="s">
        <v>10</v>
      </c>
      <c r="B3987" t="s">
        <v>11</v>
      </c>
      <c r="C3987" t="s">
        <v>3752</v>
      </c>
      <c r="D3987" t="s">
        <v>3768</v>
      </c>
      <c r="F3987" t="s">
        <v>23</v>
      </c>
      <c r="G3987" t="s">
        <v>10</v>
      </c>
      <c r="H3987" t="s">
        <v>10</v>
      </c>
      <c r="I3987" s="1">
        <v>41507.668457719905</v>
      </c>
      <c r="J3987" t="s">
        <v>204</v>
      </c>
    </row>
    <row r="3988" spans="1:10" hidden="1" x14ac:dyDescent="0.25">
      <c r="A3988" t="s">
        <v>10</v>
      </c>
      <c r="B3988" t="s">
        <v>11</v>
      </c>
      <c r="C3988" t="s">
        <v>3769</v>
      </c>
      <c r="D3988" t="s">
        <v>3770</v>
      </c>
      <c r="E3988" t="s">
        <v>3770</v>
      </c>
      <c r="F3988" t="s">
        <v>23</v>
      </c>
      <c r="G3988" t="s">
        <v>10</v>
      </c>
      <c r="H3988" t="s">
        <v>10</v>
      </c>
      <c r="I3988" s="1">
        <v>41314.784230937497</v>
      </c>
      <c r="J3988" t="s">
        <v>34</v>
      </c>
    </row>
    <row r="3989" spans="1:10" hidden="1" x14ac:dyDescent="0.25">
      <c r="A3989" t="s">
        <v>10</v>
      </c>
      <c r="B3989" t="s">
        <v>11</v>
      </c>
      <c r="C3989" t="s">
        <v>3769</v>
      </c>
      <c r="D3989" t="s">
        <v>3771</v>
      </c>
      <c r="E3989" t="s">
        <v>3771</v>
      </c>
      <c r="F3989" t="s">
        <v>23</v>
      </c>
      <c r="G3989" t="s">
        <v>10</v>
      </c>
      <c r="H3989" t="s">
        <v>10</v>
      </c>
      <c r="I3989" s="1">
        <v>41314.784230937497</v>
      </c>
      <c r="J3989" t="s">
        <v>34</v>
      </c>
    </row>
    <row r="3990" spans="1:10" hidden="1" x14ac:dyDescent="0.25">
      <c r="A3990" t="s">
        <v>10</v>
      </c>
      <c r="B3990" t="s">
        <v>11</v>
      </c>
      <c r="C3990" t="s">
        <v>3772</v>
      </c>
      <c r="D3990" t="s">
        <v>3773</v>
      </c>
      <c r="E3990" t="s">
        <v>2315</v>
      </c>
      <c r="F3990" t="s">
        <v>23</v>
      </c>
      <c r="G3990" t="s">
        <v>10</v>
      </c>
      <c r="H3990" t="s">
        <v>10</v>
      </c>
      <c r="I3990" s="1">
        <v>39952.576851851853</v>
      </c>
      <c r="J3990" t="s">
        <v>15</v>
      </c>
    </row>
    <row r="3991" spans="1:10" hidden="1" x14ac:dyDescent="0.25">
      <c r="A3991" t="s">
        <v>10</v>
      </c>
      <c r="B3991" t="s">
        <v>11</v>
      </c>
      <c r="C3991" t="s">
        <v>3774</v>
      </c>
      <c r="D3991" t="s">
        <v>3775</v>
      </c>
      <c r="E3991" t="s">
        <v>10</v>
      </c>
      <c r="F3991" t="s">
        <v>23</v>
      </c>
      <c r="G3991">
        <v>0</v>
      </c>
      <c r="H3991" t="s">
        <v>10</v>
      </c>
      <c r="I3991" s="1">
        <v>41221.898478587966</v>
      </c>
      <c r="J3991" t="s">
        <v>345</v>
      </c>
    </row>
    <row r="3992" spans="1:10" hidden="1" x14ac:dyDescent="0.25">
      <c r="A3992" t="s">
        <v>10</v>
      </c>
      <c r="B3992" t="s">
        <v>11</v>
      </c>
      <c r="C3992" t="s">
        <v>3774</v>
      </c>
      <c r="D3992" t="s">
        <v>3776</v>
      </c>
      <c r="E3992" t="s">
        <v>10</v>
      </c>
      <c r="F3992" t="s">
        <v>23</v>
      </c>
      <c r="G3992">
        <v>0</v>
      </c>
      <c r="H3992" t="s">
        <v>10</v>
      </c>
      <c r="I3992" s="1">
        <v>41221.898478784722</v>
      </c>
      <c r="J3992" t="s">
        <v>345</v>
      </c>
    </row>
    <row r="3993" spans="1:10" hidden="1" x14ac:dyDescent="0.25">
      <c r="A3993" t="s">
        <v>10</v>
      </c>
      <c r="B3993" t="s">
        <v>11</v>
      </c>
      <c r="C3993" t="s">
        <v>3774</v>
      </c>
      <c r="D3993" t="s">
        <v>3777</v>
      </c>
      <c r="E3993" t="s">
        <v>2842</v>
      </c>
      <c r="F3993" t="s">
        <v>23</v>
      </c>
      <c r="G3993">
        <v>0</v>
      </c>
      <c r="H3993" t="s">
        <v>10</v>
      </c>
      <c r="I3993" s="1">
        <v>41221.898478935182</v>
      </c>
      <c r="J3993" t="s">
        <v>345</v>
      </c>
    </row>
    <row r="3994" spans="1:10" hidden="1" x14ac:dyDescent="0.25">
      <c r="A3994" t="s">
        <v>10</v>
      </c>
      <c r="B3994" t="s">
        <v>11</v>
      </c>
      <c r="C3994" t="s">
        <v>3774</v>
      </c>
      <c r="D3994" t="s">
        <v>3778</v>
      </c>
      <c r="E3994" t="s">
        <v>2842</v>
      </c>
      <c r="F3994" t="s">
        <v>23</v>
      </c>
      <c r="G3994">
        <v>0</v>
      </c>
      <c r="H3994" t="s">
        <v>10</v>
      </c>
      <c r="I3994" s="1">
        <v>41221.898479131945</v>
      </c>
      <c r="J3994" t="s">
        <v>345</v>
      </c>
    </row>
    <row r="3995" spans="1:10" hidden="1" x14ac:dyDescent="0.25">
      <c r="A3995" t="s">
        <v>10</v>
      </c>
      <c r="B3995" t="s">
        <v>11</v>
      </c>
      <c r="C3995" t="s">
        <v>3774</v>
      </c>
      <c r="D3995" t="s">
        <v>3779</v>
      </c>
      <c r="E3995" t="s">
        <v>2842</v>
      </c>
      <c r="F3995" t="s">
        <v>23</v>
      </c>
      <c r="G3995">
        <v>0</v>
      </c>
      <c r="H3995" t="s">
        <v>10</v>
      </c>
      <c r="I3995" s="1">
        <v>41221.898479317133</v>
      </c>
      <c r="J3995" t="s">
        <v>345</v>
      </c>
    </row>
    <row r="3996" spans="1:10" hidden="1" x14ac:dyDescent="0.25">
      <c r="A3996" t="s">
        <v>10</v>
      </c>
      <c r="B3996" t="s">
        <v>11</v>
      </c>
      <c r="C3996" t="s">
        <v>3780</v>
      </c>
      <c r="D3996" t="s">
        <v>3781</v>
      </c>
      <c r="E3996" t="s">
        <v>10</v>
      </c>
      <c r="F3996" t="s">
        <v>23</v>
      </c>
      <c r="G3996">
        <v>2</v>
      </c>
      <c r="H3996" t="s">
        <v>10</v>
      </c>
      <c r="I3996" s="1">
        <v>41332.646581215275</v>
      </c>
      <c r="J3996" t="s">
        <v>1086</v>
      </c>
    </row>
    <row r="3997" spans="1:10" hidden="1" x14ac:dyDescent="0.25">
      <c r="A3997" t="s">
        <v>10</v>
      </c>
      <c r="B3997" t="s">
        <v>11</v>
      </c>
      <c r="C3997" t="s">
        <v>3780</v>
      </c>
      <c r="D3997" t="s">
        <v>3782</v>
      </c>
      <c r="E3997" t="s">
        <v>10</v>
      </c>
      <c r="F3997" t="s">
        <v>23</v>
      </c>
      <c r="G3997">
        <v>3</v>
      </c>
      <c r="H3997" t="s">
        <v>10</v>
      </c>
      <c r="I3997" s="1">
        <v>41332.646581215275</v>
      </c>
      <c r="J3997" t="s">
        <v>1086</v>
      </c>
    </row>
    <row r="3998" spans="1:10" hidden="1" x14ac:dyDescent="0.25">
      <c r="A3998" t="s">
        <v>10</v>
      </c>
      <c r="B3998" t="s">
        <v>11</v>
      </c>
      <c r="C3998" t="s">
        <v>3780</v>
      </c>
      <c r="D3998" t="s">
        <v>3783</v>
      </c>
      <c r="E3998" t="s">
        <v>10</v>
      </c>
      <c r="F3998" t="s">
        <v>23</v>
      </c>
      <c r="G3998">
        <v>1</v>
      </c>
      <c r="H3998" t="s">
        <v>10</v>
      </c>
      <c r="I3998" s="1">
        <v>41332.646581365741</v>
      </c>
      <c r="J3998" t="s">
        <v>1086</v>
      </c>
    </row>
    <row r="3999" spans="1:10" hidden="1" x14ac:dyDescent="0.25">
      <c r="A3999" t="s">
        <v>10</v>
      </c>
      <c r="B3999" t="s">
        <v>11</v>
      </c>
      <c r="C3999" t="s">
        <v>3784</v>
      </c>
      <c r="D3999" t="s">
        <v>3785</v>
      </c>
      <c r="E3999" t="s">
        <v>10</v>
      </c>
      <c r="F3999" t="s">
        <v>23</v>
      </c>
      <c r="G3999">
        <v>4</v>
      </c>
      <c r="H3999" t="s">
        <v>10</v>
      </c>
      <c r="I3999" s="1">
        <v>41204.811724108797</v>
      </c>
      <c r="J3999" t="s">
        <v>345</v>
      </c>
    </row>
    <row r="4000" spans="1:10" hidden="1" x14ac:dyDescent="0.25">
      <c r="A4000" t="s">
        <v>10</v>
      </c>
      <c r="B4000" t="s">
        <v>11</v>
      </c>
      <c r="C4000" t="s">
        <v>3784</v>
      </c>
      <c r="D4000" t="s">
        <v>3786</v>
      </c>
      <c r="E4000" t="s">
        <v>10</v>
      </c>
      <c r="F4000" t="s">
        <v>23</v>
      </c>
      <c r="G4000">
        <v>5</v>
      </c>
      <c r="H4000" t="s">
        <v>10</v>
      </c>
      <c r="I4000" s="1">
        <v>41204.811724270832</v>
      </c>
      <c r="J4000" t="s">
        <v>345</v>
      </c>
    </row>
    <row r="4001" spans="1:10" hidden="1" x14ac:dyDescent="0.25">
      <c r="A4001" t="s">
        <v>10</v>
      </c>
      <c r="B4001" t="s">
        <v>11</v>
      </c>
      <c r="C4001" t="s">
        <v>3784</v>
      </c>
      <c r="D4001" t="s">
        <v>3787</v>
      </c>
      <c r="E4001" t="s">
        <v>10</v>
      </c>
      <c r="F4001" t="s">
        <v>23</v>
      </c>
      <c r="G4001">
        <v>3</v>
      </c>
      <c r="H4001" t="s">
        <v>10</v>
      </c>
      <c r="I4001" s="1">
        <v>41204.811723923609</v>
      </c>
      <c r="J4001" t="s">
        <v>345</v>
      </c>
    </row>
    <row r="4002" spans="1:10" hidden="1" x14ac:dyDescent="0.25">
      <c r="A4002" t="s">
        <v>10</v>
      </c>
      <c r="B4002" t="s">
        <v>11</v>
      </c>
      <c r="C4002" t="s">
        <v>3784</v>
      </c>
      <c r="D4002" t="s">
        <v>3788</v>
      </c>
      <c r="E4002" t="s">
        <v>10</v>
      </c>
      <c r="F4002" t="s">
        <v>23</v>
      </c>
      <c r="G4002">
        <v>1</v>
      </c>
      <c r="H4002" t="s">
        <v>10</v>
      </c>
      <c r="I4002" s="1">
        <v>41204.811723379629</v>
      </c>
      <c r="J4002" t="s">
        <v>345</v>
      </c>
    </row>
    <row r="4003" spans="1:10" hidden="1" x14ac:dyDescent="0.25">
      <c r="A4003" t="s">
        <v>10</v>
      </c>
      <c r="B4003" t="s">
        <v>11</v>
      </c>
      <c r="C4003" t="s">
        <v>3784</v>
      </c>
      <c r="D4003" t="s">
        <v>1071</v>
      </c>
      <c r="E4003" t="s">
        <v>10</v>
      </c>
      <c r="F4003" t="s">
        <v>23</v>
      </c>
      <c r="G4003">
        <v>6</v>
      </c>
      <c r="H4003" t="s">
        <v>10</v>
      </c>
      <c r="I4003" s="1">
        <v>41204.811724270832</v>
      </c>
      <c r="J4003" t="s">
        <v>345</v>
      </c>
    </row>
    <row r="4004" spans="1:10" hidden="1" x14ac:dyDescent="0.25">
      <c r="A4004" t="s">
        <v>10</v>
      </c>
      <c r="B4004" t="s">
        <v>11</v>
      </c>
      <c r="C4004" t="s">
        <v>3784</v>
      </c>
      <c r="D4004" t="s">
        <v>3789</v>
      </c>
      <c r="E4004" t="s">
        <v>10</v>
      </c>
      <c r="F4004" t="s">
        <v>23</v>
      </c>
      <c r="G4004">
        <v>2</v>
      </c>
      <c r="H4004" t="s">
        <v>10</v>
      </c>
      <c r="I4004" s="1">
        <v>41204.811723923609</v>
      </c>
      <c r="J4004" t="s">
        <v>345</v>
      </c>
    </row>
    <row r="4005" spans="1:10" hidden="1" x14ac:dyDescent="0.25">
      <c r="A4005" t="s">
        <v>10</v>
      </c>
      <c r="B4005" t="s">
        <v>11</v>
      </c>
      <c r="C4005" t="s">
        <v>3790</v>
      </c>
      <c r="D4005" t="s">
        <v>3791</v>
      </c>
      <c r="E4005" t="s">
        <v>10</v>
      </c>
      <c r="F4005" t="s">
        <v>23</v>
      </c>
      <c r="G4005" t="s">
        <v>10</v>
      </c>
      <c r="H4005">
        <v>12628</v>
      </c>
      <c r="I4005" s="1">
        <v>40289.43742746528</v>
      </c>
      <c r="J4005" t="s">
        <v>15</v>
      </c>
    </row>
    <row r="4006" spans="1:10" hidden="1" x14ac:dyDescent="0.25">
      <c r="A4006" t="s">
        <v>10</v>
      </c>
      <c r="B4006" t="s">
        <v>11</v>
      </c>
      <c r="C4006" t="s">
        <v>3790</v>
      </c>
      <c r="D4006" t="s">
        <v>3792</v>
      </c>
      <c r="E4006" t="s">
        <v>10</v>
      </c>
      <c r="F4006" t="s">
        <v>23</v>
      </c>
      <c r="G4006" t="s">
        <v>10</v>
      </c>
      <c r="H4006">
        <v>12629</v>
      </c>
      <c r="I4006" s="1">
        <v>40289.43742746528</v>
      </c>
      <c r="J4006" t="s">
        <v>15</v>
      </c>
    </row>
    <row r="4007" spans="1:10" hidden="1" x14ac:dyDescent="0.25">
      <c r="A4007" t="s">
        <v>10</v>
      </c>
      <c r="B4007" t="s">
        <v>11</v>
      </c>
      <c r="C4007" t="s">
        <v>3793</v>
      </c>
      <c r="D4007" t="s">
        <v>38</v>
      </c>
      <c r="E4007" t="s">
        <v>38</v>
      </c>
      <c r="F4007" t="s">
        <v>23</v>
      </c>
      <c r="G4007" t="s">
        <v>10</v>
      </c>
      <c r="H4007">
        <v>12649</v>
      </c>
      <c r="I4007" s="1">
        <v>39840.317974537036</v>
      </c>
      <c r="J4007" t="s">
        <v>15</v>
      </c>
    </row>
    <row r="4008" spans="1:10" hidden="1" x14ac:dyDescent="0.25">
      <c r="A4008" t="s">
        <v>10</v>
      </c>
      <c r="B4008" t="s">
        <v>11</v>
      </c>
      <c r="C4008" t="s">
        <v>3794</v>
      </c>
      <c r="D4008" t="s">
        <v>3795</v>
      </c>
      <c r="F4008" t="s">
        <v>23</v>
      </c>
      <c r="G4008" t="s">
        <v>10</v>
      </c>
      <c r="H4008" t="s">
        <v>10</v>
      </c>
      <c r="I4008" s="1">
        <v>41449.706201157409</v>
      </c>
      <c r="J4008" t="s">
        <v>1086</v>
      </c>
    </row>
    <row r="4009" spans="1:10" hidden="1" x14ac:dyDescent="0.25">
      <c r="A4009" t="s">
        <v>10</v>
      </c>
      <c r="B4009" t="s">
        <v>11</v>
      </c>
      <c r="C4009" t="s">
        <v>3794</v>
      </c>
      <c r="D4009" t="s">
        <v>3796</v>
      </c>
      <c r="F4009" t="s">
        <v>23</v>
      </c>
      <c r="G4009" t="s">
        <v>10</v>
      </c>
      <c r="H4009" t="s">
        <v>10</v>
      </c>
      <c r="I4009" s="1">
        <v>41449.706201157409</v>
      </c>
      <c r="J4009" t="s">
        <v>1086</v>
      </c>
    </row>
    <row r="4010" spans="1:10" hidden="1" x14ac:dyDescent="0.25">
      <c r="A4010" t="s">
        <v>10</v>
      </c>
      <c r="B4010" t="s">
        <v>11</v>
      </c>
      <c r="C4010" t="s">
        <v>3794</v>
      </c>
      <c r="D4010" t="s">
        <v>3797</v>
      </c>
      <c r="F4010" t="s">
        <v>23</v>
      </c>
      <c r="G4010" t="s">
        <v>10</v>
      </c>
      <c r="H4010" t="s">
        <v>10</v>
      </c>
      <c r="I4010" s="1">
        <v>41449.70620119213</v>
      </c>
      <c r="J4010" t="s">
        <v>1086</v>
      </c>
    </row>
    <row r="4011" spans="1:10" hidden="1" x14ac:dyDescent="0.25">
      <c r="A4011" t="s">
        <v>10</v>
      </c>
      <c r="B4011" t="s">
        <v>11</v>
      </c>
      <c r="C4011" t="s">
        <v>3794</v>
      </c>
      <c r="D4011" t="s">
        <v>3798</v>
      </c>
      <c r="F4011" t="s">
        <v>23</v>
      </c>
      <c r="G4011" t="s">
        <v>10</v>
      </c>
      <c r="H4011" t="s">
        <v>10</v>
      </c>
      <c r="I4011" s="1">
        <v>41449.706201238427</v>
      </c>
      <c r="J4011" t="s">
        <v>1086</v>
      </c>
    </row>
    <row r="4012" spans="1:10" hidden="1" x14ac:dyDescent="0.25">
      <c r="A4012" t="s">
        <v>10</v>
      </c>
      <c r="B4012" t="s">
        <v>11</v>
      </c>
      <c r="C4012" t="s">
        <v>3799</v>
      </c>
      <c r="D4012" t="s">
        <v>3094</v>
      </c>
      <c r="E4012" t="s">
        <v>3800</v>
      </c>
      <c r="F4012" t="s">
        <v>23</v>
      </c>
      <c r="G4012" t="s">
        <v>10</v>
      </c>
      <c r="H4012" t="s">
        <v>10</v>
      </c>
      <c r="I4012" s="1">
        <v>42958.670364895836</v>
      </c>
      <c r="J4012" t="s">
        <v>186</v>
      </c>
    </row>
    <row r="4013" spans="1:10" hidden="1" x14ac:dyDescent="0.25">
      <c r="A4013" t="s">
        <v>10</v>
      </c>
      <c r="B4013" t="s">
        <v>11</v>
      </c>
      <c r="C4013" t="s">
        <v>3799</v>
      </c>
      <c r="D4013" t="s">
        <v>3801</v>
      </c>
      <c r="E4013" t="s">
        <v>3802</v>
      </c>
      <c r="F4013" t="s">
        <v>23</v>
      </c>
      <c r="G4013" t="s">
        <v>10</v>
      </c>
      <c r="H4013" t="s">
        <v>10</v>
      </c>
      <c r="I4013" s="1">
        <v>42958.670364895836</v>
      </c>
      <c r="J4013" t="s">
        <v>186</v>
      </c>
    </row>
    <row r="4014" spans="1:10" hidden="1" x14ac:dyDescent="0.25">
      <c r="A4014" t="s">
        <v>10</v>
      </c>
      <c r="B4014" t="s">
        <v>11</v>
      </c>
      <c r="C4014" t="s">
        <v>3799</v>
      </c>
      <c r="D4014" t="s">
        <v>3803</v>
      </c>
      <c r="E4014" t="s">
        <v>3804</v>
      </c>
      <c r="F4014" t="s">
        <v>23</v>
      </c>
      <c r="G4014" t="s">
        <v>10</v>
      </c>
      <c r="H4014" t="s">
        <v>10</v>
      </c>
      <c r="I4014" s="1">
        <v>42958.670364895836</v>
      </c>
      <c r="J4014" t="s">
        <v>186</v>
      </c>
    </row>
    <row r="4015" spans="1:10" hidden="1" x14ac:dyDescent="0.25">
      <c r="A4015" t="s">
        <v>10</v>
      </c>
      <c r="B4015" t="s">
        <v>11</v>
      </c>
      <c r="C4015" t="s">
        <v>3799</v>
      </c>
      <c r="D4015">
        <v>3</v>
      </c>
      <c r="E4015" t="s">
        <v>3805</v>
      </c>
      <c r="F4015" t="s">
        <v>23</v>
      </c>
      <c r="G4015" t="s">
        <v>10</v>
      </c>
      <c r="H4015" t="s">
        <v>10</v>
      </c>
      <c r="I4015" s="1">
        <v>42958.670364930556</v>
      </c>
      <c r="J4015" t="s">
        <v>186</v>
      </c>
    </row>
    <row r="4016" spans="1:10" hidden="1" x14ac:dyDescent="0.25">
      <c r="A4016" t="s">
        <v>10</v>
      </c>
      <c r="B4016" t="s">
        <v>11</v>
      </c>
      <c r="C4016" t="s">
        <v>3799</v>
      </c>
      <c r="D4016">
        <v>5</v>
      </c>
      <c r="E4016" t="s">
        <v>3806</v>
      </c>
      <c r="F4016" t="s">
        <v>23</v>
      </c>
      <c r="G4016" t="s">
        <v>10</v>
      </c>
      <c r="H4016" t="s">
        <v>10</v>
      </c>
      <c r="I4016" s="1">
        <v>42958.670364930556</v>
      </c>
      <c r="J4016" t="s">
        <v>186</v>
      </c>
    </row>
    <row r="4017" spans="1:10" hidden="1" x14ac:dyDescent="0.25">
      <c r="A4017" t="s">
        <v>10</v>
      </c>
      <c r="B4017" t="s">
        <v>11</v>
      </c>
      <c r="C4017" t="s">
        <v>3799</v>
      </c>
      <c r="D4017">
        <v>15</v>
      </c>
      <c r="E4017" t="s">
        <v>3807</v>
      </c>
      <c r="F4017" t="s">
        <v>23</v>
      </c>
      <c r="G4017" t="s">
        <v>10</v>
      </c>
      <c r="H4017" t="s">
        <v>10</v>
      </c>
      <c r="I4017" s="1">
        <v>42958.670364930556</v>
      </c>
      <c r="J4017" t="s">
        <v>186</v>
      </c>
    </row>
    <row r="4018" spans="1:10" hidden="1" x14ac:dyDescent="0.25">
      <c r="A4018" t="s">
        <v>10</v>
      </c>
      <c r="B4018" t="s">
        <v>11</v>
      </c>
      <c r="C4018" t="s">
        <v>3799</v>
      </c>
      <c r="D4018">
        <v>20</v>
      </c>
      <c r="E4018" t="s">
        <v>3808</v>
      </c>
      <c r="F4018" t="s">
        <v>23</v>
      </c>
      <c r="G4018" t="s">
        <v>10</v>
      </c>
      <c r="H4018" t="s">
        <v>10</v>
      </c>
      <c r="I4018" s="1">
        <v>42958.670364930556</v>
      </c>
      <c r="J4018" t="s">
        <v>186</v>
      </c>
    </row>
    <row r="4019" spans="1:10" hidden="1" x14ac:dyDescent="0.25">
      <c r="A4019" t="s">
        <v>10</v>
      </c>
      <c r="B4019" t="s">
        <v>11</v>
      </c>
      <c r="C4019" t="s">
        <v>3799</v>
      </c>
      <c r="D4019">
        <v>30</v>
      </c>
      <c r="E4019" t="s">
        <v>3809</v>
      </c>
      <c r="F4019" t="s">
        <v>23</v>
      </c>
      <c r="G4019" t="s">
        <v>10</v>
      </c>
      <c r="H4019" t="s">
        <v>10</v>
      </c>
      <c r="I4019" s="1">
        <v>42958.670364930556</v>
      </c>
      <c r="J4019" t="s">
        <v>186</v>
      </c>
    </row>
    <row r="4020" spans="1:10" hidden="1" x14ac:dyDescent="0.25">
      <c r="A4020" t="s">
        <v>10</v>
      </c>
      <c r="B4020" t="s">
        <v>11</v>
      </c>
      <c r="C4020" t="s">
        <v>3799</v>
      </c>
      <c r="D4020">
        <v>35</v>
      </c>
      <c r="E4020" t="s">
        <v>3810</v>
      </c>
      <c r="F4020" t="s">
        <v>23</v>
      </c>
      <c r="G4020" t="s">
        <v>10</v>
      </c>
      <c r="H4020" t="s">
        <v>10</v>
      </c>
      <c r="I4020" s="1">
        <v>42958.670364965277</v>
      </c>
      <c r="J4020" t="s">
        <v>186</v>
      </c>
    </row>
    <row r="4021" spans="1:10" hidden="1" x14ac:dyDescent="0.25">
      <c r="A4021" t="s">
        <v>10</v>
      </c>
      <c r="B4021" t="s">
        <v>11</v>
      </c>
      <c r="C4021" t="s">
        <v>3799</v>
      </c>
      <c r="D4021">
        <v>40</v>
      </c>
      <c r="E4021" t="s">
        <v>3811</v>
      </c>
      <c r="F4021" t="s">
        <v>23</v>
      </c>
      <c r="G4021" t="s">
        <v>10</v>
      </c>
      <c r="H4021" t="s">
        <v>10</v>
      </c>
      <c r="I4021" s="1">
        <v>42958.670364965277</v>
      </c>
      <c r="J4021" t="s">
        <v>186</v>
      </c>
    </row>
    <row r="4022" spans="1:10" hidden="1" x14ac:dyDescent="0.25">
      <c r="A4022" t="s">
        <v>10</v>
      </c>
      <c r="B4022" t="s">
        <v>11</v>
      </c>
      <c r="C4022" t="s">
        <v>3799</v>
      </c>
      <c r="D4022">
        <v>50</v>
      </c>
      <c r="E4022" t="s">
        <v>3812</v>
      </c>
      <c r="F4022" t="s">
        <v>23</v>
      </c>
      <c r="G4022" t="s">
        <v>10</v>
      </c>
      <c r="H4022" t="s">
        <v>10</v>
      </c>
      <c r="I4022" s="1">
        <v>42958.670364965277</v>
      </c>
      <c r="J4022" t="s">
        <v>186</v>
      </c>
    </row>
    <row r="4023" spans="1:10" hidden="1" x14ac:dyDescent="0.25">
      <c r="A4023" t="s">
        <v>10</v>
      </c>
      <c r="B4023" t="s">
        <v>11</v>
      </c>
      <c r="C4023" t="s">
        <v>3799</v>
      </c>
      <c r="D4023">
        <v>9998</v>
      </c>
      <c r="E4023" t="s">
        <v>3813</v>
      </c>
      <c r="F4023" t="s">
        <v>14</v>
      </c>
      <c r="G4023" t="s">
        <v>10</v>
      </c>
      <c r="H4023" t="s">
        <v>10</v>
      </c>
      <c r="I4023" s="1">
        <v>42958.670365011574</v>
      </c>
      <c r="J4023" t="s">
        <v>186</v>
      </c>
    </row>
    <row r="4024" spans="1:10" hidden="1" x14ac:dyDescent="0.25">
      <c r="A4024" t="s">
        <v>10</v>
      </c>
      <c r="B4024" t="s">
        <v>11</v>
      </c>
      <c r="C4024" t="s">
        <v>3799</v>
      </c>
      <c r="D4024">
        <v>9999</v>
      </c>
      <c r="E4024" t="s">
        <v>3814</v>
      </c>
      <c r="F4024" t="s">
        <v>14</v>
      </c>
      <c r="G4024" t="s">
        <v>10</v>
      </c>
      <c r="H4024" t="s">
        <v>10</v>
      </c>
      <c r="I4024" s="1">
        <v>42958.670365011574</v>
      </c>
      <c r="J4024" t="s">
        <v>186</v>
      </c>
    </row>
    <row r="4025" spans="1:10" hidden="1" x14ac:dyDescent="0.25">
      <c r="A4025" t="s">
        <v>10</v>
      </c>
      <c r="B4025" t="s">
        <v>11</v>
      </c>
      <c r="C4025" t="s">
        <v>3815</v>
      </c>
      <c r="D4025" t="s">
        <v>3816</v>
      </c>
      <c r="E4025" t="s">
        <v>10</v>
      </c>
      <c r="F4025" t="s">
        <v>23</v>
      </c>
      <c r="G4025">
        <v>5</v>
      </c>
      <c r="H4025" t="s">
        <v>10</v>
      </c>
      <c r="I4025" s="1">
        <v>41312.630079282404</v>
      </c>
      <c r="J4025" t="s">
        <v>204</v>
      </c>
    </row>
    <row r="4026" spans="1:10" hidden="1" x14ac:dyDescent="0.25">
      <c r="A4026" t="s">
        <v>10</v>
      </c>
      <c r="B4026" t="s">
        <v>11</v>
      </c>
      <c r="C4026" t="s">
        <v>3815</v>
      </c>
      <c r="D4026" t="s">
        <v>3817</v>
      </c>
      <c r="E4026" t="s">
        <v>10</v>
      </c>
      <c r="F4026" t="s">
        <v>23</v>
      </c>
      <c r="G4026">
        <v>10</v>
      </c>
      <c r="H4026" t="s">
        <v>10</v>
      </c>
      <c r="I4026" s="1">
        <v>41312.630079479168</v>
      </c>
      <c r="J4026" t="s">
        <v>204</v>
      </c>
    </row>
    <row r="4027" spans="1:10" hidden="1" x14ac:dyDescent="0.25">
      <c r="A4027" t="s">
        <v>10</v>
      </c>
      <c r="B4027" t="s">
        <v>11</v>
      </c>
      <c r="C4027" t="s">
        <v>3818</v>
      </c>
      <c r="D4027" t="s">
        <v>3819</v>
      </c>
      <c r="E4027" t="s">
        <v>10</v>
      </c>
      <c r="F4027" t="s">
        <v>23</v>
      </c>
      <c r="G4027">
        <v>5</v>
      </c>
      <c r="H4027" t="s">
        <v>10</v>
      </c>
      <c r="I4027" s="1">
        <v>41827.611630706022</v>
      </c>
      <c r="J4027" t="s">
        <v>204</v>
      </c>
    </row>
    <row r="4028" spans="1:10" hidden="1" x14ac:dyDescent="0.25">
      <c r="A4028" t="s">
        <v>10</v>
      </c>
      <c r="B4028" t="s">
        <v>11</v>
      </c>
      <c r="C4028" t="s">
        <v>3818</v>
      </c>
      <c r="D4028" t="s">
        <v>3820</v>
      </c>
      <c r="E4028" t="s">
        <v>10</v>
      </c>
      <c r="F4028" t="s">
        <v>23</v>
      </c>
      <c r="G4028">
        <v>4</v>
      </c>
      <c r="H4028" t="s">
        <v>10</v>
      </c>
      <c r="I4028" s="1">
        <v>41827.611630520834</v>
      </c>
      <c r="J4028" t="s">
        <v>204</v>
      </c>
    </row>
    <row r="4029" spans="1:10" hidden="1" x14ac:dyDescent="0.25">
      <c r="A4029" t="s">
        <v>10</v>
      </c>
      <c r="B4029" t="s">
        <v>11</v>
      </c>
      <c r="C4029" t="s">
        <v>3818</v>
      </c>
      <c r="D4029" t="s">
        <v>3821</v>
      </c>
      <c r="E4029" t="s">
        <v>10</v>
      </c>
      <c r="F4029" t="s">
        <v>23</v>
      </c>
      <c r="G4029">
        <v>3</v>
      </c>
      <c r="H4029" t="s">
        <v>10</v>
      </c>
      <c r="I4029" s="1">
        <v>41827.611630520834</v>
      </c>
      <c r="J4029" t="s">
        <v>204</v>
      </c>
    </row>
    <row r="4030" spans="1:10" hidden="1" x14ac:dyDescent="0.25">
      <c r="A4030" t="s">
        <v>10</v>
      </c>
      <c r="B4030" t="s">
        <v>11</v>
      </c>
      <c r="C4030" t="s">
        <v>3818</v>
      </c>
      <c r="D4030" t="s">
        <v>3822</v>
      </c>
      <c r="E4030" t="s">
        <v>10</v>
      </c>
      <c r="F4030" t="s">
        <v>23</v>
      </c>
      <c r="G4030">
        <v>2</v>
      </c>
      <c r="H4030" t="s">
        <v>10</v>
      </c>
      <c r="I4030" s="1">
        <v>41827.611630520834</v>
      </c>
      <c r="J4030" t="s">
        <v>204</v>
      </c>
    </row>
    <row r="4031" spans="1:10" hidden="1" x14ac:dyDescent="0.25">
      <c r="A4031" t="s">
        <v>10</v>
      </c>
      <c r="B4031" t="s">
        <v>11</v>
      </c>
      <c r="C4031" t="s">
        <v>3818</v>
      </c>
      <c r="D4031" t="s">
        <v>3823</v>
      </c>
      <c r="E4031" t="s">
        <v>10</v>
      </c>
      <c r="F4031" t="s">
        <v>23</v>
      </c>
      <c r="G4031">
        <v>0</v>
      </c>
      <c r="H4031" t="s">
        <v>10</v>
      </c>
      <c r="I4031" s="1">
        <v>41912.422086307874</v>
      </c>
      <c r="J4031" t="s">
        <v>204</v>
      </c>
    </row>
    <row r="4032" spans="1:10" hidden="1" x14ac:dyDescent="0.25">
      <c r="A4032" t="s">
        <v>10</v>
      </c>
      <c r="B4032" t="s">
        <v>11</v>
      </c>
      <c r="C4032" t="s">
        <v>3818</v>
      </c>
      <c r="D4032" t="s">
        <v>3824</v>
      </c>
      <c r="E4032" t="s">
        <v>10</v>
      </c>
      <c r="F4032" t="s">
        <v>23</v>
      </c>
      <c r="G4032">
        <v>1</v>
      </c>
      <c r="H4032" t="s">
        <v>10</v>
      </c>
      <c r="I4032" s="1">
        <v>41827.611630324071</v>
      </c>
      <c r="J4032" t="s">
        <v>204</v>
      </c>
    </row>
    <row r="4033" spans="1:10" hidden="1" x14ac:dyDescent="0.25">
      <c r="A4033" t="s">
        <v>10</v>
      </c>
      <c r="B4033" t="s">
        <v>11</v>
      </c>
      <c r="C4033" t="s">
        <v>3825</v>
      </c>
      <c r="D4033" t="s">
        <v>3826</v>
      </c>
      <c r="E4033" t="s">
        <v>3771</v>
      </c>
      <c r="F4033" t="s">
        <v>23</v>
      </c>
      <c r="G4033" t="s">
        <v>10</v>
      </c>
      <c r="H4033" t="s">
        <v>10</v>
      </c>
      <c r="I4033" s="1">
        <v>39835.449664351851</v>
      </c>
      <c r="J4033" t="s">
        <v>15</v>
      </c>
    </row>
    <row r="4034" spans="1:10" hidden="1" x14ac:dyDescent="0.25">
      <c r="A4034" t="s">
        <v>10</v>
      </c>
      <c r="B4034" t="s">
        <v>11</v>
      </c>
      <c r="C4034" t="s">
        <v>3825</v>
      </c>
      <c r="D4034" t="s">
        <v>3827</v>
      </c>
      <c r="E4034" t="s">
        <v>43</v>
      </c>
      <c r="F4034" t="s">
        <v>23</v>
      </c>
      <c r="G4034" t="s">
        <v>10</v>
      </c>
      <c r="H4034" t="s">
        <v>10</v>
      </c>
      <c r="I4034" s="1">
        <v>39835.45585648148</v>
      </c>
      <c r="J4034" t="s">
        <v>15</v>
      </c>
    </row>
    <row r="4035" spans="1:10" hidden="1" x14ac:dyDescent="0.25">
      <c r="A4035" t="s">
        <v>10</v>
      </c>
      <c r="B4035" t="s">
        <v>11</v>
      </c>
      <c r="C4035" t="s">
        <v>3825</v>
      </c>
      <c r="D4035" t="s">
        <v>3828</v>
      </c>
      <c r="E4035" t="s">
        <v>86</v>
      </c>
      <c r="F4035" t="s">
        <v>23</v>
      </c>
      <c r="G4035" t="s">
        <v>10</v>
      </c>
      <c r="H4035" t="s">
        <v>10</v>
      </c>
      <c r="I4035" s="1">
        <v>39835.456134259257</v>
      </c>
      <c r="J4035" t="s">
        <v>15</v>
      </c>
    </row>
    <row r="4036" spans="1:10" hidden="1" x14ac:dyDescent="0.25">
      <c r="A4036" t="s">
        <v>10</v>
      </c>
      <c r="B4036" t="s">
        <v>11</v>
      </c>
      <c r="C4036" t="s">
        <v>3829</v>
      </c>
      <c r="D4036" t="s">
        <v>43</v>
      </c>
      <c r="F4036" t="s">
        <v>23</v>
      </c>
      <c r="G4036" t="s">
        <v>10</v>
      </c>
      <c r="H4036">
        <v>12650</v>
      </c>
      <c r="I4036" s="1">
        <v>41302.520813078707</v>
      </c>
      <c r="J4036" t="s">
        <v>360</v>
      </c>
    </row>
    <row r="4037" spans="1:10" hidden="1" x14ac:dyDescent="0.25">
      <c r="A4037" t="s">
        <v>10</v>
      </c>
      <c r="B4037" t="s">
        <v>11</v>
      </c>
      <c r="C4037" t="s">
        <v>3830</v>
      </c>
      <c r="D4037" t="s">
        <v>43</v>
      </c>
      <c r="E4037" t="s">
        <v>10</v>
      </c>
      <c r="F4037" t="s">
        <v>23</v>
      </c>
      <c r="G4037" t="s">
        <v>10</v>
      </c>
      <c r="H4037">
        <v>12651</v>
      </c>
      <c r="I4037" s="1">
        <v>40841.376950613427</v>
      </c>
      <c r="J4037" t="s">
        <v>15</v>
      </c>
    </row>
    <row r="4038" spans="1:10" hidden="1" x14ac:dyDescent="0.25">
      <c r="A4038" t="s">
        <v>10</v>
      </c>
      <c r="B4038" t="s">
        <v>11</v>
      </c>
      <c r="C4038" t="s">
        <v>3831</v>
      </c>
      <c r="D4038" t="s">
        <v>86</v>
      </c>
      <c r="F4038" t="s">
        <v>23</v>
      </c>
      <c r="G4038" t="s">
        <v>10</v>
      </c>
      <c r="H4038" t="s">
        <v>10</v>
      </c>
      <c r="I4038" s="1">
        <v>41583.285827118052</v>
      </c>
      <c r="J4038" t="s">
        <v>360</v>
      </c>
    </row>
    <row r="4039" spans="1:10" hidden="1" x14ac:dyDescent="0.25">
      <c r="A4039" t="s">
        <v>10</v>
      </c>
      <c r="B4039" t="s">
        <v>11</v>
      </c>
      <c r="C4039" t="s">
        <v>3832</v>
      </c>
      <c r="D4039" t="s">
        <v>2842</v>
      </c>
      <c r="F4039" t="s">
        <v>23</v>
      </c>
      <c r="G4039" t="s">
        <v>10</v>
      </c>
      <c r="H4039" t="s">
        <v>10</v>
      </c>
      <c r="I4039" s="1">
        <v>41238.823867939813</v>
      </c>
      <c r="J4039" t="s">
        <v>360</v>
      </c>
    </row>
    <row r="4040" spans="1:10" hidden="1" x14ac:dyDescent="0.25">
      <c r="A4040" t="s">
        <v>10</v>
      </c>
      <c r="B4040" t="s">
        <v>11</v>
      </c>
      <c r="C4040" t="s">
        <v>3832</v>
      </c>
      <c r="D4040" t="s">
        <v>3833</v>
      </c>
      <c r="F4040" t="s">
        <v>23</v>
      </c>
      <c r="G4040" t="s">
        <v>10</v>
      </c>
      <c r="H4040" t="s">
        <v>10</v>
      </c>
      <c r="I4040" s="1">
        <v>41238.823867939813</v>
      </c>
      <c r="J4040" t="s">
        <v>360</v>
      </c>
    </row>
    <row r="4041" spans="1:10" hidden="1" x14ac:dyDescent="0.25">
      <c r="A4041" t="s">
        <v>10</v>
      </c>
      <c r="B4041" t="s">
        <v>11</v>
      </c>
      <c r="C4041" t="s">
        <v>3832</v>
      </c>
      <c r="D4041" t="s">
        <v>3834</v>
      </c>
      <c r="F4041" t="s">
        <v>23</v>
      </c>
      <c r="G4041" t="s">
        <v>10</v>
      </c>
      <c r="H4041" t="s">
        <v>10</v>
      </c>
      <c r="I4041" s="1">
        <v>41238.823867939813</v>
      </c>
      <c r="J4041" t="s">
        <v>360</v>
      </c>
    </row>
    <row r="4042" spans="1:10" hidden="1" x14ac:dyDescent="0.25">
      <c r="A4042" t="s">
        <v>10</v>
      </c>
      <c r="B4042" t="s">
        <v>11</v>
      </c>
      <c r="C4042" t="s">
        <v>3835</v>
      </c>
      <c r="D4042" t="s">
        <v>3836</v>
      </c>
      <c r="F4042" t="s">
        <v>23</v>
      </c>
      <c r="G4042" t="s">
        <v>10</v>
      </c>
      <c r="H4042" t="s">
        <v>10</v>
      </c>
      <c r="I4042" s="1">
        <v>41344.223374224537</v>
      </c>
      <c r="J4042" t="s">
        <v>360</v>
      </c>
    </row>
    <row r="4043" spans="1:10" hidden="1" x14ac:dyDescent="0.25">
      <c r="A4043" t="s">
        <v>10</v>
      </c>
      <c r="B4043" t="s">
        <v>11</v>
      </c>
      <c r="C4043" t="s">
        <v>3835</v>
      </c>
      <c r="D4043" t="s">
        <v>3837</v>
      </c>
      <c r="F4043" t="s">
        <v>23</v>
      </c>
      <c r="G4043" t="s">
        <v>10</v>
      </c>
      <c r="H4043" t="s">
        <v>10</v>
      </c>
      <c r="I4043" s="1">
        <v>41344.223534027777</v>
      </c>
      <c r="J4043" t="s">
        <v>360</v>
      </c>
    </row>
    <row r="4044" spans="1:10" hidden="1" x14ac:dyDescent="0.25">
      <c r="A4044" t="s">
        <v>10</v>
      </c>
      <c r="B4044" t="s">
        <v>11</v>
      </c>
      <c r="C4044" t="s">
        <v>3838</v>
      </c>
      <c r="D4044" t="s">
        <v>2931</v>
      </c>
      <c r="E4044" t="s">
        <v>10</v>
      </c>
      <c r="F4044" t="s">
        <v>23</v>
      </c>
      <c r="G4044">
        <v>0</v>
      </c>
      <c r="H4044" t="s">
        <v>10</v>
      </c>
      <c r="I4044" s="1">
        <v>41221.913164849539</v>
      </c>
      <c r="J4044" t="s">
        <v>345</v>
      </c>
    </row>
    <row r="4045" spans="1:10" hidden="1" x14ac:dyDescent="0.25">
      <c r="A4045" t="s">
        <v>10</v>
      </c>
      <c r="B4045" t="s">
        <v>11</v>
      </c>
      <c r="C4045" t="s">
        <v>3838</v>
      </c>
      <c r="D4045" t="s">
        <v>2842</v>
      </c>
      <c r="E4045" t="s">
        <v>10</v>
      </c>
      <c r="F4045" t="s">
        <v>23</v>
      </c>
      <c r="G4045">
        <v>0</v>
      </c>
      <c r="H4045" t="s">
        <v>10</v>
      </c>
      <c r="I4045" s="1">
        <v>41221.913165046295</v>
      </c>
      <c r="J4045" t="s">
        <v>345</v>
      </c>
    </row>
    <row r="4046" spans="1:10" hidden="1" x14ac:dyDescent="0.25">
      <c r="A4046" t="s">
        <v>10</v>
      </c>
      <c r="B4046" t="s">
        <v>11</v>
      </c>
      <c r="C4046" t="s">
        <v>3838</v>
      </c>
      <c r="D4046" t="s">
        <v>2932</v>
      </c>
      <c r="E4046" t="s">
        <v>10</v>
      </c>
      <c r="F4046" t="s">
        <v>23</v>
      </c>
      <c r="G4046">
        <v>0</v>
      </c>
      <c r="H4046" t="s">
        <v>10</v>
      </c>
      <c r="I4046" s="1">
        <v>41221.913165243059</v>
      </c>
      <c r="J4046" t="s">
        <v>345</v>
      </c>
    </row>
    <row r="4047" spans="1:10" hidden="1" x14ac:dyDescent="0.25">
      <c r="A4047" t="s">
        <v>10</v>
      </c>
      <c r="B4047" t="s">
        <v>11</v>
      </c>
      <c r="C4047" t="s">
        <v>3839</v>
      </c>
      <c r="D4047" t="s">
        <v>3840</v>
      </c>
      <c r="F4047" t="s">
        <v>23</v>
      </c>
      <c r="G4047" t="s">
        <v>10</v>
      </c>
      <c r="H4047" t="s">
        <v>10</v>
      </c>
      <c r="I4047" s="1">
        <v>41310.633813229164</v>
      </c>
      <c r="J4047" t="s">
        <v>360</v>
      </c>
    </row>
    <row r="4048" spans="1:10" hidden="1" x14ac:dyDescent="0.25">
      <c r="A4048" t="s">
        <v>10</v>
      </c>
      <c r="B4048" t="s">
        <v>11</v>
      </c>
      <c r="C4048" t="s">
        <v>3839</v>
      </c>
      <c r="D4048" t="s">
        <v>3841</v>
      </c>
      <c r="F4048" t="s">
        <v>23</v>
      </c>
      <c r="G4048" t="s">
        <v>10</v>
      </c>
      <c r="H4048" t="s">
        <v>10</v>
      </c>
      <c r="I4048" s="1">
        <v>41310.634114699074</v>
      </c>
      <c r="J4048" t="s">
        <v>360</v>
      </c>
    </row>
    <row r="4049" spans="1:10" hidden="1" x14ac:dyDescent="0.25">
      <c r="A4049" t="s">
        <v>10</v>
      </c>
      <c r="B4049" t="s">
        <v>11</v>
      </c>
      <c r="C4049" t="s">
        <v>3839</v>
      </c>
      <c r="D4049" t="s">
        <v>3842</v>
      </c>
      <c r="F4049" t="s">
        <v>23</v>
      </c>
      <c r="G4049" t="s">
        <v>10</v>
      </c>
      <c r="H4049" t="s">
        <v>10</v>
      </c>
      <c r="I4049" s="1">
        <v>41310.638735034721</v>
      </c>
      <c r="J4049" t="s">
        <v>360</v>
      </c>
    </row>
    <row r="4050" spans="1:10" hidden="1" x14ac:dyDescent="0.25">
      <c r="A4050" t="s">
        <v>10</v>
      </c>
      <c r="B4050" t="s">
        <v>11</v>
      </c>
      <c r="C4050" t="s">
        <v>3839</v>
      </c>
      <c r="D4050" t="s">
        <v>3843</v>
      </c>
      <c r="F4050" t="s">
        <v>23</v>
      </c>
      <c r="G4050" t="s">
        <v>10</v>
      </c>
      <c r="H4050" t="s">
        <v>10</v>
      </c>
      <c r="I4050" s="1">
        <v>41310.642148344908</v>
      </c>
      <c r="J4050" t="s">
        <v>360</v>
      </c>
    </row>
    <row r="4051" spans="1:10" hidden="1" x14ac:dyDescent="0.25">
      <c r="A4051" t="s">
        <v>10</v>
      </c>
      <c r="B4051" t="s">
        <v>11</v>
      </c>
      <c r="C4051" t="s">
        <v>3839</v>
      </c>
      <c r="D4051" t="s">
        <v>3844</v>
      </c>
      <c r="F4051" t="s">
        <v>23</v>
      </c>
      <c r="G4051" t="s">
        <v>10</v>
      </c>
      <c r="H4051" t="s">
        <v>10</v>
      </c>
      <c r="I4051" s="1">
        <v>41310.640923611114</v>
      </c>
      <c r="J4051" t="s">
        <v>360</v>
      </c>
    </row>
    <row r="4052" spans="1:10" hidden="1" x14ac:dyDescent="0.25">
      <c r="A4052" t="s">
        <v>10</v>
      </c>
      <c r="B4052" t="s">
        <v>11</v>
      </c>
      <c r="C4052" t="s">
        <v>3839</v>
      </c>
      <c r="D4052" t="s">
        <v>3845</v>
      </c>
      <c r="F4052" t="s">
        <v>23</v>
      </c>
      <c r="G4052" t="s">
        <v>10</v>
      </c>
      <c r="H4052" t="s">
        <v>10</v>
      </c>
      <c r="I4052" s="1">
        <v>41310.64077716435</v>
      </c>
      <c r="J4052" t="s">
        <v>360</v>
      </c>
    </row>
    <row r="4053" spans="1:10" hidden="1" x14ac:dyDescent="0.25">
      <c r="A4053" t="s">
        <v>10</v>
      </c>
      <c r="B4053" t="s">
        <v>11</v>
      </c>
      <c r="C4053" t="s">
        <v>3839</v>
      </c>
      <c r="D4053" t="s">
        <v>3846</v>
      </c>
      <c r="F4053" t="s">
        <v>23</v>
      </c>
      <c r="G4053" t="s">
        <v>10</v>
      </c>
      <c r="H4053" t="s">
        <v>10</v>
      </c>
      <c r="I4053" s="1">
        <v>41310.635215775466</v>
      </c>
      <c r="J4053" t="s">
        <v>360</v>
      </c>
    </row>
    <row r="4054" spans="1:10" hidden="1" x14ac:dyDescent="0.25">
      <c r="A4054" t="s">
        <v>10</v>
      </c>
      <c r="B4054" t="s">
        <v>11</v>
      </c>
      <c r="C4054" t="s">
        <v>3839</v>
      </c>
      <c r="D4054" t="s">
        <v>3847</v>
      </c>
      <c r="F4054" t="s">
        <v>23</v>
      </c>
      <c r="G4054" t="s">
        <v>10</v>
      </c>
      <c r="H4054" t="s">
        <v>10</v>
      </c>
      <c r="I4054" s="1">
        <v>41310.637622766204</v>
      </c>
      <c r="J4054" t="s">
        <v>360</v>
      </c>
    </row>
    <row r="4055" spans="1:10" hidden="1" x14ac:dyDescent="0.25">
      <c r="A4055" t="s">
        <v>10</v>
      </c>
      <c r="B4055" t="s">
        <v>11</v>
      </c>
      <c r="C4055" t="s">
        <v>3839</v>
      </c>
      <c r="D4055" t="s">
        <v>3848</v>
      </c>
      <c r="F4055" t="s">
        <v>23</v>
      </c>
      <c r="G4055" t="s">
        <v>10</v>
      </c>
      <c r="H4055" t="s">
        <v>10</v>
      </c>
      <c r="I4055" s="1">
        <v>41310.636252002318</v>
      </c>
      <c r="J4055" t="s">
        <v>360</v>
      </c>
    </row>
    <row r="4056" spans="1:10" hidden="1" x14ac:dyDescent="0.25">
      <c r="A4056" t="s">
        <v>10</v>
      </c>
      <c r="B4056" t="s">
        <v>11</v>
      </c>
      <c r="C4056" t="s">
        <v>3839</v>
      </c>
      <c r="D4056" t="s">
        <v>3849</v>
      </c>
      <c r="F4056" t="s">
        <v>23</v>
      </c>
      <c r="G4056" t="s">
        <v>10</v>
      </c>
      <c r="H4056" t="s">
        <v>10</v>
      </c>
      <c r="I4056" s="1">
        <v>41310.636862997686</v>
      </c>
      <c r="J4056" t="s">
        <v>360</v>
      </c>
    </row>
    <row r="4057" spans="1:10" hidden="1" x14ac:dyDescent="0.25">
      <c r="A4057" t="s">
        <v>10</v>
      </c>
      <c r="B4057" t="s">
        <v>11</v>
      </c>
      <c r="C4057" t="s">
        <v>3839</v>
      </c>
      <c r="D4057" t="s">
        <v>3850</v>
      </c>
      <c r="F4057" t="s">
        <v>23</v>
      </c>
      <c r="G4057" t="s">
        <v>10</v>
      </c>
      <c r="H4057" t="s">
        <v>10</v>
      </c>
      <c r="I4057" s="1">
        <v>41310.633902627313</v>
      </c>
      <c r="J4057" t="s">
        <v>360</v>
      </c>
    </row>
    <row r="4058" spans="1:10" hidden="1" x14ac:dyDescent="0.25">
      <c r="A4058" t="s">
        <v>10</v>
      </c>
      <c r="B4058" t="s">
        <v>11</v>
      </c>
      <c r="C4058" t="s">
        <v>3839</v>
      </c>
      <c r="D4058" t="s">
        <v>3851</v>
      </c>
      <c r="F4058" t="s">
        <v>23</v>
      </c>
      <c r="G4058" t="s">
        <v>10</v>
      </c>
      <c r="H4058" t="s">
        <v>10</v>
      </c>
      <c r="I4058" s="1">
        <v>41310.639055173611</v>
      </c>
      <c r="J4058" t="s">
        <v>360</v>
      </c>
    </row>
    <row r="4059" spans="1:10" hidden="1" x14ac:dyDescent="0.25">
      <c r="A4059" t="s">
        <v>10</v>
      </c>
      <c r="B4059" t="s">
        <v>11</v>
      </c>
      <c r="C4059" t="s">
        <v>3839</v>
      </c>
      <c r="D4059" t="s">
        <v>3852</v>
      </c>
      <c r="F4059" t="s">
        <v>23</v>
      </c>
      <c r="G4059" t="s">
        <v>10</v>
      </c>
      <c r="H4059" t="s">
        <v>10</v>
      </c>
      <c r="I4059" s="1">
        <v>41310.639148414353</v>
      </c>
      <c r="J4059" t="s">
        <v>360</v>
      </c>
    </row>
    <row r="4060" spans="1:10" hidden="1" x14ac:dyDescent="0.25">
      <c r="A4060" t="s">
        <v>10</v>
      </c>
      <c r="B4060" t="s">
        <v>11</v>
      </c>
      <c r="C4060" t="s">
        <v>3839</v>
      </c>
      <c r="D4060" t="s">
        <v>3853</v>
      </c>
      <c r="F4060" t="s">
        <v>23</v>
      </c>
      <c r="G4060" t="s">
        <v>10</v>
      </c>
      <c r="H4060" t="s">
        <v>10</v>
      </c>
      <c r="I4060" s="1">
        <v>41310.636372997687</v>
      </c>
      <c r="J4060" t="s">
        <v>360</v>
      </c>
    </row>
    <row r="4061" spans="1:10" hidden="1" x14ac:dyDescent="0.25">
      <c r="A4061" t="s">
        <v>10</v>
      </c>
      <c r="B4061" t="s">
        <v>11</v>
      </c>
      <c r="C4061" t="s">
        <v>3839</v>
      </c>
      <c r="D4061" t="s">
        <v>3854</v>
      </c>
      <c r="F4061" t="s">
        <v>23</v>
      </c>
      <c r="G4061" t="s">
        <v>10</v>
      </c>
      <c r="H4061" t="s">
        <v>10</v>
      </c>
      <c r="I4061" s="1">
        <v>41310.63946377315</v>
      </c>
      <c r="J4061" t="s">
        <v>360</v>
      </c>
    </row>
    <row r="4062" spans="1:10" hidden="1" x14ac:dyDescent="0.25">
      <c r="A4062" t="s">
        <v>10</v>
      </c>
      <c r="B4062" t="s">
        <v>11</v>
      </c>
      <c r="C4062" t="s">
        <v>3839</v>
      </c>
      <c r="D4062" t="s">
        <v>3855</v>
      </c>
      <c r="F4062" t="s">
        <v>23</v>
      </c>
      <c r="G4062" t="s">
        <v>10</v>
      </c>
      <c r="H4062" t="s">
        <v>10</v>
      </c>
      <c r="I4062" s="1">
        <v>41310.64183429398</v>
      </c>
      <c r="J4062" t="s">
        <v>360</v>
      </c>
    </row>
    <row r="4063" spans="1:10" hidden="1" x14ac:dyDescent="0.25">
      <c r="A4063" t="s">
        <v>10</v>
      </c>
      <c r="B4063" t="s">
        <v>11</v>
      </c>
      <c r="C4063" t="s">
        <v>3839</v>
      </c>
      <c r="D4063" t="s">
        <v>3856</v>
      </c>
      <c r="F4063" t="s">
        <v>23</v>
      </c>
      <c r="G4063" t="s">
        <v>10</v>
      </c>
      <c r="H4063" t="s">
        <v>10</v>
      </c>
      <c r="I4063" s="1">
        <v>41310.641641168979</v>
      </c>
      <c r="J4063" t="s">
        <v>360</v>
      </c>
    </row>
    <row r="4064" spans="1:10" hidden="1" x14ac:dyDescent="0.25">
      <c r="A4064" t="s">
        <v>10</v>
      </c>
      <c r="B4064" t="s">
        <v>11</v>
      </c>
      <c r="C4064" t="s">
        <v>3839</v>
      </c>
      <c r="D4064" t="s">
        <v>3857</v>
      </c>
      <c r="F4064" t="s">
        <v>23</v>
      </c>
      <c r="G4064" t="s">
        <v>10</v>
      </c>
      <c r="H4064" t="s">
        <v>10</v>
      </c>
      <c r="I4064" s="1">
        <v>41310.635002974537</v>
      </c>
      <c r="J4064" t="s">
        <v>360</v>
      </c>
    </row>
    <row r="4065" spans="1:10" hidden="1" x14ac:dyDescent="0.25">
      <c r="A4065" t="s">
        <v>10</v>
      </c>
      <c r="B4065" t="s">
        <v>11</v>
      </c>
      <c r="C4065" t="s">
        <v>3839</v>
      </c>
      <c r="D4065" t="s">
        <v>3858</v>
      </c>
      <c r="F4065" t="s">
        <v>23</v>
      </c>
      <c r="G4065" t="s">
        <v>10</v>
      </c>
      <c r="H4065" t="s">
        <v>10</v>
      </c>
      <c r="I4065" s="1">
        <v>41310.639756562501</v>
      </c>
      <c r="J4065" t="s">
        <v>360</v>
      </c>
    </row>
    <row r="4066" spans="1:10" hidden="1" x14ac:dyDescent="0.25">
      <c r="A4066" t="s">
        <v>10</v>
      </c>
      <c r="B4066" t="s">
        <v>11</v>
      </c>
      <c r="C4066" t="s">
        <v>3839</v>
      </c>
      <c r="D4066" t="s">
        <v>3859</v>
      </c>
      <c r="F4066" t="s">
        <v>23</v>
      </c>
      <c r="G4066" t="s">
        <v>10</v>
      </c>
      <c r="H4066" t="s">
        <v>10</v>
      </c>
      <c r="I4066" s="1">
        <v>41310.635515428243</v>
      </c>
      <c r="J4066" t="s">
        <v>360</v>
      </c>
    </row>
    <row r="4067" spans="1:10" hidden="1" x14ac:dyDescent="0.25">
      <c r="A4067" t="s">
        <v>10</v>
      </c>
      <c r="B4067" t="s">
        <v>11</v>
      </c>
      <c r="C4067" t="s">
        <v>3839</v>
      </c>
      <c r="D4067" t="s">
        <v>3860</v>
      </c>
      <c r="F4067" t="s">
        <v>23</v>
      </c>
      <c r="G4067" t="s">
        <v>10</v>
      </c>
      <c r="H4067" t="s">
        <v>10</v>
      </c>
      <c r="I4067" s="1">
        <v>41310.638487303244</v>
      </c>
      <c r="J4067" t="s">
        <v>360</v>
      </c>
    </row>
    <row r="4068" spans="1:10" hidden="1" x14ac:dyDescent="0.25">
      <c r="A4068" t="s">
        <v>10</v>
      </c>
      <c r="B4068" t="s">
        <v>11</v>
      </c>
      <c r="C4068" t="s">
        <v>3839</v>
      </c>
      <c r="D4068" t="s">
        <v>3861</v>
      </c>
      <c r="F4068" t="s">
        <v>23</v>
      </c>
      <c r="G4068" t="s">
        <v>10</v>
      </c>
      <c r="H4068" t="s">
        <v>10</v>
      </c>
      <c r="I4068" s="1">
        <v>41310.641435451391</v>
      </c>
      <c r="J4068" t="s">
        <v>360</v>
      </c>
    </row>
    <row r="4069" spans="1:10" hidden="1" x14ac:dyDescent="0.25">
      <c r="A4069" t="s">
        <v>10</v>
      </c>
      <c r="B4069" t="s">
        <v>11</v>
      </c>
      <c r="C4069" t="s">
        <v>3839</v>
      </c>
      <c r="D4069" t="s">
        <v>3862</v>
      </c>
      <c r="F4069" t="s">
        <v>23</v>
      </c>
      <c r="G4069" t="s">
        <v>10</v>
      </c>
      <c r="H4069" t="s">
        <v>10</v>
      </c>
      <c r="I4069" s="1">
        <v>41310.640619016202</v>
      </c>
      <c r="J4069" t="s">
        <v>360</v>
      </c>
    </row>
    <row r="4070" spans="1:10" hidden="1" x14ac:dyDescent="0.25">
      <c r="A4070" t="s">
        <v>10</v>
      </c>
      <c r="B4070" t="s">
        <v>11</v>
      </c>
      <c r="C4070" t="s">
        <v>3839</v>
      </c>
      <c r="D4070" t="s">
        <v>3863</v>
      </c>
      <c r="F4070" t="s">
        <v>23</v>
      </c>
      <c r="G4070" t="s">
        <v>10</v>
      </c>
      <c r="H4070" t="s">
        <v>10</v>
      </c>
      <c r="I4070" s="1">
        <v>41310.642254247687</v>
      </c>
      <c r="J4070" t="s">
        <v>360</v>
      </c>
    </row>
    <row r="4071" spans="1:10" hidden="1" x14ac:dyDescent="0.25">
      <c r="A4071" t="s">
        <v>10</v>
      </c>
      <c r="B4071" t="s">
        <v>11</v>
      </c>
      <c r="C4071" t="s">
        <v>3839</v>
      </c>
      <c r="D4071" t="s">
        <v>3864</v>
      </c>
      <c r="F4071" t="s">
        <v>23</v>
      </c>
      <c r="G4071" t="s">
        <v>10</v>
      </c>
      <c r="H4071" t="s">
        <v>10</v>
      </c>
      <c r="I4071" s="1">
        <v>41310.632179131942</v>
      </c>
      <c r="J4071" t="s">
        <v>360</v>
      </c>
    </row>
    <row r="4072" spans="1:10" hidden="1" x14ac:dyDescent="0.25">
      <c r="A4072" t="s">
        <v>10</v>
      </c>
      <c r="B4072" t="s">
        <v>11</v>
      </c>
      <c r="C4072" t="s">
        <v>3839</v>
      </c>
      <c r="D4072" t="s">
        <v>3865</v>
      </c>
      <c r="F4072" t="s">
        <v>23</v>
      </c>
      <c r="G4072" t="s">
        <v>10</v>
      </c>
      <c r="H4072" t="s">
        <v>10</v>
      </c>
      <c r="I4072" s="1">
        <v>41310.632071840279</v>
      </c>
      <c r="J4072" t="s">
        <v>360</v>
      </c>
    </row>
    <row r="4073" spans="1:10" hidden="1" x14ac:dyDescent="0.25">
      <c r="A4073" t="s">
        <v>10</v>
      </c>
      <c r="B4073" t="s">
        <v>11</v>
      </c>
      <c r="C4073" t="s">
        <v>3839</v>
      </c>
      <c r="D4073" t="s">
        <v>3866</v>
      </c>
      <c r="F4073" t="s">
        <v>23</v>
      </c>
      <c r="G4073" t="s">
        <v>10</v>
      </c>
      <c r="H4073" t="s">
        <v>10</v>
      </c>
      <c r="I4073" s="1">
        <v>41310.636974074077</v>
      </c>
      <c r="J4073" t="s">
        <v>360</v>
      </c>
    </row>
    <row r="4074" spans="1:10" hidden="1" x14ac:dyDescent="0.25">
      <c r="A4074" t="s">
        <v>10</v>
      </c>
      <c r="B4074" t="s">
        <v>11</v>
      </c>
      <c r="C4074" t="s">
        <v>3839</v>
      </c>
      <c r="D4074" t="s">
        <v>3867</v>
      </c>
      <c r="F4074" t="s">
        <v>23</v>
      </c>
      <c r="G4074" t="s">
        <v>10</v>
      </c>
      <c r="H4074" t="s">
        <v>10</v>
      </c>
      <c r="I4074" s="1">
        <v>41310.634881712962</v>
      </c>
      <c r="J4074" t="s">
        <v>360</v>
      </c>
    </row>
    <row r="4075" spans="1:10" hidden="1" x14ac:dyDescent="0.25">
      <c r="A4075" t="s">
        <v>10</v>
      </c>
      <c r="B4075" t="s">
        <v>11</v>
      </c>
      <c r="C4075" t="s">
        <v>3839</v>
      </c>
      <c r="D4075" t="s">
        <v>3868</v>
      </c>
      <c r="F4075" t="s">
        <v>23</v>
      </c>
      <c r="G4075" t="s">
        <v>10</v>
      </c>
      <c r="H4075" t="s">
        <v>10</v>
      </c>
      <c r="I4075" s="1">
        <v>41310.637275960646</v>
      </c>
      <c r="J4075" t="s">
        <v>360</v>
      </c>
    </row>
    <row r="4076" spans="1:10" hidden="1" x14ac:dyDescent="0.25">
      <c r="A4076" t="s">
        <v>10</v>
      </c>
      <c r="B4076" t="s">
        <v>11</v>
      </c>
      <c r="C4076" t="s">
        <v>3839</v>
      </c>
      <c r="D4076" t="s">
        <v>3869</v>
      </c>
      <c r="F4076" t="s">
        <v>23</v>
      </c>
      <c r="G4076" t="s">
        <v>10</v>
      </c>
      <c r="H4076" t="s">
        <v>10</v>
      </c>
      <c r="I4076" s="1">
        <v>41310.638095868053</v>
      </c>
      <c r="J4076" t="s">
        <v>360</v>
      </c>
    </row>
    <row r="4077" spans="1:10" hidden="1" x14ac:dyDescent="0.25">
      <c r="A4077" t="s">
        <v>10</v>
      </c>
      <c r="B4077" t="s">
        <v>11</v>
      </c>
      <c r="C4077" t="s">
        <v>3839</v>
      </c>
      <c r="D4077" t="s">
        <v>3870</v>
      </c>
      <c r="F4077" t="s">
        <v>23</v>
      </c>
      <c r="G4077" t="s">
        <v>10</v>
      </c>
      <c r="H4077" t="s">
        <v>10</v>
      </c>
      <c r="I4077" s="1">
        <v>41310.635406979163</v>
      </c>
      <c r="J4077" t="s">
        <v>360</v>
      </c>
    </row>
    <row r="4078" spans="1:10" hidden="1" x14ac:dyDescent="0.25">
      <c r="A4078" t="s">
        <v>10</v>
      </c>
      <c r="B4078" t="s">
        <v>11</v>
      </c>
      <c r="C4078" t="s">
        <v>3839</v>
      </c>
      <c r="D4078" t="s">
        <v>3871</v>
      </c>
      <c r="F4078" t="s">
        <v>23</v>
      </c>
      <c r="G4078" t="s">
        <v>10</v>
      </c>
      <c r="H4078" t="s">
        <v>10</v>
      </c>
      <c r="I4078" s="1">
        <v>41310.635753622686</v>
      </c>
      <c r="J4078" t="s">
        <v>360</v>
      </c>
    </row>
    <row r="4079" spans="1:10" hidden="1" x14ac:dyDescent="0.25">
      <c r="A4079" t="s">
        <v>10</v>
      </c>
      <c r="B4079" t="s">
        <v>11</v>
      </c>
      <c r="C4079" t="s">
        <v>3839</v>
      </c>
      <c r="D4079" t="s">
        <v>3872</v>
      </c>
      <c r="F4079" t="s">
        <v>23</v>
      </c>
      <c r="G4079" t="s">
        <v>10</v>
      </c>
      <c r="H4079" t="s">
        <v>10</v>
      </c>
      <c r="I4079" s="1">
        <v>41310.641187928239</v>
      </c>
      <c r="J4079" t="s">
        <v>360</v>
      </c>
    </row>
    <row r="4080" spans="1:10" hidden="1" x14ac:dyDescent="0.25">
      <c r="A4080" t="s">
        <v>10</v>
      </c>
      <c r="B4080" t="s">
        <v>11</v>
      </c>
      <c r="C4080" t="s">
        <v>3839</v>
      </c>
      <c r="D4080" t="s">
        <v>3873</v>
      </c>
      <c r="F4080" t="s">
        <v>23</v>
      </c>
      <c r="G4080" t="s">
        <v>10</v>
      </c>
      <c r="H4080" t="s">
        <v>10</v>
      </c>
      <c r="I4080" s="1">
        <v>41310.639572650463</v>
      </c>
      <c r="J4080" t="s">
        <v>360</v>
      </c>
    </row>
    <row r="4081" spans="1:10" hidden="1" x14ac:dyDescent="0.25">
      <c r="A4081" t="s">
        <v>10</v>
      </c>
      <c r="B4081" t="s">
        <v>11</v>
      </c>
      <c r="C4081" t="s">
        <v>3839</v>
      </c>
      <c r="D4081" t="s">
        <v>3338</v>
      </c>
      <c r="F4081" t="s">
        <v>23</v>
      </c>
      <c r="G4081" t="s">
        <v>10</v>
      </c>
      <c r="H4081" t="s">
        <v>10</v>
      </c>
      <c r="I4081" s="1">
        <v>41310.63665266204</v>
      </c>
      <c r="J4081" t="s">
        <v>360</v>
      </c>
    </row>
    <row r="4082" spans="1:10" hidden="1" x14ac:dyDescent="0.25">
      <c r="A4082" t="s">
        <v>10</v>
      </c>
      <c r="B4082" t="s">
        <v>11</v>
      </c>
      <c r="C4082" t="s">
        <v>3839</v>
      </c>
      <c r="D4082" t="s">
        <v>3874</v>
      </c>
      <c r="F4082" t="s">
        <v>23</v>
      </c>
      <c r="G4082" t="s">
        <v>10</v>
      </c>
      <c r="H4082" t="s">
        <v>10</v>
      </c>
      <c r="I4082" s="1">
        <v>41310.634332719907</v>
      </c>
      <c r="J4082" t="s">
        <v>360</v>
      </c>
    </row>
    <row r="4083" spans="1:10" hidden="1" x14ac:dyDescent="0.25">
      <c r="A4083" t="s">
        <v>10</v>
      </c>
      <c r="B4083" t="s">
        <v>11</v>
      </c>
      <c r="C4083" t="s">
        <v>3839</v>
      </c>
      <c r="D4083" t="s">
        <v>3875</v>
      </c>
      <c r="F4083" t="s">
        <v>23</v>
      </c>
      <c r="G4083" t="s">
        <v>10</v>
      </c>
      <c r="H4083" t="s">
        <v>10</v>
      </c>
      <c r="I4083" s="1">
        <v>41310.636029548608</v>
      </c>
      <c r="J4083" t="s">
        <v>360</v>
      </c>
    </row>
    <row r="4084" spans="1:10" hidden="1" x14ac:dyDescent="0.25">
      <c r="A4084" t="s">
        <v>10</v>
      </c>
      <c r="B4084" t="s">
        <v>11</v>
      </c>
      <c r="C4084" t="s">
        <v>3839</v>
      </c>
      <c r="D4084" t="s">
        <v>3876</v>
      </c>
      <c r="F4084" t="s">
        <v>23</v>
      </c>
      <c r="G4084" t="s">
        <v>10</v>
      </c>
      <c r="H4084" t="s">
        <v>10</v>
      </c>
      <c r="I4084" s="1">
        <v>41310.636530937503</v>
      </c>
      <c r="J4084" t="s">
        <v>360</v>
      </c>
    </row>
    <row r="4085" spans="1:10" hidden="1" x14ac:dyDescent="0.25">
      <c r="A4085" t="s">
        <v>10</v>
      </c>
      <c r="B4085" t="s">
        <v>11</v>
      </c>
      <c r="C4085" t="s">
        <v>3839</v>
      </c>
      <c r="D4085" t="s">
        <v>3877</v>
      </c>
      <c r="F4085" t="s">
        <v>23</v>
      </c>
      <c r="G4085" t="s">
        <v>10</v>
      </c>
      <c r="H4085" t="s">
        <v>10</v>
      </c>
      <c r="I4085" s="1">
        <v>41310.632319247685</v>
      </c>
      <c r="J4085" t="s">
        <v>360</v>
      </c>
    </row>
    <row r="4086" spans="1:10" hidden="1" x14ac:dyDescent="0.25">
      <c r="A4086" t="s">
        <v>10</v>
      </c>
      <c r="B4086" t="s">
        <v>11</v>
      </c>
      <c r="C4086" t="s">
        <v>3839</v>
      </c>
      <c r="D4086" t="s">
        <v>3878</v>
      </c>
      <c r="F4086" t="s">
        <v>23</v>
      </c>
      <c r="G4086" t="s">
        <v>10</v>
      </c>
      <c r="H4086" t="s">
        <v>10</v>
      </c>
      <c r="I4086" s="1">
        <v>41310.637151006944</v>
      </c>
      <c r="J4086" t="s">
        <v>360</v>
      </c>
    </row>
    <row r="4087" spans="1:10" hidden="1" x14ac:dyDescent="0.25">
      <c r="A4087" t="s">
        <v>10</v>
      </c>
      <c r="B4087" t="s">
        <v>11</v>
      </c>
      <c r="C4087" t="s">
        <v>3839</v>
      </c>
      <c r="D4087" t="s">
        <v>3879</v>
      </c>
      <c r="F4087" t="s">
        <v>23</v>
      </c>
      <c r="G4087" t="s">
        <v>10</v>
      </c>
      <c r="H4087" t="s">
        <v>10</v>
      </c>
      <c r="I4087" s="1">
        <v>41310.635631134261</v>
      </c>
      <c r="J4087" t="s">
        <v>360</v>
      </c>
    </row>
    <row r="4088" spans="1:10" hidden="1" x14ac:dyDescent="0.25">
      <c r="A4088" t="s">
        <v>10</v>
      </c>
      <c r="B4088" t="s">
        <v>11</v>
      </c>
      <c r="C4088" t="s">
        <v>3839</v>
      </c>
      <c r="D4088" t="s">
        <v>3880</v>
      </c>
      <c r="F4088" t="s">
        <v>23</v>
      </c>
      <c r="G4088" t="s">
        <v>10</v>
      </c>
      <c r="H4088" t="s">
        <v>10</v>
      </c>
      <c r="I4088" s="1">
        <v>41310.632680057868</v>
      </c>
      <c r="J4088" t="s">
        <v>360</v>
      </c>
    </row>
    <row r="4089" spans="1:10" hidden="1" x14ac:dyDescent="0.25">
      <c r="A4089" t="s">
        <v>10</v>
      </c>
      <c r="B4089" t="s">
        <v>11</v>
      </c>
      <c r="C4089" t="s">
        <v>3839</v>
      </c>
      <c r="D4089" t="s">
        <v>3881</v>
      </c>
      <c r="F4089" t="s">
        <v>23</v>
      </c>
      <c r="G4089" t="s">
        <v>10</v>
      </c>
      <c r="H4089" t="s">
        <v>10</v>
      </c>
      <c r="I4089" s="1">
        <v>41310.63400096065</v>
      </c>
      <c r="J4089" t="s">
        <v>360</v>
      </c>
    </row>
    <row r="4090" spans="1:10" hidden="1" x14ac:dyDescent="0.25">
      <c r="A4090" t="s">
        <v>10</v>
      </c>
      <c r="B4090" t="s">
        <v>11</v>
      </c>
      <c r="C4090" t="s">
        <v>3839</v>
      </c>
      <c r="D4090" t="s">
        <v>3882</v>
      </c>
      <c r="F4090" t="s">
        <v>23</v>
      </c>
      <c r="G4090" t="s">
        <v>10</v>
      </c>
      <c r="H4090" t="s">
        <v>10</v>
      </c>
      <c r="I4090" s="1">
        <v>41310.635303703704</v>
      </c>
      <c r="J4090" t="s">
        <v>360</v>
      </c>
    </row>
    <row r="4091" spans="1:10" hidden="1" x14ac:dyDescent="0.25">
      <c r="A4091" t="s">
        <v>10</v>
      </c>
      <c r="B4091" t="s">
        <v>11</v>
      </c>
      <c r="C4091" t="s">
        <v>3839</v>
      </c>
      <c r="D4091" t="s">
        <v>3883</v>
      </c>
      <c r="F4091" t="s">
        <v>23</v>
      </c>
      <c r="G4091" t="s">
        <v>10</v>
      </c>
      <c r="H4091" t="s">
        <v>10</v>
      </c>
      <c r="I4091" s="1">
        <v>41310.635093206016</v>
      </c>
      <c r="J4091" t="s">
        <v>360</v>
      </c>
    </row>
    <row r="4092" spans="1:10" hidden="1" x14ac:dyDescent="0.25">
      <c r="A4092" t="s">
        <v>10</v>
      </c>
      <c r="B4092" t="s">
        <v>11</v>
      </c>
      <c r="C4092" t="s">
        <v>3839</v>
      </c>
      <c r="D4092" t="s">
        <v>3884</v>
      </c>
      <c r="F4092" t="s">
        <v>23</v>
      </c>
      <c r="G4092" t="s">
        <v>10</v>
      </c>
      <c r="H4092" t="s">
        <v>10</v>
      </c>
      <c r="I4092" s="1">
        <v>41310.638596990742</v>
      </c>
      <c r="J4092" t="s">
        <v>360</v>
      </c>
    </row>
    <row r="4093" spans="1:10" hidden="1" x14ac:dyDescent="0.25">
      <c r="A4093" t="s">
        <v>10</v>
      </c>
      <c r="B4093" t="s">
        <v>11</v>
      </c>
      <c r="C4093" t="s">
        <v>3839</v>
      </c>
      <c r="D4093" t="s">
        <v>3885</v>
      </c>
      <c r="F4093" t="s">
        <v>23</v>
      </c>
      <c r="G4093" t="s">
        <v>10</v>
      </c>
      <c r="H4093" t="s">
        <v>10</v>
      </c>
      <c r="I4093" s="1">
        <v>41310.638268831019</v>
      </c>
      <c r="J4093" t="s">
        <v>360</v>
      </c>
    </row>
    <row r="4094" spans="1:10" hidden="1" x14ac:dyDescent="0.25">
      <c r="A4094" t="s">
        <v>10</v>
      </c>
      <c r="B4094" t="s">
        <v>11</v>
      </c>
      <c r="C4094" t="s">
        <v>3839</v>
      </c>
      <c r="D4094" t="s">
        <v>3886</v>
      </c>
      <c r="F4094" t="s">
        <v>23</v>
      </c>
      <c r="G4094" t="s">
        <v>10</v>
      </c>
      <c r="H4094" t="s">
        <v>10</v>
      </c>
      <c r="I4094" s="1">
        <v>41310.636756747685</v>
      </c>
      <c r="J4094" t="s">
        <v>360</v>
      </c>
    </row>
    <row r="4095" spans="1:10" hidden="1" x14ac:dyDescent="0.25">
      <c r="A4095" t="s">
        <v>10</v>
      </c>
      <c r="B4095" t="s">
        <v>11</v>
      </c>
      <c r="C4095" t="s">
        <v>3839</v>
      </c>
      <c r="D4095" t="s">
        <v>3887</v>
      </c>
      <c r="F4095" t="s">
        <v>23</v>
      </c>
      <c r="G4095" t="s">
        <v>10</v>
      </c>
      <c r="H4095" t="s">
        <v>10</v>
      </c>
      <c r="I4095" s="1">
        <v>41310.637517361109</v>
      </c>
      <c r="J4095" t="s">
        <v>360</v>
      </c>
    </row>
    <row r="4096" spans="1:10" hidden="1" x14ac:dyDescent="0.25">
      <c r="A4096" t="s">
        <v>10</v>
      </c>
      <c r="B4096" t="s">
        <v>11</v>
      </c>
      <c r="C4096" t="s">
        <v>3839</v>
      </c>
      <c r="D4096" t="s">
        <v>3888</v>
      </c>
      <c r="F4096" t="s">
        <v>23</v>
      </c>
      <c r="G4096" t="s">
        <v>10</v>
      </c>
      <c r="H4096" t="s">
        <v>10</v>
      </c>
      <c r="I4096" s="1">
        <v>41310.639888807869</v>
      </c>
      <c r="J4096" t="s">
        <v>360</v>
      </c>
    </row>
    <row r="4097" spans="1:10" hidden="1" x14ac:dyDescent="0.25">
      <c r="A4097" t="s">
        <v>10</v>
      </c>
      <c r="B4097" t="s">
        <v>11</v>
      </c>
      <c r="C4097" t="s">
        <v>3839</v>
      </c>
      <c r="D4097" t="s">
        <v>1071</v>
      </c>
      <c r="F4097" t="s">
        <v>23</v>
      </c>
      <c r="G4097" t="s">
        <v>10</v>
      </c>
      <c r="H4097" t="s">
        <v>10</v>
      </c>
      <c r="I4097" s="1">
        <v>41310.642381944446</v>
      </c>
      <c r="J4097" t="s">
        <v>360</v>
      </c>
    </row>
    <row r="4098" spans="1:10" hidden="1" x14ac:dyDescent="0.25">
      <c r="A4098" t="s">
        <v>10</v>
      </c>
      <c r="B4098" t="s">
        <v>11</v>
      </c>
      <c r="C4098" t="s">
        <v>3839</v>
      </c>
      <c r="D4098" t="s">
        <v>3889</v>
      </c>
      <c r="F4098" t="s">
        <v>23</v>
      </c>
      <c r="G4098" t="s">
        <v>10</v>
      </c>
      <c r="H4098" t="s">
        <v>10</v>
      </c>
      <c r="I4098" s="1">
        <v>41310.634641400466</v>
      </c>
      <c r="J4098" t="s">
        <v>360</v>
      </c>
    </row>
    <row r="4099" spans="1:10" hidden="1" x14ac:dyDescent="0.25">
      <c r="A4099" t="s">
        <v>10</v>
      </c>
      <c r="B4099" t="s">
        <v>11</v>
      </c>
      <c r="C4099" t="s">
        <v>3839</v>
      </c>
      <c r="D4099" t="s">
        <v>3890</v>
      </c>
      <c r="F4099" t="s">
        <v>23</v>
      </c>
      <c r="G4099" t="s">
        <v>10</v>
      </c>
      <c r="H4099" t="s">
        <v>10</v>
      </c>
      <c r="I4099" s="1">
        <v>41310.640002395834</v>
      </c>
      <c r="J4099" t="s">
        <v>360</v>
      </c>
    </row>
    <row r="4100" spans="1:10" hidden="1" x14ac:dyDescent="0.25">
      <c r="A4100" t="s">
        <v>10</v>
      </c>
      <c r="B4100" t="s">
        <v>11</v>
      </c>
      <c r="C4100" t="s">
        <v>3839</v>
      </c>
      <c r="D4100" t="s">
        <v>3891</v>
      </c>
      <c r="F4100" t="s">
        <v>23</v>
      </c>
      <c r="G4100" t="s">
        <v>10</v>
      </c>
      <c r="H4100" t="s">
        <v>10</v>
      </c>
      <c r="I4100" s="1">
        <v>41310.635863541669</v>
      </c>
      <c r="J4100" t="s">
        <v>360</v>
      </c>
    </row>
    <row r="4101" spans="1:10" hidden="1" x14ac:dyDescent="0.25">
      <c r="A4101" t="s">
        <v>10</v>
      </c>
      <c r="B4101" t="s">
        <v>11</v>
      </c>
      <c r="C4101" t="s">
        <v>3839</v>
      </c>
      <c r="D4101" t="s">
        <v>3892</v>
      </c>
      <c r="F4101" t="s">
        <v>23</v>
      </c>
      <c r="G4101" t="s">
        <v>10</v>
      </c>
      <c r="H4101" t="s">
        <v>10</v>
      </c>
      <c r="I4101" s="1">
        <v>41310.64105755787</v>
      </c>
      <c r="J4101" t="s">
        <v>360</v>
      </c>
    </row>
    <row r="4102" spans="1:10" hidden="1" x14ac:dyDescent="0.25">
      <c r="A4102" t="s">
        <v>10</v>
      </c>
      <c r="B4102" t="s">
        <v>11</v>
      </c>
      <c r="C4102" t="s">
        <v>3839</v>
      </c>
      <c r="D4102" t="s">
        <v>3893</v>
      </c>
      <c r="F4102" t="s">
        <v>23</v>
      </c>
      <c r="G4102" t="s">
        <v>10</v>
      </c>
      <c r="H4102" t="s">
        <v>10</v>
      </c>
      <c r="I4102" s="1">
        <v>41310.642036689816</v>
      </c>
      <c r="J4102" t="s">
        <v>360</v>
      </c>
    </row>
    <row r="4103" spans="1:10" hidden="1" x14ac:dyDescent="0.25">
      <c r="A4103" t="s">
        <v>10</v>
      </c>
      <c r="B4103" t="s">
        <v>11</v>
      </c>
      <c r="C4103" t="s">
        <v>3839</v>
      </c>
      <c r="D4103" t="s">
        <v>3894</v>
      </c>
      <c r="F4103" t="s">
        <v>23</v>
      </c>
      <c r="G4103" t="s">
        <v>10</v>
      </c>
      <c r="H4103" t="s">
        <v>10</v>
      </c>
      <c r="I4103" s="1">
        <v>41310.634222071756</v>
      </c>
      <c r="J4103" t="s">
        <v>360</v>
      </c>
    </row>
    <row r="4104" spans="1:10" hidden="1" x14ac:dyDescent="0.25">
      <c r="A4104" t="s">
        <v>10</v>
      </c>
      <c r="B4104" t="s">
        <v>11</v>
      </c>
      <c r="C4104" t="s">
        <v>3839</v>
      </c>
      <c r="D4104" t="s">
        <v>3895</v>
      </c>
      <c r="F4104" t="s">
        <v>23</v>
      </c>
      <c r="G4104" t="s">
        <v>10</v>
      </c>
      <c r="H4104" t="s">
        <v>10</v>
      </c>
      <c r="I4104" s="1">
        <v>41310.63837789352</v>
      </c>
      <c r="J4104" t="s">
        <v>360</v>
      </c>
    </row>
    <row r="4105" spans="1:10" hidden="1" x14ac:dyDescent="0.25">
      <c r="A4105" t="s">
        <v>10</v>
      </c>
      <c r="B4105" t="s">
        <v>11</v>
      </c>
      <c r="C4105" t="s">
        <v>3839</v>
      </c>
      <c r="D4105" t="s">
        <v>3896</v>
      </c>
      <c r="F4105" t="s">
        <v>23</v>
      </c>
      <c r="G4105" t="s">
        <v>10</v>
      </c>
      <c r="H4105" t="s">
        <v>10</v>
      </c>
      <c r="I4105" s="1">
        <v>41310.633699618054</v>
      </c>
      <c r="J4105" t="s">
        <v>360</v>
      </c>
    </row>
    <row r="4106" spans="1:10" hidden="1" x14ac:dyDescent="0.25">
      <c r="A4106" t="s">
        <v>10</v>
      </c>
      <c r="B4106" t="s">
        <v>11</v>
      </c>
      <c r="C4106" t="s">
        <v>3839</v>
      </c>
      <c r="D4106" t="s">
        <v>3897</v>
      </c>
      <c r="F4106" t="s">
        <v>23</v>
      </c>
      <c r="G4106" t="s">
        <v>10</v>
      </c>
      <c r="H4106" t="s">
        <v>10</v>
      </c>
      <c r="I4106" s="1">
        <v>41310.637868518519</v>
      </c>
      <c r="J4106" t="s">
        <v>360</v>
      </c>
    </row>
    <row r="4107" spans="1:10" hidden="1" x14ac:dyDescent="0.25">
      <c r="A4107" t="s">
        <v>10</v>
      </c>
      <c r="B4107" t="s">
        <v>11</v>
      </c>
      <c r="C4107" t="s">
        <v>3839</v>
      </c>
      <c r="D4107" t="s">
        <v>3898</v>
      </c>
      <c r="F4107" t="s">
        <v>23</v>
      </c>
      <c r="G4107" t="s">
        <v>10</v>
      </c>
      <c r="H4107" t="s">
        <v>10</v>
      </c>
      <c r="I4107" s="1">
        <v>41310.63894675926</v>
      </c>
      <c r="J4107" t="s">
        <v>360</v>
      </c>
    </row>
    <row r="4108" spans="1:10" hidden="1" x14ac:dyDescent="0.25">
      <c r="A4108" t="s">
        <v>10</v>
      </c>
      <c r="B4108" t="s">
        <v>11</v>
      </c>
      <c r="C4108" t="s">
        <v>3839</v>
      </c>
      <c r="D4108" t="s">
        <v>3899</v>
      </c>
      <c r="F4108" t="s">
        <v>23</v>
      </c>
      <c r="G4108" t="s">
        <v>10</v>
      </c>
      <c r="H4108" t="s">
        <v>10</v>
      </c>
      <c r="I4108" s="1">
        <v>41310.638004513887</v>
      </c>
      <c r="J4108" t="s">
        <v>360</v>
      </c>
    </row>
    <row r="4109" spans="1:10" hidden="1" x14ac:dyDescent="0.25">
      <c r="A4109" t="s">
        <v>10</v>
      </c>
      <c r="B4109" t="s">
        <v>11</v>
      </c>
      <c r="C4109" t="s">
        <v>3839</v>
      </c>
      <c r="D4109" t="s">
        <v>3900</v>
      </c>
      <c r="F4109" t="s">
        <v>23</v>
      </c>
      <c r="G4109" t="s">
        <v>10</v>
      </c>
      <c r="H4109" t="s">
        <v>10</v>
      </c>
      <c r="I4109" s="1">
        <v>41310.637729050926</v>
      </c>
      <c r="J4109" t="s">
        <v>360</v>
      </c>
    </row>
    <row r="4110" spans="1:10" hidden="1" x14ac:dyDescent="0.25">
      <c r="A4110" t="s">
        <v>10</v>
      </c>
      <c r="B4110" t="s">
        <v>11</v>
      </c>
      <c r="C4110" t="s">
        <v>3839</v>
      </c>
      <c r="D4110" t="s">
        <v>3901</v>
      </c>
      <c r="F4110" t="s">
        <v>23</v>
      </c>
      <c r="G4110" t="s">
        <v>10</v>
      </c>
      <c r="H4110" t="s">
        <v>10</v>
      </c>
      <c r="I4110" s="1">
        <v>41310.63885304398</v>
      </c>
      <c r="J4110" t="s">
        <v>360</v>
      </c>
    </row>
    <row r="4111" spans="1:10" hidden="1" x14ac:dyDescent="0.25">
      <c r="A4111" t="s">
        <v>10</v>
      </c>
      <c r="B4111" t="s">
        <v>11</v>
      </c>
      <c r="C4111" t="s">
        <v>3839</v>
      </c>
      <c r="D4111" t="s">
        <v>3902</v>
      </c>
      <c r="F4111" t="s">
        <v>23</v>
      </c>
      <c r="G4111" t="s">
        <v>10</v>
      </c>
      <c r="H4111" t="s">
        <v>10</v>
      </c>
      <c r="I4111" s="1">
        <v>41310.630359224539</v>
      </c>
      <c r="J4111" t="s">
        <v>360</v>
      </c>
    </row>
    <row r="4112" spans="1:10" hidden="1" x14ac:dyDescent="0.25">
      <c r="A4112" t="s">
        <v>10</v>
      </c>
      <c r="B4112" t="s">
        <v>11</v>
      </c>
      <c r="C4112" t="s">
        <v>3839</v>
      </c>
      <c r="D4112" t="s">
        <v>3903</v>
      </c>
      <c r="F4112" t="s">
        <v>23</v>
      </c>
      <c r="G4112" t="s">
        <v>10</v>
      </c>
      <c r="H4112" t="s">
        <v>10</v>
      </c>
      <c r="I4112" s="1">
        <v>41310.636142939817</v>
      </c>
      <c r="J4112" t="s">
        <v>360</v>
      </c>
    </row>
    <row r="4113" spans="1:10" hidden="1" x14ac:dyDescent="0.25">
      <c r="A4113" t="s">
        <v>10</v>
      </c>
      <c r="B4113" t="s">
        <v>11</v>
      </c>
      <c r="C4113" t="s">
        <v>3839</v>
      </c>
      <c r="D4113" t="s">
        <v>3904</v>
      </c>
      <c r="F4113" t="s">
        <v>23</v>
      </c>
      <c r="G4113" t="s">
        <v>10</v>
      </c>
      <c r="H4113" t="s">
        <v>10</v>
      </c>
      <c r="I4113" s="1">
        <v>41310.637403356479</v>
      </c>
      <c r="J4113" t="s">
        <v>360</v>
      </c>
    </row>
    <row r="4114" spans="1:10" hidden="1" x14ac:dyDescent="0.25">
      <c r="A4114" t="s">
        <v>10</v>
      </c>
      <c r="B4114" t="s">
        <v>11</v>
      </c>
      <c r="C4114" t="s">
        <v>3839</v>
      </c>
      <c r="D4114" t="s">
        <v>3905</v>
      </c>
      <c r="F4114" t="s">
        <v>23</v>
      </c>
      <c r="G4114" t="s">
        <v>10</v>
      </c>
      <c r="H4114" t="s">
        <v>10</v>
      </c>
      <c r="I4114" s="1">
        <v>41310.632813969911</v>
      </c>
      <c r="J4114" t="s">
        <v>360</v>
      </c>
    </row>
    <row r="4115" spans="1:10" hidden="1" x14ac:dyDescent="0.25">
      <c r="A4115" t="s">
        <v>10</v>
      </c>
      <c r="B4115" t="s">
        <v>11</v>
      </c>
      <c r="C4115" t="s">
        <v>3839</v>
      </c>
      <c r="D4115" t="s">
        <v>3342</v>
      </c>
      <c r="F4115" t="s">
        <v>23</v>
      </c>
      <c r="G4115" t="s">
        <v>10</v>
      </c>
      <c r="H4115" t="s">
        <v>10</v>
      </c>
      <c r="I4115" s="1">
        <v>41310.632439120367</v>
      </c>
      <c r="J4115" t="s">
        <v>360</v>
      </c>
    </row>
    <row r="4116" spans="1:10" hidden="1" x14ac:dyDescent="0.25">
      <c r="A4116" t="s">
        <v>10</v>
      </c>
      <c r="B4116" t="s">
        <v>11</v>
      </c>
      <c r="C4116" t="s">
        <v>3839</v>
      </c>
      <c r="D4116" t="s">
        <v>3906</v>
      </c>
      <c r="F4116" t="s">
        <v>23</v>
      </c>
      <c r="G4116" t="s">
        <v>10</v>
      </c>
      <c r="H4116" t="s">
        <v>10</v>
      </c>
      <c r="I4116" s="1">
        <v>41310.639335995373</v>
      </c>
      <c r="J4116" t="s">
        <v>360</v>
      </c>
    </row>
    <row r="4117" spans="1:10" hidden="1" x14ac:dyDescent="0.25">
      <c r="A4117" t="s">
        <v>10</v>
      </c>
      <c r="B4117" t="s">
        <v>11</v>
      </c>
      <c r="C4117" t="s">
        <v>3907</v>
      </c>
      <c r="D4117" t="s">
        <v>3908</v>
      </c>
      <c r="E4117" t="s">
        <v>10</v>
      </c>
      <c r="F4117" t="s">
        <v>23</v>
      </c>
      <c r="G4117">
        <v>0</v>
      </c>
      <c r="H4117" t="s">
        <v>10</v>
      </c>
      <c r="I4117" s="1">
        <v>41978.637690509262</v>
      </c>
      <c r="J4117" t="s">
        <v>204</v>
      </c>
    </row>
    <row r="4118" spans="1:10" hidden="1" x14ac:dyDescent="0.25">
      <c r="A4118" t="s">
        <v>10</v>
      </c>
      <c r="B4118" t="s">
        <v>11</v>
      </c>
      <c r="C4118" t="s">
        <v>3907</v>
      </c>
      <c r="D4118" t="s">
        <v>3841</v>
      </c>
      <c r="E4118" t="s">
        <v>10</v>
      </c>
      <c r="F4118" t="s">
        <v>23</v>
      </c>
      <c r="G4118">
        <v>0</v>
      </c>
      <c r="H4118" t="s">
        <v>10</v>
      </c>
      <c r="I4118" s="1">
        <v>41978.637690706018</v>
      </c>
      <c r="J4118" t="s">
        <v>204</v>
      </c>
    </row>
    <row r="4119" spans="1:10" hidden="1" x14ac:dyDescent="0.25">
      <c r="A4119" t="s">
        <v>10</v>
      </c>
      <c r="B4119" t="s">
        <v>11</v>
      </c>
      <c r="C4119" t="s">
        <v>3907</v>
      </c>
      <c r="D4119" t="s">
        <v>3909</v>
      </c>
      <c r="E4119" t="s">
        <v>10</v>
      </c>
      <c r="F4119" t="s">
        <v>23</v>
      </c>
      <c r="G4119">
        <v>0</v>
      </c>
      <c r="H4119" t="s">
        <v>10</v>
      </c>
      <c r="I4119" s="1">
        <v>41978.637690891206</v>
      </c>
      <c r="J4119" t="s">
        <v>204</v>
      </c>
    </row>
    <row r="4120" spans="1:10" hidden="1" x14ac:dyDescent="0.25">
      <c r="A4120" t="s">
        <v>10</v>
      </c>
      <c r="B4120" t="s">
        <v>11</v>
      </c>
      <c r="C4120" t="s">
        <v>3907</v>
      </c>
      <c r="D4120" t="s">
        <v>3848</v>
      </c>
      <c r="E4120" t="s">
        <v>10</v>
      </c>
      <c r="F4120" t="s">
        <v>23</v>
      </c>
      <c r="G4120">
        <v>0</v>
      </c>
      <c r="H4120" t="s">
        <v>10</v>
      </c>
      <c r="I4120" s="1">
        <v>41978.637691053242</v>
      </c>
      <c r="J4120" t="s">
        <v>204</v>
      </c>
    </row>
    <row r="4121" spans="1:10" hidden="1" x14ac:dyDescent="0.25">
      <c r="A4121" t="s">
        <v>10</v>
      </c>
      <c r="B4121" t="s">
        <v>11</v>
      </c>
      <c r="C4121" t="s">
        <v>3907</v>
      </c>
      <c r="D4121" t="s">
        <v>3910</v>
      </c>
      <c r="E4121" t="s">
        <v>10</v>
      </c>
      <c r="F4121" t="s">
        <v>23</v>
      </c>
      <c r="G4121">
        <v>0</v>
      </c>
      <c r="H4121" t="s">
        <v>10</v>
      </c>
      <c r="I4121" s="1">
        <v>41978.637691238429</v>
      </c>
      <c r="J4121" t="s">
        <v>204</v>
      </c>
    </row>
    <row r="4122" spans="1:10" hidden="1" x14ac:dyDescent="0.25">
      <c r="A4122" t="s">
        <v>10</v>
      </c>
      <c r="B4122" t="s">
        <v>11</v>
      </c>
      <c r="C4122" t="s">
        <v>3907</v>
      </c>
      <c r="D4122" t="s">
        <v>3911</v>
      </c>
      <c r="E4122" t="s">
        <v>10</v>
      </c>
      <c r="F4122" t="s">
        <v>23</v>
      </c>
      <c r="G4122">
        <v>0</v>
      </c>
      <c r="H4122" t="s">
        <v>10</v>
      </c>
      <c r="I4122" s="1">
        <v>41978.637691238429</v>
      </c>
      <c r="J4122" t="s">
        <v>204</v>
      </c>
    </row>
    <row r="4123" spans="1:10" hidden="1" x14ac:dyDescent="0.25">
      <c r="A4123" t="s">
        <v>10</v>
      </c>
      <c r="B4123" t="s">
        <v>11</v>
      </c>
      <c r="C4123" t="s">
        <v>3907</v>
      </c>
      <c r="D4123" t="s">
        <v>3338</v>
      </c>
      <c r="E4123" t="s">
        <v>10</v>
      </c>
      <c r="F4123" t="s">
        <v>23</v>
      </c>
      <c r="G4123">
        <v>0</v>
      </c>
      <c r="H4123" t="s">
        <v>10</v>
      </c>
      <c r="I4123" s="1">
        <v>41978.637691435186</v>
      </c>
      <c r="J4123" t="s">
        <v>204</v>
      </c>
    </row>
    <row r="4124" spans="1:10" hidden="1" x14ac:dyDescent="0.25">
      <c r="A4124" t="s">
        <v>10</v>
      </c>
      <c r="B4124" t="s">
        <v>11</v>
      </c>
      <c r="C4124" t="s">
        <v>3907</v>
      </c>
      <c r="D4124" t="s">
        <v>3874</v>
      </c>
      <c r="E4124" t="s">
        <v>10</v>
      </c>
      <c r="F4124" t="s">
        <v>23</v>
      </c>
      <c r="G4124">
        <v>0</v>
      </c>
      <c r="H4124" t="s">
        <v>10</v>
      </c>
      <c r="I4124" s="1">
        <v>41978.637691435186</v>
      </c>
      <c r="J4124" t="s">
        <v>204</v>
      </c>
    </row>
    <row r="4125" spans="1:10" hidden="1" x14ac:dyDescent="0.25">
      <c r="A4125" t="s">
        <v>10</v>
      </c>
      <c r="B4125" t="s">
        <v>11</v>
      </c>
      <c r="C4125" t="s">
        <v>3907</v>
      </c>
      <c r="D4125" t="s">
        <v>3912</v>
      </c>
      <c r="E4125" t="s">
        <v>10</v>
      </c>
      <c r="F4125" t="s">
        <v>23</v>
      </c>
      <c r="G4125">
        <v>0</v>
      </c>
      <c r="H4125" t="s">
        <v>10</v>
      </c>
      <c r="I4125" s="1">
        <v>41978.637691585645</v>
      </c>
      <c r="J4125" t="s">
        <v>204</v>
      </c>
    </row>
    <row r="4126" spans="1:10" hidden="1" x14ac:dyDescent="0.25">
      <c r="A4126" t="s">
        <v>10</v>
      </c>
      <c r="B4126" t="s">
        <v>11</v>
      </c>
      <c r="C4126" t="s">
        <v>3907</v>
      </c>
      <c r="D4126" t="s">
        <v>3876</v>
      </c>
      <c r="E4126" t="s">
        <v>10</v>
      </c>
      <c r="F4126" t="s">
        <v>23</v>
      </c>
      <c r="G4126">
        <v>0</v>
      </c>
      <c r="H4126" t="s">
        <v>10</v>
      </c>
      <c r="I4126" s="1">
        <v>41978.637691585645</v>
      </c>
      <c r="J4126" t="s">
        <v>204</v>
      </c>
    </row>
    <row r="4127" spans="1:10" hidden="1" x14ac:dyDescent="0.25">
      <c r="A4127" t="s">
        <v>10</v>
      </c>
      <c r="B4127" t="s">
        <v>11</v>
      </c>
      <c r="C4127" t="s">
        <v>3907</v>
      </c>
      <c r="D4127" t="s">
        <v>3877</v>
      </c>
      <c r="E4127" t="s">
        <v>10</v>
      </c>
      <c r="F4127" t="s">
        <v>23</v>
      </c>
      <c r="G4127">
        <v>0</v>
      </c>
      <c r="H4127" t="s">
        <v>10</v>
      </c>
      <c r="I4127" s="1">
        <v>41978.635670254633</v>
      </c>
      <c r="J4127" t="s">
        <v>204</v>
      </c>
    </row>
    <row r="4128" spans="1:10" hidden="1" x14ac:dyDescent="0.25">
      <c r="A4128" t="s">
        <v>10</v>
      </c>
      <c r="B4128" t="s">
        <v>11</v>
      </c>
      <c r="C4128" t="s">
        <v>3907</v>
      </c>
      <c r="D4128" t="s">
        <v>3913</v>
      </c>
      <c r="E4128" t="s">
        <v>10</v>
      </c>
      <c r="F4128" t="s">
        <v>23</v>
      </c>
      <c r="G4128">
        <v>0</v>
      </c>
      <c r="H4128" t="s">
        <v>10</v>
      </c>
      <c r="I4128" s="1">
        <v>41978.635836076392</v>
      </c>
      <c r="J4128" t="s">
        <v>204</v>
      </c>
    </row>
    <row r="4129" spans="1:10" hidden="1" x14ac:dyDescent="0.25">
      <c r="A4129" t="s">
        <v>10</v>
      </c>
      <c r="B4129" t="s">
        <v>11</v>
      </c>
      <c r="C4129" t="s">
        <v>3907</v>
      </c>
      <c r="D4129" t="s">
        <v>3886</v>
      </c>
      <c r="E4129" t="s">
        <v>10</v>
      </c>
      <c r="F4129" t="s">
        <v>23</v>
      </c>
      <c r="G4129">
        <v>0</v>
      </c>
      <c r="H4129" t="s">
        <v>10</v>
      </c>
      <c r="I4129" s="1">
        <v>41978.636036458331</v>
      </c>
      <c r="J4129" t="s">
        <v>204</v>
      </c>
    </row>
    <row r="4130" spans="1:10" hidden="1" x14ac:dyDescent="0.25">
      <c r="A4130" t="s">
        <v>10</v>
      </c>
      <c r="B4130" t="s">
        <v>11</v>
      </c>
      <c r="C4130" t="s">
        <v>3907</v>
      </c>
      <c r="D4130" t="s">
        <v>3339</v>
      </c>
      <c r="E4130" t="s">
        <v>10</v>
      </c>
      <c r="F4130" t="s">
        <v>23</v>
      </c>
      <c r="G4130">
        <v>0</v>
      </c>
      <c r="H4130" t="s">
        <v>10</v>
      </c>
      <c r="I4130" s="1">
        <v>41978.636163773146</v>
      </c>
      <c r="J4130" t="s">
        <v>204</v>
      </c>
    </row>
    <row r="4131" spans="1:10" hidden="1" x14ac:dyDescent="0.25">
      <c r="A4131" t="s">
        <v>10</v>
      </c>
      <c r="B4131" t="s">
        <v>11</v>
      </c>
      <c r="C4131" t="s">
        <v>3907</v>
      </c>
      <c r="D4131" t="s">
        <v>3914</v>
      </c>
      <c r="E4131" t="s">
        <v>10</v>
      </c>
      <c r="F4131" t="s">
        <v>23</v>
      </c>
      <c r="G4131">
        <v>0</v>
      </c>
      <c r="H4131" t="s">
        <v>10</v>
      </c>
      <c r="I4131" s="1">
        <v>41978.636279317128</v>
      </c>
      <c r="J4131" t="s">
        <v>204</v>
      </c>
    </row>
    <row r="4132" spans="1:10" hidden="1" x14ac:dyDescent="0.25">
      <c r="A4132" t="s">
        <v>10</v>
      </c>
      <c r="B4132" t="s">
        <v>11</v>
      </c>
      <c r="C4132" t="s">
        <v>3907</v>
      </c>
      <c r="D4132" t="s">
        <v>3341</v>
      </c>
      <c r="E4132" t="s">
        <v>10</v>
      </c>
      <c r="F4132" t="s">
        <v>23</v>
      </c>
      <c r="G4132">
        <v>0</v>
      </c>
      <c r="H4132" t="s">
        <v>10</v>
      </c>
      <c r="I4132" s="1">
        <v>41978.636389270832</v>
      </c>
      <c r="J4132" t="s">
        <v>204</v>
      </c>
    </row>
    <row r="4133" spans="1:10" hidden="1" x14ac:dyDescent="0.25">
      <c r="A4133" t="s">
        <v>10</v>
      </c>
      <c r="B4133" t="s">
        <v>11</v>
      </c>
      <c r="C4133" t="s">
        <v>3907</v>
      </c>
      <c r="D4133" t="s">
        <v>3915</v>
      </c>
      <c r="E4133" t="s">
        <v>10</v>
      </c>
      <c r="F4133" t="s">
        <v>23</v>
      </c>
      <c r="G4133">
        <v>0</v>
      </c>
      <c r="H4133" t="s">
        <v>10</v>
      </c>
      <c r="I4133" s="1">
        <v>41978.636500844907</v>
      </c>
      <c r="J4133" t="s">
        <v>204</v>
      </c>
    </row>
    <row r="4134" spans="1:10" hidden="1" x14ac:dyDescent="0.25">
      <c r="A4134" t="s">
        <v>10</v>
      </c>
      <c r="B4134" t="s">
        <v>11</v>
      </c>
      <c r="C4134" t="s">
        <v>3907</v>
      </c>
      <c r="D4134" t="s">
        <v>1083</v>
      </c>
      <c r="E4134" t="s">
        <v>10</v>
      </c>
      <c r="F4134" t="s">
        <v>23</v>
      </c>
      <c r="G4134">
        <v>0</v>
      </c>
      <c r="H4134" t="s">
        <v>10</v>
      </c>
      <c r="I4134" s="1">
        <v>41978.636661956021</v>
      </c>
      <c r="J4134" t="s">
        <v>204</v>
      </c>
    </row>
    <row r="4135" spans="1:10" hidden="1" x14ac:dyDescent="0.25">
      <c r="A4135" t="s">
        <v>10</v>
      </c>
      <c r="B4135" t="s">
        <v>11</v>
      </c>
      <c r="C4135" t="s">
        <v>3907</v>
      </c>
      <c r="D4135" t="s">
        <v>3916</v>
      </c>
      <c r="E4135" t="s">
        <v>10</v>
      </c>
      <c r="F4135" t="s">
        <v>23</v>
      </c>
      <c r="G4135">
        <v>0</v>
      </c>
      <c r="H4135" t="s">
        <v>10</v>
      </c>
      <c r="I4135" s="1">
        <v>41978.636896145836</v>
      </c>
      <c r="J4135" t="s">
        <v>204</v>
      </c>
    </row>
    <row r="4136" spans="1:10" hidden="1" x14ac:dyDescent="0.25">
      <c r="A4136" t="s">
        <v>10</v>
      </c>
      <c r="B4136" t="s">
        <v>11</v>
      </c>
      <c r="C4136" t="s">
        <v>3907</v>
      </c>
      <c r="D4136" t="s">
        <v>3917</v>
      </c>
      <c r="E4136" t="s">
        <v>10</v>
      </c>
      <c r="F4136" t="s">
        <v>23</v>
      </c>
      <c r="G4136">
        <v>0</v>
      </c>
      <c r="H4136" t="s">
        <v>10</v>
      </c>
      <c r="I4136" s="1">
        <v>41978.637140081017</v>
      </c>
      <c r="J4136" t="s">
        <v>204</v>
      </c>
    </row>
    <row r="4137" spans="1:10" hidden="1" x14ac:dyDescent="0.25">
      <c r="A4137" t="s">
        <v>10</v>
      </c>
      <c r="B4137" t="s">
        <v>11</v>
      </c>
      <c r="C4137" t="s">
        <v>3907</v>
      </c>
      <c r="D4137" t="s">
        <v>3918</v>
      </c>
      <c r="E4137" t="s">
        <v>10</v>
      </c>
      <c r="F4137" t="s">
        <v>23</v>
      </c>
      <c r="G4137">
        <v>0</v>
      </c>
      <c r="H4137" t="s">
        <v>10</v>
      </c>
      <c r="I4137" s="1">
        <v>41978.637199386576</v>
      </c>
      <c r="J4137" t="s">
        <v>204</v>
      </c>
    </row>
    <row r="4138" spans="1:10" hidden="1" x14ac:dyDescent="0.25">
      <c r="A4138" t="s">
        <v>10</v>
      </c>
      <c r="B4138" t="s">
        <v>11</v>
      </c>
      <c r="C4138" t="s">
        <v>3907</v>
      </c>
      <c r="D4138" t="s">
        <v>3919</v>
      </c>
      <c r="E4138" t="s">
        <v>10</v>
      </c>
      <c r="F4138" t="s">
        <v>23</v>
      </c>
      <c r="G4138">
        <v>0</v>
      </c>
      <c r="H4138" t="s">
        <v>10</v>
      </c>
      <c r="I4138" s="1">
        <v>41978.637376238425</v>
      </c>
      <c r="J4138" t="s">
        <v>204</v>
      </c>
    </row>
    <row r="4139" spans="1:10" hidden="1" x14ac:dyDescent="0.25">
      <c r="A4139" t="s">
        <v>10</v>
      </c>
      <c r="B4139" t="s">
        <v>11</v>
      </c>
      <c r="C4139" t="s">
        <v>3907</v>
      </c>
      <c r="D4139" t="s">
        <v>3342</v>
      </c>
      <c r="E4139" t="s">
        <v>10</v>
      </c>
      <c r="F4139" t="s">
        <v>23</v>
      </c>
      <c r="G4139">
        <v>0</v>
      </c>
      <c r="H4139" t="s">
        <v>10</v>
      </c>
      <c r="I4139" s="1">
        <v>41978.637606979166</v>
      </c>
      <c r="J4139" t="s">
        <v>204</v>
      </c>
    </row>
    <row r="4140" spans="1:10" hidden="1" x14ac:dyDescent="0.25">
      <c r="A4140" t="s">
        <v>10</v>
      </c>
      <c r="B4140" t="s">
        <v>11</v>
      </c>
      <c r="C4140" t="s">
        <v>3920</v>
      </c>
      <c r="D4140" t="s">
        <v>3921</v>
      </c>
      <c r="E4140" t="s">
        <v>10</v>
      </c>
      <c r="F4140" t="s">
        <v>23</v>
      </c>
      <c r="G4140">
        <v>0</v>
      </c>
      <c r="H4140" t="s">
        <v>10</v>
      </c>
      <c r="I4140" s="1">
        <v>41253.519052662035</v>
      </c>
      <c r="J4140" t="s">
        <v>345</v>
      </c>
    </row>
    <row r="4141" spans="1:10" hidden="1" x14ac:dyDescent="0.25">
      <c r="A4141" t="s">
        <v>10</v>
      </c>
      <c r="B4141" t="s">
        <v>11</v>
      </c>
      <c r="C4141" t="s">
        <v>3920</v>
      </c>
      <c r="D4141" t="s">
        <v>3922</v>
      </c>
      <c r="E4141" t="s">
        <v>10</v>
      </c>
      <c r="F4141" t="s">
        <v>23</v>
      </c>
      <c r="G4141">
        <v>0</v>
      </c>
      <c r="H4141" t="s">
        <v>10</v>
      </c>
      <c r="I4141" s="1">
        <v>41253.519052858799</v>
      </c>
      <c r="J4141" t="s">
        <v>345</v>
      </c>
    </row>
    <row r="4142" spans="1:10" hidden="1" x14ac:dyDescent="0.25">
      <c r="A4142" t="s">
        <v>10</v>
      </c>
      <c r="B4142" t="s">
        <v>11</v>
      </c>
      <c r="C4142" t="s">
        <v>3920</v>
      </c>
      <c r="D4142" t="s">
        <v>3923</v>
      </c>
      <c r="E4142" t="s">
        <v>10</v>
      </c>
      <c r="F4142" t="s">
        <v>23</v>
      </c>
      <c r="G4142">
        <v>0</v>
      </c>
      <c r="H4142" t="s">
        <v>10</v>
      </c>
      <c r="I4142" s="1">
        <v>41253.51905304398</v>
      </c>
      <c r="J4142" t="s">
        <v>345</v>
      </c>
    </row>
    <row r="4143" spans="1:10" hidden="1" x14ac:dyDescent="0.25">
      <c r="A4143" t="s">
        <v>10</v>
      </c>
      <c r="B4143" t="s">
        <v>11</v>
      </c>
      <c r="C4143" t="s">
        <v>3920</v>
      </c>
      <c r="D4143" t="s">
        <v>3924</v>
      </c>
      <c r="E4143" t="s">
        <v>10</v>
      </c>
      <c r="F4143" t="s">
        <v>23</v>
      </c>
      <c r="G4143">
        <v>0</v>
      </c>
      <c r="H4143" t="s">
        <v>10</v>
      </c>
      <c r="I4143" s="1">
        <v>41253.519053206015</v>
      </c>
      <c r="J4143" t="s">
        <v>345</v>
      </c>
    </row>
    <row r="4144" spans="1:10" hidden="1" x14ac:dyDescent="0.25">
      <c r="A4144" t="s">
        <v>10</v>
      </c>
      <c r="B4144" t="s">
        <v>11</v>
      </c>
      <c r="C4144" t="s">
        <v>3920</v>
      </c>
      <c r="D4144" t="s">
        <v>3925</v>
      </c>
      <c r="E4144" t="s">
        <v>10</v>
      </c>
      <c r="F4144" t="s">
        <v>23</v>
      </c>
      <c r="G4144">
        <v>0</v>
      </c>
      <c r="H4144" t="s">
        <v>10</v>
      </c>
      <c r="I4144" s="1">
        <v>41253.519053391203</v>
      </c>
      <c r="J4144" t="s">
        <v>345</v>
      </c>
    </row>
    <row r="4145" spans="1:10" hidden="1" x14ac:dyDescent="0.25">
      <c r="A4145" t="s">
        <v>10</v>
      </c>
      <c r="B4145" t="s">
        <v>11</v>
      </c>
      <c r="C4145" t="s">
        <v>3920</v>
      </c>
      <c r="D4145" t="s">
        <v>3926</v>
      </c>
      <c r="E4145" t="s">
        <v>10</v>
      </c>
      <c r="F4145" t="s">
        <v>23</v>
      </c>
      <c r="G4145">
        <v>0</v>
      </c>
      <c r="H4145" t="s">
        <v>10</v>
      </c>
      <c r="I4145" s="1">
        <v>41253.519053391203</v>
      </c>
      <c r="J4145" t="s">
        <v>345</v>
      </c>
    </row>
    <row r="4146" spans="1:10" hidden="1" x14ac:dyDescent="0.25">
      <c r="A4146" t="s">
        <v>10</v>
      </c>
      <c r="B4146" t="s">
        <v>11</v>
      </c>
      <c r="C4146" t="s">
        <v>3920</v>
      </c>
      <c r="D4146" t="s">
        <v>3927</v>
      </c>
      <c r="E4146" t="s">
        <v>10</v>
      </c>
      <c r="F4146" t="s">
        <v>23</v>
      </c>
      <c r="G4146">
        <v>0</v>
      </c>
      <c r="H4146" t="s">
        <v>10</v>
      </c>
      <c r="I4146" s="1">
        <v>41253.519053587966</v>
      </c>
      <c r="J4146" t="s">
        <v>345</v>
      </c>
    </row>
    <row r="4147" spans="1:10" hidden="1" x14ac:dyDescent="0.25">
      <c r="A4147" t="s">
        <v>10</v>
      </c>
      <c r="B4147" t="s">
        <v>11</v>
      </c>
      <c r="C4147" t="s">
        <v>3920</v>
      </c>
      <c r="D4147" t="s">
        <v>3928</v>
      </c>
      <c r="E4147" t="s">
        <v>10</v>
      </c>
      <c r="F4147" t="s">
        <v>23</v>
      </c>
      <c r="G4147">
        <v>0</v>
      </c>
      <c r="H4147" t="s">
        <v>10</v>
      </c>
      <c r="I4147" s="1">
        <v>41253.519053587966</v>
      </c>
      <c r="J4147" t="s">
        <v>345</v>
      </c>
    </row>
    <row r="4148" spans="1:10" hidden="1" x14ac:dyDescent="0.25">
      <c r="A4148" t="s">
        <v>10</v>
      </c>
      <c r="B4148" t="s">
        <v>11</v>
      </c>
      <c r="C4148" t="s">
        <v>3920</v>
      </c>
      <c r="D4148" t="s">
        <v>3929</v>
      </c>
      <c r="E4148" t="s">
        <v>10</v>
      </c>
      <c r="F4148" t="s">
        <v>23</v>
      </c>
      <c r="G4148">
        <v>0</v>
      </c>
      <c r="H4148" t="s">
        <v>10</v>
      </c>
      <c r="I4148" s="1">
        <v>41253.519053738426</v>
      </c>
      <c r="J4148" t="s">
        <v>345</v>
      </c>
    </row>
    <row r="4149" spans="1:10" hidden="1" x14ac:dyDescent="0.25">
      <c r="A4149" t="s">
        <v>10</v>
      </c>
      <c r="B4149" t="s">
        <v>11</v>
      </c>
      <c r="C4149" t="s">
        <v>3920</v>
      </c>
      <c r="D4149" t="s">
        <v>3930</v>
      </c>
      <c r="E4149" t="s">
        <v>10</v>
      </c>
      <c r="F4149" t="s">
        <v>23</v>
      </c>
      <c r="G4149">
        <v>0</v>
      </c>
      <c r="H4149" t="s">
        <v>10</v>
      </c>
      <c r="I4149" s="1">
        <v>41253.519053738426</v>
      </c>
      <c r="J4149" t="s">
        <v>345</v>
      </c>
    </row>
    <row r="4150" spans="1:10" hidden="1" x14ac:dyDescent="0.25">
      <c r="A4150" t="s">
        <v>10</v>
      </c>
      <c r="B4150" t="s">
        <v>11</v>
      </c>
      <c r="C4150" t="s">
        <v>3920</v>
      </c>
      <c r="D4150" t="s">
        <v>3931</v>
      </c>
      <c r="E4150" t="s">
        <v>10</v>
      </c>
      <c r="F4150" t="s">
        <v>23</v>
      </c>
      <c r="G4150">
        <v>0</v>
      </c>
      <c r="H4150" t="s">
        <v>10</v>
      </c>
      <c r="I4150" s="1">
        <v>41253.516276932867</v>
      </c>
      <c r="J4150" t="s">
        <v>345</v>
      </c>
    </row>
    <row r="4151" spans="1:10" hidden="1" x14ac:dyDescent="0.25">
      <c r="A4151" t="s">
        <v>10</v>
      </c>
      <c r="B4151" t="s">
        <v>11</v>
      </c>
      <c r="C4151" t="s">
        <v>3920</v>
      </c>
      <c r="D4151" t="s">
        <v>3932</v>
      </c>
      <c r="E4151" t="s">
        <v>10</v>
      </c>
      <c r="F4151" t="s">
        <v>23</v>
      </c>
      <c r="G4151">
        <v>0</v>
      </c>
      <c r="H4151" t="s">
        <v>10</v>
      </c>
      <c r="I4151" s="1">
        <v>41253.516376932872</v>
      </c>
      <c r="J4151" t="s">
        <v>345</v>
      </c>
    </row>
    <row r="4152" spans="1:10" hidden="1" x14ac:dyDescent="0.25">
      <c r="A4152" t="s">
        <v>10</v>
      </c>
      <c r="B4152" t="s">
        <v>11</v>
      </c>
      <c r="C4152" t="s">
        <v>3920</v>
      </c>
      <c r="D4152" t="s">
        <v>3933</v>
      </c>
      <c r="E4152" t="s">
        <v>10</v>
      </c>
      <c r="F4152" t="s">
        <v>23</v>
      </c>
      <c r="G4152">
        <v>0</v>
      </c>
      <c r="H4152" t="s">
        <v>10</v>
      </c>
      <c r="I4152" s="1">
        <v>41253.516468599541</v>
      </c>
      <c r="J4152" t="s">
        <v>345</v>
      </c>
    </row>
    <row r="4153" spans="1:10" hidden="1" x14ac:dyDescent="0.25">
      <c r="A4153" t="s">
        <v>10</v>
      </c>
      <c r="B4153" t="s">
        <v>11</v>
      </c>
      <c r="C4153" t="s">
        <v>3920</v>
      </c>
      <c r="D4153" t="s">
        <v>3934</v>
      </c>
      <c r="E4153" t="s">
        <v>10</v>
      </c>
      <c r="F4153" t="s">
        <v>23</v>
      </c>
      <c r="G4153">
        <v>0</v>
      </c>
      <c r="H4153" t="s">
        <v>10</v>
      </c>
      <c r="I4153" s="1">
        <v>41253.516558645832</v>
      </c>
      <c r="J4153" t="s">
        <v>345</v>
      </c>
    </row>
    <row r="4154" spans="1:10" hidden="1" x14ac:dyDescent="0.25">
      <c r="A4154" t="s">
        <v>10</v>
      </c>
      <c r="B4154" t="s">
        <v>11</v>
      </c>
      <c r="C4154" t="s">
        <v>3920</v>
      </c>
      <c r="D4154" t="s">
        <v>3935</v>
      </c>
      <c r="E4154" t="s">
        <v>10</v>
      </c>
      <c r="F4154" t="s">
        <v>23</v>
      </c>
      <c r="G4154">
        <v>0</v>
      </c>
      <c r="H4154" t="s">
        <v>10</v>
      </c>
      <c r="I4154" s="1">
        <v>41253.516779247686</v>
      </c>
      <c r="J4154" t="s">
        <v>345</v>
      </c>
    </row>
    <row r="4155" spans="1:10" hidden="1" x14ac:dyDescent="0.25">
      <c r="A4155" t="s">
        <v>10</v>
      </c>
      <c r="B4155" t="s">
        <v>11</v>
      </c>
      <c r="C4155" t="s">
        <v>3920</v>
      </c>
      <c r="D4155" t="s">
        <v>3936</v>
      </c>
      <c r="E4155" t="s">
        <v>10</v>
      </c>
      <c r="F4155" t="s">
        <v>23</v>
      </c>
      <c r="G4155">
        <v>0</v>
      </c>
      <c r="H4155" t="s">
        <v>10</v>
      </c>
      <c r="I4155" s="1">
        <v>41253.51689097222</v>
      </c>
      <c r="J4155" t="s">
        <v>345</v>
      </c>
    </row>
    <row r="4156" spans="1:10" hidden="1" x14ac:dyDescent="0.25">
      <c r="A4156" t="s">
        <v>10</v>
      </c>
      <c r="B4156" t="s">
        <v>11</v>
      </c>
      <c r="C4156" t="s">
        <v>3920</v>
      </c>
      <c r="D4156" t="s">
        <v>3937</v>
      </c>
      <c r="E4156" t="s">
        <v>10</v>
      </c>
      <c r="F4156" t="s">
        <v>23</v>
      </c>
      <c r="G4156">
        <v>0</v>
      </c>
      <c r="H4156" t="s">
        <v>10</v>
      </c>
      <c r="I4156" s="1">
        <v>41253.516996377315</v>
      </c>
      <c r="J4156" t="s">
        <v>345</v>
      </c>
    </row>
    <row r="4157" spans="1:10" hidden="1" x14ac:dyDescent="0.25">
      <c r="A4157" t="s">
        <v>10</v>
      </c>
      <c r="B4157" t="s">
        <v>11</v>
      </c>
      <c r="C4157" t="s">
        <v>3920</v>
      </c>
      <c r="D4157" t="s">
        <v>3938</v>
      </c>
      <c r="E4157" t="s">
        <v>10</v>
      </c>
      <c r="F4157" t="s">
        <v>23</v>
      </c>
      <c r="G4157">
        <v>0</v>
      </c>
      <c r="H4157" t="s">
        <v>10</v>
      </c>
      <c r="I4157" s="1">
        <v>41253.51709710648</v>
      </c>
      <c r="J4157" t="s">
        <v>345</v>
      </c>
    </row>
    <row r="4158" spans="1:10" hidden="1" x14ac:dyDescent="0.25">
      <c r="A4158" t="s">
        <v>10</v>
      </c>
      <c r="B4158" t="s">
        <v>11</v>
      </c>
      <c r="C4158" t="s">
        <v>3920</v>
      </c>
      <c r="D4158" t="s">
        <v>3939</v>
      </c>
      <c r="E4158" t="s">
        <v>10</v>
      </c>
      <c r="F4158" t="s">
        <v>23</v>
      </c>
      <c r="G4158">
        <v>0</v>
      </c>
      <c r="H4158" t="s">
        <v>10</v>
      </c>
      <c r="I4158" s="1">
        <v>41253.517230173609</v>
      </c>
      <c r="J4158" t="s">
        <v>345</v>
      </c>
    </row>
    <row r="4159" spans="1:10" hidden="1" x14ac:dyDescent="0.25">
      <c r="A4159" t="s">
        <v>10</v>
      </c>
      <c r="B4159" t="s">
        <v>11</v>
      </c>
      <c r="C4159" t="s">
        <v>3920</v>
      </c>
      <c r="D4159" t="s">
        <v>3940</v>
      </c>
      <c r="E4159" t="s">
        <v>10</v>
      </c>
      <c r="F4159" t="s">
        <v>23</v>
      </c>
      <c r="G4159">
        <v>0</v>
      </c>
      <c r="H4159" t="s">
        <v>10</v>
      </c>
      <c r="I4159" s="1">
        <v>41253.517316817131</v>
      </c>
      <c r="J4159" t="s">
        <v>345</v>
      </c>
    </row>
    <row r="4160" spans="1:10" hidden="1" x14ac:dyDescent="0.25">
      <c r="A4160" t="s">
        <v>10</v>
      </c>
      <c r="B4160" t="s">
        <v>11</v>
      </c>
      <c r="C4160" t="s">
        <v>3920</v>
      </c>
      <c r="D4160" t="s">
        <v>3941</v>
      </c>
      <c r="E4160" t="s">
        <v>10</v>
      </c>
      <c r="F4160" t="s">
        <v>23</v>
      </c>
      <c r="G4160">
        <v>0</v>
      </c>
      <c r="H4160" t="s">
        <v>10</v>
      </c>
      <c r="I4160" s="1">
        <v>41253.517398923614</v>
      </c>
      <c r="J4160" t="s">
        <v>345</v>
      </c>
    </row>
    <row r="4161" spans="1:10" hidden="1" x14ac:dyDescent="0.25">
      <c r="A4161" t="s">
        <v>10</v>
      </c>
      <c r="B4161" t="s">
        <v>11</v>
      </c>
      <c r="C4161" t="s">
        <v>3920</v>
      </c>
      <c r="D4161" t="s">
        <v>3942</v>
      </c>
      <c r="E4161" t="s">
        <v>10</v>
      </c>
      <c r="F4161" t="s">
        <v>23</v>
      </c>
      <c r="G4161">
        <v>0</v>
      </c>
      <c r="H4161" t="s">
        <v>10</v>
      </c>
      <c r="I4161" s="1">
        <v>41253.51748278935</v>
      </c>
      <c r="J4161" t="s">
        <v>345</v>
      </c>
    </row>
    <row r="4162" spans="1:10" hidden="1" x14ac:dyDescent="0.25">
      <c r="A4162" t="s">
        <v>10</v>
      </c>
      <c r="B4162" t="s">
        <v>11</v>
      </c>
      <c r="C4162" t="s">
        <v>3920</v>
      </c>
      <c r="D4162" t="s">
        <v>3943</v>
      </c>
      <c r="E4162" t="s">
        <v>10</v>
      </c>
      <c r="F4162" t="s">
        <v>23</v>
      </c>
      <c r="G4162">
        <v>0</v>
      </c>
      <c r="H4162" t="s">
        <v>10</v>
      </c>
      <c r="I4162" s="1">
        <v>41294.237118252313</v>
      </c>
      <c r="J4162" t="s">
        <v>360</v>
      </c>
    </row>
    <row r="4163" spans="1:10" hidden="1" x14ac:dyDescent="0.25">
      <c r="A4163" t="s">
        <v>10</v>
      </c>
      <c r="B4163" t="s">
        <v>11</v>
      </c>
      <c r="C4163" t="s">
        <v>3920</v>
      </c>
      <c r="D4163" t="s">
        <v>3944</v>
      </c>
      <c r="E4163" t="s">
        <v>10</v>
      </c>
      <c r="F4163" t="s">
        <v>23</v>
      </c>
      <c r="G4163">
        <v>0</v>
      </c>
      <c r="H4163" t="s">
        <v>10</v>
      </c>
      <c r="I4163" s="1">
        <v>41253.518137002313</v>
      </c>
      <c r="J4163" t="s">
        <v>345</v>
      </c>
    </row>
    <row r="4164" spans="1:10" hidden="1" x14ac:dyDescent="0.25">
      <c r="A4164" t="s">
        <v>10</v>
      </c>
      <c r="B4164" t="s">
        <v>11</v>
      </c>
      <c r="C4164" t="s">
        <v>3920</v>
      </c>
      <c r="D4164" t="s">
        <v>3945</v>
      </c>
      <c r="E4164" t="s">
        <v>10</v>
      </c>
      <c r="F4164" t="s">
        <v>23</v>
      </c>
      <c r="G4164">
        <v>0</v>
      </c>
      <c r="H4164" t="s">
        <v>10</v>
      </c>
      <c r="I4164" s="1">
        <v>41253.518268831016</v>
      </c>
      <c r="J4164" t="s">
        <v>345</v>
      </c>
    </row>
    <row r="4165" spans="1:10" hidden="1" x14ac:dyDescent="0.25">
      <c r="A4165" t="s">
        <v>10</v>
      </c>
      <c r="B4165" t="s">
        <v>11</v>
      </c>
      <c r="C4165" t="s">
        <v>3920</v>
      </c>
      <c r="D4165" t="s">
        <v>3946</v>
      </c>
      <c r="E4165" t="s">
        <v>10</v>
      </c>
      <c r="F4165" t="s">
        <v>23</v>
      </c>
      <c r="G4165">
        <v>0</v>
      </c>
      <c r="H4165" t="s">
        <v>10</v>
      </c>
      <c r="I4165" s="1">
        <v>41253.518371724538</v>
      </c>
      <c r="J4165" t="s">
        <v>345</v>
      </c>
    </row>
    <row r="4166" spans="1:10" hidden="1" x14ac:dyDescent="0.25">
      <c r="A4166" t="s">
        <v>10</v>
      </c>
      <c r="B4166" t="s">
        <v>11</v>
      </c>
      <c r="C4166" t="s">
        <v>3920</v>
      </c>
      <c r="D4166" t="s">
        <v>3947</v>
      </c>
      <c r="E4166" t="s">
        <v>10</v>
      </c>
      <c r="F4166" t="s">
        <v>23</v>
      </c>
      <c r="G4166">
        <v>0</v>
      </c>
      <c r="H4166" t="s">
        <v>10</v>
      </c>
      <c r="I4166" s="1">
        <v>41253.518504247688</v>
      </c>
      <c r="J4166" t="s">
        <v>345</v>
      </c>
    </row>
    <row r="4167" spans="1:10" hidden="1" x14ac:dyDescent="0.25">
      <c r="A4167" t="s">
        <v>10</v>
      </c>
      <c r="B4167" t="s">
        <v>11</v>
      </c>
      <c r="C4167" t="s">
        <v>3920</v>
      </c>
      <c r="D4167" t="s">
        <v>3948</v>
      </c>
      <c r="E4167" t="s">
        <v>10</v>
      </c>
      <c r="F4167" t="s">
        <v>23</v>
      </c>
      <c r="G4167">
        <v>0</v>
      </c>
      <c r="H4167" t="s">
        <v>10</v>
      </c>
      <c r="I4167" s="1">
        <v>41253.518603506942</v>
      </c>
      <c r="J4167" t="s">
        <v>345</v>
      </c>
    </row>
    <row r="4168" spans="1:10" hidden="1" x14ac:dyDescent="0.25">
      <c r="A4168" t="s">
        <v>10</v>
      </c>
      <c r="B4168" t="s">
        <v>11</v>
      </c>
      <c r="C4168" t="s">
        <v>3920</v>
      </c>
      <c r="D4168" t="s">
        <v>3949</v>
      </c>
      <c r="E4168" t="s">
        <v>10</v>
      </c>
      <c r="F4168" t="s">
        <v>23</v>
      </c>
      <c r="G4168">
        <v>0</v>
      </c>
      <c r="H4168" t="s">
        <v>10</v>
      </c>
      <c r="I4168" s="1">
        <v>41253.51884853009</v>
      </c>
      <c r="J4168" t="s">
        <v>345</v>
      </c>
    </row>
    <row r="4169" spans="1:10" hidden="1" x14ac:dyDescent="0.25">
      <c r="A4169" t="s">
        <v>10</v>
      </c>
      <c r="B4169" t="s">
        <v>11</v>
      </c>
      <c r="C4169" t="s">
        <v>3920</v>
      </c>
      <c r="D4169" t="s">
        <v>3950</v>
      </c>
      <c r="E4169" t="s">
        <v>10</v>
      </c>
      <c r="F4169" t="s">
        <v>23</v>
      </c>
      <c r="G4169">
        <v>0</v>
      </c>
      <c r="H4169" t="s">
        <v>10</v>
      </c>
      <c r="I4169" s="1">
        <v>41253.518968784723</v>
      </c>
      <c r="J4169" t="s">
        <v>345</v>
      </c>
    </row>
    <row r="4170" spans="1:10" hidden="1" x14ac:dyDescent="0.25">
      <c r="A4170" t="s">
        <v>10</v>
      </c>
      <c r="B4170" t="s">
        <v>11</v>
      </c>
      <c r="C4170" t="s">
        <v>3951</v>
      </c>
      <c r="D4170" t="s">
        <v>3952</v>
      </c>
      <c r="E4170" t="s">
        <v>10</v>
      </c>
      <c r="F4170" t="s">
        <v>23</v>
      </c>
      <c r="G4170">
        <v>0</v>
      </c>
      <c r="H4170" t="s">
        <v>10</v>
      </c>
      <c r="I4170" s="1">
        <v>41221.919073495374</v>
      </c>
      <c r="J4170" t="s">
        <v>345</v>
      </c>
    </row>
    <row r="4171" spans="1:10" hidden="1" x14ac:dyDescent="0.25">
      <c r="A4171" t="s">
        <v>10</v>
      </c>
      <c r="B4171" t="s">
        <v>11</v>
      </c>
      <c r="C4171" t="s">
        <v>3951</v>
      </c>
      <c r="D4171" t="s">
        <v>3953</v>
      </c>
      <c r="E4171" t="s">
        <v>10</v>
      </c>
      <c r="F4171" t="s">
        <v>23</v>
      </c>
      <c r="G4171">
        <v>0</v>
      </c>
      <c r="H4171" t="s">
        <v>10</v>
      </c>
      <c r="I4171" s="1">
        <v>41221.918902974539</v>
      </c>
      <c r="J4171" t="s">
        <v>345</v>
      </c>
    </row>
    <row r="4172" spans="1:10" hidden="1" x14ac:dyDescent="0.25">
      <c r="A4172" t="s">
        <v>10</v>
      </c>
      <c r="B4172" t="s">
        <v>11</v>
      </c>
      <c r="C4172" t="s">
        <v>3954</v>
      </c>
      <c r="D4172" t="s">
        <v>179</v>
      </c>
      <c r="E4172" t="s">
        <v>180</v>
      </c>
      <c r="F4172" t="s">
        <v>23</v>
      </c>
      <c r="G4172" t="s">
        <v>10</v>
      </c>
      <c r="H4172" t="s">
        <v>10</v>
      </c>
      <c r="I4172" s="1">
        <v>39883.760844907411</v>
      </c>
      <c r="J4172" t="s">
        <v>15</v>
      </c>
    </row>
    <row r="4173" spans="1:10" hidden="1" x14ac:dyDescent="0.25">
      <c r="A4173" t="s">
        <v>10</v>
      </c>
      <c r="B4173" t="s">
        <v>11</v>
      </c>
      <c r="C4173" t="s">
        <v>3955</v>
      </c>
      <c r="D4173" t="s">
        <v>183</v>
      </c>
      <c r="E4173" t="s">
        <v>183</v>
      </c>
      <c r="F4173" t="s">
        <v>23</v>
      </c>
      <c r="G4173" t="s">
        <v>10</v>
      </c>
      <c r="H4173" t="s">
        <v>10</v>
      </c>
      <c r="I4173" s="1">
        <v>39883.757939814815</v>
      </c>
      <c r="J4173" t="s">
        <v>15</v>
      </c>
    </row>
    <row r="4174" spans="1:10" hidden="1" x14ac:dyDescent="0.25">
      <c r="A4174" t="s">
        <v>10</v>
      </c>
      <c r="B4174" t="s">
        <v>11</v>
      </c>
      <c r="C4174" t="s">
        <v>3956</v>
      </c>
      <c r="D4174" t="s">
        <v>3957</v>
      </c>
      <c r="E4174" t="s">
        <v>10</v>
      </c>
      <c r="F4174" t="s">
        <v>23</v>
      </c>
      <c r="G4174">
        <v>2</v>
      </c>
      <c r="H4174" t="s">
        <v>10</v>
      </c>
      <c r="I4174" s="1">
        <v>41333.507242974534</v>
      </c>
      <c r="J4174" t="s">
        <v>360</v>
      </c>
    </row>
    <row r="4175" spans="1:10" hidden="1" x14ac:dyDescent="0.25">
      <c r="A4175" t="s">
        <v>10</v>
      </c>
      <c r="B4175" t="s">
        <v>11</v>
      </c>
      <c r="C4175" t="s">
        <v>3956</v>
      </c>
      <c r="D4175" t="s">
        <v>3889</v>
      </c>
      <c r="E4175" t="s">
        <v>10</v>
      </c>
      <c r="F4175" t="s">
        <v>23</v>
      </c>
      <c r="G4175">
        <v>1</v>
      </c>
      <c r="H4175" t="s">
        <v>10</v>
      </c>
      <c r="I4175" s="1">
        <v>41333.507243136577</v>
      </c>
      <c r="J4175" t="s">
        <v>360</v>
      </c>
    </row>
    <row r="4176" spans="1:10" hidden="1" x14ac:dyDescent="0.25">
      <c r="A4176" t="s">
        <v>10</v>
      </c>
      <c r="B4176" t="s">
        <v>11</v>
      </c>
      <c r="C4176" t="s">
        <v>3958</v>
      </c>
      <c r="D4176" t="s">
        <v>11</v>
      </c>
      <c r="E4176" t="s">
        <v>3959</v>
      </c>
      <c r="F4176" t="s">
        <v>23</v>
      </c>
      <c r="G4176" t="s">
        <v>10</v>
      </c>
      <c r="H4176">
        <v>12652</v>
      </c>
      <c r="I4176" s="1">
        <v>42586.334886226854</v>
      </c>
      <c r="J4176" t="s">
        <v>409</v>
      </c>
    </row>
    <row r="4177" spans="1:10" hidden="1" x14ac:dyDescent="0.25">
      <c r="A4177" t="s">
        <v>10</v>
      </c>
      <c r="B4177" t="s">
        <v>11</v>
      </c>
      <c r="C4177" t="s">
        <v>3960</v>
      </c>
      <c r="D4177" t="s">
        <v>3961</v>
      </c>
      <c r="E4177" t="s">
        <v>3961</v>
      </c>
      <c r="F4177" t="s">
        <v>23</v>
      </c>
      <c r="G4177" t="s">
        <v>10</v>
      </c>
      <c r="H4177" t="s">
        <v>10</v>
      </c>
      <c r="I4177" s="1">
        <v>39834.408599537041</v>
      </c>
      <c r="J4177" t="s">
        <v>15</v>
      </c>
    </row>
    <row r="4178" spans="1:10" hidden="1" x14ac:dyDescent="0.25">
      <c r="A4178" t="s">
        <v>10</v>
      </c>
      <c r="B4178" t="s">
        <v>11</v>
      </c>
      <c r="C4178" t="s">
        <v>3960</v>
      </c>
      <c r="D4178" t="s">
        <v>3962</v>
      </c>
      <c r="E4178" t="s">
        <v>3962</v>
      </c>
      <c r="F4178" t="s">
        <v>23</v>
      </c>
      <c r="G4178" t="s">
        <v>10</v>
      </c>
      <c r="H4178" t="s">
        <v>10</v>
      </c>
      <c r="I4178" s="1">
        <v>39834.408599537041</v>
      </c>
      <c r="J4178" t="s">
        <v>15</v>
      </c>
    </row>
    <row r="4179" spans="1:10" hidden="1" x14ac:dyDescent="0.25">
      <c r="A4179" t="s">
        <v>10</v>
      </c>
      <c r="B4179" t="s">
        <v>11</v>
      </c>
      <c r="C4179" t="s">
        <v>3963</v>
      </c>
      <c r="D4179" t="s">
        <v>3964</v>
      </c>
      <c r="E4179" t="s">
        <v>3964</v>
      </c>
      <c r="F4179" t="s">
        <v>23</v>
      </c>
      <c r="G4179" t="s">
        <v>10</v>
      </c>
      <c r="H4179" t="s">
        <v>10</v>
      </c>
      <c r="I4179" s="1">
        <v>41598.316502627313</v>
      </c>
      <c r="J4179" t="s">
        <v>2750</v>
      </c>
    </row>
    <row r="4180" spans="1:10" hidden="1" x14ac:dyDescent="0.25">
      <c r="A4180" t="s">
        <v>10</v>
      </c>
      <c r="B4180" t="s">
        <v>11</v>
      </c>
      <c r="C4180" t="s">
        <v>3963</v>
      </c>
      <c r="D4180" t="s">
        <v>3965</v>
      </c>
      <c r="E4180" t="s">
        <v>3965</v>
      </c>
      <c r="F4180" t="s">
        <v>23</v>
      </c>
      <c r="G4180" t="s">
        <v>10</v>
      </c>
      <c r="H4180">
        <v>12653</v>
      </c>
      <c r="I4180" s="1">
        <v>41598.316502662034</v>
      </c>
      <c r="J4180" t="s">
        <v>2750</v>
      </c>
    </row>
    <row r="4181" spans="1:10" hidden="1" x14ac:dyDescent="0.25">
      <c r="A4181" t="s">
        <v>10</v>
      </c>
      <c r="B4181" t="s">
        <v>11</v>
      </c>
      <c r="C4181" t="s">
        <v>3963</v>
      </c>
      <c r="D4181" t="s">
        <v>3966</v>
      </c>
      <c r="E4181" t="s">
        <v>3966</v>
      </c>
      <c r="F4181" t="s">
        <v>23</v>
      </c>
      <c r="G4181" t="s">
        <v>10</v>
      </c>
      <c r="H4181">
        <v>12654</v>
      </c>
      <c r="I4181" s="1">
        <v>41598.316502662034</v>
      </c>
      <c r="J4181" t="s">
        <v>2750</v>
      </c>
    </row>
    <row r="4182" spans="1:10" hidden="1" x14ac:dyDescent="0.25">
      <c r="A4182" t="s">
        <v>10</v>
      </c>
      <c r="B4182" t="s">
        <v>11</v>
      </c>
      <c r="C4182" t="s">
        <v>3967</v>
      </c>
      <c r="D4182" t="s">
        <v>22</v>
      </c>
      <c r="E4182" t="s">
        <v>3968</v>
      </c>
      <c r="F4182" t="s">
        <v>23</v>
      </c>
      <c r="G4182" t="s">
        <v>10</v>
      </c>
      <c r="H4182">
        <v>12655</v>
      </c>
      <c r="I4182" s="1">
        <v>42587.531492708331</v>
      </c>
      <c r="J4182" t="s">
        <v>409</v>
      </c>
    </row>
    <row r="4183" spans="1:10" hidden="1" x14ac:dyDescent="0.25">
      <c r="A4183" t="s">
        <v>10</v>
      </c>
      <c r="B4183" t="s">
        <v>11</v>
      </c>
      <c r="C4183" t="s">
        <v>3967</v>
      </c>
      <c r="D4183" t="s">
        <v>147</v>
      </c>
      <c r="E4183" t="s">
        <v>3969</v>
      </c>
      <c r="F4183" t="s">
        <v>23</v>
      </c>
      <c r="G4183" t="s">
        <v>10</v>
      </c>
      <c r="H4183" t="s">
        <v>10</v>
      </c>
      <c r="I4183" s="1">
        <v>42587.531492743059</v>
      </c>
      <c r="J4183" t="s">
        <v>409</v>
      </c>
    </row>
    <row r="4184" spans="1:10" hidden="1" x14ac:dyDescent="0.25">
      <c r="A4184" t="s">
        <v>10</v>
      </c>
      <c r="B4184" t="s">
        <v>11</v>
      </c>
      <c r="C4184" t="s">
        <v>3967</v>
      </c>
      <c r="D4184" t="s">
        <v>149</v>
      </c>
      <c r="E4184" t="s">
        <v>3970</v>
      </c>
      <c r="F4184" t="s">
        <v>23</v>
      </c>
      <c r="G4184" t="s">
        <v>10</v>
      </c>
      <c r="H4184" t="s">
        <v>10</v>
      </c>
      <c r="I4184" s="1">
        <v>42587.531492743059</v>
      </c>
      <c r="J4184" t="s">
        <v>409</v>
      </c>
    </row>
    <row r="4185" spans="1:10" hidden="1" x14ac:dyDescent="0.25">
      <c r="A4185" t="s">
        <v>10</v>
      </c>
      <c r="B4185" t="s">
        <v>11</v>
      </c>
      <c r="C4185" t="s">
        <v>3967</v>
      </c>
      <c r="D4185" t="s">
        <v>25</v>
      </c>
      <c r="E4185" t="s">
        <v>3970</v>
      </c>
      <c r="F4185" t="s">
        <v>23</v>
      </c>
      <c r="G4185" t="s">
        <v>10</v>
      </c>
      <c r="H4185" t="s">
        <v>10</v>
      </c>
      <c r="I4185" s="1">
        <v>42587.531492743059</v>
      </c>
      <c r="J4185" t="s">
        <v>409</v>
      </c>
    </row>
    <row r="4186" spans="1:10" hidden="1" x14ac:dyDescent="0.25">
      <c r="A4186" t="s">
        <v>10</v>
      </c>
      <c r="B4186" t="s">
        <v>11</v>
      </c>
      <c r="C4186" t="s">
        <v>3971</v>
      </c>
      <c r="D4186" t="s">
        <v>3972</v>
      </c>
      <c r="F4186" t="s">
        <v>23</v>
      </c>
      <c r="G4186" t="s">
        <v>10</v>
      </c>
      <c r="H4186" t="s">
        <v>10</v>
      </c>
      <c r="I4186" s="1">
        <v>41597.757320520832</v>
      </c>
      <c r="J4186" t="s">
        <v>345</v>
      </c>
    </row>
    <row r="4187" spans="1:10" hidden="1" x14ac:dyDescent="0.25">
      <c r="A4187" t="s">
        <v>10</v>
      </c>
      <c r="B4187" t="s">
        <v>11</v>
      </c>
      <c r="C4187" t="s">
        <v>3971</v>
      </c>
      <c r="D4187" t="s">
        <v>3964</v>
      </c>
      <c r="F4187" t="s">
        <v>23</v>
      </c>
      <c r="G4187" t="s">
        <v>10</v>
      </c>
      <c r="H4187" t="s">
        <v>10</v>
      </c>
      <c r="I4187" s="1">
        <v>41597.757503819441</v>
      </c>
      <c r="J4187" t="s">
        <v>345</v>
      </c>
    </row>
    <row r="4188" spans="1:10" hidden="1" x14ac:dyDescent="0.25">
      <c r="A4188" t="s">
        <v>10</v>
      </c>
      <c r="B4188" t="s">
        <v>11</v>
      </c>
      <c r="C4188" t="s">
        <v>3971</v>
      </c>
      <c r="D4188" t="s">
        <v>3965</v>
      </c>
      <c r="F4188" t="s">
        <v>23</v>
      </c>
      <c r="G4188" t="s">
        <v>10</v>
      </c>
      <c r="H4188" t="s">
        <v>10</v>
      </c>
      <c r="I4188" s="1">
        <v>41597.757729131947</v>
      </c>
      <c r="J4188" t="s">
        <v>345</v>
      </c>
    </row>
    <row r="4189" spans="1:10" hidden="1" x14ac:dyDescent="0.25">
      <c r="A4189" t="s">
        <v>10</v>
      </c>
      <c r="B4189" t="s">
        <v>11</v>
      </c>
      <c r="C4189" t="s">
        <v>3971</v>
      </c>
      <c r="D4189" t="s">
        <v>3966</v>
      </c>
      <c r="F4189" t="s">
        <v>23</v>
      </c>
      <c r="G4189" t="s">
        <v>10</v>
      </c>
      <c r="H4189" t="s">
        <v>10</v>
      </c>
      <c r="I4189" s="1">
        <v>41597.757891168978</v>
      </c>
      <c r="J4189" t="s">
        <v>345</v>
      </c>
    </row>
    <row r="4190" spans="1:10" hidden="1" x14ac:dyDescent="0.25">
      <c r="A4190" t="s">
        <v>10</v>
      </c>
      <c r="B4190" t="s">
        <v>11</v>
      </c>
      <c r="C4190" t="s">
        <v>3973</v>
      </c>
      <c r="D4190">
        <v>1</v>
      </c>
      <c r="E4190" t="s">
        <v>194</v>
      </c>
      <c r="F4190" t="s">
        <v>23</v>
      </c>
      <c r="G4190" t="s">
        <v>10</v>
      </c>
      <c r="H4190" t="s">
        <v>10</v>
      </c>
      <c r="I4190" s="1">
        <v>41616.50642179398</v>
      </c>
      <c r="J4190" t="s">
        <v>195</v>
      </c>
    </row>
    <row r="4191" spans="1:10" hidden="1" x14ac:dyDescent="0.25">
      <c r="A4191" t="s">
        <v>10</v>
      </c>
      <c r="B4191" t="s">
        <v>11</v>
      </c>
      <c r="C4191" t="s">
        <v>3974</v>
      </c>
      <c r="D4191">
        <v>1</v>
      </c>
      <c r="E4191" t="s">
        <v>3975</v>
      </c>
      <c r="F4191" t="s">
        <v>14</v>
      </c>
      <c r="G4191" t="s">
        <v>10</v>
      </c>
      <c r="H4191" t="s">
        <v>10</v>
      </c>
      <c r="I4191" s="1">
        <v>39947.538240740738</v>
      </c>
      <c r="J4191" t="s">
        <v>15</v>
      </c>
    </row>
    <row r="4192" spans="1:10" hidden="1" x14ac:dyDescent="0.25">
      <c r="A4192" t="s">
        <v>10</v>
      </c>
      <c r="B4192" t="s">
        <v>11</v>
      </c>
      <c r="C4192" t="s">
        <v>3974</v>
      </c>
      <c r="D4192">
        <v>2</v>
      </c>
      <c r="E4192" t="s">
        <v>3976</v>
      </c>
      <c r="F4192" t="s">
        <v>14</v>
      </c>
      <c r="G4192" t="s">
        <v>10</v>
      </c>
      <c r="H4192" t="s">
        <v>10</v>
      </c>
      <c r="I4192" s="1">
        <v>39947.538240740738</v>
      </c>
      <c r="J4192" t="s">
        <v>15</v>
      </c>
    </row>
    <row r="4193" spans="1:10" hidden="1" x14ac:dyDescent="0.25">
      <c r="A4193" t="s">
        <v>10</v>
      </c>
      <c r="B4193" t="s">
        <v>11</v>
      </c>
      <c r="C4193" t="s">
        <v>3974</v>
      </c>
      <c r="D4193">
        <v>3</v>
      </c>
      <c r="E4193" t="s">
        <v>3977</v>
      </c>
      <c r="F4193" t="s">
        <v>14</v>
      </c>
      <c r="G4193" t="s">
        <v>10</v>
      </c>
      <c r="H4193" t="s">
        <v>10</v>
      </c>
      <c r="I4193" s="1">
        <v>39947.538240740738</v>
      </c>
      <c r="J4193" t="s">
        <v>15</v>
      </c>
    </row>
    <row r="4194" spans="1:10" hidden="1" x14ac:dyDescent="0.25">
      <c r="A4194" t="s">
        <v>10</v>
      </c>
      <c r="B4194" t="s">
        <v>11</v>
      </c>
      <c r="C4194" t="s">
        <v>3974</v>
      </c>
      <c r="D4194">
        <v>4</v>
      </c>
      <c r="E4194" t="s">
        <v>3978</v>
      </c>
      <c r="F4194" t="s">
        <v>14</v>
      </c>
      <c r="G4194" t="s">
        <v>10</v>
      </c>
      <c r="H4194" t="s">
        <v>10</v>
      </c>
      <c r="I4194" s="1">
        <v>39947.538240740738</v>
      </c>
      <c r="J4194" t="s">
        <v>15</v>
      </c>
    </row>
    <row r="4195" spans="1:10" hidden="1" x14ac:dyDescent="0.25">
      <c r="A4195" t="s">
        <v>10</v>
      </c>
      <c r="B4195" t="s">
        <v>11</v>
      </c>
      <c r="C4195" t="s">
        <v>3974</v>
      </c>
      <c r="D4195">
        <v>5</v>
      </c>
      <c r="E4195" t="s">
        <v>3979</v>
      </c>
      <c r="F4195" t="s">
        <v>14</v>
      </c>
      <c r="G4195" t="s">
        <v>10</v>
      </c>
      <c r="H4195" t="s">
        <v>10</v>
      </c>
      <c r="I4195" s="1">
        <v>39947.538240740738</v>
      </c>
      <c r="J4195" t="s">
        <v>15</v>
      </c>
    </row>
    <row r="4196" spans="1:10" hidden="1" x14ac:dyDescent="0.25">
      <c r="A4196" t="s">
        <v>10</v>
      </c>
      <c r="B4196" t="s">
        <v>11</v>
      </c>
      <c r="C4196" t="s">
        <v>3974</v>
      </c>
      <c r="D4196">
        <v>6</v>
      </c>
      <c r="E4196" t="s">
        <v>10</v>
      </c>
      <c r="F4196" t="s">
        <v>14</v>
      </c>
      <c r="G4196" t="s">
        <v>10</v>
      </c>
      <c r="H4196" t="s">
        <v>10</v>
      </c>
      <c r="I4196" s="1">
        <v>39947.538240740738</v>
      </c>
      <c r="J4196" t="s">
        <v>15</v>
      </c>
    </row>
    <row r="4197" spans="1:10" hidden="1" x14ac:dyDescent="0.25">
      <c r="A4197" t="s">
        <v>10</v>
      </c>
      <c r="B4197" t="s">
        <v>11</v>
      </c>
      <c r="C4197" t="s">
        <v>3980</v>
      </c>
      <c r="D4197">
        <v>1</v>
      </c>
      <c r="E4197" t="s">
        <v>478</v>
      </c>
      <c r="F4197" t="s">
        <v>14</v>
      </c>
      <c r="G4197" t="s">
        <v>10</v>
      </c>
      <c r="H4197" t="s">
        <v>10</v>
      </c>
      <c r="I4197" s="1">
        <v>42547.676599965278</v>
      </c>
      <c r="J4197" t="s">
        <v>204</v>
      </c>
    </row>
    <row r="4198" spans="1:10" hidden="1" x14ac:dyDescent="0.25">
      <c r="A4198" t="s">
        <v>10</v>
      </c>
      <c r="B4198" t="s">
        <v>11</v>
      </c>
      <c r="C4198" t="s">
        <v>3980</v>
      </c>
      <c r="D4198">
        <v>5</v>
      </c>
      <c r="E4198" t="s">
        <v>3981</v>
      </c>
      <c r="F4198" t="s">
        <v>23</v>
      </c>
      <c r="G4198" t="s">
        <v>10</v>
      </c>
      <c r="H4198" t="s">
        <v>10</v>
      </c>
      <c r="I4198" s="1">
        <v>42547.676599999999</v>
      </c>
      <c r="J4198" t="s">
        <v>204</v>
      </c>
    </row>
    <row r="4199" spans="1:10" hidden="1" x14ac:dyDescent="0.25">
      <c r="A4199" t="s">
        <v>10</v>
      </c>
      <c r="B4199" t="s">
        <v>11</v>
      </c>
      <c r="C4199" t="s">
        <v>3980</v>
      </c>
      <c r="D4199">
        <v>10</v>
      </c>
      <c r="E4199" t="s">
        <v>3982</v>
      </c>
      <c r="F4199" t="s">
        <v>23</v>
      </c>
      <c r="G4199" t="s">
        <v>10</v>
      </c>
      <c r="H4199" t="s">
        <v>10</v>
      </c>
      <c r="I4199" s="1">
        <v>42547.676599999999</v>
      </c>
      <c r="J4199" t="s">
        <v>204</v>
      </c>
    </row>
    <row r="4200" spans="1:10" hidden="1" x14ac:dyDescent="0.25">
      <c r="A4200" t="s">
        <v>10</v>
      </c>
      <c r="B4200" t="s">
        <v>11</v>
      </c>
      <c r="C4200" t="s">
        <v>3980</v>
      </c>
      <c r="D4200">
        <v>15</v>
      </c>
      <c r="E4200" t="s">
        <v>3983</v>
      </c>
      <c r="F4200" t="s">
        <v>23</v>
      </c>
      <c r="G4200" t="s">
        <v>10</v>
      </c>
      <c r="H4200" t="s">
        <v>10</v>
      </c>
      <c r="I4200" s="1">
        <v>42547.676599999999</v>
      </c>
      <c r="J4200" t="s">
        <v>204</v>
      </c>
    </row>
    <row r="4201" spans="1:10" hidden="1" x14ac:dyDescent="0.25">
      <c r="A4201" t="s">
        <v>10</v>
      </c>
      <c r="B4201" t="s">
        <v>11</v>
      </c>
      <c r="C4201" t="s">
        <v>3980</v>
      </c>
      <c r="D4201">
        <v>20</v>
      </c>
      <c r="E4201" t="s">
        <v>3984</v>
      </c>
      <c r="F4201" t="s">
        <v>23</v>
      </c>
      <c r="G4201" t="s">
        <v>10</v>
      </c>
      <c r="H4201" t="s">
        <v>10</v>
      </c>
      <c r="I4201" s="1">
        <v>42547.67660003472</v>
      </c>
      <c r="J4201" t="s">
        <v>204</v>
      </c>
    </row>
    <row r="4202" spans="1:10" hidden="1" x14ac:dyDescent="0.25">
      <c r="A4202" t="s">
        <v>10</v>
      </c>
      <c r="B4202" t="s">
        <v>11</v>
      </c>
      <c r="C4202" t="s">
        <v>3980</v>
      </c>
      <c r="D4202">
        <v>25</v>
      </c>
      <c r="E4202" t="s">
        <v>3985</v>
      </c>
      <c r="F4202" t="s">
        <v>23</v>
      </c>
      <c r="G4202" t="s">
        <v>10</v>
      </c>
      <c r="H4202" t="s">
        <v>10</v>
      </c>
      <c r="I4202" s="1">
        <v>42547.676600081017</v>
      </c>
      <c r="J4202" t="s">
        <v>204</v>
      </c>
    </row>
    <row r="4203" spans="1:10" hidden="1" x14ac:dyDescent="0.25">
      <c r="A4203" t="s">
        <v>10</v>
      </c>
      <c r="B4203" t="s">
        <v>11</v>
      </c>
      <c r="C4203" t="s">
        <v>3980</v>
      </c>
      <c r="D4203">
        <v>30</v>
      </c>
      <c r="E4203" t="s">
        <v>3986</v>
      </c>
      <c r="F4203" t="s">
        <v>23</v>
      </c>
      <c r="G4203" t="s">
        <v>10</v>
      </c>
      <c r="H4203" t="s">
        <v>10</v>
      </c>
      <c r="I4203" s="1">
        <v>42547.676600081017</v>
      </c>
      <c r="J4203" t="s">
        <v>204</v>
      </c>
    </row>
    <row r="4204" spans="1:10" hidden="1" x14ac:dyDescent="0.25">
      <c r="A4204" t="s">
        <v>10</v>
      </c>
      <c r="B4204" t="s">
        <v>11</v>
      </c>
      <c r="C4204" t="s">
        <v>3980</v>
      </c>
      <c r="D4204">
        <v>35</v>
      </c>
      <c r="E4204" t="s">
        <v>3987</v>
      </c>
      <c r="F4204" t="s">
        <v>23</v>
      </c>
      <c r="G4204" t="s">
        <v>10</v>
      </c>
      <c r="H4204" t="s">
        <v>10</v>
      </c>
      <c r="I4204" s="1">
        <v>42547.676600115738</v>
      </c>
      <c r="J4204" t="s">
        <v>204</v>
      </c>
    </row>
    <row r="4205" spans="1:10" hidden="1" x14ac:dyDescent="0.25">
      <c r="A4205" t="s">
        <v>10</v>
      </c>
      <c r="B4205" t="s">
        <v>11</v>
      </c>
      <c r="C4205" t="s">
        <v>3980</v>
      </c>
      <c r="D4205">
        <v>40</v>
      </c>
      <c r="E4205" t="s">
        <v>3988</v>
      </c>
      <c r="F4205" t="s">
        <v>23</v>
      </c>
      <c r="G4205" t="s">
        <v>10</v>
      </c>
      <c r="H4205" t="s">
        <v>10</v>
      </c>
      <c r="I4205" s="1">
        <v>42547.676600115738</v>
      </c>
      <c r="J4205" t="s">
        <v>204</v>
      </c>
    </row>
    <row r="4206" spans="1:10" hidden="1" x14ac:dyDescent="0.25">
      <c r="A4206" t="s">
        <v>10</v>
      </c>
      <c r="B4206" t="s">
        <v>11</v>
      </c>
      <c r="C4206" t="s">
        <v>3980</v>
      </c>
      <c r="D4206">
        <v>45</v>
      </c>
      <c r="E4206" t="s">
        <v>3989</v>
      </c>
      <c r="F4206" t="s">
        <v>23</v>
      </c>
      <c r="G4206" t="s">
        <v>10</v>
      </c>
      <c r="H4206" t="s">
        <v>10</v>
      </c>
      <c r="I4206" s="1">
        <v>42547.676600150466</v>
      </c>
      <c r="J4206" t="s">
        <v>204</v>
      </c>
    </row>
    <row r="4207" spans="1:10" hidden="1" x14ac:dyDescent="0.25">
      <c r="A4207" t="s">
        <v>10</v>
      </c>
      <c r="B4207" t="s">
        <v>11</v>
      </c>
      <c r="C4207" t="s">
        <v>3980</v>
      </c>
      <c r="D4207">
        <v>60</v>
      </c>
      <c r="E4207" t="s">
        <v>3990</v>
      </c>
      <c r="F4207" t="s">
        <v>23</v>
      </c>
      <c r="G4207" t="s">
        <v>10</v>
      </c>
      <c r="H4207" t="s">
        <v>10</v>
      </c>
      <c r="I4207" s="1">
        <v>42547.676600150466</v>
      </c>
      <c r="J4207" t="s">
        <v>204</v>
      </c>
    </row>
    <row r="4208" spans="1:10" hidden="1" x14ac:dyDescent="0.25">
      <c r="A4208" t="s">
        <v>10</v>
      </c>
      <c r="B4208" t="s">
        <v>11</v>
      </c>
      <c r="C4208" t="s">
        <v>3980</v>
      </c>
      <c r="D4208">
        <v>601</v>
      </c>
      <c r="E4208" t="s">
        <v>3991</v>
      </c>
      <c r="F4208" t="s">
        <v>14</v>
      </c>
      <c r="G4208" t="s">
        <v>10</v>
      </c>
      <c r="H4208" t="s">
        <v>10</v>
      </c>
      <c r="I4208" s="1">
        <v>42547.676600196763</v>
      </c>
      <c r="J4208" t="s">
        <v>204</v>
      </c>
    </row>
    <row r="4209" spans="1:10" hidden="1" x14ac:dyDescent="0.25">
      <c r="A4209" t="s">
        <v>10</v>
      </c>
      <c r="B4209" t="s">
        <v>11</v>
      </c>
      <c r="C4209" t="s">
        <v>3992</v>
      </c>
      <c r="D4209" t="s">
        <v>368</v>
      </c>
      <c r="E4209" t="s">
        <v>10</v>
      </c>
      <c r="F4209" t="s">
        <v>23</v>
      </c>
      <c r="G4209" t="s">
        <v>10</v>
      </c>
      <c r="H4209">
        <v>12656</v>
      </c>
      <c r="I4209" s="1">
        <v>40267.793840312501</v>
      </c>
      <c r="J4209" t="s">
        <v>15</v>
      </c>
    </row>
    <row r="4210" spans="1:10" hidden="1" x14ac:dyDescent="0.25">
      <c r="A4210" t="s">
        <v>10</v>
      </c>
      <c r="B4210" t="s">
        <v>11</v>
      </c>
      <c r="C4210" t="s">
        <v>3992</v>
      </c>
      <c r="D4210" t="s">
        <v>3993</v>
      </c>
      <c r="E4210" t="s">
        <v>10</v>
      </c>
      <c r="F4210" t="s">
        <v>23</v>
      </c>
      <c r="G4210" t="s">
        <v>10</v>
      </c>
      <c r="H4210">
        <v>12657</v>
      </c>
      <c r="I4210" s="1">
        <v>40267.793915740738</v>
      </c>
      <c r="J4210" t="s">
        <v>15</v>
      </c>
    </row>
    <row r="4211" spans="1:10" hidden="1" x14ac:dyDescent="0.25">
      <c r="A4211" t="s">
        <v>10</v>
      </c>
      <c r="B4211" t="s">
        <v>11</v>
      </c>
      <c r="C4211" t="s">
        <v>3992</v>
      </c>
      <c r="D4211" t="s">
        <v>3994</v>
      </c>
      <c r="E4211" t="s">
        <v>10</v>
      </c>
      <c r="F4211" t="s">
        <v>23</v>
      </c>
      <c r="G4211" t="s">
        <v>10</v>
      </c>
      <c r="H4211">
        <v>12658</v>
      </c>
      <c r="I4211" s="1">
        <v>40267.793990011574</v>
      </c>
      <c r="J4211" t="s">
        <v>15</v>
      </c>
    </row>
    <row r="4212" spans="1:10" hidden="1" x14ac:dyDescent="0.25">
      <c r="A4212" t="s">
        <v>10</v>
      </c>
      <c r="B4212" t="s">
        <v>11</v>
      </c>
      <c r="C4212" t="s">
        <v>3995</v>
      </c>
      <c r="D4212" t="s">
        <v>3996</v>
      </c>
      <c r="E4212" t="s">
        <v>10</v>
      </c>
      <c r="F4212" t="s">
        <v>23</v>
      </c>
      <c r="G4212">
        <v>0</v>
      </c>
      <c r="H4212" t="s">
        <v>10</v>
      </c>
      <c r="I4212" s="1">
        <v>41253.539121261572</v>
      </c>
      <c r="J4212" t="s">
        <v>345</v>
      </c>
    </row>
    <row r="4213" spans="1:10" hidden="1" x14ac:dyDescent="0.25">
      <c r="A4213" t="s">
        <v>10</v>
      </c>
      <c r="B4213" t="s">
        <v>11</v>
      </c>
      <c r="C4213" t="s">
        <v>3995</v>
      </c>
      <c r="D4213" t="s">
        <v>3997</v>
      </c>
      <c r="E4213" t="s">
        <v>10</v>
      </c>
      <c r="F4213" t="s">
        <v>23</v>
      </c>
      <c r="G4213">
        <v>0</v>
      </c>
      <c r="H4213" t="s">
        <v>10</v>
      </c>
      <c r="I4213" s="1">
        <v>41253.539121643516</v>
      </c>
      <c r="J4213" t="s">
        <v>345</v>
      </c>
    </row>
    <row r="4214" spans="1:10" hidden="1" x14ac:dyDescent="0.25">
      <c r="A4214" t="s">
        <v>10</v>
      </c>
      <c r="B4214" t="s">
        <v>11</v>
      </c>
      <c r="C4214" t="s">
        <v>3995</v>
      </c>
      <c r="D4214" t="s">
        <v>3998</v>
      </c>
      <c r="E4214" t="s">
        <v>10</v>
      </c>
      <c r="F4214" t="s">
        <v>23</v>
      </c>
      <c r="G4214">
        <v>0</v>
      </c>
      <c r="H4214" t="s">
        <v>10</v>
      </c>
      <c r="I4214" s="1">
        <v>41253.53912184028</v>
      </c>
      <c r="J4214" t="s">
        <v>345</v>
      </c>
    </row>
    <row r="4215" spans="1:10" hidden="1" x14ac:dyDescent="0.25">
      <c r="A4215" t="s">
        <v>10</v>
      </c>
      <c r="B4215" t="s">
        <v>11</v>
      </c>
      <c r="C4215" t="s">
        <v>3995</v>
      </c>
      <c r="D4215" t="s">
        <v>3999</v>
      </c>
      <c r="E4215" t="s">
        <v>10</v>
      </c>
      <c r="F4215" t="s">
        <v>23</v>
      </c>
      <c r="G4215">
        <v>0</v>
      </c>
      <c r="H4215" t="s">
        <v>10</v>
      </c>
      <c r="I4215" s="1">
        <v>41253.53912199074</v>
      </c>
      <c r="J4215" t="s">
        <v>345</v>
      </c>
    </row>
    <row r="4216" spans="1:10" hidden="1" x14ac:dyDescent="0.25">
      <c r="A4216" t="s">
        <v>10</v>
      </c>
      <c r="B4216" t="s">
        <v>11</v>
      </c>
      <c r="C4216" t="s">
        <v>3995</v>
      </c>
      <c r="D4216" t="s">
        <v>4000</v>
      </c>
      <c r="E4216" t="s">
        <v>10</v>
      </c>
      <c r="F4216" t="s">
        <v>23</v>
      </c>
      <c r="G4216">
        <v>0</v>
      </c>
      <c r="H4216" t="s">
        <v>10</v>
      </c>
      <c r="I4216" s="1">
        <v>41253.53912199074</v>
      </c>
      <c r="J4216" t="s">
        <v>345</v>
      </c>
    </row>
    <row r="4217" spans="1:10" hidden="1" x14ac:dyDescent="0.25">
      <c r="A4217" t="s">
        <v>10</v>
      </c>
      <c r="B4217" t="s">
        <v>11</v>
      </c>
      <c r="C4217" t="s">
        <v>3995</v>
      </c>
      <c r="D4217" t="s">
        <v>4001</v>
      </c>
      <c r="E4217" t="s">
        <v>10</v>
      </c>
      <c r="F4217" t="s">
        <v>23</v>
      </c>
      <c r="G4217">
        <v>0</v>
      </c>
      <c r="H4217" t="s">
        <v>10</v>
      </c>
      <c r="I4217" s="1">
        <v>41253.539122187503</v>
      </c>
      <c r="J4217" t="s">
        <v>345</v>
      </c>
    </row>
    <row r="4218" spans="1:10" hidden="1" x14ac:dyDescent="0.25">
      <c r="A4218" t="s">
        <v>10</v>
      </c>
      <c r="B4218" t="s">
        <v>11</v>
      </c>
      <c r="C4218" t="s">
        <v>3995</v>
      </c>
      <c r="D4218" t="s">
        <v>4002</v>
      </c>
      <c r="E4218" t="s">
        <v>10</v>
      </c>
      <c r="F4218" t="s">
        <v>23</v>
      </c>
      <c r="G4218">
        <v>0</v>
      </c>
      <c r="H4218" t="s">
        <v>10</v>
      </c>
      <c r="I4218" s="1">
        <v>41253.539122187503</v>
      </c>
      <c r="J4218" t="s">
        <v>345</v>
      </c>
    </row>
    <row r="4219" spans="1:10" hidden="1" x14ac:dyDescent="0.25">
      <c r="A4219" t="s">
        <v>10</v>
      </c>
      <c r="B4219" t="s">
        <v>11</v>
      </c>
      <c r="C4219" t="s">
        <v>3995</v>
      </c>
      <c r="D4219" t="s">
        <v>4003</v>
      </c>
      <c r="E4219" t="s">
        <v>10</v>
      </c>
      <c r="F4219" t="s">
        <v>23</v>
      </c>
      <c r="G4219">
        <v>0</v>
      </c>
      <c r="H4219" t="s">
        <v>10</v>
      </c>
      <c r="I4219" s="1">
        <v>41253.539122337963</v>
      </c>
      <c r="J4219" t="s">
        <v>345</v>
      </c>
    </row>
    <row r="4220" spans="1:10" hidden="1" x14ac:dyDescent="0.25">
      <c r="A4220" t="s">
        <v>10</v>
      </c>
      <c r="B4220" t="s">
        <v>11</v>
      </c>
      <c r="C4220" t="s">
        <v>3995</v>
      </c>
      <c r="D4220" t="s">
        <v>4004</v>
      </c>
      <c r="E4220" t="s">
        <v>10</v>
      </c>
      <c r="F4220" t="s">
        <v>23</v>
      </c>
      <c r="G4220">
        <v>0</v>
      </c>
      <c r="H4220" t="s">
        <v>10</v>
      </c>
      <c r="I4220" s="1">
        <v>41253.539122337963</v>
      </c>
      <c r="J4220" t="s">
        <v>345</v>
      </c>
    </row>
    <row r="4221" spans="1:10" hidden="1" x14ac:dyDescent="0.25">
      <c r="A4221" t="s">
        <v>10</v>
      </c>
      <c r="B4221" t="s">
        <v>11</v>
      </c>
      <c r="C4221" t="s">
        <v>3995</v>
      </c>
      <c r="D4221" t="s">
        <v>4005</v>
      </c>
      <c r="E4221" t="s">
        <v>10</v>
      </c>
      <c r="F4221" t="s">
        <v>23</v>
      </c>
      <c r="G4221">
        <v>0</v>
      </c>
      <c r="H4221" t="s">
        <v>10</v>
      </c>
      <c r="I4221" s="1">
        <v>41253.539122534719</v>
      </c>
      <c r="J4221" t="s">
        <v>345</v>
      </c>
    </row>
    <row r="4222" spans="1:10" hidden="1" x14ac:dyDescent="0.25">
      <c r="A4222" t="s">
        <v>10</v>
      </c>
      <c r="B4222" t="s">
        <v>11</v>
      </c>
      <c r="C4222" t="s">
        <v>3995</v>
      </c>
      <c r="D4222" t="s">
        <v>4006</v>
      </c>
      <c r="E4222" t="s">
        <v>10</v>
      </c>
      <c r="F4222" t="s">
        <v>23</v>
      </c>
      <c r="G4222">
        <v>0</v>
      </c>
      <c r="H4222" t="s">
        <v>10</v>
      </c>
      <c r="I4222" s="1">
        <v>41253.539242939813</v>
      </c>
      <c r="J4222" t="s">
        <v>345</v>
      </c>
    </row>
    <row r="4223" spans="1:10" hidden="1" x14ac:dyDescent="0.25">
      <c r="A4223" t="s">
        <v>10</v>
      </c>
      <c r="B4223" t="s">
        <v>11</v>
      </c>
      <c r="C4223" t="s">
        <v>3995</v>
      </c>
      <c r="D4223" t="s">
        <v>4007</v>
      </c>
      <c r="E4223" t="s">
        <v>10</v>
      </c>
      <c r="F4223" t="s">
        <v>23</v>
      </c>
      <c r="G4223">
        <v>0</v>
      </c>
      <c r="H4223" t="s">
        <v>10</v>
      </c>
      <c r="I4223" s="1">
        <v>41253.539518518519</v>
      </c>
      <c r="J4223" t="s">
        <v>345</v>
      </c>
    </row>
    <row r="4224" spans="1:10" hidden="1" x14ac:dyDescent="0.25">
      <c r="A4224" t="s">
        <v>10</v>
      </c>
      <c r="B4224" t="s">
        <v>11</v>
      </c>
      <c r="C4224" t="s">
        <v>3995</v>
      </c>
      <c r="D4224" t="s">
        <v>4008</v>
      </c>
      <c r="E4224" t="s">
        <v>10</v>
      </c>
      <c r="F4224" t="s">
        <v>23</v>
      </c>
      <c r="G4224">
        <v>0</v>
      </c>
      <c r="H4224" t="s">
        <v>10</v>
      </c>
      <c r="I4224" s="1">
        <v>41253.539698958331</v>
      </c>
      <c r="J4224" t="s">
        <v>345</v>
      </c>
    </row>
    <row r="4225" spans="1:10" hidden="1" x14ac:dyDescent="0.25">
      <c r="A4225" t="s">
        <v>10</v>
      </c>
      <c r="B4225" t="s">
        <v>11</v>
      </c>
      <c r="C4225" t="s">
        <v>3995</v>
      </c>
      <c r="D4225" t="s">
        <v>4009</v>
      </c>
      <c r="E4225" t="s">
        <v>10</v>
      </c>
      <c r="F4225" t="s">
        <v>23</v>
      </c>
      <c r="G4225">
        <v>0</v>
      </c>
      <c r="H4225" t="s">
        <v>10</v>
      </c>
      <c r="I4225" s="1">
        <v>41253.539789733797</v>
      </c>
      <c r="J4225" t="s">
        <v>345</v>
      </c>
    </row>
    <row r="4226" spans="1:10" hidden="1" x14ac:dyDescent="0.25">
      <c r="A4226" t="s">
        <v>10</v>
      </c>
      <c r="B4226" t="s">
        <v>11</v>
      </c>
      <c r="C4226" t="s">
        <v>3995</v>
      </c>
      <c r="D4226" t="s">
        <v>4010</v>
      </c>
      <c r="E4226" t="s">
        <v>10</v>
      </c>
      <c r="F4226" t="s">
        <v>23</v>
      </c>
      <c r="G4226">
        <v>0</v>
      </c>
      <c r="H4226" t="s">
        <v>10</v>
      </c>
      <c r="I4226" s="1">
        <v>41253.539897488423</v>
      </c>
      <c r="J4226" t="s">
        <v>345</v>
      </c>
    </row>
    <row r="4227" spans="1:10" hidden="1" x14ac:dyDescent="0.25">
      <c r="A4227" t="s">
        <v>10</v>
      </c>
      <c r="B4227" t="s">
        <v>11</v>
      </c>
      <c r="C4227" t="s">
        <v>3995</v>
      </c>
      <c r="D4227" t="s">
        <v>4011</v>
      </c>
      <c r="E4227" t="s">
        <v>10</v>
      </c>
      <c r="F4227" t="s">
        <v>23</v>
      </c>
      <c r="G4227">
        <v>0</v>
      </c>
      <c r="H4227" t="s">
        <v>10</v>
      </c>
      <c r="I4227" s="1">
        <v>41253.539617974537</v>
      </c>
      <c r="J4227" t="s">
        <v>345</v>
      </c>
    </row>
    <row r="4228" spans="1:10" hidden="1" x14ac:dyDescent="0.25">
      <c r="A4228" t="s">
        <v>10</v>
      </c>
      <c r="B4228" t="s">
        <v>11</v>
      </c>
      <c r="C4228" t="s">
        <v>3995</v>
      </c>
      <c r="D4228" t="s">
        <v>4012</v>
      </c>
      <c r="E4228" t="s">
        <v>10</v>
      </c>
      <c r="F4228" t="s">
        <v>23</v>
      </c>
      <c r="G4228">
        <v>0</v>
      </c>
      <c r="H4228" t="s">
        <v>10</v>
      </c>
      <c r="I4228" s="1">
        <v>41253.539426122683</v>
      </c>
      <c r="J4228" t="s">
        <v>345</v>
      </c>
    </row>
    <row r="4229" spans="1:10" hidden="1" x14ac:dyDescent="0.25">
      <c r="A4229" t="s">
        <v>10</v>
      </c>
      <c r="B4229" t="s">
        <v>11</v>
      </c>
      <c r="C4229" t="s">
        <v>3995</v>
      </c>
      <c r="D4229" t="s">
        <v>4013</v>
      </c>
      <c r="E4229" t="s">
        <v>10</v>
      </c>
      <c r="F4229" t="s">
        <v>23</v>
      </c>
      <c r="G4229">
        <v>0</v>
      </c>
      <c r="H4229" t="s">
        <v>10</v>
      </c>
      <c r="I4229" s="1">
        <v>41253.53932974537</v>
      </c>
      <c r="J4229" t="s">
        <v>345</v>
      </c>
    </row>
    <row r="4230" spans="1:10" hidden="1" x14ac:dyDescent="0.25">
      <c r="A4230" t="s">
        <v>10</v>
      </c>
      <c r="B4230" t="s">
        <v>11</v>
      </c>
      <c r="C4230" t="s">
        <v>3995</v>
      </c>
      <c r="D4230" t="s">
        <v>4014</v>
      </c>
      <c r="E4230" t="s">
        <v>10</v>
      </c>
      <c r="F4230" t="s">
        <v>23</v>
      </c>
      <c r="G4230">
        <v>0</v>
      </c>
      <c r="H4230" t="s">
        <v>10</v>
      </c>
      <c r="I4230" s="1">
        <v>41253.539990243058</v>
      </c>
      <c r="J4230" t="s">
        <v>345</v>
      </c>
    </row>
    <row r="4231" spans="1:10" hidden="1" x14ac:dyDescent="0.25">
      <c r="A4231" t="s">
        <v>10</v>
      </c>
      <c r="B4231" t="s">
        <v>11</v>
      </c>
      <c r="C4231" t="s">
        <v>3995</v>
      </c>
      <c r="D4231" t="s">
        <v>4015</v>
      </c>
      <c r="E4231" t="s">
        <v>10</v>
      </c>
      <c r="F4231" t="s">
        <v>23</v>
      </c>
      <c r="G4231">
        <v>0</v>
      </c>
      <c r="H4231" t="s">
        <v>10</v>
      </c>
      <c r="I4231" s="1">
        <v>41253.540093321761</v>
      </c>
      <c r="J4231" t="s">
        <v>345</v>
      </c>
    </row>
    <row r="4232" spans="1:10" hidden="1" x14ac:dyDescent="0.25">
      <c r="A4232" t="s">
        <v>10</v>
      </c>
      <c r="B4232" t="s">
        <v>11</v>
      </c>
      <c r="C4232" t="s">
        <v>3995</v>
      </c>
      <c r="D4232" t="s">
        <v>4016</v>
      </c>
      <c r="E4232" t="s">
        <v>10</v>
      </c>
      <c r="F4232" t="s">
        <v>23</v>
      </c>
      <c r="G4232">
        <v>0</v>
      </c>
      <c r="H4232" t="s">
        <v>10</v>
      </c>
      <c r="I4232" s="1">
        <v>41253.54030054398</v>
      </c>
      <c r="J4232" t="s">
        <v>345</v>
      </c>
    </row>
    <row r="4233" spans="1:10" hidden="1" x14ac:dyDescent="0.25">
      <c r="A4233" t="s">
        <v>10</v>
      </c>
      <c r="B4233" t="s">
        <v>11</v>
      </c>
      <c r="C4233" t="s">
        <v>3995</v>
      </c>
      <c r="D4233" t="s">
        <v>4017</v>
      </c>
      <c r="E4233" t="s">
        <v>10</v>
      </c>
      <c r="F4233" t="s">
        <v>23</v>
      </c>
      <c r="G4233">
        <v>0</v>
      </c>
      <c r="H4233" t="s">
        <v>10</v>
      </c>
      <c r="I4233" s="1">
        <v>41253.540392905095</v>
      </c>
      <c r="J4233" t="s">
        <v>345</v>
      </c>
    </row>
    <row r="4234" spans="1:10" hidden="1" x14ac:dyDescent="0.25">
      <c r="A4234" t="s">
        <v>10</v>
      </c>
      <c r="B4234" t="s">
        <v>11</v>
      </c>
      <c r="C4234" t="s">
        <v>3995</v>
      </c>
      <c r="D4234" t="s">
        <v>4018</v>
      </c>
      <c r="E4234" t="s">
        <v>10</v>
      </c>
      <c r="F4234" t="s">
        <v>23</v>
      </c>
      <c r="G4234">
        <v>0</v>
      </c>
      <c r="H4234" t="s">
        <v>10</v>
      </c>
      <c r="I4234" s="1">
        <v>41253.540195833331</v>
      </c>
      <c r="J4234" t="s">
        <v>345</v>
      </c>
    </row>
    <row r="4235" spans="1:10" hidden="1" x14ac:dyDescent="0.25">
      <c r="A4235" t="s">
        <v>10</v>
      </c>
      <c r="B4235" t="s">
        <v>11</v>
      </c>
      <c r="C4235" t="s">
        <v>4019</v>
      </c>
      <c r="D4235" t="s">
        <v>4020</v>
      </c>
      <c r="E4235" t="s">
        <v>10</v>
      </c>
      <c r="F4235" t="s">
        <v>23</v>
      </c>
      <c r="G4235">
        <v>0</v>
      </c>
      <c r="H4235" t="s">
        <v>10</v>
      </c>
      <c r="I4235" s="1">
        <v>41253.381242210649</v>
      </c>
      <c r="J4235" t="s">
        <v>345</v>
      </c>
    </row>
    <row r="4236" spans="1:10" hidden="1" x14ac:dyDescent="0.25">
      <c r="A4236" t="s">
        <v>10</v>
      </c>
      <c r="B4236" t="s">
        <v>11</v>
      </c>
      <c r="C4236" t="s">
        <v>4019</v>
      </c>
      <c r="D4236" t="s">
        <v>4021</v>
      </c>
      <c r="E4236" t="s">
        <v>10</v>
      </c>
      <c r="F4236" t="s">
        <v>23</v>
      </c>
      <c r="G4236">
        <v>0</v>
      </c>
      <c r="H4236" t="s">
        <v>10</v>
      </c>
      <c r="I4236" s="1">
        <v>41514.278064814818</v>
      </c>
      <c r="J4236" t="s">
        <v>360</v>
      </c>
    </row>
    <row r="4237" spans="1:10" hidden="1" x14ac:dyDescent="0.25">
      <c r="A4237" t="s">
        <v>10</v>
      </c>
      <c r="B4237" t="s">
        <v>11</v>
      </c>
      <c r="C4237" t="s">
        <v>4019</v>
      </c>
      <c r="D4237" t="s">
        <v>4022</v>
      </c>
      <c r="E4237" t="s">
        <v>10</v>
      </c>
      <c r="F4237" t="s">
        <v>23</v>
      </c>
      <c r="G4237">
        <v>0</v>
      </c>
      <c r="H4237" t="s">
        <v>10</v>
      </c>
      <c r="I4237" s="1">
        <v>41253.381353391203</v>
      </c>
      <c r="J4237" t="s">
        <v>345</v>
      </c>
    </row>
    <row r="4238" spans="1:10" hidden="1" x14ac:dyDescent="0.25">
      <c r="A4238" t="s">
        <v>10</v>
      </c>
      <c r="B4238" t="s">
        <v>11</v>
      </c>
      <c r="C4238" t="s">
        <v>4023</v>
      </c>
      <c r="D4238" t="s">
        <v>86</v>
      </c>
      <c r="E4238" t="s">
        <v>10</v>
      </c>
      <c r="F4238" t="s">
        <v>23</v>
      </c>
      <c r="G4238">
        <v>0</v>
      </c>
      <c r="H4238">
        <v>12659</v>
      </c>
      <c r="I4238" s="1">
        <v>41554.77008318287</v>
      </c>
      <c r="J4238" t="s">
        <v>4024</v>
      </c>
    </row>
    <row r="4239" spans="1:10" hidden="1" x14ac:dyDescent="0.25">
      <c r="A4239" t="s">
        <v>10</v>
      </c>
      <c r="B4239" t="s">
        <v>11</v>
      </c>
      <c r="C4239" t="s">
        <v>4025</v>
      </c>
      <c r="D4239" t="s">
        <v>4026</v>
      </c>
      <c r="F4239" t="s">
        <v>23</v>
      </c>
      <c r="G4239" t="s">
        <v>10</v>
      </c>
      <c r="H4239" t="s">
        <v>10</v>
      </c>
      <c r="I4239" s="1">
        <v>41344.233330092589</v>
      </c>
      <c r="J4239" t="s">
        <v>360</v>
      </c>
    </row>
    <row r="4240" spans="1:10" hidden="1" x14ac:dyDescent="0.25">
      <c r="A4240" t="s">
        <v>10</v>
      </c>
      <c r="B4240" t="s">
        <v>11</v>
      </c>
      <c r="C4240" t="s">
        <v>4025</v>
      </c>
      <c r="D4240" t="s">
        <v>4027</v>
      </c>
      <c r="F4240" t="s">
        <v>23</v>
      </c>
      <c r="G4240" t="s">
        <v>10</v>
      </c>
      <c r="H4240" t="s">
        <v>10</v>
      </c>
      <c r="I4240" s="1">
        <v>41344.233246296295</v>
      </c>
      <c r="J4240" t="s">
        <v>360</v>
      </c>
    </row>
    <row r="4241" spans="1:10" hidden="1" x14ac:dyDescent="0.25">
      <c r="A4241" t="s">
        <v>10</v>
      </c>
      <c r="B4241" t="s">
        <v>11</v>
      </c>
      <c r="C4241" t="s">
        <v>4025</v>
      </c>
      <c r="D4241" t="s">
        <v>3791</v>
      </c>
      <c r="F4241" t="s">
        <v>23</v>
      </c>
      <c r="G4241" t="s">
        <v>10</v>
      </c>
      <c r="H4241" t="s">
        <v>10</v>
      </c>
      <c r="I4241" s="1">
        <v>41344.232923344905</v>
      </c>
      <c r="J4241" t="s">
        <v>360</v>
      </c>
    </row>
    <row r="4242" spans="1:10" hidden="1" x14ac:dyDescent="0.25">
      <c r="A4242" t="s">
        <v>10</v>
      </c>
      <c r="B4242" t="s">
        <v>11</v>
      </c>
      <c r="C4242" t="s">
        <v>4025</v>
      </c>
      <c r="D4242" t="s">
        <v>4028</v>
      </c>
      <c r="F4242" t="s">
        <v>23</v>
      </c>
      <c r="G4242" t="s">
        <v>10</v>
      </c>
      <c r="H4242" t="s">
        <v>10</v>
      </c>
      <c r="I4242" s="1">
        <v>41344.233032326389</v>
      </c>
      <c r="J4242" t="s">
        <v>360</v>
      </c>
    </row>
    <row r="4243" spans="1:10" hidden="1" x14ac:dyDescent="0.25">
      <c r="A4243" t="s">
        <v>10</v>
      </c>
      <c r="B4243" t="s">
        <v>11</v>
      </c>
      <c r="C4243" t="s">
        <v>4025</v>
      </c>
      <c r="D4243" t="s">
        <v>4029</v>
      </c>
      <c r="F4243" t="s">
        <v>23</v>
      </c>
      <c r="G4243" t="s">
        <v>10</v>
      </c>
      <c r="H4243" t="s">
        <v>10</v>
      </c>
      <c r="I4243" s="1">
        <v>41344.233145833336</v>
      </c>
      <c r="J4243" t="s">
        <v>360</v>
      </c>
    </row>
    <row r="4244" spans="1:10" hidden="1" x14ac:dyDescent="0.25">
      <c r="A4244" t="s">
        <v>10</v>
      </c>
      <c r="B4244" t="s">
        <v>11</v>
      </c>
      <c r="C4244" t="s">
        <v>4025</v>
      </c>
      <c r="D4244" t="s">
        <v>3792</v>
      </c>
      <c r="F4244" t="s">
        <v>23</v>
      </c>
      <c r="G4244" t="s">
        <v>10</v>
      </c>
      <c r="H4244" t="s">
        <v>10</v>
      </c>
      <c r="I4244" s="1">
        <v>41344.232666053242</v>
      </c>
      <c r="J4244" t="s">
        <v>360</v>
      </c>
    </row>
    <row r="4245" spans="1:10" hidden="1" x14ac:dyDescent="0.25">
      <c r="A4245" t="s">
        <v>10</v>
      </c>
      <c r="B4245" t="s">
        <v>11</v>
      </c>
      <c r="C4245" t="s">
        <v>4025</v>
      </c>
      <c r="D4245" t="s">
        <v>4030</v>
      </c>
      <c r="F4245" t="s">
        <v>23</v>
      </c>
      <c r="G4245" t="s">
        <v>10</v>
      </c>
      <c r="H4245" t="s">
        <v>10</v>
      </c>
      <c r="I4245" s="1">
        <v>41344.232790011571</v>
      </c>
      <c r="J4245" t="s">
        <v>360</v>
      </c>
    </row>
    <row r="4246" spans="1:10" hidden="1" x14ac:dyDescent="0.25">
      <c r="A4246" t="s">
        <v>10</v>
      </c>
      <c r="B4246" t="s">
        <v>11</v>
      </c>
      <c r="C4246" t="s">
        <v>4031</v>
      </c>
      <c r="D4246" t="s">
        <v>4032</v>
      </c>
      <c r="E4246" t="s">
        <v>10</v>
      </c>
      <c r="F4246" t="s">
        <v>23</v>
      </c>
      <c r="G4246">
        <v>3</v>
      </c>
      <c r="H4246" t="s">
        <v>10</v>
      </c>
      <c r="I4246" s="1">
        <v>42181.532316053243</v>
      </c>
      <c r="J4246" t="s">
        <v>204</v>
      </c>
    </row>
    <row r="4247" spans="1:10" hidden="1" x14ac:dyDescent="0.25">
      <c r="A4247" t="s">
        <v>10</v>
      </c>
      <c r="B4247" t="s">
        <v>11</v>
      </c>
      <c r="C4247" t="s">
        <v>4031</v>
      </c>
      <c r="D4247" t="s">
        <v>4033</v>
      </c>
      <c r="E4247" t="s">
        <v>10</v>
      </c>
      <c r="F4247" t="s">
        <v>23</v>
      </c>
      <c r="G4247">
        <v>2</v>
      </c>
      <c r="H4247" t="s">
        <v>10</v>
      </c>
      <c r="I4247" s="1">
        <v>42181.532317164354</v>
      </c>
      <c r="J4247" t="s">
        <v>204</v>
      </c>
    </row>
    <row r="4248" spans="1:10" hidden="1" x14ac:dyDescent="0.25">
      <c r="A4248" t="s">
        <v>10</v>
      </c>
      <c r="B4248" t="s">
        <v>11</v>
      </c>
      <c r="C4248" t="s">
        <v>4031</v>
      </c>
      <c r="D4248" t="s">
        <v>2707</v>
      </c>
      <c r="E4248" t="s">
        <v>10</v>
      </c>
      <c r="F4248" t="s">
        <v>23</v>
      </c>
      <c r="G4248">
        <v>1</v>
      </c>
      <c r="H4248" t="s">
        <v>10</v>
      </c>
      <c r="I4248" s="1">
        <v>42181.532317858793</v>
      </c>
      <c r="J4248" t="s">
        <v>204</v>
      </c>
    </row>
    <row r="4249" spans="1:10" hidden="1" x14ac:dyDescent="0.25">
      <c r="A4249" t="s">
        <v>10</v>
      </c>
      <c r="B4249" t="s">
        <v>11</v>
      </c>
      <c r="C4249" t="s">
        <v>4034</v>
      </c>
      <c r="D4249" t="s">
        <v>4033</v>
      </c>
      <c r="E4249" t="s">
        <v>10</v>
      </c>
      <c r="F4249" t="s">
        <v>23</v>
      </c>
      <c r="G4249">
        <v>0</v>
      </c>
      <c r="H4249" t="s">
        <v>10</v>
      </c>
      <c r="I4249" s="1">
        <v>42181.532772256942</v>
      </c>
      <c r="J4249" t="s">
        <v>204</v>
      </c>
    </row>
    <row r="4250" spans="1:10" hidden="1" x14ac:dyDescent="0.25">
      <c r="A4250" t="s">
        <v>10</v>
      </c>
      <c r="B4250" t="s">
        <v>11</v>
      </c>
      <c r="C4250" t="s">
        <v>4034</v>
      </c>
      <c r="D4250" t="s">
        <v>2707</v>
      </c>
      <c r="E4250" t="s">
        <v>10</v>
      </c>
      <c r="F4250" t="s">
        <v>23</v>
      </c>
      <c r="G4250">
        <v>0</v>
      </c>
      <c r="H4250" t="s">
        <v>10</v>
      </c>
      <c r="I4250" s="1">
        <v>42181.53264672454</v>
      </c>
      <c r="J4250" t="s">
        <v>204</v>
      </c>
    </row>
    <row r="4251" spans="1:10" hidden="1" x14ac:dyDescent="0.25">
      <c r="A4251" t="s">
        <v>10</v>
      </c>
      <c r="B4251" t="s">
        <v>11</v>
      </c>
      <c r="C4251" t="s">
        <v>4035</v>
      </c>
      <c r="D4251" t="s">
        <v>4036</v>
      </c>
      <c r="E4251" t="s">
        <v>10</v>
      </c>
      <c r="F4251" t="s">
        <v>23</v>
      </c>
      <c r="G4251">
        <v>0</v>
      </c>
      <c r="H4251" t="s">
        <v>10</v>
      </c>
      <c r="I4251" s="1">
        <v>41284.678227430559</v>
      </c>
      <c r="J4251" t="s">
        <v>345</v>
      </c>
    </row>
    <row r="4252" spans="1:10" hidden="1" x14ac:dyDescent="0.25">
      <c r="A4252" t="s">
        <v>10</v>
      </c>
      <c r="B4252" t="s">
        <v>11</v>
      </c>
      <c r="C4252" t="s">
        <v>4035</v>
      </c>
      <c r="D4252" t="s">
        <v>4037</v>
      </c>
      <c r="E4252" t="s">
        <v>10</v>
      </c>
      <c r="F4252" t="s">
        <v>23</v>
      </c>
      <c r="G4252">
        <v>0</v>
      </c>
      <c r="H4252" t="s">
        <v>10</v>
      </c>
      <c r="I4252" s="1">
        <v>41284.678227627315</v>
      </c>
      <c r="J4252" t="s">
        <v>345</v>
      </c>
    </row>
    <row r="4253" spans="1:10" hidden="1" x14ac:dyDescent="0.25">
      <c r="A4253" t="s">
        <v>10</v>
      </c>
      <c r="B4253" t="s">
        <v>11</v>
      </c>
      <c r="C4253" t="s">
        <v>4035</v>
      </c>
      <c r="D4253" t="s">
        <v>4038</v>
      </c>
      <c r="E4253" t="s">
        <v>10</v>
      </c>
      <c r="F4253" t="s">
        <v>23</v>
      </c>
      <c r="G4253">
        <v>0</v>
      </c>
      <c r="H4253" t="s">
        <v>10</v>
      </c>
      <c r="I4253" s="1">
        <v>41284.678227812503</v>
      </c>
      <c r="J4253" t="s">
        <v>345</v>
      </c>
    </row>
    <row r="4254" spans="1:10" hidden="1" x14ac:dyDescent="0.25">
      <c r="A4254" t="s">
        <v>10</v>
      </c>
      <c r="B4254" t="s">
        <v>11</v>
      </c>
      <c r="C4254" t="s">
        <v>4035</v>
      </c>
      <c r="D4254" t="s">
        <v>4039</v>
      </c>
      <c r="E4254" t="s">
        <v>10</v>
      </c>
      <c r="F4254" t="s">
        <v>23</v>
      </c>
      <c r="G4254">
        <v>0</v>
      </c>
      <c r="H4254" t="s">
        <v>10</v>
      </c>
      <c r="I4254" s="1">
        <v>41284.678227974538</v>
      </c>
      <c r="J4254" t="s">
        <v>345</v>
      </c>
    </row>
    <row r="4255" spans="1:10" hidden="1" x14ac:dyDescent="0.25">
      <c r="A4255" t="s">
        <v>10</v>
      </c>
      <c r="B4255" t="s">
        <v>11</v>
      </c>
      <c r="C4255" t="s">
        <v>4035</v>
      </c>
      <c r="D4255" t="s">
        <v>4040</v>
      </c>
      <c r="E4255" t="s">
        <v>10</v>
      </c>
      <c r="F4255" t="s">
        <v>23</v>
      </c>
      <c r="G4255">
        <v>0</v>
      </c>
      <c r="H4255" t="s">
        <v>10</v>
      </c>
      <c r="I4255" s="1">
        <v>41284.678227974538</v>
      </c>
      <c r="J4255" t="s">
        <v>345</v>
      </c>
    </row>
    <row r="4256" spans="1:10" hidden="1" x14ac:dyDescent="0.25">
      <c r="A4256" t="s">
        <v>10</v>
      </c>
      <c r="B4256" t="s">
        <v>11</v>
      </c>
      <c r="C4256" t="s">
        <v>4035</v>
      </c>
      <c r="D4256" t="s">
        <v>4041</v>
      </c>
      <c r="E4256" t="s">
        <v>10</v>
      </c>
      <c r="F4256" t="s">
        <v>23</v>
      </c>
      <c r="G4256">
        <v>0</v>
      </c>
      <c r="H4256" t="s">
        <v>10</v>
      </c>
      <c r="I4256" s="1">
        <v>41284.678228159719</v>
      </c>
      <c r="J4256" t="s">
        <v>345</v>
      </c>
    </row>
    <row r="4257" spans="1:10" hidden="1" x14ac:dyDescent="0.25">
      <c r="A4257" t="s">
        <v>10</v>
      </c>
      <c r="B4257" t="s">
        <v>11</v>
      </c>
      <c r="C4257" t="s">
        <v>4042</v>
      </c>
      <c r="D4257" t="s">
        <v>4043</v>
      </c>
      <c r="E4257" t="s">
        <v>10</v>
      </c>
      <c r="F4257" t="s">
        <v>23</v>
      </c>
      <c r="G4257">
        <v>0</v>
      </c>
      <c r="H4257" t="s">
        <v>10</v>
      </c>
      <c r="I4257" s="1">
        <v>41284.67378946759</v>
      </c>
      <c r="J4257" t="s">
        <v>345</v>
      </c>
    </row>
    <row r="4258" spans="1:10" hidden="1" x14ac:dyDescent="0.25">
      <c r="A4258" t="s">
        <v>10</v>
      </c>
      <c r="B4258" t="s">
        <v>11</v>
      </c>
      <c r="C4258" t="s">
        <v>4042</v>
      </c>
      <c r="D4258" t="s">
        <v>4044</v>
      </c>
      <c r="E4258" t="s">
        <v>10</v>
      </c>
      <c r="F4258" t="s">
        <v>23</v>
      </c>
      <c r="G4258">
        <v>0</v>
      </c>
      <c r="H4258" t="s">
        <v>10</v>
      </c>
      <c r="I4258" s="1">
        <v>41284.67378946759</v>
      </c>
      <c r="J4258" t="s">
        <v>345</v>
      </c>
    </row>
    <row r="4259" spans="1:10" hidden="1" x14ac:dyDescent="0.25">
      <c r="A4259" t="s">
        <v>10</v>
      </c>
      <c r="B4259" t="s">
        <v>11</v>
      </c>
      <c r="C4259" t="s">
        <v>4042</v>
      </c>
      <c r="D4259" t="s">
        <v>4045</v>
      </c>
      <c r="E4259" t="s">
        <v>10</v>
      </c>
      <c r="F4259" t="s">
        <v>23</v>
      </c>
      <c r="G4259">
        <v>0</v>
      </c>
      <c r="H4259" t="s">
        <v>10</v>
      </c>
      <c r="I4259" s="1">
        <v>41284.67378946759</v>
      </c>
      <c r="J4259" t="s">
        <v>345</v>
      </c>
    </row>
    <row r="4260" spans="1:10" hidden="1" x14ac:dyDescent="0.25">
      <c r="A4260" t="s">
        <v>10</v>
      </c>
      <c r="B4260" t="s">
        <v>11</v>
      </c>
      <c r="C4260" t="s">
        <v>4042</v>
      </c>
      <c r="D4260" t="s">
        <v>4046</v>
      </c>
      <c r="E4260" t="s">
        <v>10</v>
      </c>
      <c r="F4260" t="s">
        <v>23</v>
      </c>
      <c r="G4260">
        <v>0</v>
      </c>
      <c r="H4260" t="s">
        <v>10</v>
      </c>
      <c r="I4260" s="1">
        <v>41284.673789664354</v>
      </c>
      <c r="J4260" t="s">
        <v>345</v>
      </c>
    </row>
    <row r="4261" spans="1:10" hidden="1" x14ac:dyDescent="0.25">
      <c r="A4261" t="s">
        <v>10</v>
      </c>
      <c r="B4261" t="s">
        <v>11</v>
      </c>
      <c r="C4261" t="s">
        <v>4047</v>
      </c>
      <c r="D4261" t="s">
        <v>2737</v>
      </c>
      <c r="E4261" t="s">
        <v>10</v>
      </c>
      <c r="F4261" t="s">
        <v>23</v>
      </c>
      <c r="G4261">
        <v>0</v>
      </c>
      <c r="H4261" t="s">
        <v>10</v>
      </c>
      <c r="I4261" s="1">
        <v>41284.676895254626</v>
      </c>
      <c r="J4261" t="s">
        <v>345</v>
      </c>
    </row>
    <row r="4262" spans="1:10" hidden="1" x14ac:dyDescent="0.25">
      <c r="A4262" t="s">
        <v>10</v>
      </c>
      <c r="B4262" t="s">
        <v>11</v>
      </c>
      <c r="C4262" t="s">
        <v>4047</v>
      </c>
      <c r="D4262" t="s">
        <v>4048</v>
      </c>
      <c r="E4262" t="s">
        <v>10</v>
      </c>
      <c r="F4262" t="s">
        <v>23</v>
      </c>
      <c r="G4262">
        <v>0</v>
      </c>
      <c r="H4262" t="s">
        <v>10</v>
      </c>
      <c r="I4262" s="1">
        <v>41284.67689545139</v>
      </c>
      <c r="J4262" t="s">
        <v>345</v>
      </c>
    </row>
    <row r="4263" spans="1:10" hidden="1" x14ac:dyDescent="0.25">
      <c r="A4263" t="s">
        <v>10</v>
      </c>
      <c r="B4263" t="s">
        <v>11</v>
      </c>
      <c r="C4263" t="s">
        <v>4047</v>
      </c>
      <c r="D4263" t="s">
        <v>4049</v>
      </c>
      <c r="E4263" t="s">
        <v>10</v>
      </c>
      <c r="F4263" t="s">
        <v>23</v>
      </c>
      <c r="G4263">
        <v>0</v>
      </c>
      <c r="H4263" t="s">
        <v>10</v>
      </c>
      <c r="I4263" s="1">
        <v>41284.676895636578</v>
      </c>
      <c r="J4263" t="s">
        <v>345</v>
      </c>
    </row>
    <row r="4264" spans="1:10" hidden="1" x14ac:dyDescent="0.25">
      <c r="A4264" t="s">
        <v>10</v>
      </c>
      <c r="B4264" t="s">
        <v>11</v>
      </c>
      <c r="C4264" t="s">
        <v>4047</v>
      </c>
      <c r="D4264" t="s">
        <v>4038</v>
      </c>
      <c r="E4264" t="s">
        <v>10</v>
      </c>
      <c r="F4264" t="s">
        <v>23</v>
      </c>
      <c r="G4264">
        <v>0</v>
      </c>
      <c r="H4264" t="s">
        <v>10</v>
      </c>
      <c r="I4264" s="1">
        <v>41284.676895798613</v>
      </c>
      <c r="J4264" t="s">
        <v>345</v>
      </c>
    </row>
    <row r="4265" spans="1:10" hidden="1" x14ac:dyDescent="0.25">
      <c r="A4265" t="s">
        <v>10</v>
      </c>
      <c r="B4265" t="s">
        <v>11</v>
      </c>
      <c r="C4265" t="s">
        <v>4050</v>
      </c>
      <c r="D4265" t="s">
        <v>4051</v>
      </c>
      <c r="E4265" t="s">
        <v>10</v>
      </c>
      <c r="F4265" t="s">
        <v>23</v>
      </c>
      <c r="G4265">
        <v>0</v>
      </c>
      <c r="H4265" t="s">
        <v>10</v>
      </c>
      <c r="I4265" s="1">
        <v>41165.424560567131</v>
      </c>
      <c r="J4265" t="s">
        <v>2607</v>
      </c>
    </row>
    <row r="4266" spans="1:10" hidden="1" x14ac:dyDescent="0.25">
      <c r="A4266" t="s">
        <v>10</v>
      </c>
      <c r="B4266" t="s">
        <v>11</v>
      </c>
      <c r="C4266" t="s">
        <v>4050</v>
      </c>
      <c r="D4266" t="s">
        <v>3791</v>
      </c>
      <c r="E4266" t="s">
        <v>10</v>
      </c>
      <c r="F4266" t="s">
        <v>23</v>
      </c>
      <c r="G4266">
        <v>0</v>
      </c>
      <c r="H4266" t="s">
        <v>10</v>
      </c>
      <c r="I4266" s="1">
        <v>41165.423567789352</v>
      </c>
      <c r="J4266" t="s">
        <v>2607</v>
      </c>
    </row>
    <row r="4267" spans="1:10" hidden="1" x14ac:dyDescent="0.25">
      <c r="A4267" t="s">
        <v>10</v>
      </c>
      <c r="B4267" t="s">
        <v>11</v>
      </c>
      <c r="C4267" t="s">
        <v>4050</v>
      </c>
      <c r="D4267" t="s">
        <v>4028</v>
      </c>
      <c r="E4267" t="s">
        <v>10</v>
      </c>
      <c r="F4267" t="s">
        <v>23</v>
      </c>
      <c r="G4267">
        <v>0</v>
      </c>
      <c r="H4267" t="s">
        <v>10</v>
      </c>
      <c r="I4267" s="1">
        <v>41165.423441550927</v>
      </c>
      <c r="J4267" t="s">
        <v>2607</v>
      </c>
    </row>
    <row r="4268" spans="1:10" hidden="1" x14ac:dyDescent="0.25">
      <c r="A4268" t="s">
        <v>10</v>
      </c>
      <c r="B4268" t="s">
        <v>11</v>
      </c>
      <c r="C4268" t="s">
        <v>4050</v>
      </c>
      <c r="D4268" t="s">
        <v>4052</v>
      </c>
      <c r="E4268" t="s">
        <v>10</v>
      </c>
      <c r="F4268" t="s">
        <v>23</v>
      </c>
      <c r="G4268">
        <v>0</v>
      </c>
      <c r="H4268" t="s">
        <v>10</v>
      </c>
      <c r="I4268" s="1">
        <v>41165.424451157407</v>
      </c>
      <c r="J4268" t="s">
        <v>2607</v>
      </c>
    </row>
    <row r="4269" spans="1:10" hidden="1" x14ac:dyDescent="0.25">
      <c r="A4269" t="s">
        <v>10</v>
      </c>
      <c r="B4269" t="s">
        <v>11</v>
      </c>
      <c r="C4269" t="s">
        <v>4050</v>
      </c>
      <c r="D4269" t="s">
        <v>4053</v>
      </c>
      <c r="E4269" t="s">
        <v>10</v>
      </c>
      <c r="F4269" t="s">
        <v>23</v>
      </c>
      <c r="G4269">
        <v>0</v>
      </c>
      <c r="H4269" t="s">
        <v>10</v>
      </c>
      <c r="I4269" s="1">
        <v>41165.424071030095</v>
      </c>
      <c r="J4269" t="s">
        <v>2607</v>
      </c>
    </row>
    <row r="4270" spans="1:10" hidden="1" x14ac:dyDescent="0.25">
      <c r="A4270" t="s">
        <v>10</v>
      </c>
      <c r="B4270" t="s">
        <v>11</v>
      </c>
      <c r="C4270" t="s">
        <v>4050</v>
      </c>
      <c r="D4270" t="s">
        <v>4054</v>
      </c>
      <c r="E4270" t="s">
        <v>10</v>
      </c>
      <c r="F4270" t="s">
        <v>23</v>
      </c>
      <c r="G4270">
        <v>0</v>
      </c>
      <c r="H4270" t="s">
        <v>10</v>
      </c>
      <c r="I4270" s="1">
        <v>41226.415861030095</v>
      </c>
      <c r="J4270" t="s">
        <v>2607</v>
      </c>
    </row>
    <row r="4271" spans="1:10" hidden="1" x14ac:dyDescent="0.25">
      <c r="A4271" t="s">
        <v>10</v>
      </c>
      <c r="B4271" t="s">
        <v>11</v>
      </c>
      <c r="C4271" t="s">
        <v>4050</v>
      </c>
      <c r="D4271" t="s">
        <v>4055</v>
      </c>
      <c r="E4271" t="s">
        <v>10</v>
      </c>
      <c r="F4271" t="s">
        <v>23</v>
      </c>
      <c r="G4271">
        <v>0</v>
      </c>
      <c r="H4271" t="s">
        <v>10</v>
      </c>
      <c r="I4271" s="1">
        <v>41165.424211724538</v>
      </c>
      <c r="J4271" t="s">
        <v>2607</v>
      </c>
    </row>
    <row r="4272" spans="1:10" hidden="1" x14ac:dyDescent="0.25">
      <c r="A4272" t="s">
        <v>10</v>
      </c>
      <c r="B4272" t="s">
        <v>11</v>
      </c>
      <c r="C4272" t="s">
        <v>4050</v>
      </c>
      <c r="D4272" t="s">
        <v>4056</v>
      </c>
      <c r="E4272" t="s">
        <v>10</v>
      </c>
      <c r="F4272" t="s">
        <v>23</v>
      </c>
      <c r="G4272">
        <v>0</v>
      </c>
      <c r="H4272" t="s">
        <v>10</v>
      </c>
      <c r="I4272" s="1">
        <v>41165.424314618052</v>
      </c>
      <c r="J4272" t="s">
        <v>2607</v>
      </c>
    </row>
    <row r="4273" spans="1:10" hidden="1" x14ac:dyDescent="0.25">
      <c r="A4273" t="s">
        <v>10</v>
      </c>
      <c r="B4273" t="s">
        <v>11</v>
      </c>
      <c r="C4273" t="s">
        <v>4050</v>
      </c>
      <c r="D4273" t="s">
        <v>3792</v>
      </c>
      <c r="E4273" t="s">
        <v>10</v>
      </c>
      <c r="F4273" t="s">
        <v>23</v>
      </c>
      <c r="G4273">
        <v>0</v>
      </c>
      <c r="H4273" t="s">
        <v>10</v>
      </c>
      <c r="I4273" s="1">
        <v>41186.678688807871</v>
      </c>
      <c r="J4273" t="s">
        <v>2607</v>
      </c>
    </row>
    <row r="4274" spans="1:10" hidden="1" x14ac:dyDescent="0.25">
      <c r="A4274" t="s">
        <v>10</v>
      </c>
      <c r="B4274" t="s">
        <v>11</v>
      </c>
      <c r="C4274" t="s">
        <v>4050</v>
      </c>
      <c r="D4274" t="s">
        <v>4030</v>
      </c>
      <c r="E4274" t="s">
        <v>10</v>
      </c>
      <c r="F4274" t="s">
        <v>23</v>
      </c>
      <c r="G4274">
        <v>0</v>
      </c>
      <c r="H4274" t="s">
        <v>10</v>
      </c>
      <c r="I4274" s="1">
        <v>41165.42395945602</v>
      </c>
      <c r="J4274" t="s">
        <v>2607</v>
      </c>
    </row>
    <row r="4275" spans="1:10" hidden="1" x14ac:dyDescent="0.25">
      <c r="A4275" t="s">
        <v>10</v>
      </c>
      <c r="B4275" t="s">
        <v>11</v>
      </c>
      <c r="C4275" t="s">
        <v>4050</v>
      </c>
      <c r="D4275" t="s">
        <v>4057</v>
      </c>
      <c r="E4275" t="s">
        <v>10</v>
      </c>
      <c r="F4275" t="s">
        <v>23</v>
      </c>
      <c r="G4275">
        <v>0</v>
      </c>
      <c r="H4275" t="s">
        <v>10</v>
      </c>
      <c r="I4275" s="1">
        <v>41165.424700694442</v>
      </c>
      <c r="J4275" t="s">
        <v>2607</v>
      </c>
    </row>
    <row r="4276" spans="1:10" hidden="1" x14ac:dyDescent="0.25">
      <c r="A4276" t="s">
        <v>10</v>
      </c>
      <c r="B4276" t="s">
        <v>11</v>
      </c>
      <c r="C4276" t="s">
        <v>4058</v>
      </c>
      <c r="D4276" t="s">
        <v>4059</v>
      </c>
      <c r="F4276" t="s">
        <v>23</v>
      </c>
      <c r="G4276" t="s">
        <v>10</v>
      </c>
      <c r="H4276" t="s">
        <v>10</v>
      </c>
      <c r="I4276" s="1">
        <v>41354.28827164352</v>
      </c>
      <c r="J4276" t="s">
        <v>360</v>
      </c>
    </row>
    <row r="4277" spans="1:10" hidden="1" x14ac:dyDescent="0.25">
      <c r="A4277" t="s">
        <v>10</v>
      </c>
      <c r="B4277" t="s">
        <v>11</v>
      </c>
      <c r="C4277" t="s">
        <v>4058</v>
      </c>
      <c r="D4277" t="s">
        <v>4060</v>
      </c>
      <c r="F4277" t="s">
        <v>23</v>
      </c>
      <c r="G4277" t="s">
        <v>10</v>
      </c>
      <c r="H4277" t="s">
        <v>10</v>
      </c>
      <c r="I4277" s="1">
        <v>41354.288360763887</v>
      </c>
      <c r="J4277" t="s">
        <v>360</v>
      </c>
    </row>
    <row r="4278" spans="1:10" hidden="1" x14ac:dyDescent="0.25">
      <c r="A4278" t="s">
        <v>10</v>
      </c>
      <c r="B4278" t="s">
        <v>11</v>
      </c>
      <c r="C4278" t="s">
        <v>4058</v>
      </c>
      <c r="D4278" t="s">
        <v>4061</v>
      </c>
      <c r="F4278" t="s">
        <v>23</v>
      </c>
      <c r="G4278" t="s">
        <v>10</v>
      </c>
      <c r="H4278" t="s">
        <v>10</v>
      </c>
      <c r="I4278" s="1">
        <v>41354.288089004629</v>
      </c>
      <c r="J4278" t="s">
        <v>360</v>
      </c>
    </row>
    <row r="4279" spans="1:10" hidden="1" x14ac:dyDescent="0.25">
      <c r="A4279" t="s">
        <v>10</v>
      </c>
      <c r="B4279" t="s">
        <v>11</v>
      </c>
      <c r="C4279" t="s">
        <v>4062</v>
      </c>
      <c r="D4279" t="s">
        <v>4063</v>
      </c>
      <c r="F4279" t="s">
        <v>23</v>
      </c>
      <c r="G4279" t="s">
        <v>10</v>
      </c>
      <c r="H4279" t="s">
        <v>10</v>
      </c>
      <c r="I4279" s="1">
        <v>41293.208302662038</v>
      </c>
      <c r="J4279" t="s">
        <v>2636</v>
      </c>
    </row>
    <row r="4280" spans="1:10" hidden="1" x14ac:dyDescent="0.25">
      <c r="A4280" t="s">
        <v>10</v>
      </c>
      <c r="B4280" t="s">
        <v>11</v>
      </c>
      <c r="C4280" t="s">
        <v>4062</v>
      </c>
      <c r="D4280" t="s">
        <v>1053</v>
      </c>
      <c r="F4280" t="s">
        <v>23</v>
      </c>
      <c r="G4280" t="s">
        <v>10</v>
      </c>
      <c r="H4280" t="s">
        <v>10</v>
      </c>
      <c r="I4280" s="1">
        <v>41293.20851315972</v>
      </c>
      <c r="J4280" t="s">
        <v>2636</v>
      </c>
    </row>
    <row r="4281" spans="1:10" hidden="1" x14ac:dyDescent="0.25">
      <c r="A4281" t="s">
        <v>10</v>
      </c>
      <c r="B4281" t="s">
        <v>11</v>
      </c>
      <c r="C4281" t="s">
        <v>4064</v>
      </c>
      <c r="D4281" t="s">
        <v>2889</v>
      </c>
      <c r="F4281" t="s">
        <v>23</v>
      </c>
      <c r="G4281" t="s">
        <v>10</v>
      </c>
      <c r="H4281" t="s">
        <v>10</v>
      </c>
      <c r="I4281" s="1">
        <v>41293.20736547454</v>
      </c>
      <c r="J4281" t="s">
        <v>2636</v>
      </c>
    </row>
    <row r="4282" spans="1:10" hidden="1" x14ac:dyDescent="0.25">
      <c r="A4282" t="s">
        <v>10</v>
      </c>
      <c r="B4282" t="s">
        <v>11</v>
      </c>
      <c r="C4282" t="s">
        <v>4064</v>
      </c>
      <c r="D4282" t="s">
        <v>2891</v>
      </c>
      <c r="F4282" t="s">
        <v>23</v>
      </c>
      <c r="G4282" t="s">
        <v>10</v>
      </c>
      <c r="H4282" t="s">
        <v>10</v>
      </c>
      <c r="I4282" s="1">
        <v>41293.207590891201</v>
      </c>
      <c r="J4282" t="s">
        <v>2636</v>
      </c>
    </row>
    <row r="4283" spans="1:10" hidden="1" x14ac:dyDescent="0.25">
      <c r="A4283" t="s">
        <v>10</v>
      </c>
      <c r="B4283" t="s">
        <v>11</v>
      </c>
      <c r="C4283" t="s">
        <v>4064</v>
      </c>
      <c r="D4283" t="s">
        <v>4065</v>
      </c>
      <c r="F4283" t="s">
        <v>23</v>
      </c>
      <c r="G4283" t="s">
        <v>10</v>
      </c>
      <c r="H4283" t="s">
        <v>10</v>
      </c>
      <c r="I4283" s="1">
        <v>41293.207781215278</v>
      </c>
      <c r="J4283" t="s">
        <v>2636</v>
      </c>
    </row>
    <row r="4284" spans="1:10" hidden="1" x14ac:dyDescent="0.25">
      <c r="A4284" t="s">
        <v>10</v>
      </c>
      <c r="B4284" t="s">
        <v>11</v>
      </c>
      <c r="C4284" t="s">
        <v>4066</v>
      </c>
      <c r="D4284" t="s">
        <v>4067</v>
      </c>
      <c r="F4284" t="s">
        <v>23</v>
      </c>
      <c r="G4284" t="s">
        <v>10</v>
      </c>
      <c r="H4284" t="s">
        <v>10</v>
      </c>
      <c r="I4284" s="1">
        <v>41288.728730752315</v>
      </c>
      <c r="J4284" t="s">
        <v>2636</v>
      </c>
    </row>
    <row r="4285" spans="1:10" hidden="1" x14ac:dyDescent="0.25">
      <c r="A4285" t="s">
        <v>10</v>
      </c>
      <c r="B4285" t="s">
        <v>11</v>
      </c>
      <c r="C4285" t="s">
        <v>4066</v>
      </c>
      <c r="D4285" t="s">
        <v>4068</v>
      </c>
      <c r="F4285" t="s">
        <v>23</v>
      </c>
      <c r="G4285" t="s">
        <v>10</v>
      </c>
      <c r="H4285" t="s">
        <v>10</v>
      </c>
      <c r="I4285" s="1">
        <v>41288.728730706018</v>
      </c>
      <c r="J4285" t="s">
        <v>2636</v>
      </c>
    </row>
    <row r="4286" spans="1:10" hidden="1" x14ac:dyDescent="0.25">
      <c r="A4286" t="s">
        <v>10</v>
      </c>
      <c r="B4286" t="s">
        <v>11</v>
      </c>
      <c r="C4286" t="s">
        <v>4066</v>
      </c>
      <c r="D4286" t="s">
        <v>4069</v>
      </c>
      <c r="F4286" t="s">
        <v>23</v>
      </c>
      <c r="G4286" t="s">
        <v>10</v>
      </c>
      <c r="H4286" t="s">
        <v>10</v>
      </c>
      <c r="I4286" s="1">
        <v>41288.728730706018</v>
      </c>
      <c r="J4286" t="s">
        <v>2636</v>
      </c>
    </row>
    <row r="4287" spans="1:10" hidden="1" x14ac:dyDescent="0.25">
      <c r="A4287" t="s">
        <v>10</v>
      </c>
      <c r="B4287" t="s">
        <v>11</v>
      </c>
      <c r="C4287" t="s">
        <v>4070</v>
      </c>
      <c r="D4287">
        <v>1</v>
      </c>
      <c r="E4287" t="s">
        <v>4071</v>
      </c>
      <c r="F4287" t="s">
        <v>23</v>
      </c>
      <c r="G4287" t="s">
        <v>10</v>
      </c>
      <c r="H4287" t="s">
        <v>10</v>
      </c>
      <c r="I4287" s="1">
        <v>41481.559872141203</v>
      </c>
      <c r="J4287" t="s">
        <v>15</v>
      </c>
    </row>
    <row r="4288" spans="1:10" hidden="1" x14ac:dyDescent="0.25">
      <c r="A4288" t="s">
        <v>10</v>
      </c>
      <c r="B4288" t="s">
        <v>11</v>
      </c>
      <c r="C4288" t="s">
        <v>4070</v>
      </c>
      <c r="D4288">
        <v>2</v>
      </c>
      <c r="E4288" t="s">
        <v>4072</v>
      </c>
      <c r="F4288" t="s">
        <v>23</v>
      </c>
      <c r="G4288" t="s">
        <v>10</v>
      </c>
      <c r="H4288" t="s">
        <v>10</v>
      </c>
      <c r="I4288" s="1">
        <v>41481.559872187499</v>
      </c>
      <c r="J4288" t="s">
        <v>15</v>
      </c>
    </row>
    <row r="4289" spans="1:10" hidden="1" x14ac:dyDescent="0.25">
      <c r="A4289" t="s">
        <v>10</v>
      </c>
      <c r="B4289" t="s">
        <v>11</v>
      </c>
      <c r="C4289" t="s">
        <v>4070</v>
      </c>
      <c r="D4289">
        <v>3</v>
      </c>
      <c r="E4289" t="s">
        <v>4073</v>
      </c>
      <c r="F4289" t="s">
        <v>23</v>
      </c>
      <c r="G4289" t="s">
        <v>10</v>
      </c>
      <c r="H4289" t="s">
        <v>10</v>
      </c>
      <c r="I4289" s="1">
        <v>41481.559872187499</v>
      </c>
      <c r="J4289" t="s">
        <v>15</v>
      </c>
    </row>
    <row r="4290" spans="1:10" hidden="1" x14ac:dyDescent="0.25">
      <c r="A4290" t="s">
        <v>10</v>
      </c>
      <c r="B4290" t="s">
        <v>11</v>
      </c>
      <c r="C4290" t="s">
        <v>4070</v>
      </c>
      <c r="D4290">
        <v>4</v>
      </c>
      <c r="E4290" t="s">
        <v>4074</v>
      </c>
      <c r="F4290" t="s">
        <v>23</v>
      </c>
      <c r="G4290" t="s">
        <v>10</v>
      </c>
      <c r="H4290" t="s">
        <v>10</v>
      </c>
      <c r="I4290" s="1">
        <v>41481.559872187499</v>
      </c>
      <c r="J4290" t="s">
        <v>15</v>
      </c>
    </row>
    <row r="4291" spans="1:10" hidden="1" x14ac:dyDescent="0.25">
      <c r="A4291" t="s">
        <v>10</v>
      </c>
      <c r="B4291" t="s">
        <v>11</v>
      </c>
      <c r="C4291" t="s">
        <v>4070</v>
      </c>
      <c r="D4291">
        <v>5</v>
      </c>
      <c r="E4291" t="s">
        <v>4075</v>
      </c>
      <c r="F4291" t="s">
        <v>23</v>
      </c>
      <c r="G4291" t="s">
        <v>10</v>
      </c>
      <c r="H4291" t="s">
        <v>10</v>
      </c>
      <c r="I4291" s="1">
        <v>41481.55987222222</v>
      </c>
      <c r="J4291" t="s">
        <v>15</v>
      </c>
    </row>
    <row r="4292" spans="1:10" hidden="1" x14ac:dyDescent="0.25">
      <c r="A4292" t="s">
        <v>10</v>
      </c>
      <c r="B4292" t="s">
        <v>11</v>
      </c>
      <c r="C4292" t="s">
        <v>4076</v>
      </c>
      <c r="D4292" t="s">
        <v>4077</v>
      </c>
      <c r="F4292" t="s">
        <v>23</v>
      </c>
      <c r="G4292" t="s">
        <v>10</v>
      </c>
      <c r="H4292" t="s">
        <v>10</v>
      </c>
      <c r="I4292" s="1">
        <v>41290.293796064812</v>
      </c>
      <c r="J4292" t="s">
        <v>2636</v>
      </c>
    </row>
    <row r="4293" spans="1:10" hidden="1" x14ac:dyDescent="0.25">
      <c r="A4293" t="s">
        <v>10</v>
      </c>
      <c r="B4293" t="s">
        <v>11</v>
      </c>
      <c r="C4293" t="s">
        <v>4076</v>
      </c>
      <c r="D4293" t="s">
        <v>4078</v>
      </c>
      <c r="F4293" t="s">
        <v>23</v>
      </c>
      <c r="G4293" t="s">
        <v>10</v>
      </c>
      <c r="H4293" t="s">
        <v>10</v>
      </c>
      <c r="I4293" s="1">
        <v>41290.294815590278</v>
      </c>
      <c r="J4293" t="s">
        <v>2636</v>
      </c>
    </row>
    <row r="4294" spans="1:10" hidden="1" x14ac:dyDescent="0.25">
      <c r="A4294" t="s">
        <v>10</v>
      </c>
      <c r="B4294" t="s">
        <v>11</v>
      </c>
      <c r="C4294" t="s">
        <v>4076</v>
      </c>
      <c r="D4294" t="s">
        <v>4079</v>
      </c>
      <c r="F4294" t="s">
        <v>23</v>
      </c>
      <c r="G4294" t="s">
        <v>10</v>
      </c>
      <c r="H4294" t="s">
        <v>10</v>
      </c>
      <c r="I4294" s="1">
        <v>41290.295154282408</v>
      </c>
      <c r="J4294" t="s">
        <v>2636</v>
      </c>
    </row>
    <row r="4295" spans="1:10" hidden="1" x14ac:dyDescent="0.25">
      <c r="A4295" t="s">
        <v>10</v>
      </c>
      <c r="B4295" t="s">
        <v>11</v>
      </c>
      <c r="C4295" t="s">
        <v>4076</v>
      </c>
      <c r="D4295" t="s">
        <v>4080</v>
      </c>
      <c r="F4295" t="s">
        <v>23</v>
      </c>
      <c r="G4295" t="s">
        <v>10</v>
      </c>
      <c r="H4295" t="s">
        <v>10</v>
      </c>
      <c r="I4295" s="1">
        <v>41290.295007905093</v>
      </c>
      <c r="J4295" t="s">
        <v>2636</v>
      </c>
    </row>
    <row r="4296" spans="1:10" hidden="1" x14ac:dyDescent="0.25">
      <c r="A4296" t="s">
        <v>10</v>
      </c>
      <c r="B4296" t="s">
        <v>11</v>
      </c>
      <c r="C4296" t="s">
        <v>4076</v>
      </c>
      <c r="D4296" t="s">
        <v>4081</v>
      </c>
      <c r="F4296" t="s">
        <v>23</v>
      </c>
      <c r="G4296" t="s">
        <v>10</v>
      </c>
      <c r="H4296" t="s">
        <v>10</v>
      </c>
      <c r="I4296" s="1">
        <v>41290.294630868055</v>
      </c>
      <c r="J4296" t="s">
        <v>2636</v>
      </c>
    </row>
    <row r="4297" spans="1:10" hidden="1" x14ac:dyDescent="0.25">
      <c r="A4297" t="s">
        <v>10</v>
      </c>
      <c r="B4297" t="s">
        <v>11</v>
      </c>
      <c r="C4297" t="s">
        <v>4082</v>
      </c>
      <c r="D4297" t="s">
        <v>4083</v>
      </c>
      <c r="F4297" t="s">
        <v>23</v>
      </c>
      <c r="G4297" t="s">
        <v>10</v>
      </c>
      <c r="H4297" t="s">
        <v>10</v>
      </c>
      <c r="I4297" s="1">
        <v>41355.20453703704</v>
      </c>
      <c r="J4297" t="s">
        <v>360</v>
      </c>
    </row>
    <row r="4298" spans="1:10" hidden="1" x14ac:dyDescent="0.25">
      <c r="A4298" t="s">
        <v>10</v>
      </c>
      <c r="B4298" t="s">
        <v>11</v>
      </c>
      <c r="C4298" t="s">
        <v>4082</v>
      </c>
      <c r="D4298" t="s">
        <v>4084</v>
      </c>
      <c r="F4298" t="s">
        <v>23</v>
      </c>
      <c r="G4298" t="s">
        <v>10</v>
      </c>
      <c r="H4298" t="s">
        <v>10</v>
      </c>
      <c r="I4298" s="1">
        <v>41355.20501380787</v>
      </c>
      <c r="J4298" t="s">
        <v>360</v>
      </c>
    </row>
    <row r="4299" spans="1:10" hidden="1" x14ac:dyDescent="0.25">
      <c r="A4299" t="s">
        <v>10</v>
      </c>
      <c r="B4299" t="s">
        <v>11</v>
      </c>
      <c r="C4299" t="s">
        <v>4082</v>
      </c>
      <c r="D4299" t="s">
        <v>4085</v>
      </c>
      <c r="F4299" t="s">
        <v>23</v>
      </c>
      <c r="G4299" t="s">
        <v>10</v>
      </c>
      <c r="H4299" t="s">
        <v>10</v>
      </c>
      <c r="I4299" s="1">
        <v>41355.205211805558</v>
      </c>
      <c r="J4299" t="s">
        <v>360</v>
      </c>
    </row>
    <row r="4300" spans="1:10" hidden="1" x14ac:dyDescent="0.25">
      <c r="A4300" t="s">
        <v>10</v>
      </c>
      <c r="B4300" t="s">
        <v>11</v>
      </c>
      <c r="C4300" t="s">
        <v>4082</v>
      </c>
      <c r="D4300" t="s">
        <v>4086</v>
      </c>
      <c r="F4300" t="s">
        <v>23</v>
      </c>
      <c r="G4300" t="s">
        <v>10</v>
      </c>
      <c r="H4300" t="s">
        <v>10</v>
      </c>
      <c r="I4300" s="1">
        <v>41355.204927465275</v>
      </c>
      <c r="J4300" t="s">
        <v>360</v>
      </c>
    </row>
    <row r="4301" spans="1:10" hidden="1" x14ac:dyDescent="0.25">
      <c r="A4301" t="s">
        <v>10</v>
      </c>
      <c r="B4301" t="s">
        <v>11</v>
      </c>
      <c r="C4301" t="s">
        <v>4082</v>
      </c>
      <c r="D4301" t="s">
        <v>4087</v>
      </c>
      <c r="F4301" t="s">
        <v>23</v>
      </c>
      <c r="G4301" t="s">
        <v>10</v>
      </c>
      <c r="H4301" t="s">
        <v>10</v>
      </c>
      <c r="I4301" s="1">
        <v>41355.204785532405</v>
      </c>
      <c r="J4301" t="s">
        <v>360</v>
      </c>
    </row>
    <row r="4302" spans="1:10" hidden="1" x14ac:dyDescent="0.25">
      <c r="A4302" t="s">
        <v>10</v>
      </c>
      <c r="B4302" t="s">
        <v>11</v>
      </c>
      <c r="C4302" t="s">
        <v>4082</v>
      </c>
      <c r="D4302" t="s">
        <v>4088</v>
      </c>
      <c r="F4302" t="s">
        <v>23</v>
      </c>
      <c r="G4302" t="s">
        <v>10</v>
      </c>
      <c r="H4302" t="s">
        <v>10</v>
      </c>
      <c r="I4302" s="1">
        <v>41355.20469421296</v>
      </c>
      <c r="J4302" t="s">
        <v>360</v>
      </c>
    </row>
    <row r="4303" spans="1:10" hidden="1" x14ac:dyDescent="0.25">
      <c r="A4303" t="s">
        <v>10</v>
      </c>
      <c r="B4303" t="s">
        <v>11</v>
      </c>
      <c r="C4303" t="s">
        <v>4082</v>
      </c>
      <c r="D4303" t="s">
        <v>4089</v>
      </c>
      <c r="F4303" t="s">
        <v>23</v>
      </c>
      <c r="G4303" t="s">
        <v>10</v>
      </c>
      <c r="H4303" t="s">
        <v>10</v>
      </c>
      <c r="I4303" s="1">
        <v>41355.205319212961</v>
      </c>
      <c r="J4303" t="s">
        <v>360</v>
      </c>
    </row>
    <row r="4304" spans="1:10" hidden="1" x14ac:dyDescent="0.25">
      <c r="A4304" t="s">
        <v>10</v>
      </c>
      <c r="B4304" t="s">
        <v>11</v>
      </c>
      <c r="C4304" t="s">
        <v>4082</v>
      </c>
      <c r="D4304" t="s">
        <v>4090</v>
      </c>
      <c r="F4304" t="s">
        <v>23</v>
      </c>
      <c r="G4304" t="s">
        <v>10</v>
      </c>
      <c r="H4304" t="s">
        <v>10</v>
      </c>
      <c r="I4304" s="1">
        <v>41355.20442037037</v>
      </c>
      <c r="J4304" t="s">
        <v>360</v>
      </c>
    </row>
    <row r="4305" spans="1:10" hidden="1" x14ac:dyDescent="0.25">
      <c r="A4305" t="s">
        <v>10</v>
      </c>
      <c r="B4305" t="s">
        <v>11</v>
      </c>
      <c r="C4305" t="s">
        <v>4082</v>
      </c>
      <c r="D4305" t="s">
        <v>4091</v>
      </c>
      <c r="F4305" t="s">
        <v>23</v>
      </c>
      <c r="G4305" t="s">
        <v>10</v>
      </c>
      <c r="H4305" t="s">
        <v>10</v>
      </c>
      <c r="I4305" s="1">
        <v>41355.204198298612</v>
      </c>
      <c r="J4305" t="s">
        <v>360</v>
      </c>
    </row>
    <row r="4306" spans="1:10" hidden="1" x14ac:dyDescent="0.25">
      <c r="A4306" t="s">
        <v>10</v>
      </c>
      <c r="B4306" t="s">
        <v>11</v>
      </c>
      <c r="C4306" t="s">
        <v>4082</v>
      </c>
      <c r="D4306" t="s">
        <v>4092</v>
      </c>
      <c r="F4306" t="s">
        <v>23</v>
      </c>
      <c r="G4306" t="s">
        <v>10</v>
      </c>
      <c r="H4306" t="s">
        <v>10</v>
      </c>
      <c r="I4306" s="1">
        <v>41355.203895752318</v>
      </c>
      <c r="J4306" t="s">
        <v>360</v>
      </c>
    </row>
    <row r="4307" spans="1:10" hidden="1" x14ac:dyDescent="0.25">
      <c r="A4307" t="s">
        <v>10</v>
      </c>
      <c r="B4307" t="s">
        <v>11</v>
      </c>
      <c r="C4307" t="s">
        <v>4082</v>
      </c>
      <c r="D4307" t="s">
        <v>4093</v>
      </c>
      <c r="F4307" t="s">
        <v>23</v>
      </c>
      <c r="G4307" t="s">
        <v>10</v>
      </c>
      <c r="H4307" t="s">
        <v>10</v>
      </c>
      <c r="I4307" s="1">
        <v>41355.203804942132</v>
      </c>
      <c r="J4307" t="s">
        <v>360</v>
      </c>
    </row>
    <row r="4308" spans="1:10" hidden="1" x14ac:dyDescent="0.25">
      <c r="A4308" t="s">
        <v>10</v>
      </c>
      <c r="B4308" t="s">
        <v>11</v>
      </c>
      <c r="C4308" t="s">
        <v>4082</v>
      </c>
      <c r="D4308" t="s">
        <v>4094</v>
      </c>
      <c r="F4308" t="s">
        <v>23</v>
      </c>
      <c r="G4308" t="s">
        <v>10</v>
      </c>
      <c r="H4308" t="s">
        <v>10</v>
      </c>
      <c r="I4308" s="1">
        <v>41355.206368321757</v>
      </c>
      <c r="J4308" t="s">
        <v>360</v>
      </c>
    </row>
    <row r="4309" spans="1:10" hidden="1" x14ac:dyDescent="0.25">
      <c r="A4309" t="s">
        <v>10</v>
      </c>
      <c r="B4309" t="s">
        <v>11</v>
      </c>
      <c r="C4309" t="s">
        <v>4082</v>
      </c>
      <c r="D4309" t="s">
        <v>4095</v>
      </c>
      <c r="F4309" t="s">
        <v>23</v>
      </c>
      <c r="G4309" t="s">
        <v>10</v>
      </c>
      <c r="H4309" t="s">
        <v>10</v>
      </c>
      <c r="I4309" s="1">
        <v>41355.206244791669</v>
      </c>
      <c r="J4309" t="s">
        <v>360</v>
      </c>
    </row>
    <row r="4310" spans="1:10" hidden="1" x14ac:dyDescent="0.25">
      <c r="A4310" t="s">
        <v>10</v>
      </c>
      <c r="B4310" t="s">
        <v>11</v>
      </c>
      <c r="C4310" t="s">
        <v>4082</v>
      </c>
      <c r="D4310" t="s">
        <v>4096</v>
      </c>
      <c r="F4310" t="s">
        <v>23</v>
      </c>
      <c r="G4310" t="s">
        <v>10</v>
      </c>
      <c r="H4310" t="s">
        <v>10</v>
      </c>
      <c r="I4310" s="1">
        <v>41355.206653935187</v>
      </c>
      <c r="J4310" t="s">
        <v>360</v>
      </c>
    </row>
    <row r="4311" spans="1:10" hidden="1" x14ac:dyDescent="0.25">
      <c r="A4311" t="s">
        <v>10</v>
      </c>
      <c r="B4311" t="s">
        <v>11</v>
      </c>
      <c r="C4311" t="s">
        <v>4082</v>
      </c>
      <c r="D4311" t="s">
        <v>4097</v>
      </c>
      <c r="F4311" t="s">
        <v>23</v>
      </c>
      <c r="G4311" t="s">
        <v>10</v>
      </c>
      <c r="H4311" t="s">
        <v>10</v>
      </c>
      <c r="I4311" s="1">
        <v>41355.206757060187</v>
      </c>
      <c r="J4311" t="s">
        <v>360</v>
      </c>
    </row>
    <row r="4312" spans="1:10" hidden="1" x14ac:dyDescent="0.25">
      <c r="A4312" t="s">
        <v>10</v>
      </c>
      <c r="B4312" t="s">
        <v>11</v>
      </c>
      <c r="C4312" t="s">
        <v>4082</v>
      </c>
      <c r="D4312" t="s">
        <v>4098</v>
      </c>
      <c r="F4312" t="s">
        <v>23</v>
      </c>
      <c r="G4312" t="s">
        <v>10</v>
      </c>
      <c r="H4312" t="s">
        <v>10</v>
      </c>
      <c r="I4312" s="1">
        <v>41355.20655894676</v>
      </c>
      <c r="J4312" t="s">
        <v>360</v>
      </c>
    </row>
    <row r="4313" spans="1:10" hidden="1" x14ac:dyDescent="0.25">
      <c r="A4313" t="s">
        <v>10</v>
      </c>
      <c r="B4313" t="s">
        <v>11</v>
      </c>
      <c r="C4313" t="s">
        <v>4082</v>
      </c>
      <c r="D4313" t="s">
        <v>4099</v>
      </c>
      <c r="F4313" t="s">
        <v>23</v>
      </c>
      <c r="G4313" t="s">
        <v>10</v>
      </c>
      <c r="H4313" t="s">
        <v>10</v>
      </c>
      <c r="I4313" s="1">
        <v>41355.206454548614</v>
      </c>
      <c r="J4313" t="s">
        <v>360</v>
      </c>
    </row>
    <row r="4314" spans="1:10" hidden="1" x14ac:dyDescent="0.25">
      <c r="A4314" t="s">
        <v>10</v>
      </c>
      <c r="B4314" t="s">
        <v>11</v>
      </c>
      <c r="C4314" t="s">
        <v>4082</v>
      </c>
      <c r="D4314" t="s">
        <v>4100</v>
      </c>
      <c r="F4314" t="s">
        <v>23</v>
      </c>
      <c r="G4314" t="s">
        <v>10</v>
      </c>
      <c r="H4314" t="s">
        <v>10</v>
      </c>
      <c r="I4314" s="1">
        <v>41355.206857835648</v>
      </c>
      <c r="J4314" t="s">
        <v>360</v>
      </c>
    </row>
    <row r="4315" spans="1:10" hidden="1" x14ac:dyDescent="0.25">
      <c r="A4315" t="s">
        <v>10</v>
      </c>
      <c r="B4315" t="s">
        <v>11</v>
      </c>
      <c r="C4315" t="s">
        <v>4082</v>
      </c>
      <c r="D4315" t="s">
        <v>4101</v>
      </c>
      <c r="F4315" t="s">
        <v>23</v>
      </c>
      <c r="G4315" t="s">
        <v>10</v>
      </c>
      <c r="H4315" t="s">
        <v>10</v>
      </c>
      <c r="I4315" s="1">
        <v>41355.205521296295</v>
      </c>
      <c r="J4315" t="s">
        <v>360</v>
      </c>
    </row>
    <row r="4316" spans="1:10" hidden="1" x14ac:dyDescent="0.25">
      <c r="A4316" t="s">
        <v>10</v>
      </c>
      <c r="B4316" t="s">
        <v>11</v>
      </c>
      <c r="C4316" t="s">
        <v>4082</v>
      </c>
      <c r="D4316" t="s">
        <v>4102</v>
      </c>
      <c r="F4316" t="s">
        <v>23</v>
      </c>
      <c r="G4316" t="s">
        <v>10</v>
      </c>
      <c r="H4316" t="s">
        <v>10</v>
      </c>
      <c r="I4316" s="1">
        <v>41355.204085497688</v>
      </c>
      <c r="J4316" t="s">
        <v>360</v>
      </c>
    </row>
    <row r="4317" spans="1:10" hidden="1" x14ac:dyDescent="0.25">
      <c r="A4317" t="s">
        <v>10</v>
      </c>
      <c r="B4317" t="s">
        <v>11</v>
      </c>
      <c r="C4317" t="s">
        <v>4082</v>
      </c>
      <c r="D4317" t="s">
        <v>4103</v>
      </c>
      <c r="F4317" t="s">
        <v>23</v>
      </c>
      <c r="G4317" t="s">
        <v>10</v>
      </c>
      <c r="H4317" t="s">
        <v>10</v>
      </c>
      <c r="I4317" s="1">
        <v>41355.20431296296</v>
      </c>
      <c r="J4317" t="s">
        <v>360</v>
      </c>
    </row>
    <row r="4318" spans="1:10" hidden="1" x14ac:dyDescent="0.25">
      <c r="A4318" t="s">
        <v>10</v>
      </c>
      <c r="B4318" t="s">
        <v>11</v>
      </c>
      <c r="C4318" t="s">
        <v>4104</v>
      </c>
      <c r="D4318" t="s">
        <v>4043</v>
      </c>
      <c r="F4318" t="s">
        <v>23</v>
      </c>
      <c r="G4318" t="s">
        <v>10</v>
      </c>
      <c r="H4318" t="s">
        <v>10</v>
      </c>
      <c r="I4318" s="1">
        <v>41344.261714270833</v>
      </c>
      <c r="J4318" t="s">
        <v>360</v>
      </c>
    </row>
    <row r="4319" spans="1:10" hidden="1" x14ac:dyDescent="0.25">
      <c r="A4319" t="s">
        <v>10</v>
      </c>
      <c r="B4319" t="s">
        <v>11</v>
      </c>
      <c r="C4319" t="s">
        <v>4104</v>
      </c>
      <c r="D4319" t="s">
        <v>4044</v>
      </c>
      <c r="F4319" t="s">
        <v>23</v>
      </c>
      <c r="G4319" t="s">
        <v>10</v>
      </c>
      <c r="H4319" t="s">
        <v>10</v>
      </c>
      <c r="I4319" s="1">
        <v>41344.261625844905</v>
      </c>
      <c r="J4319" t="s">
        <v>360</v>
      </c>
    </row>
    <row r="4320" spans="1:10" hidden="1" x14ac:dyDescent="0.25">
      <c r="A4320" t="s">
        <v>10</v>
      </c>
      <c r="B4320" t="s">
        <v>11</v>
      </c>
      <c r="C4320" t="s">
        <v>4104</v>
      </c>
      <c r="D4320" t="s">
        <v>4045</v>
      </c>
      <c r="F4320" t="s">
        <v>23</v>
      </c>
      <c r="G4320" t="s">
        <v>10</v>
      </c>
      <c r="H4320" t="s">
        <v>10</v>
      </c>
      <c r="I4320" s="1">
        <v>41344.261550844909</v>
      </c>
      <c r="J4320" t="s">
        <v>360</v>
      </c>
    </row>
    <row r="4321" spans="1:10" hidden="1" x14ac:dyDescent="0.25">
      <c r="A4321" t="s">
        <v>10</v>
      </c>
      <c r="B4321" t="s">
        <v>11</v>
      </c>
      <c r="C4321" t="s">
        <v>4104</v>
      </c>
      <c r="D4321" t="s">
        <v>4046</v>
      </c>
      <c r="F4321" t="s">
        <v>23</v>
      </c>
      <c r="G4321" t="s">
        <v>10</v>
      </c>
      <c r="H4321" t="s">
        <v>10</v>
      </c>
      <c r="I4321" s="1">
        <v>41344.261814467594</v>
      </c>
      <c r="J4321" t="s">
        <v>360</v>
      </c>
    </row>
    <row r="4322" spans="1:10" hidden="1" x14ac:dyDescent="0.25">
      <c r="A4322" t="s">
        <v>10</v>
      </c>
      <c r="B4322" t="s">
        <v>11</v>
      </c>
      <c r="C4322" t="s">
        <v>4104</v>
      </c>
      <c r="D4322" t="s">
        <v>4105</v>
      </c>
      <c r="F4322" t="s">
        <v>23</v>
      </c>
      <c r="G4322" t="s">
        <v>10</v>
      </c>
      <c r="H4322" t="s">
        <v>10</v>
      </c>
      <c r="I4322" s="1">
        <v>41344.261908564818</v>
      </c>
      <c r="J4322" t="s">
        <v>360</v>
      </c>
    </row>
    <row r="4323" spans="1:10" hidden="1" x14ac:dyDescent="0.25">
      <c r="A4323" t="s">
        <v>10</v>
      </c>
      <c r="B4323" t="s">
        <v>11</v>
      </c>
      <c r="C4323" t="s">
        <v>4106</v>
      </c>
      <c r="D4323" t="s">
        <v>1074</v>
      </c>
      <c r="F4323" t="s">
        <v>23</v>
      </c>
      <c r="G4323" t="s">
        <v>10</v>
      </c>
      <c r="H4323" t="s">
        <v>10</v>
      </c>
      <c r="I4323" s="1">
        <v>41356.415351238429</v>
      </c>
      <c r="J4323" t="s">
        <v>360</v>
      </c>
    </row>
    <row r="4324" spans="1:10" hidden="1" x14ac:dyDescent="0.25">
      <c r="A4324" t="s">
        <v>10</v>
      </c>
      <c r="B4324" t="s">
        <v>11</v>
      </c>
      <c r="C4324" t="s">
        <v>4106</v>
      </c>
      <c r="D4324" t="s">
        <v>1079</v>
      </c>
      <c r="F4324" t="s">
        <v>23</v>
      </c>
      <c r="G4324" t="s">
        <v>10</v>
      </c>
      <c r="H4324" t="s">
        <v>10</v>
      </c>
      <c r="I4324" s="1">
        <v>41356.415437187497</v>
      </c>
      <c r="J4324" t="s">
        <v>360</v>
      </c>
    </row>
    <row r="4325" spans="1:10" hidden="1" x14ac:dyDescent="0.25">
      <c r="A4325" t="s">
        <v>10</v>
      </c>
      <c r="B4325" t="s">
        <v>11</v>
      </c>
      <c r="C4325" t="s">
        <v>4106</v>
      </c>
      <c r="D4325" t="s">
        <v>4107</v>
      </c>
      <c r="F4325" t="s">
        <v>23</v>
      </c>
      <c r="G4325" t="s">
        <v>10</v>
      </c>
      <c r="H4325" t="s">
        <v>10</v>
      </c>
      <c r="I4325" s="1">
        <v>41356.415540590278</v>
      </c>
      <c r="J4325" t="s">
        <v>360</v>
      </c>
    </row>
    <row r="4326" spans="1:10" hidden="1" x14ac:dyDescent="0.25">
      <c r="A4326" t="s">
        <v>10</v>
      </c>
      <c r="B4326" t="s">
        <v>11</v>
      </c>
      <c r="C4326" t="s">
        <v>4106</v>
      </c>
      <c r="D4326" t="s">
        <v>4108</v>
      </c>
      <c r="F4326" t="s">
        <v>23</v>
      </c>
      <c r="G4326" t="s">
        <v>10</v>
      </c>
      <c r="H4326" t="s">
        <v>10</v>
      </c>
      <c r="I4326" s="1">
        <v>41356.415187962964</v>
      </c>
      <c r="J4326" t="s">
        <v>360</v>
      </c>
    </row>
    <row r="4327" spans="1:10" hidden="1" x14ac:dyDescent="0.25">
      <c r="A4327" t="s">
        <v>10</v>
      </c>
      <c r="B4327" t="s">
        <v>11</v>
      </c>
      <c r="C4327" t="s">
        <v>4106</v>
      </c>
      <c r="D4327" t="s">
        <v>4109</v>
      </c>
      <c r="F4327" t="s">
        <v>23</v>
      </c>
      <c r="G4327" t="s">
        <v>10</v>
      </c>
      <c r="H4327" t="s">
        <v>10</v>
      </c>
      <c r="I4327" s="1">
        <v>41356.415076736113</v>
      </c>
      <c r="J4327" t="s">
        <v>360</v>
      </c>
    </row>
    <row r="4328" spans="1:10" hidden="1" x14ac:dyDescent="0.25">
      <c r="A4328" t="s">
        <v>10</v>
      </c>
      <c r="B4328" t="s">
        <v>11</v>
      </c>
      <c r="C4328" t="s">
        <v>4106</v>
      </c>
      <c r="D4328" t="s">
        <v>4110</v>
      </c>
      <c r="F4328" t="s">
        <v>23</v>
      </c>
      <c r="G4328" t="s">
        <v>10</v>
      </c>
      <c r="H4328" t="s">
        <v>10</v>
      </c>
      <c r="I4328" s="1">
        <v>41356.41496234954</v>
      </c>
      <c r="J4328" t="s">
        <v>360</v>
      </c>
    </row>
    <row r="4329" spans="1:10" hidden="1" x14ac:dyDescent="0.25">
      <c r="A4329" t="s">
        <v>10</v>
      </c>
      <c r="B4329" t="s">
        <v>11</v>
      </c>
      <c r="C4329" t="s">
        <v>4111</v>
      </c>
      <c r="D4329" t="s">
        <v>1071</v>
      </c>
      <c r="E4329" t="s">
        <v>10</v>
      </c>
      <c r="F4329" t="s">
        <v>23</v>
      </c>
      <c r="G4329">
        <v>50</v>
      </c>
      <c r="H4329" t="s">
        <v>10</v>
      </c>
      <c r="I4329" s="1">
        <v>41344.862270914353</v>
      </c>
      <c r="J4329" t="s">
        <v>34</v>
      </c>
    </row>
    <row r="4330" spans="1:10" hidden="1" x14ac:dyDescent="0.25">
      <c r="A4330" t="s">
        <v>10</v>
      </c>
      <c r="B4330" t="s">
        <v>11</v>
      </c>
      <c r="C4330" t="s">
        <v>4111</v>
      </c>
      <c r="D4330" t="s">
        <v>4112</v>
      </c>
      <c r="E4330" t="s">
        <v>10</v>
      </c>
      <c r="F4330" t="s">
        <v>23</v>
      </c>
      <c r="G4330">
        <v>10</v>
      </c>
      <c r="H4330" t="s">
        <v>10</v>
      </c>
      <c r="I4330" s="1">
        <v>41344.860840277775</v>
      </c>
      <c r="J4330" t="s">
        <v>34</v>
      </c>
    </row>
    <row r="4331" spans="1:10" hidden="1" x14ac:dyDescent="0.25">
      <c r="A4331" t="s">
        <v>10</v>
      </c>
      <c r="B4331" t="s">
        <v>11</v>
      </c>
      <c r="C4331" t="s">
        <v>4111</v>
      </c>
      <c r="D4331" t="s">
        <v>4113</v>
      </c>
      <c r="E4331" t="s">
        <v>10</v>
      </c>
      <c r="F4331" t="s">
        <v>23</v>
      </c>
      <c r="G4331">
        <v>30</v>
      </c>
      <c r="H4331" t="s">
        <v>10</v>
      </c>
      <c r="I4331" s="1">
        <v>41344.861128854165</v>
      </c>
      <c r="J4331" t="s">
        <v>34</v>
      </c>
    </row>
    <row r="4332" spans="1:10" hidden="1" x14ac:dyDescent="0.25">
      <c r="A4332" t="s">
        <v>10</v>
      </c>
      <c r="B4332" t="s">
        <v>11</v>
      </c>
      <c r="C4332" t="s">
        <v>4111</v>
      </c>
      <c r="D4332" t="s">
        <v>4114</v>
      </c>
      <c r="E4332" t="s">
        <v>10</v>
      </c>
      <c r="F4332" t="s">
        <v>23</v>
      </c>
      <c r="G4332">
        <v>5</v>
      </c>
      <c r="H4332" t="s">
        <v>10</v>
      </c>
      <c r="I4332" s="1">
        <v>41344.860513194442</v>
      </c>
      <c r="J4332" t="s">
        <v>34</v>
      </c>
    </row>
    <row r="4333" spans="1:10" hidden="1" x14ac:dyDescent="0.25">
      <c r="A4333" t="s">
        <v>10</v>
      </c>
      <c r="B4333" t="s">
        <v>11</v>
      </c>
      <c r="C4333" t="s">
        <v>4111</v>
      </c>
      <c r="D4333" t="s">
        <v>4115</v>
      </c>
      <c r="E4333" t="s">
        <v>10</v>
      </c>
      <c r="F4333" t="s">
        <v>23</v>
      </c>
      <c r="G4333">
        <v>40</v>
      </c>
      <c r="H4333" t="s">
        <v>10</v>
      </c>
      <c r="I4333" s="1">
        <v>41344.861517442128</v>
      </c>
      <c r="J4333" t="s">
        <v>34</v>
      </c>
    </row>
    <row r="4334" spans="1:10" hidden="1" x14ac:dyDescent="0.25">
      <c r="A4334" t="s">
        <v>10</v>
      </c>
      <c r="B4334" t="s">
        <v>11</v>
      </c>
      <c r="C4334" t="s">
        <v>4116</v>
      </c>
      <c r="D4334" t="s">
        <v>4117</v>
      </c>
      <c r="F4334" t="s">
        <v>23</v>
      </c>
      <c r="G4334" t="s">
        <v>10</v>
      </c>
      <c r="H4334" t="s">
        <v>10</v>
      </c>
      <c r="I4334" s="1">
        <v>41285.622576388887</v>
      </c>
      <c r="J4334" t="s">
        <v>2636</v>
      </c>
    </row>
    <row r="4335" spans="1:10" hidden="1" x14ac:dyDescent="0.25">
      <c r="A4335" t="s">
        <v>10</v>
      </c>
      <c r="B4335" t="s">
        <v>11</v>
      </c>
      <c r="C4335" t="s">
        <v>4116</v>
      </c>
      <c r="D4335" t="s">
        <v>4118</v>
      </c>
      <c r="F4335" t="s">
        <v>23</v>
      </c>
      <c r="G4335" t="s">
        <v>10</v>
      </c>
      <c r="H4335" t="s">
        <v>10</v>
      </c>
      <c r="I4335" s="1">
        <v>41285.622781215279</v>
      </c>
      <c r="J4335" t="s">
        <v>2636</v>
      </c>
    </row>
    <row r="4336" spans="1:10" hidden="1" x14ac:dyDescent="0.25">
      <c r="A4336" t="s">
        <v>10</v>
      </c>
      <c r="B4336" t="s">
        <v>11</v>
      </c>
      <c r="C4336" t="s">
        <v>4119</v>
      </c>
      <c r="D4336" t="s">
        <v>4120</v>
      </c>
      <c r="F4336" t="s">
        <v>23</v>
      </c>
      <c r="G4336" t="s">
        <v>10</v>
      </c>
      <c r="H4336" t="s">
        <v>10</v>
      </c>
      <c r="I4336" s="1">
        <v>41289.757698993053</v>
      </c>
      <c r="J4336" t="s">
        <v>2636</v>
      </c>
    </row>
    <row r="4337" spans="1:10" hidden="1" x14ac:dyDescent="0.25">
      <c r="A4337" t="s">
        <v>10</v>
      </c>
      <c r="B4337" t="s">
        <v>11</v>
      </c>
      <c r="C4337" t="s">
        <v>4119</v>
      </c>
      <c r="D4337" t="s">
        <v>4121</v>
      </c>
      <c r="F4337" t="s">
        <v>23</v>
      </c>
      <c r="G4337" t="s">
        <v>10</v>
      </c>
      <c r="H4337" t="s">
        <v>10</v>
      </c>
      <c r="I4337" s="1">
        <v>41289.757893437498</v>
      </c>
      <c r="J4337" t="s">
        <v>2636</v>
      </c>
    </row>
    <row r="4338" spans="1:10" hidden="1" x14ac:dyDescent="0.25">
      <c r="A4338" t="s">
        <v>10</v>
      </c>
      <c r="B4338" t="s">
        <v>11</v>
      </c>
      <c r="C4338" t="s">
        <v>4122</v>
      </c>
      <c r="D4338" t="s">
        <v>4123</v>
      </c>
      <c r="E4338" t="s">
        <v>10</v>
      </c>
      <c r="F4338" t="s">
        <v>23</v>
      </c>
      <c r="G4338">
        <v>0</v>
      </c>
      <c r="H4338" t="s">
        <v>10</v>
      </c>
      <c r="I4338" s="1">
        <v>41914.410867905091</v>
      </c>
      <c r="J4338" t="s">
        <v>204</v>
      </c>
    </row>
    <row r="4339" spans="1:10" hidden="1" x14ac:dyDescent="0.25">
      <c r="A4339" t="s">
        <v>10</v>
      </c>
      <c r="B4339" t="s">
        <v>11</v>
      </c>
      <c r="C4339" t="s">
        <v>4122</v>
      </c>
      <c r="D4339" t="s">
        <v>4124</v>
      </c>
      <c r="E4339" t="s">
        <v>10</v>
      </c>
      <c r="F4339" t="s">
        <v>23</v>
      </c>
      <c r="G4339">
        <v>0</v>
      </c>
      <c r="H4339" t="s">
        <v>10</v>
      </c>
      <c r="I4339" s="1">
        <v>41914.410868090279</v>
      </c>
      <c r="J4339" t="s">
        <v>204</v>
      </c>
    </row>
    <row r="4340" spans="1:10" hidden="1" x14ac:dyDescent="0.25">
      <c r="A4340" t="s">
        <v>10</v>
      </c>
      <c r="B4340" t="s">
        <v>11</v>
      </c>
      <c r="C4340" t="s">
        <v>4122</v>
      </c>
      <c r="D4340" t="s">
        <v>4125</v>
      </c>
      <c r="E4340" t="s">
        <v>10</v>
      </c>
      <c r="F4340" t="s">
        <v>23</v>
      </c>
      <c r="G4340">
        <v>0</v>
      </c>
      <c r="H4340" t="s">
        <v>10</v>
      </c>
      <c r="I4340" s="1">
        <v>41914.410868090279</v>
      </c>
      <c r="J4340" t="s">
        <v>204</v>
      </c>
    </row>
    <row r="4341" spans="1:10" hidden="1" x14ac:dyDescent="0.25">
      <c r="A4341" t="s">
        <v>10</v>
      </c>
      <c r="B4341" t="s">
        <v>11</v>
      </c>
      <c r="C4341" t="s">
        <v>4122</v>
      </c>
      <c r="D4341" t="s">
        <v>4126</v>
      </c>
      <c r="E4341" t="s">
        <v>10</v>
      </c>
      <c r="F4341" t="s">
        <v>23</v>
      </c>
      <c r="G4341">
        <v>0</v>
      </c>
      <c r="H4341" t="s">
        <v>10</v>
      </c>
      <c r="I4341" s="1">
        <v>41914.410868287036</v>
      </c>
      <c r="J4341" t="s">
        <v>204</v>
      </c>
    </row>
    <row r="4342" spans="1:10" hidden="1" x14ac:dyDescent="0.25">
      <c r="A4342" t="s">
        <v>10</v>
      </c>
      <c r="B4342" t="s">
        <v>11</v>
      </c>
      <c r="C4342" t="s">
        <v>4122</v>
      </c>
      <c r="D4342" t="s">
        <v>4127</v>
      </c>
      <c r="E4342" t="s">
        <v>10</v>
      </c>
      <c r="F4342" t="s">
        <v>23</v>
      </c>
      <c r="G4342">
        <v>0</v>
      </c>
      <c r="H4342" t="s">
        <v>10</v>
      </c>
      <c r="I4342" s="1">
        <v>41914.410868287036</v>
      </c>
      <c r="J4342" t="s">
        <v>204</v>
      </c>
    </row>
    <row r="4343" spans="1:10" hidden="1" x14ac:dyDescent="0.25">
      <c r="A4343" t="s">
        <v>10</v>
      </c>
      <c r="B4343" t="s">
        <v>11</v>
      </c>
      <c r="C4343" t="s">
        <v>4122</v>
      </c>
      <c r="D4343" t="s">
        <v>4128</v>
      </c>
      <c r="E4343" t="s">
        <v>10</v>
      </c>
      <c r="F4343" t="s">
        <v>23</v>
      </c>
      <c r="G4343">
        <v>0</v>
      </c>
      <c r="H4343" t="s">
        <v>10</v>
      </c>
      <c r="I4343" s="1">
        <v>41914.410868437502</v>
      </c>
      <c r="J4343" t="s">
        <v>204</v>
      </c>
    </row>
    <row r="4344" spans="1:10" hidden="1" x14ac:dyDescent="0.25">
      <c r="A4344" t="s">
        <v>10</v>
      </c>
      <c r="B4344" t="s">
        <v>11</v>
      </c>
      <c r="C4344" t="s">
        <v>4122</v>
      </c>
      <c r="D4344" t="s">
        <v>4129</v>
      </c>
      <c r="E4344" t="s">
        <v>10</v>
      </c>
      <c r="F4344" t="s">
        <v>23</v>
      </c>
      <c r="G4344">
        <v>0</v>
      </c>
      <c r="H4344" t="s">
        <v>10</v>
      </c>
      <c r="I4344" s="1">
        <v>41914.410868437502</v>
      </c>
      <c r="J4344" t="s">
        <v>204</v>
      </c>
    </row>
    <row r="4345" spans="1:10" hidden="1" x14ac:dyDescent="0.25">
      <c r="A4345" t="s">
        <v>10</v>
      </c>
      <c r="B4345" t="s">
        <v>11</v>
      </c>
      <c r="C4345" t="s">
        <v>4122</v>
      </c>
      <c r="D4345" t="s">
        <v>4130</v>
      </c>
      <c r="E4345" t="s">
        <v>10</v>
      </c>
      <c r="F4345" t="s">
        <v>23</v>
      </c>
      <c r="G4345">
        <v>0</v>
      </c>
      <c r="H4345" t="s">
        <v>10</v>
      </c>
      <c r="I4345" s="1">
        <v>41914.410868634259</v>
      </c>
      <c r="J4345" t="s">
        <v>204</v>
      </c>
    </row>
    <row r="4346" spans="1:10" hidden="1" x14ac:dyDescent="0.25">
      <c r="A4346" t="s">
        <v>10</v>
      </c>
      <c r="B4346" t="s">
        <v>11</v>
      </c>
      <c r="C4346" t="s">
        <v>4122</v>
      </c>
      <c r="D4346" t="s">
        <v>4131</v>
      </c>
      <c r="E4346" t="s">
        <v>10</v>
      </c>
      <c r="F4346" t="s">
        <v>23</v>
      </c>
      <c r="G4346">
        <v>0</v>
      </c>
      <c r="H4346" t="s">
        <v>10</v>
      </c>
      <c r="I4346" s="1">
        <v>41914.410868634259</v>
      </c>
      <c r="J4346" t="s">
        <v>204</v>
      </c>
    </row>
    <row r="4347" spans="1:10" hidden="1" x14ac:dyDescent="0.25">
      <c r="A4347" t="s">
        <v>10</v>
      </c>
      <c r="B4347" t="s">
        <v>11</v>
      </c>
      <c r="C4347" t="s">
        <v>4122</v>
      </c>
      <c r="D4347" t="s">
        <v>4132</v>
      </c>
      <c r="E4347" t="s">
        <v>10</v>
      </c>
      <c r="F4347" t="s">
        <v>23</v>
      </c>
      <c r="G4347">
        <v>0</v>
      </c>
      <c r="H4347" t="s">
        <v>10</v>
      </c>
      <c r="I4347" s="1">
        <v>41914.410868831015</v>
      </c>
      <c r="J4347" t="s">
        <v>204</v>
      </c>
    </row>
    <row r="4348" spans="1:10" hidden="1" x14ac:dyDescent="0.25">
      <c r="A4348" t="s">
        <v>10</v>
      </c>
      <c r="B4348" t="s">
        <v>11</v>
      </c>
      <c r="C4348" t="s">
        <v>4122</v>
      </c>
      <c r="D4348" t="s">
        <v>4133</v>
      </c>
      <c r="E4348" t="s">
        <v>10</v>
      </c>
      <c r="F4348" t="s">
        <v>23</v>
      </c>
      <c r="G4348">
        <v>0</v>
      </c>
      <c r="H4348" t="s">
        <v>10</v>
      </c>
      <c r="I4348" s="1">
        <v>41165.417427002314</v>
      </c>
      <c r="J4348" t="s">
        <v>2607</v>
      </c>
    </row>
    <row r="4349" spans="1:10" hidden="1" x14ac:dyDescent="0.25">
      <c r="A4349" t="s">
        <v>10</v>
      </c>
      <c r="B4349" t="s">
        <v>11</v>
      </c>
      <c r="C4349" t="s">
        <v>4122</v>
      </c>
      <c r="D4349" t="s">
        <v>4134</v>
      </c>
      <c r="E4349" t="s">
        <v>10</v>
      </c>
      <c r="F4349" t="s">
        <v>23</v>
      </c>
      <c r="G4349">
        <v>0</v>
      </c>
      <c r="H4349" t="s">
        <v>10</v>
      </c>
      <c r="I4349" s="1">
        <v>41165.418322337966</v>
      </c>
      <c r="J4349" t="s">
        <v>2607</v>
      </c>
    </row>
    <row r="4350" spans="1:10" hidden="1" x14ac:dyDescent="0.25">
      <c r="A4350" t="s">
        <v>10</v>
      </c>
      <c r="B4350" t="s">
        <v>11</v>
      </c>
      <c r="C4350" t="s">
        <v>4122</v>
      </c>
      <c r="D4350" t="s">
        <v>4135</v>
      </c>
      <c r="E4350" t="s">
        <v>10</v>
      </c>
      <c r="F4350" t="s">
        <v>23</v>
      </c>
      <c r="G4350">
        <v>0</v>
      </c>
      <c r="H4350" t="s">
        <v>10</v>
      </c>
      <c r="I4350" s="1">
        <v>41165.417173113427</v>
      </c>
      <c r="J4350" t="s">
        <v>2607</v>
      </c>
    </row>
    <row r="4351" spans="1:10" hidden="1" x14ac:dyDescent="0.25">
      <c r="A4351" t="s">
        <v>10</v>
      </c>
      <c r="B4351" t="s">
        <v>11</v>
      </c>
      <c r="C4351" t="s">
        <v>4122</v>
      </c>
      <c r="D4351" t="s">
        <v>4136</v>
      </c>
      <c r="E4351" t="s">
        <v>10</v>
      </c>
      <c r="F4351" t="s">
        <v>23</v>
      </c>
      <c r="G4351">
        <v>0</v>
      </c>
      <c r="H4351" t="s">
        <v>10</v>
      </c>
      <c r="I4351" s="1">
        <v>41165.416512696756</v>
      </c>
      <c r="J4351" t="s">
        <v>2607</v>
      </c>
    </row>
    <row r="4352" spans="1:10" hidden="1" x14ac:dyDescent="0.25">
      <c r="A4352" t="s">
        <v>10</v>
      </c>
      <c r="B4352" t="s">
        <v>11</v>
      </c>
      <c r="C4352" t="s">
        <v>4122</v>
      </c>
      <c r="D4352" t="s">
        <v>4137</v>
      </c>
      <c r="E4352" t="s">
        <v>10</v>
      </c>
      <c r="F4352" t="s">
        <v>23</v>
      </c>
      <c r="G4352">
        <v>0</v>
      </c>
      <c r="H4352" t="s">
        <v>10</v>
      </c>
      <c r="I4352" s="1">
        <v>41165.4165125</v>
      </c>
      <c r="J4352" t="s">
        <v>2607</v>
      </c>
    </row>
    <row r="4353" spans="1:10" hidden="1" x14ac:dyDescent="0.25">
      <c r="A4353" t="s">
        <v>10</v>
      </c>
      <c r="B4353" t="s">
        <v>11</v>
      </c>
      <c r="C4353" t="s">
        <v>4138</v>
      </c>
      <c r="D4353" t="s">
        <v>4139</v>
      </c>
      <c r="F4353" t="s">
        <v>23</v>
      </c>
      <c r="G4353" t="s">
        <v>10</v>
      </c>
      <c r="H4353" t="s">
        <v>10</v>
      </c>
      <c r="I4353" s="1">
        <v>41346.308550925925</v>
      </c>
      <c r="J4353" t="s">
        <v>360</v>
      </c>
    </row>
    <row r="4354" spans="1:10" hidden="1" x14ac:dyDescent="0.25">
      <c r="A4354" t="s">
        <v>10</v>
      </c>
      <c r="B4354" t="s">
        <v>11</v>
      </c>
      <c r="C4354" t="s">
        <v>4138</v>
      </c>
      <c r="D4354" t="s">
        <v>4140</v>
      </c>
      <c r="F4354" t="s">
        <v>23</v>
      </c>
      <c r="G4354" t="s">
        <v>10</v>
      </c>
      <c r="H4354" t="s">
        <v>10</v>
      </c>
      <c r="I4354" s="1">
        <v>41346.308648692131</v>
      </c>
      <c r="J4354" t="s">
        <v>360</v>
      </c>
    </row>
    <row r="4355" spans="1:10" hidden="1" x14ac:dyDescent="0.25">
      <c r="A4355" t="s">
        <v>10</v>
      </c>
      <c r="B4355" t="s">
        <v>11</v>
      </c>
      <c r="C4355" t="s">
        <v>4141</v>
      </c>
      <c r="D4355" t="s">
        <v>4026</v>
      </c>
      <c r="E4355" t="s">
        <v>10</v>
      </c>
      <c r="F4355" t="s">
        <v>23</v>
      </c>
      <c r="G4355">
        <v>0</v>
      </c>
      <c r="H4355" t="s">
        <v>10</v>
      </c>
      <c r="I4355" s="1">
        <v>41270.414721909721</v>
      </c>
      <c r="J4355" t="s">
        <v>2607</v>
      </c>
    </row>
    <row r="4356" spans="1:10" hidden="1" x14ac:dyDescent="0.25">
      <c r="A4356" t="s">
        <v>10</v>
      </c>
      <c r="B4356" t="s">
        <v>11</v>
      </c>
      <c r="C4356" t="s">
        <v>4141</v>
      </c>
      <c r="D4356" t="s">
        <v>4027</v>
      </c>
      <c r="E4356" t="s">
        <v>10</v>
      </c>
      <c r="F4356" t="s">
        <v>23</v>
      </c>
      <c r="G4356">
        <v>0</v>
      </c>
      <c r="H4356" t="s">
        <v>10</v>
      </c>
      <c r="I4356" s="1">
        <v>41270.412280405093</v>
      </c>
      <c r="J4356" t="s">
        <v>2607</v>
      </c>
    </row>
    <row r="4357" spans="1:10" hidden="1" x14ac:dyDescent="0.25">
      <c r="A4357" t="s">
        <v>10</v>
      </c>
      <c r="B4357" t="s">
        <v>11</v>
      </c>
      <c r="C4357" t="s">
        <v>4141</v>
      </c>
      <c r="D4357" t="s">
        <v>4051</v>
      </c>
      <c r="F4357" t="s">
        <v>23</v>
      </c>
      <c r="G4357">
        <v>0</v>
      </c>
      <c r="H4357" t="s">
        <v>10</v>
      </c>
      <c r="I4357" s="1">
        <v>41207.440385648151</v>
      </c>
      <c r="J4357" t="s">
        <v>2636</v>
      </c>
    </row>
    <row r="4358" spans="1:10" hidden="1" x14ac:dyDescent="0.25">
      <c r="A4358" t="s">
        <v>10</v>
      </c>
      <c r="B4358" t="s">
        <v>11</v>
      </c>
      <c r="C4358" t="s">
        <v>4141</v>
      </c>
      <c r="D4358" t="s">
        <v>3791</v>
      </c>
      <c r="F4358" t="s">
        <v>23</v>
      </c>
      <c r="G4358">
        <v>0</v>
      </c>
      <c r="H4358" t="s">
        <v>10</v>
      </c>
      <c r="I4358" s="1">
        <v>41207.440385648151</v>
      </c>
      <c r="J4358" t="s">
        <v>2636</v>
      </c>
    </row>
    <row r="4359" spans="1:10" hidden="1" x14ac:dyDescent="0.25">
      <c r="A4359" t="s">
        <v>10</v>
      </c>
      <c r="B4359" t="s">
        <v>11</v>
      </c>
      <c r="C4359" t="s">
        <v>4141</v>
      </c>
      <c r="D4359" t="s">
        <v>4052</v>
      </c>
      <c r="F4359" t="s">
        <v>23</v>
      </c>
      <c r="G4359">
        <v>0</v>
      </c>
      <c r="H4359" t="s">
        <v>10</v>
      </c>
      <c r="I4359" s="1">
        <v>41207.440385682872</v>
      </c>
      <c r="J4359" t="s">
        <v>2636</v>
      </c>
    </row>
    <row r="4360" spans="1:10" hidden="1" x14ac:dyDescent="0.25">
      <c r="A4360" t="s">
        <v>10</v>
      </c>
      <c r="B4360" t="s">
        <v>11</v>
      </c>
      <c r="C4360" t="s">
        <v>4141</v>
      </c>
      <c r="D4360" t="s">
        <v>4142</v>
      </c>
      <c r="E4360" t="s">
        <v>10</v>
      </c>
      <c r="F4360" t="s">
        <v>23</v>
      </c>
      <c r="G4360">
        <v>0</v>
      </c>
      <c r="H4360" t="s">
        <v>10</v>
      </c>
      <c r="I4360" s="1">
        <v>41894.355983449073</v>
      </c>
      <c r="J4360" t="s">
        <v>204</v>
      </c>
    </row>
    <row r="4361" spans="1:10" hidden="1" x14ac:dyDescent="0.25">
      <c r="A4361" t="s">
        <v>10</v>
      </c>
      <c r="B4361" t="s">
        <v>11</v>
      </c>
      <c r="C4361" t="s">
        <v>4141</v>
      </c>
      <c r="D4361" t="s">
        <v>4029</v>
      </c>
      <c r="F4361" t="s">
        <v>23</v>
      </c>
      <c r="G4361">
        <v>0</v>
      </c>
      <c r="H4361" t="s">
        <v>10</v>
      </c>
      <c r="I4361" s="1">
        <v>41207.440385729169</v>
      </c>
      <c r="J4361" t="s">
        <v>2636</v>
      </c>
    </row>
    <row r="4362" spans="1:10" hidden="1" x14ac:dyDescent="0.25">
      <c r="A4362" t="s">
        <v>10</v>
      </c>
      <c r="B4362" t="s">
        <v>11</v>
      </c>
      <c r="C4362" t="s">
        <v>4141</v>
      </c>
      <c r="D4362" t="s">
        <v>4053</v>
      </c>
      <c r="F4362" t="s">
        <v>23</v>
      </c>
      <c r="G4362">
        <v>0</v>
      </c>
      <c r="H4362" t="s">
        <v>10</v>
      </c>
      <c r="I4362" s="1">
        <v>41207.440385729169</v>
      </c>
      <c r="J4362" t="s">
        <v>2636</v>
      </c>
    </row>
    <row r="4363" spans="1:10" hidden="1" x14ac:dyDescent="0.25">
      <c r="A4363" t="s">
        <v>10</v>
      </c>
      <c r="B4363" t="s">
        <v>11</v>
      </c>
      <c r="C4363" t="s">
        <v>4141</v>
      </c>
      <c r="D4363" t="s">
        <v>4055</v>
      </c>
      <c r="F4363" t="s">
        <v>23</v>
      </c>
      <c r="G4363">
        <v>0</v>
      </c>
      <c r="H4363" t="s">
        <v>10</v>
      </c>
      <c r="I4363" s="1">
        <v>41207.44038576389</v>
      </c>
      <c r="J4363" t="s">
        <v>2636</v>
      </c>
    </row>
    <row r="4364" spans="1:10" hidden="1" x14ac:dyDescent="0.25">
      <c r="A4364" t="s">
        <v>10</v>
      </c>
      <c r="B4364" t="s">
        <v>11</v>
      </c>
      <c r="C4364" t="s">
        <v>4141</v>
      </c>
      <c r="D4364" t="s">
        <v>4056</v>
      </c>
      <c r="F4364" t="s">
        <v>23</v>
      </c>
      <c r="G4364">
        <v>0</v>
      </c>
      <c r="H4364" t="s">
        <v>10</v>
      </c>
      <c r="I4364" s="1">
        <v>41207.44038576389</v>
      </c>
      <c r="J4364" t="s">
        <v>2636</v>
      </c>
    </row>
    <row r="4365" spans="1:10" hidden="1" x14ac:dyDescent="0.25">
      <c r="A4365" t="s">
        <v>10</v>
      </c>
      <c r="B4365" t="s">
        <v>11</v>
      </c>
      <c r="C4365" t="s">
        <v>4141</v>
      </c>
      <c r="D4365" t="s">
        <v>3792</v>
      </c>
      <c r="F4365" t="s">
        <v>23</v>
      </c>
      <c r="G4365">
        <v>0</v>
      </c>
      <c r="H4365" t="s">
        <v>10</v>
      </c>
      <c r="I4365" s="1">
        <v>41207.44038576389</v>
      </c>
      <c r="J4365" t="s">
        <v>2636</v>
      </c>
    </row>
    <row r="4366" spans="1:10" hidden="1" x14ac:dyDescent="0.25">
      <c r="A4366" t="s">
        <v>10</v>
      </c>
      <c r="B4366" t="s">
        <v>11</v>
      </c>
      <c r="C4366" t="s">
        <v>4141</v>
      </c>
      <c r="D4366" t="s">
        <v>4030</v>
      </c>
      <c r="F4366" t="s">
        <v>23</v>
      </c>
      <c r="G4366">
        <v>0</v>
      </c>
      <c r="H4366" t="s">
        <v>10</v>
      </c>
      <c r="I4366" s="1">
        <v>41207.440385798611</v>
      </c>
      <c r="J4366" t="s">
        <v>2636</v>
      </c>
    </row>
    <row r="4367" spans="1:10" hidden="1" x14ac:dyDescent="0.25">
      <c r="A4367" t="s">
        <v>10</v>
      </c>
      <c r="B4367" t="s">
        <v>11</v>
      </c>
      <c r="C4367" t="s">
        <v>4141</v>
      </c>
      <c r="D4367" t="s">
        <v>4057</v>
      </c>
      <c r="F4367" t="s">
        <v>23</v>
      </c>
      <c r="G4367">
        <v>0</v>
      </c>
      <c r="H4367" t="s">
        <v>10</v>
      </c>
      <c r="I4367" s="1">
        <v>41207.440385798611</v>
      </c>
      <c r="J4367" t="s">
        <v>2636</v>
      </c>
    </row>
    <row r="4368" spans="1:10" hidden="1" x14ac:dyDescent="0.25">
      <c r="A4368" t="s">
        <v>10</v>
      </c>
      <c r="B4368" t="s">
        <v>11</v>
      </c>
      <c r="C4368" t="s">
        <v>4141</v>
      </c>
      <c r="D4368" t="s">
        <v>4143</v>
      </c>
      <c r="E4368" t="s">
        <v>10</v>
      </c>
      <c r="F4368" t="s">
        <v>23</v>
      </c>
      <c r="G4368">
        <v>0</v>
      </c>
      <c r="H4368" t="s">
        <v>10</v>
      </c>
      <c r="I4368" s="1">
        <v>41270.413099074074</v>
      </c>
      <c r="J4368" t="s">
        <v>2607</v>
      </c>
    </row>
    <row r="4369" spans="1:10" hidden="1" x14ac:dyDescent="0.25">
      <c r="A4369" t="s">
        <v>10</v>
      </c>
      <c r="B4369" t="s">
        <v>11</v>
      </c>
      <c r="C4369" t="s">
        <v>4144</v>
      </c>
      <c r="D4369" t="s">
        <v>4145</v>
      </c>
      <c r="F4369" t="s">
        <v>23</v>
      </c>
      <c r="G4369" t="s">
        <v>10</v>
      </c>
      <c r="H4369" t="s">
        <v>10</v>
      </c>
      <c r="I4369" s="1">
        <v>41354.296920023146</v>
      </c>
      <c r="J4369" t="s">
        <v>360</v>
      </c>
    </row>
    <row r="4370" spans="1:10" hidden="1" x14ac:dyDescent="0.25">
      <c r="A4370" t="s">
        <v>10</v>
      </c>
      <c r="B4370" t="s">
        <v>11</v>
      </c>
      <c r="C4370" t="s">
        <v>4144</v>
      </c>
      <c r="D4370" t="s">
        <v>4146</v>
      </c>
      <c r="F4370" t="s">
        <v>23</v>
      </c>
      <c r="G4370" t="s">
        <v>10</v>
      </c>
      <c r="H4370" t="s">
        <v>10</v>
      </c>
      <c r="I4370" s="1">
        <v>41354.297057442127</v>
      </c>
      <c r="J4370" t="s">
        <v>360</v>
      </c>
    </row>
    <row r="4371" spans="1:10" hidden="1" x14ac:dyDescent="0.25">
      <c r="A4371" t="s">
        <v>10</v>
      </c>
      <c r="B4371" t="s">
        <v>11</v>
      </c>
      <c r="C4371" t="s">
        <v>4147</v>
      </c>
      <c r="D4371" t="s">
        <v>1074</v>
      </c>
      <c r="F4371" t="s">
        <v>23</v>
      </c>
      <c r="G4371" t="s">
        <v>10</v>
      </c>
      <c r="H4371" t="s">
        <v>10</v>
      </c>
      <c r="I4371" s="1">
        <v>41291.692341284725</v>
      </c>
      <c r="J4371" t="s">
        <v>2636</v>
      </c>
    </row>
    <row r="4372" spans="1:10" hidden="1" x14ac:dyDescent="0.25">
      <c r="A4372" t="s">
        <v>10</v>
      </c>
      <c r="B4372" t="s">
        <v>11</v>
      </c>
      <c r="C4372" t="s">
        <v>4147</v>
      </c>
      <c r="D4372" t="s">
        <v>1079</v>
      </c>
      <c r="F4372" t="s">
        <v>23</v>
      </c>
      <c r="G4372" t="s">
        <v>10</v>
      </c>
      <c r="H4372" t="s">
        <v>10</v>
      </c>
      <c r="I4372" s="1">
        <v>41291.692545138889</v>
      </c>
      <c r="J4372" t="s">
        <v>2636</v>
      </c>
    </row>
    <row r="4373" spans="1:10" hidden="1" x14ac:dyDescent="0.25">
      <c r="A4373" t="s">
        <v>10</v>
      </c>
      <c r="B4373" t="s">
        <v>11</v>
      </c>
      <c r="C4373" t="s">
        <v>4147</v>
      </c>
      <c r="D4373" t="s">
        <v>3340</v>
      </c>
      <c r="F4373" t="s">
        <v>23</v>
      </c>
      <c r="G4373" t="s">
        <v>10</v>
      </c>
      <c r="H4373" t="s">
        <v>10</v>
      </c>
      <c r="I4373" s="1">
        <v>41291.692106909722</v>
      </c>
      <c r="J4373" t="s">
        <v>2636</v>
      </c>
    </row>
    <row r="4374" spans="1:10" hidden="1" x14ac:dyDescent="0.25">
      <c r="A4374" t="s">
        <v>10</v>
      </c>
      <c r="B4374" t="s">
        <v>11</v>
      </c>
      <c r="C4374" t="s">
        <v>4148</v>
      </c>
      <c r="D4374" t="s">
        <v>4149</v>
      </c>
      <c r="F4374" t="s">
        <v>23</v>
      </c>
      <c r="G4374" t="s">
        <v>10</v>
      </c>
      <c r="H4374" t="s">
        <v>10</v>
      </c>
      <c r="I4374" s="1">
        <v>41288.729871759257</v>
      </c>
      <c r="J4374" t="s">
        <v>2636</v>
      </c>
    </row>
    <row r="4375" spans="1:10" hidden="1" x14ac:dyDescent="0.25">
      <c r="A4375" t="s">
        <v>10</v>
      </c>
      <c r="B4375" t="s">
        <v>11</v>
      </c>
      <c r="C4375" t="s">
        <v>4148</v>
      </c>
      <c r="D4375" t="s">
        <v>4150</v>
      </c>
      <c r="F4375" t="s">
        <v>23</v>
      </c>
      <c r="G4375" t="s">
        <v>10</v>
      </c>
      <c r="H4375" t="s">
        <v>10</v>
      </c>
      <c r="I4375" s="1">
        <v>41288.730094907405</v>
      </c>
      <c r="J4375" t="s">
        <v>2636</v>
      </c>
    </row>
    <row r="4376" spans="1:10" hidden="1" x14ac:dyDescent="0.25">
      <c r="A4376" t="s">
        <v>10</v>
      </c>
      <c r="B4376" t="s">
        <v>11</v>
      </c>
      <c r="C4376" t="s">
        <v>4148</v>
      </c>
      <c r="D4376" t="s">
        <v>4067</v>
      </c>
      <c r="F4376" t="s">
        <v>23</v>
      </c>
      <c r="G4376" t="s">
        <v>10</v>
      </c>
      <c r="H4376" t="s">
        <v>10</v>
      </c>
      <c r="I4376" s="1">
        <v>41288.730303472221</v>
      </c>
      <c r="J4376" t="s">
        <v>2636</v>
      </c>
    </row>
    <row r="4377" spans="1:10" hidden="1" x14ac:dyDescent="0.25">
      <c r="A4377" t="s">
        <v>10</v>
      </c>
      <c r="B4377" t="s">
        <v>11</v>
      </c>
      <c r="C4377" t="s">
        <v>4151</v>
      </c>
      <c r="D4377" t="s">
        <v>4152</v>
      </c>
      <c r="F4377" t="s">
        <v>23</v>
      </c>
      <c r="G4377" t="s">
        <v>10</v>
      </c>
      <c r="H4377" t="s">
        <v>10</v>
      </c>
      <c r="I4377" s="1">
        <v>41344.260747997687</v>
      </c>
      <c r="J4377" t="s">
        <v>360</v>
      </c>
    </row>
    <row r="4378" spans="1:10" hidden="1" x14ac:dyDescent="0.25">
      <c r="A4378" t="s">
        <v>10</v>
      </c>
      <c r="B4378" t="s">
        <v>11</v>
      </c>
      <c r="C4378" t="s">
        <v>4151</v>
      </c>
      <c r="D4378" t="s">
        <v>4153</v>
      </c>
      <c r="F4378" t="s">
        <v>23</v>
      </c>
      <c r="G4378" t="s">
        <v>10</v>
      </c>
      <c r="H4378" t="s">
        <v>10</v>
      </c>
      <c r="I4378" s="1">
        <v>41344.260842129632</v>
      </c>
      <c r="J4378" t="s">
        <v>360</v>
      </c>
    </row>
    <row r="4379" spans="1:10" hidden="1" x14ac:dyDescent="0.25">
      <c r="A4379" t="s">
        <v>10</v>
      </c>
      <c r="B4379" t="s">
        <v>11</v>
      </c>
      <c r="C4379" t="s">
        <v>4151</v>
      </c>
      <c r="D4379" t="s">
        <v>4154</v>
      </c>
      <c r="E4379" t="s">
        <v>10</v>
      </c>
      <c r="F4379" t="s">
        <v>23</v>
      </c>
      <c r="G4379">
        <v>0</v>
      </c>
      <c r="H4379" t="s">
        <v>10</v>
      </c>
      <c r="I4379" s="1">
        <v>41344.45983133102</v>
      </c>
      <c r="J4379" t="s">
        <v>34</v>
      </c>
    </row>
    <row r="4380" spans="1:10" hidden="1" x14ac:dyDescent="0.25">
      <c r="A4380" t="s">
        <v>10</v>
      </c>
      <c r="B4380" t="s">
        <v>11</v>
      </c>
      <c r="C4380" t="s">
        <v>4155</v>
      </c>
      <c r="D4380" t="s">
        <v>4156</v>
      </c>
      <c r="E4380" t="s">
        <v>10</v>
      </c>
      <c r="F4380" t="s">
        <v>23</v>
      </c>
      <c r="G4380">
        <v>0</v>
      </c>
      <c r="H4380" t="s">
        <v>10</v>
      </c>
      <c r="I4380" s="1">
        <v>41698.440787037034</v>
      </c>
      <c r="J4380" t="s">
        <v>204</v>
      </c>
    </row>
    <row r="4381" spans="1:10" hidden="1" x14ac:dyDescent="0.25">
      <c r="A4381" t="s">
        <v>10</v>
      </c>
      <c r="B4381" t="s">
        <v>11</v>
      </c>
      <c r="C4381" t="s">
        <v>4155</v>
      </c>
      <c r="D4381" t="s">
        <v>2737</v>
      </c>
      <c r="F4381" t="s">
        <v>23</v>
      </c>
      <c r="G4381" t="s">
        <v>10</v>
      </c>
      <c r="H4381" t="s">
        <v>10</v>
      </c>
      <c r="I4381" s="1">
        <v>41344.263165428238</v>
      </c>
      <c r="J4381" t="s">
        <v>360</v>
      </c>
    </row>
    <row r="4382" spans="1:10" hidden="1" x14ac:dyDescent="0.25">
      <c r="A4382" t="s">
        <v>10</v>
      </c>
      <c r="B4382" t="s">
        <v>11</v>
      </c>
      <c r="C4382" t="s">
        <v>4155</v>
      </c>
      <c r="D4382" t="s">
        <v>4048</v>
      </c>
      <c r="F4382" t="s">
        <v>23</v>
      </c>
      <c r="G4382" t="s">
        <v>10</v>
      </c>
      <c r="H4382" t="s">
        <v>10</v>
      </c>
      <c r="I4382" s="1">
        <v>41344.262989039351</v>
      </c>
      <c r="J4382" t="s">
        <v>360</v>
      </c>
    </row>
    <row r="4383" spans="1:10" hidden="1" x14ac:dyDescent="0.25">
      <c r="A4383" t="s">
        <v>10</v>
      </c>
      <c r="B4383" t="s">
        <v>11</v>
      </c>
      <c r="C4383" t="s">
        <v>4155</v>
      </c>
      <c r="D4383" t="s">
        <v>4049</v>
      </c>
      <c r="F4383" t="s">
        <v>23</v>
      </c>
      <c r="G4383" t="s">
        <v>10</v>
      </c>
      <c r="H4383" t="s">
        <v>10</v>
      </c>
      <c r="I4383" s="1">
        <v>41344.263243981484</v>
      </c>
      <c r="J4383" t="s">
        <v>360</v>
      </c>
    </row>
    <row r="4384" spans="1:10" hidden="1" x14ac:dyDescent="0.25">
      <c r="A4384" t="s">
        <v>10</v>
      </c>
      <c r="B4384" t="s">
        <v>11</v>
      </c>
      <c r="C4384" t="s">
        <v>4155</v>
      </c>
      <c r="D4384" t="s">
        <v>4157</v>
      </c>
      <c r="E4384" t="s">
        <v>10</v>
      </c>
      <c r="F4384" t="s">
        <v>23</v>
      </c>
      <c r="G4384">
        <v>0</v>
      </c>
      <c r="H4384" t="s">
        <v>10</v>
      </c>
      <c r="I4384" s="1">
        <v>41698.441011805553</v>
      </c>
      <c r="J4384" t="s">
        <v>204</v>
      </c>
    </row>
    <row r="4385" spans="1:10" hidden="1" x14ac:dyDescent="0.25">
      <c r="A4385" t="s">
        <v>10</v>
      </c>
      <c r="B4385" t="s">
        <v>11</v>
      </c>
      <c r="C4385" t="s">
        <v>4155</v>
      </c>
      <c r="D4385" t="s">
        <v>4038</v>
      </c>
      <c r="F4385" t="s">
        <v>23</v>
      </c>
      <c r="G4385" t="s">
        <v>10</v>
      </c>
      <c r="H4385" t="s">
        <v>10</v>
      </c>
      <c r="I4385" s="1">
        <v>41344.263080752316</v>
      </c>
      <c r="J4385" t="s">
        <v>360</v>
      </c>
    </row>
    <row r="4386" spans="1:10" hidden="1" x14ac:dyDescent="0.25">
      <c r="A4386" t="s">
        <v>10</v>
      </c>
      <c r="B4386" t="s">
        <v>11</v>
      </c>
      <c r="C4386" t="s">
        <v>4158</v>
      </c>
      <c r="D4386" t="s">
        <v>3836</v>
      </c>
      <c r="F4386" t="s">
        <v>23</v>
      </c>
      <c r="G4386" t="s">
        <v>10</v>
      </c>
      <c r="H4386" t="s">
        <v>10</v>
      </c>
      <c r="I4386" s="1">
        <v>41285.40236068287</v>
      </c>
      <c r="J4386" t="s">
        <v>2636</v>
      </c>
    </row>
    <row r="4387" spans="1:10" hidden="1" x14ac:dyDescent="0.25">
      <c r="A4387" t="s">
        <v>10</v>
      </c>
      <c r="B4387" t="s">
        <v>11</v>
      </c>
      <c r="C4387" t="s">
        <v>4158</v>
      </c>
      <c r="D4387" t="s">
        <v>3837</v>
      </c>
      <c r="F4387" t="s">
        <v>23</v>
      </c>
      <c r="G4387" t="s">
        <v>10</v>
      </c>
      <c r="H4387" t="s">
        <v>10</v>
      </c>
      <c r="I4387" s="1">
        <v>41285.402538391201</v>
      </c>
      <c r="J4387" t="s">
        <v>2636</v>
      </c>
    </row>
    <row r="4388" spans="1:10" hidden="1" x14ac:dyDescent="0.25">
      <c r="A4388" t="s">
        <v>10</v>
      </c>
      <c r="B4388" t="s">
        <v>11</v>
      </c>
      <c r="C4388" t="s">
        <v>4159</v>
      </c>
      <c r="D4388" t="s">
        <v>1074</v>
      </c>
      <c r="F4388" t="s">
        <v>23</v>
      </c>
      <c r="G4388" t="s">
        <v>10</v>
      </c>
      <c r="H4388" t="s">
        <v>10</v>
      </c>
      <c r="I4388" s="1">
        <v>41348.178030590279</v>
      </c>
      <c r="J4388" t="s">
        <v>360</v>
      </c>
    </row>
    <row r="4389" spans="1:10" hidden="1" x14ac:dyDescent="0.25">
      <c r="A4389" t="s">
        <v>10</v>
      </c>
      <c r="B4389" t="s">
        <v>11</v>
      </c>
      <c r="C4389" t="s">
        <v>4159</v>
      </c>
      <c r="D4389" t="s">
        <v>1079</v>
      </c>
      <c r="F4389" t="s">
        <v>23</v>
      </c>
      <c r="G4389" t="s">
        <v>10</v>
      </c>
      <c r="H4389" t="s">
        <v>10</v>
      </c>
      <c r="I4389" s="1">
        <v>41348.178139733798</v>
      </c>
      <c r="J4389" t="s">
        <v>360</v>
      </c>
    </row>
    <row r="4390" spans="1:10" hidden="1" x14ac:dyDescent="0.25">
      <c r="A4390" t="s">
        <v>10</v>
      </c>
      <c r="B4390" t="s">
        <v>11</v>
      </c>
      <c r="C4390" t="s">
        <v>4159</v>
      </c>
      <c r="D4390" t="s">
        <v>4107</v>
      </c>
      <c r="F4390" t="s">
        <v>23</v>
      </c>
      <c r="G4390" t="s">
        <v>10</v>
      </c>
      <c r="H4390" t="s">
        <v>10</v>
      </c>
      <c r="I4390" s="1">
        <v>41348.17825420139</v>
      </c>
      <c r="J4390" t="s">
        <v>360</v>
      </c>
    </row>
    <row r="4391" spans="1:10" hidden="1" x14ac:dyDescent="0.25">
      <c r="A4391" t="s">
        <v>10</v>
      </c>
      <c r="B4391" t="s">
        <v>11</v>
      </c>
      <c r="C4391" t="s">
        <v>4159</v>
      </c>
      <c r="D4391" t="s">
        <v>4108</v>
      </c>
      <c r="F4391" t="s">
        <v>23</v>
      </c>
      <c r="G4391" t="s">
        <v>10</v>
      </c>
      <c r="H4391" t="s">
        <v>10</v>
      </c>
      <c r="I4391" s="1">
        <v>41348.177953240738</v>
      </c>
      <c r="J4391" t="s">
        <v>360</v>
      </c>
    </row>
    <row r="4392" spans="1:10" hidden="1" x14ac:dyDescent="0.25">
      <c r="A4392" t="s">
        <v>10</v>
      </c>
      <c r="B4392" t="s">
        <v>11</v>
      </c>
      <c r="C4392" t="s">
        <v>4159</v>
      </c>
      <c r="D4392" t="s">
        <v>4160</v>
      </c>
      <c r="F4392" t="s">
        <v>23</v>
      </c>
      <c r="G4392" t="s">
        <v>10</v>
      </c>
      <c r="H4392" t="s">
        <v>10</v>
      </c>
      <c r="I4392" s="1">
        <v>41348.177837812502</v>
      </c>
      <c r="J4392" t="s">
        <v>360</v>
      </c>
    </row>
    <row r="4393" spans="1:10" hidden="1" x14ac:dyDescent="0.25">
      <c r="A4393" t="s">
        <v>10</v>
      </c>
      <c r="B4393" t="s">
        <v>11</v>
      </c>
      <c r="C4393" t="s">
        <v>4161</v>
      </c>
      <c r="D4393" t="s">
        <v>1071</v>
      </c>
      <c r="F4393" t="s">
        <v>23</v>
      </c>
      <c r="G4393" t="s">
        <v>10</v>
      </c>
      <c r="H4393" t="s">
        <v>10</v>
      </c>
      <c r="I4393" s="1">
        <v>41346.258505011574</v>
      </c>
      <c r="J4393" t="s">
        <v>360</v>
      </c>
    </row>
    <row r="4394" spans="1:10" hidden="1" x14ac:dyDescent="0.25">
      <c r="A4394" t="s">
        <v>10</v>
      </c>
      <c r="B4394" t="s">
        <v>11</v>
      </c>
      <c r="C4394" t="s">
        <v>4161</v>
      </c>
      <c r="D4394" t="s">
        <v>4112</v>
      </c>
      <c r="F4394" t="s">
        <v>23</v>
      </c>
      <c r="G4394" t="s">
        <v>10</v>
      </c>
      <c r="H4394" t="s">
        <v>10</v>
      </c>
      <c r="I4394" s="1">
        <v>41346.2582253125</v>
      </c>
      <c r="J4394" t="s">
        <v>360</v>
      </c>
    </row>
    <row r="4395" spans="1:10" hidden="1" x14ac:dyDescent="0.25">
      <c r="A4395" t="s">
        <v>10</v>
      </c>
      <c r="B4395" t="s">
        <v>11</v>
      </c>
      <c r="C4395" t="s">
        <v>4161</v>
      </c>
      <c r="D4395" t="s">
        <v>4113</v>
      </c>
      <c r="F4395" t="s">
        <v>23</v>
      </c>
      <c r="G4395" t="s">
        <v>10</v>
      </c>
      <c r="H4395" t="s">
        <v>10</v>
      </c>
      <c r="I4395" s="1">
        <v>41346.258318518521</v>
      </c>
      <c r="J4395" t="s">
        <v>360</v>
      </c>
    </row>
    <row r="4396" spans="1:10" hidden="1" x14ac:dyDescent="0.25">
      <c r="A4396" t="s">
        <v>10</v>
      </c>
      <c r="B4396" t="s">
        <v>11</v>
      </c>
      <c r="C4396" t="s">
        <v>4161</v>
      </c>
      <c r="D4396" t="s">
        <v>4114</v>
      </c>
      <c r="F4396" t="s">
        <v>23</v>
      </c>
      <c r="G4396" t="s">
        <v>10</v>
      </c>
      <c r="H4396" t="s">
        <v>10</v>
      </c>
      <c r="I4396" s="1">
        <v>41346.258108368056</v>
      </c>
      <c r="J4396" t="s">
        <v>360</v>
      </c>
    </row>
    <row r="4397" spans="1:10" hidden="1" x14ac:dyDescent="0.25">
      <c r="A4397" t="s">
        <v>10</v>
      </c>
      <c r="B4397" t="s">
        <v>11</v>
      </c>
      <c r="C4397" t="s">
        <v>4161</v>
      </c>
      <c r="D4397" t="s">
        <v>4115</v>
      </c>
      <c r="F4397" t="s">
        <v>23</v>
      </c>
      <c r="G4397" t="s">
        <v>10</v>
      </c>
      <c r="H4397" t="s">
        <v>10</v>
      </c>
      <c r="I4397" s="1">
        <v>41346.258424340274</v>
      </c>
      <c r="J4397" t="s">
        <v>360</v>
      </c>
    </row>
    <row r="4398" spans="1:10" hidden="1" x14ac:dyDescent="0.25">
      <c r="A4398" t="s">
        <v>10</v>
      </c>
      <c r="B4398" t="s">
        <v>11</v>
      </c>
      <c r="C4398" t="s">
        <v>4162</v>
      </c>
      <c r="D4398" t="s">
        <v>4163</v>
      </c>
      <c r="E4398" t="s">
        <v>10</v>
      </c>
      <c r="F4398" t="s">
        <v>23</v>
      </c>
      <c r="G4398">
        <v>0</v>
      </c>
      <c r="H4398" t="s">
        <v>10</v>
      </c>
      <c r="I4398" s="1">
        <v>41810.574823993054</v>
      </c>
      <c r="J4398" t="s">
        <v>204</v>
      </c>
    </row>
    <row r="4399" spans="1:10" hidden="1" x14ac:dyDescent="0.25">
      <c r="A4399" t="s">
        <v>10</v>
      </c>
      <c r="B4399" t="s">
        <v>11</v>
      </c>
      <c r="C4399" t="s">
        <v>4162</v>
      </c>
      <c r="D4399" t="s">
        <v>4164</v>
      </c>
      <c r="E4399" t="s">
        <v>10</v>
      </c>
      <c r="F4399" t="s">
        <v>23</v>
      </c>
      <c r="G4399">
        <v>0</v>
      </c>
      <c r="H4399" t="s">
        <v>10</v>
      </c>
      <c r="I4399" s="1">
        <v>41810.574824733798</v>
      </c>
      <c r="J4399" t="s">
        <v>204</v>
      </c>
    </row>
    <row r="4400" spans="1:10" hidden="1" x14ac:dyDescent="0.25">
      <c r="A4400" t="s">
        <v>10</v>
      </c>
      <c r="B4400" t="s">
        <v>11</v>
      </c>
      <c r="C4400" t="s">
        <v>4162</v>
      </c>
      <c r="D4400" t="s">
        <v>4165</v>
      </c>
      <c r="E4400" t="s">
        <v>10</v>
      </c>
      <c r="F4400" t="s">
        <v>23</v>
      </c>
      <c r="G4400">
        <v>0</v>
      </c>
      <c r="H4400" t="s">
        <v>10</v>
      </c>
      <c r="I4400" s="1">
        <v>41810.57482415509</v>
      </c>
      <c r="J4400" t="s">
        <v>204</v>
      </c>
    </row>
    <row r="4401" spans="1:10" hidden="1" x14ac:dyDescent="0.25">
      <c r="A4401" t="s">
        <v>10</v>
      </c>
      <c r="B4401" t="s">
        <v>11</v>
      </c>
      <c r="C4401" t="s">
        <v>4162</v>
      </c>
      <c r="D4401" t="s">
        <v>3340</v>
      </c>
      <c r="E4401" t="s">
        <v>10</v>
      </c>
      <c r="F4401" t="s">
        <v>23</v>
      </c>
      <c r="G4401">
        <v>0</v>
      </c>
      <c r="H4401" t="s">
        <v>10</v>
      </c>
      <c r="I4401" s="1">
        <v>41810.574824340278</v>
      </c>
      <c r="J4401" t="s">
        <v>204</v>
      </c>
    </row>
    <row r="4402" spans="1:10" hidden="1" x14ac:dyDescent="0.25">
      <c r="A4402" t="s">
        <v>10</v>
      </c>
      <c r="B4402" t="s">
        <v>11</v>
      </c>
      <c r="C4402" t="s">
        <v>4162</v>
      </c>
      <c r="D4402" t="s">
        <v>4166</v>
      </c>
      <c r="E4402" t="s">
        <v>10</v>
      </c>
      <c r="F4402" t="s">
        <v>23</v>
      </c>
      <c r="G4402">
        <v>0</v>
      </c>
      <c r="H4402" t="s">
        <v>10</v>
      </c>
      <c r="I4402" s="1">
        <v>41810.574824537034</v>
      </c>
      <c r="J4402" t="s">
        <v>204</v>
      </c>
    </row>
    <row r="4403" spans="1:10" hidden="1" x14ac:dyDescent="0.25">
      <c r="A4403" t="s">
        <v>10</v>
      </c>
      <c r="B4403" t="s">
        <v>11</v>
      </c>
      <c r="C4403" t="s">
        <v>4162</v>
      </c>
      <c r="D4403" t="s">
        <v>4167</v>
      </c>
      <c r="E4403" t="s">
        <v>10</v>
      </c>
      <c r="F4403" t="s">
        <v>23</v>
      </c>
      <c r="G4403">
        <v>0</v>
      </c>
      <c r="H4403" t="s">
        <v>10</v>
      </c>
      <c r="I4403" s="1">
        <v>41810.574824537034</v>
      </c>
      <c r="J4403" t="s">
        <v>204</v>
      </c>
    </row>
    <row r="4404" spans="1:10" hidden="1" x14ac:dyDescent="0.25">
      <c r="A4404" t="s">
        <v>10</v>
      </c>
      <c r="B4404" t="s">
        <v>11</v>
      </c>
      <c r="C4404" t="s">
        <v>4162</v>
      </c>
      <c r="D4404" t="s">
        <v>4168</v>
      </c>
      <c r="E4404" t="s">
        <v>10</v>
      </c>
      <c r="F4404" t="s">
        <v>23</v>
      </c>
      <c r="G4404">
        <v>0</v>
      </c>
      <c r="H4404" t="s">
        <v>10</v>
      </c>
      <c r="I4404" s="1">
        <v>41810.574824733798</v>
      </c>
      <c r="J4404" t="s">
        <v>204</v>
      </c>
    </row>
    <row r="4405" spans="1:10" hidden="1" x14ac:dyDescent="0.25">
      <c r="A4405" t="s">
        <v>10</v>
      </c>
      <c r="B4405" t="s">
        <v>11</v>
      </c>
      <c r="C4405" t="s">
        <v>4162</v>
      </c>
      <c r="D4405" t="s">
        <v>4169</v>
      </c>
      <c r="E4405" t="s">
        <v>10</v>
      </c>
      <c r="F4405" t="s">
        <v>23</v>
      </c>
      <c r="G4405">
        <v>0</v>
      </c>
      <c r="H4405" t="s">
        <v>10</v>
      </c>
      <c r="I4405" s="1">
        <v>41810.574824733798</v>
      </c>
      <c r="J4405" t="s">
        <v>204</v>
      </c>
    </row>
    <row r="4406" spans="1:10" hidden="1" x14ac:dyDescent="0.25">
      <c r="A4406" t="s">
        <v>10</v>
      </c>
      <c r="B4406" t="s">
        <v>11</v>
      </c>
      <c r="C4406" t="s">
        <v>4170</v>
      </c>
      <c r="D4406" t="s">
        <v>4171</v>
      </c>
      <c r="E4406" t="s">
        <v>10</v>
      </c>
      <c r="F4406" t="s">
        <v>23</v>
      </c>
      <c r="G4406">
        <v>0</v>
      </c>
      <c r="H4406" t="s">
        <v>10</v>
      </c>
      <c r="I4406" s="1">
        <v>42003.365893437498</v>
      </c>
      <c r="J4406" t="s">
        <v>204</v>
      </c>
    </row>
    <row r="4407" spans="1:10" hidden="1" x14ac:dyDescent="0.25">
      <c r="A4407" t="s">
        <v>10</v>
      </c>
      <c r="B4407" t="s">
        <v>11</v>
      </c>
      <c r="C4407" t="s">
        <v>4170</v>
      </c>
      <c r="D4407" t="s">
        <v>4172</v>
      </c>
      <c r="E4407" t="s">
        <v>10</v>
      </c>
      <c r="F4407" t="s">
        <v>23</v>
      </c>
      <c r="G4407">
        <v>0</v>
      </c>
      <c r="H4407" t="s">
        <v>10</v>
      </c>
      <c r="I4407" s="1">
        <v>42003.365893981485</v>
      </c>
      <c r="J4407" t="s">
        <v>204</v>
      </c>
    </row>
    <row r="4408" spans="1:10" hidden="1" x14ac:dyDescent="0.25">
      <c r="A4408" t="s">
        <v>10</v>
      </c>
      <c r="B4408" t="s">
        <v>11</v>
      </c>
      <c r="C4408" t="s">
        <v>4170</v>
      </c>
      <c r="D4408" t="s">
        <v>4173</v>
      </c>
      <c r="E4408" t="s">
        <v>10</v>
      </c>
      <c r="F4408" t="s">
        <v>23</v>
      </c>
      <c r="G4408">
        <v>0</v>
      </c>
      <c r="H4408" t="s">
        <v>10</v>
      </c>
      <c r="I4408" s="1">
        <v>42003.365894178241</v>
      </c>
      <c r="J4408" t="s">
        <v>204</v>
      </c>
    </row>
    <row r="4409" spans="1:10" hidden="1" x14ac:dyDescent="0.25">
      <c r="A4409" t="s">
        <v>10</v>
      </c>
      <c r="B4409" t="s">
        <v>11</v>
      </c>
      <c r="C4409" t="s">
        <v>4170</v>
      </c>
      <c r="D4409" t="s">
        <v>4174</v>
      </c>
      <c r="E4409" t="s">
        <v>10</v>
      </c>
      <c r="F4409" t="s">
        <v>23</v>
      </c>
      <c r="G4409">
        <v>0</v>
      </c>
      <c r="H4409" t="s">
        <v>10</v>
      </c>
      <c r="I4409" s="1">
        <v>42003.365894178241</v>
      </c>
      <c r="J4409" t="s">
        <v>204</v>
      </c>
    </row>
    <row r="4410" spans="1:10" hidden="1" x14ac:dyDescent="0.25">
      <c r="A4410" t="s">
        <v>10</v>
      </c>
      <c r="B4410" t="s">
        <v>11</v>
      </c>
      <c r="C4410" t="s">
        <v>4170</v>
      </c>
      <c r="D4410" t="s">
        <v>4175</v>
      </c>
      <c r="E4410" t="s">
        <v>10</v>
      </c>
      <c r="F4410" t="s">
        <v>23</v>
      </c>
      <c r="G4410">
        <v>0</v>
      </c>
      <c r="H4410" t="s">
        <v>10</v>
      </c>
      <c r="I4410" s="1">
        <v>42003.365894328701</v>
      </c>
      <c r="J4410" t="s">
        <v>204</v>
      </c>
    </row>
    <row r="4411" spans="1:10" hidden="1" x14ac:dyDescent="0.25">
      <c r="A4411" t="s">
        <v>10</v>
      </c>
      <c r="B4411" t="s">
        <v>11</v>
      </c>
      <c r="C4411" t="s">
        <v>4170</v>
      </c>
      <c r="D4411" t="s">
        <v>4176</v>
      </c>
      <c r="E4411" t="s">
        <v>10</v>
      </c>
      <c r="F4411" t="s">
        <v>23</v>
      </c>
      <c r="G4411">
        <v>0</v>
      </c>
      <c r="H4411" t="s">
        <v>10</v>
      </c>
      <c r="I4411" s="1">
        <v>42003.365894328701</v>
      </c>
      <c r="J4411" t="s">
        <v>204</v>
      </c>
    </row>
    <row r="4412" spans="1:10" hidden="1" x14ac:dyDescent="0.25">
      <c r="A4412" t="s">
        <v>10</v>
      </c>
      <c r="B4412" t="s">
        <v>11</v>
      </c>
      <c r="C4412" t="s">
        <v>4170</v>
      </c>
      <c r="D4412" t="s">
        <v>4177</v>
      </c>
      <c r="E4412" t="s">
        <v>10</v>
      </c>
      <c r="F4412" t="s">
        <v>23</v>
      </c>
      <c r="G4412">
        <v>0</v>
      </c>
      <c r="H4412" t="s">
        <v>10</v>
      </c>
      <c r="I4412" s="1">
        <v>42003.365894525465</v>
      </c>
      <c r="J4412" t="s">
        <v>204</v>
      </c>
    </row>
    <row r="4413" spans="1:10" hidden="1" x14ac:dyDescent="0.25">
      <c r="A4413" t="s">
        <v>10</v>
      </c>
      <c r="B4413" t="s">
        <v>11</v>
      </c>
      <c r="C4413" t="s">
        <v>4170</v>
      </c>
      <c r="D4413" t="s">
        <v>1071</v>
      </c>
      <c r="E4413" t="s">
        <v>10</v>
      </c>
      <c r="F4413" t="s">
        <v>23</v>
      </c>
      <c r="G4413">
        <v>0</v>
      </c>
      <c r="H4413" t="s">
        <v>10</v>
      </c>
      <c r="I4413" s="1">
        <v>42003.365894525465</v>
      </c>
      <c r="J4413" t="s">
        <v>204</v>
      </c>
    </row>
    <row r="4414" spans="1:10" hidden="1" x14ac:dyDescent="0.25">
      <c r="A4414" t="s">
        <v>10</v>
      </c>
      <c r="B4414" t="s">
        <v>11</v>
      </c>
      <c r="C4414" t="s">
        <v>4170</v>
      </c>
      <c r="D4414" t="s">
        <v>4178</v>
      </c>
      <c r="E4414" t="s">
        <v>10</v>
      </c>
      <c r="F4414" t="s">
        <v>23</v>
      </c>
      <c r="G4414">
        <v>0</v>
      </c>
      <c r="H4414" t="s">
        <v>10</v>
      </c>
      <c r="I4414" s="1">
        <v>42003.365894710645</v>
      </c>
      <c r="J4414" t="s">
        <v>204</v>
      </c>
    </row>
    <row r="4415" spans="1:10" hidden="1" x14ac:dyDescent="0.25">
      <c r="A4415" t="s">
        <v>10</v>
      </c>
      <c r="B4415" t="s">
        <v>11</v>
      </c>
      <c r="C4415" t="s">
        <v>4170</v>
      </c>
      <c r="D4415" t="s">
        <v>4179</v>
      </c>
      <c r="E4415" t="s">
        <v>10</v>
      </c>
      <c r="F4415" t="s">
        <v>23</v>
      </c>
      <c r="G4415">
        <v>0</v>
      </c>
      <c r="H4415" t="s">
        <v>10</v>
      </c>
      <c r="I4415" s="1">
        <v>42003.365894710645</v>
      </c>
      <c r="J4415" t="s">
        <v>204</v>
      </c>
    </row>
    <row r="4416" spans="1:10" hidden="1" x14ac:dyDescent="0.25">
      <c r="A4416" t="s">
        <v>10</v>
      </c>
      <c r="B4416" t="s">
        <v>11</v>
      </c>
      <c r="C4416" t="s">
        <v>4170</v>
      </c>
      <c r="D4416" t="s">
        <v>4180</v>
      </c>
      <c r="E4416" t="s">
        <v>10</v>
      </c>
      <c r="F4416" t="s">
        <v>23</v>
      </c>
      <c r="G4416">
        <v>0</v>
      </c>
      <c r="H4416" t="s">
        <v>10</v>
      </c>
      <c r="I4416" s="1">
        <v>42003.365713310188</v>
      </c>
      <c r="J4416" t="s">
        <v>204</v>
      </c>
    </row>
    <row r="4417" spans="1:10" hidden="1" x14ac:dyDescent="0.25">
      <c r="A4417" t="s">
        <v>10</v>
      </c>
      <c r="B4417" t="s">
        <v>11</v>
      </c>
      <c r="C4417" t="s">
        <v>4170</v>
      </c>
      <c r="D4417" t="s">
        <v>4181</v>
      </c>
      <c r="E4417" t="s">
        <v>10</v>
      </c>
      <c r="F4417" t="s">
        <v>23</v>
      </c>
      <c r="G4417">
        <v>0</v>
      </c>
      <c r="H4417" t="s">
        <v>10</v>
      </c>
      <c r="I4417" s="1">
        <v>42003.365857638892</v>
      </c>
      <c r="J4417" t="s">
        <v>204</v>
      </c>
    </row>
    <row r="4418" spans="1:10" hidden="1" x14ac:dyDescent="0.25">
      <c r="A4418" t="s">
        <v>10</v>
      </c>
      <c r="B4418" t="s">
        <v>11</v>
      </c>
      <c r="C4418" t="s">
        <v>4182</v>
      </c>
      <c r="D4418" t="s">
        <v>4183</v>
      </c>
      <c r="F4418" t="s">
        <v>23</v>
      </c>
      <c r="G4418" t="s">
        <v>10</v>
      </c>
      <c r="H4418" t="s">
        <v>10</v>
      </c>
      <c r="I4418" s="1">
        <v>41350.252029664349</v>
      </c>
      <c r="J4418" t="s">
        <v>360</v>
      </c>
    </row>
    <row r="4419" spans="1:10" hidden="1" x14ac:dyDescent="0.25">
      <c r="A4419" t="s">
        <v>10</v>
      </c>
      <c r="B4419" t="s">
        <v>11</v>
      </c>
      <c r="C4419" t="s">
        <v>4182</v>
      </c>
      <c r="D4419" t="s">
        <v>4184</v>
      </c>
      <c r="F4419" t="s">
        <v>23</v>
      </c>
      <c r="G4419" t="s">
        <v>10</v>
      </c>
      <c r="H4419" t="s">
        <v>10</v>
      </c>
      <c r="I4419" s="1">
        <v>41350.251719247688</v>
      </c>
      <c r="J4419" t="s">
        <v>360</v>
      </c>
    </row>
    <row r="4420" spans="1:10" hidden="1" x14ac:dyDescent="0.25">
      <c r="A4420" t="s">
        <v>10</v>
      </c>
      <c r="B4420" t="s">
        <v>11</v>
      </c>
      <c r="C4420" t="s">
        <v>4182</v>
      </c>
      <c r="D4420" t="s">
        <v>4185</v>
      </c>
      <c r="F4420" t="s">
        <v>23</v>
      </c>
      <c r="G4420" t="s">
        <v>10</v>
      </c>
      <c r="H4420" t="s">
        <v>10</v>
      </c>
      <c r="I4420" s="1">
        <v>41350.251827233798</v>
      </c>
      <c r="J4420" t="s">
        <v>360</v>
      </c>
    </row>
    <row r="4421" spans="1:10" hidden="1" x14ac:dyDescent="0.25">
      <c r="A4421" t="s">
        <v>10</v>
      </c>
      <c r="B4421" t="s">
        <v>11</v>
      </c>
      <c r="C4421" t="s">
        <v>4182</v>
      </c>
      <c r="D4421" t="s">
        <v>4186</v>
      </c>
      <c r="F4421" t="s">
        <v>23</v>
      </c>
      <c r="G4421" t="s">
        <v>10</v>
      </c>
      <c r="H4421" t="s">
        <v>10</v>
      </c>
      <c r="I4421" s="1">
        <v>41350.251937118053</v>
      </c>
      <c r="J4421" t="s">
        <v>360</v>
      </c>
    </row>
    <row r="4422" spans="1:10" hidden="1" x14ac:dyDescent="0.25">
      <c r="A4422" t="s">
        <v>10</v>
      </c>
      <c r="B4422" t="s">
        <v>11</v>
      </c>
      <c r="C4422" t="s">
        <v>4187</v>
      </c>
      <c r="D4422" t="s">
        <v>4188</v>
      </c>
      <c r="E4422" t="s">
        <v>4188</v>
      </c>
      <c r="F4422" t="s">
        <v>23</v>
      </c>
      <c r="G4422">
        <v>140</v>
      </c>
      <c r="H4422" t="s">
        <v>10</v>
      </c>
      <c r="I4422" s="1">
        <v>41353.677988622687</v>
      </c>
      <c r="J4422" t="s">
        <v>331</v>
      </c>
    </row>
    <row r="4423" spans="1:10" hidden="1" x14ac:dyDescent="0.25">
      <c r="A4423" t="s">
        <v>10</v>
      </c>
      <c r="B4423" t="s">
        <v>11</v>
      </c>
      <c r="C4423" t="s">
        <v>4187</v>
      </c>
      <c r="D4423" t="s">
        <v>4189</v>
      </c>
      <c r="E4423" t="s">
        <v>4189</v>
      </c>
      <c r="F4423" t="s">
        <v>23</v>
      </c>
      <c r="G4423">
        <v>40</v>
      </c>
      <c r="H4423" t="s">
        <v>10</v>
      </c>
      <c r="I4423" s="1">
        <v>41353.674325312502</v>
      </c>
      <c r="J4423" t="s">
        <v>331</v>
      </c>
    </row>
    <row r="4424" spans="1:10" hidden="1" x14ac:dyDescent="0.25">
      <c r="A4424" t="s">
        <v>10</v>
      </c>
      <c r="B4424" t="s">
        <v>11</v>
      </c>
      <c r="C4424" t="s">
        <v>4187</v>
      </c>
      <c r="D4424" t="s">
        <v>4190</v>
      </c>
      <c r="E4424" t="s">
        <v>4190</v>
      </c>
      <c r="F4424" t="s">
        <v>23</v>
      </c>
      <c r="G4424">
        <v>70</v>
      </c>
      <c r="H4424" t="s">
        <v>10</v>
      </c>
      <c r="I4424" s="1">
        <v>41353.675378043983</v>
      </c>
      <c r="J4424" t="s">
        <v>331</v>
      </c>
    </row>
    <row r="4425" spans="1:10" hidden="1" x14ac:dyDescent="0.25">
      <c r="A4425" t="s">
        <v>10</v>
      </c>
      <c r="B4425" t="s">
        <v>11</v>
      </c>
      <c r="C4425" t="s">
        <v>4187</v>
      </c>
      <c r="D4425" t="s">
        <v>4191</v>
      </c>
      <c r="E4425" t="s">
        <v>4191</v>
      </c>
      <c r="F4425" t="s">
        <v>23</v>
      </c>
      <c r="G4425">
        <v>50</v>
      </c>
      <c r="H4425" t="s">
        <v>10</v>
      </c>
      <c r="I4425" s="1">
        <v>41353.674577546299</v>
      </c>
      <c r="J4425" t="s">
        <v>331</v>
      </c>
    </row>
    <row r="4426" spans="1:10" hidden="1" x14ac:dyDescent="0.25">
      <c r="A4426" t="s">
        <v>10</v>
      </c>
      <c r="B4426" t="s">
        <v>11</v>
      </c>
      <c r="C4426" t="s">
        <v>4187</v>
      </c>
      <c r="D4426" t="s">
        <v>4192</v>
      </c>
      <c r="E4426" t="s">
        <v>4192</v>
      </c>
      <c r="F4426" t="s">
        <v>23</v>
      </c>
      <c r="G4426">
        <v>60</v>
      </c>
      <c r="H4426" t="s">
        <v>10</v>
      </c>
      <c r="I4426" s="1">
        <v>41353.675075891202</v>
      </c>
      <c r="J4426" t="s">
        <v>331</v>
      </c>
    </row>
    <row r="4427" spans="1:10" hidden="1" x14ac:dyDescent="0.25">
      <c r="A4427" t="s">
        <v>10</v>
      </c>
      <c r="B4427" t="s">
        <v>11</v>
      </c>
      <c r="C4427" t="s">
        <v>4187</v>
      </c>
      <c r="D4427" t="s">
        <v>4193</v>
      </c>
      <c r="E4427" t="s">
        <v>4193</v>
      </c>
      <c r="F4427" t="s">
        <v>23</v>
      </c>
      <c r="G4427">
        <v>130</v>
      </c>
      <c r="H4427" t="s">
        <v>10</v>
      </c>
      <c r="I4427" s="1">
        <v>41353.677522685182</v>
      </c>
      <c r="J4427" t="s">
        <v>331</v>
      </c>
    </row>
    <row r="4428" spans="1:10" hidden="1" x14ac:dyDescent="0.25">
      <c r="A4428" t="s">
        <v>10</v>
      </c>
      <c r="B4428" t="s">
        <v>11</v>
      </c>
      <c r="C4428" t="s">
        <v>4187</v>
      </c>
      <c r="D4428" t="s">
        <v>4194</v>
      </c>
      <c r="E4428" t="s">
        <v>4194</v>
      </c>
      <c r="F4428" t="s">
        <v>23</v>
      </c>
      <c r="G4428">
        <v>10</v>
      </c>
      <c r="H4428" t="s">
        <v>10</v>
      </c>
      <c r="I4428" s="1">
        <v>41353.67292827546</v>
      </c>
      <c r="J4428" t="s">
        <v>331</v>
      </c>
    </row>
    <row r="4429" spans="1:10" hidden="1" x14ac:dyDescent="0.25">
      <c r="A4429" t="s">
        <v>10</v>
      </c>
      <c r="B4429" t="s">
        <v>11</v>
      </c>
      <c r="C4429" t="s">
        <v>4187</v>
      </c>
      <c r="D4429" t="s">
        <v>4195</v>
      </c>
      <c r="E4429" t="s">
        <v>4195</v>
      </c>
      <c r="F4429" t="s">
        <v>23</v>
      </c>
      <c r="G4429">
        <v>110</v>
      </c>
      <c r="H4429" t="s">
        <v>10</v>
      </c>
      <c r="I4429" s="1">
        <v>41353.676512650462</v>
      </c>
      <c r="J4429" t="s">
        <v>331</v>
      </c>
    </row>
    <row r="4430" spans="1:10" hidden="1" x14ac:dyDescent="0.25">
      <c r="A4430" t="s">
        <v>10</v>
      </c>
      <c r="B4430" t="s">
        <v>11</v>
      </c>
      <c r="C4430" t="s">
        <v>4187</v>
      </c>
      <c r="D4430" t="s">
        <v>4196</v>
      </c>
      <c r="E4430" t="s">
        <v>4196</v>
      </c>
      <c r="F4430" t="s">
        <v>23</v>
      </c>
      <c r="G4430">
        <v>100</v>
      </c>
      <c r="H4430" t="s">
        <v>10</v>
      </c>
      <c r="I4430" s="1">
        <v>41353.676244178241</v>
      </c>
      <c r="J4430" t="s">
        <v>331</v>
      </c>
    </row>
    <row r="4431" spans="1:10" hidden="1" x14ac:dyDescent="0.25">
      <c r="A4431" t="s">
        <v>10</v>
      </c>
      <c r="B4431" t="s">
        <v>11</v>
      </c>
      <c r="C4431" t="s">
        <v>4187</v>
      </c>
      <c r="D4431" t="s">
        <v>4197</v>
      </c>
      <c r="E4431" t="s">
        <v>4197</v>
      </c>
      <c r="F4431" t="s">
        <v>23</v>
      </c>
      <c r="G4431">
        <v>20</v>
      </c>
      <c r="H4431" t="s">
        <v>10</v>
      </c>
      <c r="I4431" s="1">
        <v>41353.673354629631</v>
      </c>
      <c r="J4431" t="s">
        <v>331</v>
      </c>
    </row>
    <row r="4432" spans="1:10" hidden="1" x14ac:dyDescent="0.25">
      <c r="A4432" t="s">
        <v>10</v>
      </c>
      <c r="B4432" t="s">
        <v>11</v>
      </c>
      <c r="C4432" t="s">
        <v>4187</v>
      </c>
      <c r="D4432" t="s">
        <v>4198</v>
      </c>
      <c r="E4432" t="s">
        <v>4198</v>
      </c>
      <c r="F4432" t="s">
        <v>23</v>
      </c>
      <c r="G4432">
        <v>120</v>
      </c>
      <c r="H4432" t="s">
        <v>10</v>
      </c>
      <c r="I4432" s="1">
        <v>41353.677161226849</v>
      </c>
      <c r="J4432" t="s">
        <v>331</v>
      </c>
    </row>
    <row r="4433" spans="1:10" hidden="1" x14ac:dyDescent="0.25">
      <c r="A4433" t="s">
        <v>10</v>
      </c>
      <c r="B4433" t="s">
        <v>11</v>
      </c>
      <c r="C4433" t="s">
        <v>4187</v>
      </c>
      <c r="D4433" t="s">
        <v>4199</v>
      </c>
      <c r="E4433" t="s">
        <v>4199</v>
      </c>
      <c r="F4433" t="s">
        <v>23</v>
      </c>
      <c r="G4433">
        <v>150</v>
      </c>
      <c r="H4433" t="s">
        <v>10</v>
      </c>
      <c r="I4433" s="1">
        <v>41353.678306331021</v>
      </c>
      <c r="J4433" t="s">
        <v>331</v>
      </c>
    </row>
    <row r="4434" spans="1:10" hidden="1" x14ac:dyDescent="0.25">
      <c r="A4434" t="s">
        <v>10</v>
      </c>
      <c r="B4434" t="s">
        <v>11</v>
      </c>
      <c r="C4434" t="s">
        <v>4187</v>
      </c>
      <c r="D4434" t="s">
        <v>4200</v>
      </c>
      <c r="E4434" t="s">
        <v>4200</v>
      </c>
      <c r="F4434" t="s">
        <v>23</v>
      </c>
      <c r="G4434">
        <v>30</v>
      </c>
      <c r="H4434" t="s">
        <v>10</v>
      </c>
      <c r="I4434" s="1">
        <v>41353.674026388886</v>
      </c>
      <c r="J4434" t="s">
        <v>331</v>
      </c>
    </row>
    <row r="4435" spans="1:10" hidden="1" x14ac:dyDescent="0.25">
      <c r="A4435" t="s">
        <v>10</v>
      </c>
      <c r="B4435" t="s">
        <v>11</v>
      </c>
      <c r="C4435" t="s">
        <v>4187</v>
      </c>
      <c r="D4435" t="s">
        <v>4201</v>
      </c>
      <c r="E4435" t="s">
        <v>4201</v>
      </c>
      <c r="F4435" t="s">
        <v>23</v>
      </c>
      <c r="G4435">
        <v>90</v>
      </c>
      <c r="H4435" t="s">
        <v>10</v>
      </c>
      <c r="I4435" s="1">
        <v>41353.675925000003</v>
      </c>
      <c r="J4435" t="s">
        <v>331</v>
      </c>
    </row>
    <row r="4436" spans="1:10" hidden="1" x14ac:dyDescent="0.25">
      <c r="A4436" t="s">
        <v>10</v>
      </c>
      <c r="B4436" t="s">
        <v>11</v>
      </c>
      <c r="C4436" t="s">
        <v>4187</v>
      </c>
      <c r="D4436" t="s">
        <v>4202</v>
      </c>
      <c r="E4436" t="s">
        <v>4202</v>
      </c>
      <c r="F4436" t="s">
        <v>23</v>
      </c>
      <c r="G4436">
        <v>80</v>
      </c>
      <c r="H4436" t="s">
        <v>10</v>
      </c>
      <c r="I4436" s="1">
        <v>41353.675659224537</v>
      </c>
      <c r="J4436" t="s">
        <v>331</v>
      </c>
    </row>
    <row r="4437" spans="1:10" hidden="1" x14ac:dyDescent="0.25">
      <c r="A4437" t="s">
        <v>10</v>
      </c>
      <c r="B4437" t="s">
        <v>11</v>
      </c>
      <c r="C4437" t="s">
        <v>4203</v>
      </c>
      <c r="D4437">
        <v>1</v>
      </c>
      <c r="E4437" t="s">
        <v>4204</v>
      </c>
      <c r="F4437" t="s">
        <v>23</v>
      </c>
      <c r="G4437" t="s">
        <v>10</v>
      </c>
      <c r="H4437" t="s">
        <v>10</v>
      </c>
      <c r="I4437" s="1">
        <v>41488.68602025463</v>
      </c>
      <c r="J4437" t="s">
        <v>15</v>
      </c>
    </row>
    <row r="4438" spans="1:10" hidden="1" x14ac:dyDescent="0.25">
      <c r="A4438" t="s">
        <v>10</v>
      </c>
      <c r="B4438" t="s">
        <v>11</v>
      </c>
      <c r="C4438" t="s">
        <v>4203</v>
      </c>
      <c r="D4438">
        <v>5</v>
      </c>
      <c r="E4438" t="s">
        <v>4205</v>
      </c>
      <c r="F4438" t="s">
        <v>23</v>
      </c>
      <c r="G4438" t="s">
        <v>10</v>
      </c>
      <c r="H4438" t="s">
        <v>10</v>
      </c>
      <c r="I4438" s="1">
        <v>41488.68602025463</v>
      </c>
      <c r="J4438" t="s">
        <v>15</v>
      </c>
    </row>
    <row r="4439" spans="1:10" hidden="1" x14ac:dyDescent="0.25">
      <c r="A4439" t="s">
        <v>10</v>
      </c>
      <c r="B4439" t="s">
        <v>11</v>
      </c>
      <c r="C4439" t="s">
        <v>4203</v>
      </c>
      <c r="D4439">
        <v>10</v>
      </c>
      <c r="E4439" t="s">
        <v>4206</v>
      </c>
      <c r="F4439" t="s">
        <v>23</v>
      </c>
      <c r="G4439" t="s">
        <v>10</v>
      </c>
      <c r="H4439" t="s">
        <v>10</v>
      </c>
      <c r="I4439" s="1">
        <v>41488.68602025463</v>
      </c>
      <c r="J4439" t="s">
        <v>15</v>
      </c>
    </row>
    <row r="4440" spans="1:10" hidden="1" x14ac:dyDescent="0.25">
      <c r="A4440" t="s">
        <v>10</v>
      </c>
      <c r="B4440" t="s">
        <v>11</v>
      </c>
      <c r="C4440" t="s">
        <v>4207</v>
      </c>
      <c r="D4440" t="s">
        <v>4208</v>
      </c>
      <c r="F4440" t="s">
        <v>23</v>
      </c>
      <c r="G4440" t="s">
        <v>10</v>
      </c>
      <c r="H4440" t="s">
        <v>10</v>
      </c>
      <c r="I4440" s="1">
        <v>41289.756939930558</v>
      </c>
      <c r="J4440" t="s">
        <v>2636</v>
      </c>
    </row>
    <row r="4441" spans="1:10" hidden="1" x14ac:dyDescent="0.25">
      <c r="A4441" t="s">
        <v>10</v>
      </c>
      <c r="B4441" t="s">
        <v>11</v>
      </c>
      <c r="C4441" t="s">
        <v>4207</v>
      </c>
      <c r="D4441" t="s">
        <v>4209</v>
      </c>
      <c r="F4441" t="s">
        <v>23</v>
      </c>
      <c r="G4441" t="s">
        <v>10</v>
      </c>
      <c r="H4441" t="s">
        <v>10</v>
      </c>
      <c r="I4441" s="1">
        <v>41289.756939965278</v>
      </c>
      <c r="J4441" t="s">
        <v>2636</v>
      </c>
    </row>
    <row r="4442" spans="1:10" hidden="1" x14ac:dyDescent="0.25">
      <c r="A4442" t="s">
        <v>10</v>
      </c>
      <c r="B4442" t="s">
        <v>11</v>
      </c>
      <c r="C4442" t="s">
        <v>4210</v>
      </c>
      <c r="D4442" t="s">
        <v>4211</v>
      </c>
      <c r="F4442" t="s">
        <v>23</v>
      </c>
      <c r="G4442" t="s">
        <v>10</v>
      </c>
      <c r="H4442" t="s">
        <v>10</v>
      </c>
      <c r="I4442" s="1">
        <v>41285.587234293984</v>
      </c>
      <c r="J4442" t="s">
        <v>2636</v>
      </c>
    </row>
    <row r="4443" spans="1:10" hidden="1" x14ac:dyDescent="0.25">
      <c r="A4443" t="s">
        <v>10</v>
      </c>
      <c r="B4443" t="s">
        <v>11</v>
      </c>
      <c r="C4443" t="s">
        <v>4210</v>
      </c>
      <c r="D4443" t="s">
        <v>4212</v>
      </c>
      <c r="F4443" t="s">
        <v>23</v>
      </c>
      <c r="G4443" t="s">
        <v>10</v>
      </c>
      <c r="H4443" t="s">
        <v>10</v>
      </c>
      <c r="I4443" s="1">
        <v>41285.587475960645</v>
      </c>
      <c r="J4443" t="s">
        <v>2636</v>
      </c>
    </row>
    <row r="4444" spans="1:10" hidden="1" x14ac:dyDescent="0.25">
      <c r="A4444" t="s">
        <v>10</v>
      </c>
      <c r="B4444" t="s">
        <v>11</v>
      </c>
      <c r="C4444" t="s">
        <v>4210</v>
      </c>
      <c r="D4444" t="s">
        <v>4213</v>
      </c>
      <c r="F4444" t="s">
        <v>23</v>
      </c>
      <c r="G4444" t="s">
        <v>10</v>
      </c>
      <c r="H4444" t="s">
        <v>10</v>
      </c>
      <c r="I4444" s="1">
        <v>41285.587648379631</v>
      </c>
      <c r="J4444" t="s">
        <v>2636</v>
      </c>
    </row>
    <row r="4445" spans="1:10" hidden="1" x14ac:dyDescent="0.25">
      <c r="A4445" t="s">
        <v>10</v>
      </c>
      <c r="B4445" t="s">
        <v>11</v>
      </c>
      <c r="C4445" t="s">
        <v>4214</v>
      </c>
      <c r="D4445" t="s">
        <v>2848</v>
      </c>
      <c r="E4445" t="s">
        <v>10</v>
      </c>
      <c r="F4445" t="s">
        <v>23</v>
      </c>
      <c r="G4445">
        <v>4</v>
      </c>
      <c r="H4445" t="s">
        <v>10</v>
      </c>
      <c r="I4445" s="1">
        <v>41201.456489270837</v>
      </c>
      <c r="J4445" t="s">
        <v>345</v>
      </c>
    </row>
    <row r="4446" spans="1:10" hidden="1" x14ac:dyDescent="0.25">
      <c r="A4446" t="s">
        <v>10</v>
      </c>
      <c r="B4446" t="s">
        <v>11</v>
      </c>
      <c r="C4446" t="s">
        <v>4214</v>
      </c>
      <c r="D4446" t="s">
        <v>4215</v>
      </c>
      <c r="E4446" t="s">
        <v>10</v>
      </c>
      <c r="F4446" t="s">
        <v>23</v>
      </c>
      <c r="G4446">
        <v>3</v>
      </c>
      <c r="H4446" t="s">
        <v>10</v>
      </c>
      <c r="I4446" s="1">
        <v>41201.456489085649</v>
      </c>
      <c r="J4446" t="s">
        <v>345</v>
      </c>
    </row>
    <row r="4447" spans="1:10" hidden="1" x14ac:dyDescent="0.25">
      <c r="A4447" t="s">
        <v>10</v>
      </c>
      <c r="B4447" t="s">
        <v>11</v>
      </c>
      <c r="C4447" t="s">
        <v>4214</v>
      </c>
      <c r="D4447" t="s">
        <v>2849</v>
      </c>
      <c r="E4447" t="s">
        <v>10</v>
      </c>
      <c r="F4447" t="s">
        <v>23</v>
      </c>
      <c r="G4447">
        <v>1</v>
      </c>
      <c r="H4447" t="s">
        <v>10</v>
      </c>
      <c r="I4447" s="1">
        <v>41201.456488738426</v>
      </c>
      <c r="J4447" t="s">
        <v>345</v>
      </c>
    </row>
    <row r="4448" spans="1:10" hidden="1" x14ac:dyDescent="0.25">
      <c r="A4448" t="s">
        <v>10</v>
      </c>
      <c r="B4448" t="s">
        <v>11</v>
      </c>
      <c r="C4448" t="s">
        <v>4214</v>
      </c>
      <c r="D4448" t="s">
        <v>4216</v>
      </c>
      <c r="E4448" t="s">
        <v>10</v>
      </c>
      <c r="F4448" t="s">
        <v>23</v>
      </c>
      <c r="G4448">
        <v>2</v>
      </c>
      <c r="H4448" t="s">
        <v>10</v>
      </c>
      <c r="I4448" s="1">
        <v>41201.456488923614</v>
      </c>
      <c r="J4448" t="s">
        <v>345</v>
      </c>
    </row>
    <row r="4449" spans="1:10" hidden="1" x14ac:dyDescent="0.25">
      <c r="A4449" t="s">
        <v>10</v>
      </c>
      <c r="B4449" t="s">
        <v>11</v>
      </c>
      <c r="C4449" t="s">
        <v>4217</v>
      </c>
      <c r="D4449" s="3">
        <v>100</v>
      </c>
      <c r="E4449" t="s">
        <v>10</v>
      </c>
      <c r="F4449" t="s">
        <v>23</v>
      </c>
      <c r="G4449">
        <v>0</v>
      </c>
      <c r="H4449" t="s">
        <v>10</v>
      </c>
      <c r="I4449" s="1">
        <v>41185.822064814813</v>
      </c>
      <c r="J4449" t="s">
        <v>345</v>
      </c>
    </row>
    <row r="4450" spans="1:10" hidden="1" x14ac:dyDescent="0.25">
      <c r="A4450" t="s">
        <v>10</v>
      </c>
      <c r="B4450" t="s">
        <v>11</v>
      </c>
      <c r="C4450" t="s">
        <v>4217</v>
      </c>
      <c r="D4450" s="3">
        <v>50</v>
      </c>
      <c r="E4450" t="s">
        <v>10</v>
      </c>
      <c r="F4450" t="s">
        <v>23</v>
      </c>
      <c r="G4450">
        <v>0</v>
      </c>
      <c r="H4450" t="s">
        <v>10</v>
      </c>
      <c r="I4450" s="1">
        <v>41185.822064965279</v>
      </c>
      <c r="J4450" t="s">
        <v>345</v>
      </c>
    </row>
    <row r="4451" spans="1:10" hidden="1" x14ac:dyDescent="0.25">
      <c r="A4451" t="s">
        <v>10</v>
      </c>
      <c r="B4451" t="s">
        <v>11</v>
      </c>
      <c r="C4451" t="s">
        <v>4217</v>
      </c>
      <c r="D4451" t="s">
        <v>1068</v>
      </c>
      <c r="E4451" t="s">
        <v>10</v>
      </c>
      <c r="F4451" t="s">
        <v>23</v>
      </c>
      <c r="G4451">
        <v>0</v>
      </c>
      <c r="H4451" t="s">
        <v>10</v>
      </c>
      <c r="I4451" s="1">
        <v>41185.822065162036</v>
      </c>
      <c r="J4451" t="s">
        <v>345</v>
      </c>
    </row>
    <row r="4452" spans="1:10" hidden="1" x14ac:dyDescent="0.25">
      <c r="A4452" t="s">
        <v>10</v>
      </c>
      <c r="B4452" t="s">
        <v>11</v>
      </c>
      <c r="C4452" t="s">
        <v>4218</v>
      </c>
      <c r="D4452" t="s">
        <v>4219</v>
      </c>
      <c r="E4452" t="s">
        <v>10</v>
      </c>
      <c r="F4452" t="s">
        <v>23</v>
      </c>
      <c r="G4452">
        <v>5</v>
      </c>
      <c r="H4452" t="s">
        <v>10</v>
      </c>
      <c r="I4452" s="1">
        <v>41368.6617934838</v>
      </c>
      <c r="J4452" t="s">
        <v>204</v>
      </c>
    </row>
    <row r="4453" spans="1:10" hidden="1" x14ac:dyDescent="0.25">
      <c r="A4453" t="s">
        <v>10</v>
      </c>
      <c r="B4453" t="s">
        <v>11</v>
      </c>
      <c r="C4453" t="s">
        <v>4218</v>
      </c>
      <c r="D4453" t="s">
        <v>4192</v>
      </c>
      <c r="E4453" t="s">
        <v>10</v>
      </c>
      <c r="F4453" t="s">
        <v>23</v>
      </c>
      <c r="G4453">
        <v>0</v>
      </c>
      <c r="H4453" t="s">
        <v>10</v>
      </c>
      <c r="I4453" s="1">
        <v>41369.312300196761</v>
      </c>
      <c r="J4453" t="s">
        <v>204</v>
      </c>
    </row>
    <row r="4454" spans="1:10" hidden="1" x14ac:dyDescent="0.25">
      <c r="A4454" t="s">
        <v>10</v>
      </c>
      <c r="B4454" t="s">
        <v>11</v>
      </c>
      <c r="C4454" t="s">
        <v>4218</v>
      </c>
      <c r="D4454" t="s">
        <v>4220</v>
      </c>
      <c r="E4454" t="s">
        <v>10</v>
      </c>
      <c r="F4454" t="s">
        <v>23</v>
      </c>
      <c r="G4454">
        <v>0</v>
      </c>
      <c r="H4454" t="s">
        <v>10</v>
      </c>
      <c r="I4454" s="1">
        <v>41369.312072372682</v>
      </c>
      <c r="J4454" t="s">
        <v>204</v>
      </c>
    </row>
    <row r="4455" spans="1:10" hidden="1" x14ac:dyDescent="0.25">
      <c r="A4455" t="s">
        <v>10</v>
      </c>
      <c r="B4455" t="s">
        <v>11</v>
      </c>
      <c r="C4455" t="s">
        <v>4218</v>
      </c>
      <c r="D4455" t="s">
        <v>4197</v>
      </c>
      <c r="E4455" t="s">
        <v>10</v>
      </c>
      <c r="F4455" t="s">
        <v>23</v>
      </c>
      <c r="G4455">
        <v>0</v>
      </c>
      <c r="H4455" t="s">
        <v>10</v>
      </c>
      <c r="I4455" s="1">
        <v>41369.312528784722</v>
      </c>
      <c r="J4455" t="s">
        <v>204</v>
      </c>
    </row>
    <row r="4456" spans="1:10" hidden="1" x14ac:dyDescent="0.25">
      <c r="A4456" t="s">
        <v>10</v>
      </c>
      <c r="B4456" t="s">
        <v>11</v>
      </c>
      <c r="C4456" t="s">
        <v>4218</v>
      </c>
      <c r="D4456" t="s">
        <v>4198</v>
      </c>
      <c r="E4456" t="s">
        <v>10</v>
      </c>
      <c r="F4456" t="s">
        <v>23</v>
      </c>
      <c r="G4456">
        <v>0</v>
      </c>
      <c r="H4456" t="s">
        <v>10</v>
      </c>
      <c r="I4456" s="1">
        <v>41369.312780474538</v>
      </c>
      <c r="J4456" t="s">
        <v>204</v>
      </c>
    </row>
    <row r="4457" spans="1:10" hidden="1" x14ac:dyDescent="0.25">
      <c r="A4457" t="s">
        <v>10</v>
      </c>
      <c r="B4457" t="s">
        <v>11</v>
      </c>
      <c r="C4457" t="s">
        <v>4218</v>
      </c>
      <c r="D4457" t="s">
        <v>4199</v>
      </c>
      <c r="E4457" t="s">
        <v>10</v>
      </c>
      <c r="F4457" t="s">
        <v>23</v>
      </c>
      <c r="G4457">
        <v>0</v>
      </c>
      <c r="H4457" t="s">
        <v>10</v>
      </c>
      <c r="I4457" s="1">
        <v>41369.312950428241</v>
      </c>
      <c r="J4457" t="s">
        <v>204</v>
      </c>
    </row>
    <row r="4458" spans="1:10" hidden="1" x14ac:dyDescent="0.25">
      <c r="A4458" t="s">
        <v>10</v>
      </c>
      <c r="B4458" t="s">
        <v>11</v>
      </c>
      <c r="C4458" t="s">
        <v>4218</v>
      </c>
      <c r="D4458" t="s">
        <v>4200</v>
      </c>
      <c r="E4458" t="s">
        <v>10</v>
      </c>
      <c r="F4458" t="s">
        <v>23</v>
      </c>
      <c r="G4458">
        <v>0</v>
      </c>
      <c r="H4458" t="s">
        <v>10</v>
      </c>
      <c r="I4458" s="1">
        <v>41369.313123692133</v>
      </c>
      <c r="J4458" t="s">
        <v>204</v>
      </c>
    </row>
    <row r="4459" spans="1:10" hidden="1" x14ac:dyDescent="0.25">
      <c r="A4459" t="s">
        <v>10</v>
      </c>
      <c r="B4459" t="s">
        <v>11</v>
      </c>
      <c r="C4459" t="s">
        <v>4218</v>
      </c>
      <c r="D4459" t="s">
        <v>4221</v>
      </c>
      <c r="F4459" t="s">
        <v>23</v>
      </c>
      <c r="G4459" t="s">
        <v>10</v>
      </c>
      <c r="H4459" t="s">
        <v>10</v>
      </c>
      <c r="I4459" s="1">
        <v>41344.220655555553</v>
      </c>
      <c r="J4459" t="s">
        <v>360</v>
      </c>
    </row>
    <row r="4460" spans="1:10" hidden="1" x14ac:dyDescent="0.25">
      <c r="A4460" t="s">
        <v>10</v>
      </c>
      <c r="B4460" t="s">
        <v>11</v>
      </c>
      <c r="C4460" t="s">
        <v>4218</v>
      </c>
      <c r="D4460" t="s">
        <v>4202</v>
      </c>
      <c r="E4460" t="s">
        <v>10</v>
      </c>
      <c r="F4460" t="s">
        <v>23</v>
      </c>
      <c r="G4460">
        <v>0</v>
      </c>
      <c r="H4460" t="s">
        <v>10</v>
      </c>
      <c r="I4460" s="1">
        <v>41369.313289317128</v>
      </c>
      <c r="J4460" t="s">
        <v>204</v>
      </c>
    </row>
    <row r="4461" spans="1:10" hidden="1" x14ac:dyDescent="0.25">
      <c r="A4461" t="s">
        <v>10</v>
      </c>
      <c r="B4461" t="s">
        <v>11</v>
      </c>
      <c r="C4461" t="s">
        <v>4222</v>
      </c>
      <c r="D4461">
        <v>10</v>
      </c>
      <c r="E4461" t="s">
        <v>4223</v>
      </c>
      <c r="F4461" t="s">
        <v>23</v>
      </c>
      <c r="G4461" t="s">
        <v>10</v>
      </c>
      <c r="H4461" t="s">
        <v>10</v>
      </c>
      <c r="I4461" s="1">
        <v>41506.440781516205</v>
      </c>
      <c r="J4461" t="s">
        <v>204</v>
      </c>
    </row>
    <row r="4462" spans="1:10" hidden="1" x14ac:dyDescent="0.25">
      <c r="A4462" t="s">
        <v>10</v>
      </c>
      <c r="B4462" t="s">
        <v>11</v>
      </c>
      <c r="C4462" t="s">
        <v>4222</v>
      </c>
      <c r="D4462">
        <v>15</v>
      </c>
      <c r="E4462" t="s">
        <v>4224</v>
      </c>
      <c r="F4462" t="s">
        <v>23</v>
      </c>
      <c r="G4462" t="s">
        <v>10</v>
      </c>
      <c r="H4462" t="s">
        <v>10</v>
      </c>
      <c r="I4462" s="1">
        <v>41506.440781516205</v>
      </c>
      <c r="J4462" t="s">
        <v>204</v>
      </c>
    </row>
    <row r="4463" spans="1:10" hidden="1" x14ac:dyDescent="0.25">
      <c r="A4463" t="s">
        <v>10</v>
      </c>
      <c r="B4463" t="s">
        <v>11</v>
      </c>
      <c r="C4463" t="s">
        <v>4225</v>
      </c>
      <c r="D4463">
        <v>10</v>
      </c>
      <c r="E4463" t="s">
        <v>866</v>
      </c>
      <c r="F4463" t="s">
        <v>23</v>
      </c>
      <c r="G4463" t="s">
        <v>10</v>
      </c>
      <c r="H4463" t="s">
        <v>10</v>
      </c>
      <c r="I4463" s="1">
        <v>41535.595818981485</v>
      </c>
      <c r="J4463" t="s">
        <v>204</v>
      </c>
    </row>
    <row r="4464" spans="1:10" hidden="1" x14ac:dyDescent="0.25">
      <c r="A4464" t="s">
        <v>10</v>
      </c>
      <c r="B4464" t="s">
        <v>11</v>
      </c>
      <c r="C4464" t="s">
        <v>4226</v>
      </c>
      <c r="D4464" t="s">
        <v>4227</v>
      </c>
      <c r="E4464" t="s">
        <v>4228</v>
      </c>
      <c r="F4464" t="s">
        <v>14</v>
      </c>
      <c r="G4464" t="s">
        <v>10</v>
      </c>
      <c r="H4464" t="s">
        <v>10</v>
      </c>
      <c r="I4464" s="1">
        <v>41527.308079780094</v>
      </c>
      <c r="J4464" t="s">
        <v>360</v>
      </c>
    </row>
    <row r="4465" spans="1:10" hidden="1" x14ac:dyDescent="0.25">
      <c r="A4465" t="s">
        <v>10</v>
      </c>
      <c r="B4465" t="s">
        <v>11</v>
      </c>
      <c r="C4465" t="s">
        <v>4226</v>
      </c>
      <c r="D4465" t="s">
        <v>4229</v>
      </c>
      <c r="E4465" t="s">
        <v>4228</v>
      </c>
      <c r="F4465" t="s">
        <v>14</v>
      </c>
      <c r="G4465" t="s">
        <v>10</v>
      </c>
      <c r="H4465">
        <v>12662</v>
      </c>
      <c r="I4465" s="1">
        <v>41527.308079780094</v>
      </c>
      <c r="J4465" t="s">
        <v>360</v>
      </c>
    </row>
    <row r="4466" spans="1:10" hidden="1" x14ac:dyDescent="0.25">
      <c r="A4466" t="s">
        <v>10</v>
      </c>
      <c r="B4466" t="s">
        <v>11</v>
      </c>
      <c r="C4466" t="s">
        <v>4226</v>
      </c>
      <c r="D4466" t="s">
        <v>4230</v>
      </c>
      <c r="E4466" t="s">
        <v>4231</v>
      </c>
      <c r="F4466" t="s">
        <v>23</v>
      </c>
      <c r="G4466" t="s">
        <v>10</v>
      </c>
      <c r="H4466">
        <v>12660</v>
      </c>
      <c r="I4466" s="1">
        <v>41527.308079826391</v>
      </c>
      <c r="J4466" t="s">
        <v>360</v>
      </c>
    </row>
    <row r="4467" spans="1:10" hidden="1" x14ac:dyDescent="0.25">
      <c r="A4467" t="s">
        <v>10</v>
      </c>
      <c r="B4467" t="s">
        <v>11</v>
      </c>
      <c r="C4467" t="s">
        <v>4226</v>
      </c>
      <c r="D4467" t="s">
        <v>4232</v>
      </c>
      <c r="E4467" t="s">
        <v>4231</v>
      </c>
      <c r="F4467" t="s">
        <v>23</v>
      </c>
      <c r="G4467" t="s">
        <v>10</v>
      </c>
      <c r="H4467" t="s">
        <v>10</v>
      </c>
      <c r="I4467" s="1">
        <v>41527.308079826391</v>
      </c>
      <c r="J4467" t="s">
        <v>360</v>
      </c>
    </row>
    <row r="4468" spans="1:10" hidden="1" x14ac:dyDescent="0.25">
      <c r="A4468" t="s">
        <v>10</v>
      </c>
      <c r="B4468" t="s">
        <v>11</v>
      </c>
      <c r="C4468" t="s">
        <v>4226</v>
      </c>
      <c r="D4468" t="s">
        <v>4233</v>
      </c>
      <c r="E4468" t="s">
        <v>4231</v>
      </c>
      <c r="F4468" t="s">
        <v>23</v>
      </c>
      <c r="G4468" t="s">
        <v>10</v>
      </c>
      <c r="H4468" t="s">
        <v>10</v>
      </c>
      <c r="I4468" s="1">
        <v>41527.308079826391</v>
      </c>
      <c r="J4468" t="s">
        <v>360</v>
      </c>
    </row>
    <row r="4469" spans="1:10" hidden="1" x14ac:dyDescent="0.25">
      <c r="A4469" t="s">
        <v>10</v>
      </c>
      <c r="B4469" t="s">
        <v>11</v>
      </c>
      <c r="C4469" t="s">
        <v>4226</v>
      </c>
      <c r="D4469" t="s">
        <v>4234</v>
      </c>
      <c r="E4469" t="s">
        <v>4235</v>
      </c>
      <c r="F4469" t="s">
        <v>14</v>
      </c>
      <c r="G4469" t="s">
        <v>10</v>
      </c>
      <c r="H4469" t="s">
        <v>10</v>
      </c>
      <c r="I4469" s="1">
        <v>41527.308079861112</v>
      </c>
      <c r="J4469" t="s">
        <v>360</v>
      </c>
    </row>
    <row r="4470" spans="1:10" hidden="1" x14ac:dyDescent="0.25">
      <c r="A4470" t="s">
        <v>10</v>
      </c>
      <c r="B4470" t="s">
        <v>11</v>
      </c>
      <c r="C4470" t="s">
        <v>4226</v>
      </c>
      <c r="D4470" t="s">
        <v>4236</v>
      </c>
      <c r="E4470" t="s">
        <v>4235</v>
      </c>
      <c r="F4470" t="s">
        <v>14</v>
      </c>
      <c r="G4470" t="s">
        <v>10</v>
      </c>
      <c r="H4470" t="s">
        <v>10</v>
      </c>
      <c r="I4470" s="1">
        <v>41527.308079861112</v>
      </c>
      <c r="J4470" t="s">
        <v>360</v>
      </c>
    </row>
    <row r="4471" spans="1:10" hidden="1" x14ac:dyDescent="0.25">
      <c r="A4471" t="s">
        <v>10</v>
      </c>
      <c r="B4471" t="s">
        <v>11</v>
      </c>
      <c r="C4471" t="s">
        <v>4226</v>
      </c>
      <c r="D4471" t="s">
        <v>4237</v>
      </c>
      <c r="E4471" t="s">
        <v>4235</v>
      </c>
      <c r="F4471" t="s">
        <v>14</v>
      </c>
      <c r="G4471" t="s">
        <v>10</v>
      </c>
      <c r="H4471">
        <v>12661</v>
      </c>
      <c r="I4471" s="1">
        <v>41527.308079895833</v>
      </c>
      <c r="J4471" t="s">
        <v>360</v>
      </c>
    </row>
    <row r="4472" spans="1:10" hidden="1" x14ac:dyDescent="0.25">
      <c r="A4472" t="s">
        <v>10</v>
      </c>
      <c r="B4472" t="s">
        <v>11</v>
      </c>
      <c r="C4472" t="s">
        <v>4238</v>
      </c>
      <c r="D4472" t="s">
        <v>4239</v>
      </c>
      <c r="E4472" t="s">
        <v>4240</v>
      </c>
      <c r="F4472" t="s">
        <v>14</v>
      </c>
      <c r="G4472" t="s">
        <v>10</v>
      </c>
      <c r="H4472" t="s">
        <v>10</v>
      </c>
      <c r="I4472" s="1">
        <v>41527.307843946757</v>
      </c>
      <c r="J4472" t="s">
        <v>360</v>
      </c>
    </row>
    <row r="4473" spans="1:10" hidden="1" x14ac:dyDescent="0.25">
      <c r="A4473" t="s">
        <v>10</v>
      </c>
      <c r="B4473" t="s">
        <v>11</v>
      </c>
      <c r="C4473" t="s">
        <v>4238</v>
      </c>
      <c r="D4473" t="s">
        <v>4241</v>
      </c>
      <c r="E4473" t="s">
        <v>4240</v>
      </c>
      <c r="F4473" t="s">
        <v>23</v>
      </c>
      <c r="G4473" t="s">
        <v>10</v>
      </c>
      <c r="H4473">
        <v>12665</v>
      </c>
      <c r="I4473" s="1">
        <v>41527.307843981478</v>
      </c>
      <c r="J4473" t="s">
        <v>360</v>
      </c>
    </row>
    <row r="4474" spans="1:10" hidden="1" x14ac:dyDescent="0.25">
      <c r="A4474" t="s">
        <v>10</v>
      </c>
      <c r="B4474" t="s">
        <v>11</v>
      </c>
      <c r="C4474" t="s">
        <v>4238</v>
      </c>
      <c r="D4474" t="s">
        <v>4242</v>
      </c>
      <c r="E4474" t="s">
        <v>4240</v>
      </c>
      <c r="F4474" t="s">
        <v>14</v>
      </c>
      <c r="G4474" t="s">
        <v>10</v>
      </c>
      <c r="H4474" t="s">
        <v>10</v>
      </c>
      <c r="I4474" s="1">
        <v>41527.307843981478</v>
      </c>
      <c r="J4474" t="s">
        <v>360</v>
      </c>
    </row>
    <row r="4475" spans="1:10" hidden="1" x14ac:dyDescent="0.25">
      <c r="A4475" t="s">
        <v>10</v>
      </c>
      <c r="B4475" t="s">
        <v>11</v>
      </c>
      <c r="C4475" t="s">
        <v>4243</v>
      </c>
      <c r="D4475" t="s">
        <v>38</v>
      </c>
      <c r="E4475" t="s">
        <v>10</v>
      </c>
      <c r="F4475" t="s">
        <v>23</v>
      </c>
      <c r="G4475" t="s">
        <v>10</v>
      </c>
      <c r="H4475">
        <v>12666</v>
      </c>
      <c r="I4475" s="1">
        <v>40119.948294791669</v>
      </c>
      <c r="J4475" t="s">
        <v>15</v>
      </c>
    </row>
    <row r="4476" spans="1:10" hidden="1" x14ac:dyDescent="0.25">
      <c r="A4476" t="s">
        <v>10</v>
      </c>
      <c r="B4476" t="s">
        <v>11</v>
      </c>
      <c r="C4476" t="s">
        <v>4244</v>
      </c>
      <c r="D4476" t="s">
        <v>2848</v>
      </c>
      <c r="E4476" t="s">
        <v>10</v>
      </c>
      <c r="F4476" t="s">
        <v>23</v>
      </c>
      <c r="G4476">
        <v>0</v>
      </c>
      <c r="H4476" t="s">
        <v>10</v>
      </c>
      <c r="I4476" s="1">
        <v>41253.698006053244</v>
      </c>
      <c r="J4476" t="s">
        <v>345</v>
      </c>
    </row>
    <row r="4477" spans="1:10" hidden="1" x14ac:dyDescent="0.25">
      <c r="A4477" t="s">
        <v>10</v>
      </c>
      <c r="B4477" t="s">
        <v>11</v>
      </c>
      <c r="C4477" t="s">
        <v>4244</v>
      </c>
      <c r="D4477" t="s">
        <v>2323</v>
      </c>
      <c r="E4477" t="s">
        <v>10</v>
      </c>
      <c r="F4477" t="s">
        <v>23</v>
      </c>
      <c r="G4477">
        <v>0</v>
      </c>
      <c r="H4477" t="s">
        <v>10</v>
      </c>
      <c r="I4477" s="1">
        <v>41253.697769363425</v>
      </c>
      <c r="J4477" t="s">
        <v>345</v>
      </c>
    </row>
    <row r="4478" spans="1:10" hidden="1" x14ac:dyDescent="0.25">
      <c r="A4478" t="s">
        <v>10</v>
      </c>
      <c r="B4478" t="s">
        <v>11</v>
      </c>
      <c r="C4478" t="s">
        <v>4244</v>
      </c>
      <c r="D4478" t="s">
        <v>2849</v>
      </c>
      <c r="E4478" t="s">
        <v>10</v>
      </c>
      <c r="F4478" t="s">
        <v>23</v>
      </c>
      <c r="G4478">
        <v>0</v>
      </c>
      <c r="H4478" t="s">
        <v>10</v>
      </c>
      <c r="I4478" s="1">
        <v>41253.698106597221</v>
      </c>
      <c r="J4478" t="s">
        <v>345</v>
      </c>
    </row>
    <row r="4479" spans="1:10" hidden="1" x14ac:dyDescent="0.25">
      <c r="A4479" t="s">
        <v>10</v>
      </c>
      <c r="B4479" t="s">
        <v>11</v>
      </c>
      <c r="C4479" t="s">
        <v>4244</v>
      </c>
      <c r="D4479" t="s">
        <v>2850</v>
      </c>
      <c r="E4479" t="s">
        <v>10</v>
      </c>
      <c r="F4479" t="s">
        <v>23</v>
      </c>
      <c r="G4479">
        <v>0</v>
      </c>
      <c r="H4479" t="s">
        <v>10</v>
      </c>
      <c r="I4479" s="1">
        <v>41253.697865740738</v>
      </c>
      <c r="J4479" t="s">
        <v>345</v>
      </c>
    </row>
    <row r="4480" spans="1:10" hidden="1" x14ac:dyDescent="0.25">
      <c r="A4480" t="s">
        <v>10</v>
      </c>
      <c r="B4480" t="s">
        <v>11</v>
      </c>
      <c r="C4480" t="s">
        <v>4245</v>
      </c>
      <c r="D4480">
        <v>1</v>
      </c>
      <c r="E4480" t="s">
        <v>4246</v>
      </c>
      <c r="F4480" t="s">
        <v>14</v>
      </c>
      <c r="G4480" t="s">
        <v>10</v>
      </c>
      <c r="H4480" t="s">
        <v>10</v>
      </c>
      <c r="I4480" s="1">
        <v>39947.498171296298</v>
      </c>
      <c r="J4480" t="s">
        <v>15</v>
      </c>
    </row>
    <row r="4481" spans="1:10" hidden="1" x14ac:dyDescent="0.25">
      <c r="A4481" t="s">
        <v>10</v>
      </c>
      <c r="B4481" t="s">
        <v>11</v>
      </c>
      <c r="C4481" t="s">
        <v>4245</v>
      </c>
      <c r="D4481">
        <v>2</v>
      </c>
      <c r="E4481" t="s">
        <v>4247</v>
      </c>
      <c r="F4481" t="s">
        <v>14</v>
      </c>
      <c r="G4481" t="s">
        <v>10</v>
      </c>
      <c r="H4481" t="s">
        <v>10</v>
      </c>
      <c r="I4481" s="1">
        <v>39947.498171296298</v>
      </c>
      <c r="J4481" t="s">
        <v>15</v>
      </c>
    </row>
    <row r="4482" spans="1:10" hidden="1" x14ac:dyDescent="0.25">
      <c r="A4482" t="s">
        <v>10</v>
      </c>
      <c r="B4482" t="s">
        <v>11</v>
      </c>
      <c r="C4482" t="s">
        <v>4245</v>
      </c>
      <c r="D4482">
        <v>3</v>
      </c>
      <c r="E4482" t="s">
        <v>4248</v>
      </c>
      <c r="F4482" t="s">
        <v>23</v>
      </c>
      <c r="G4482" t="s">
        <v>10</v>
      </c>
      <c r="H4482" t="s">
        <v>10</v>
      </c>
      <c r="I4482" s="1">
        <v>39947.498171296298</v>
      </c>
      <c r="J4482" t="s">
        <v>15</v>
      </c>
    </row>
    <row r="4483" spans="1:10" hidden="1" x14ac:dyDescent="0.25">
      <c r="A4483" t="s">
        <v>10</v>
      </c>
      <c r="B4483" t="s">
        <v>11</v>
      </c>
      <c r="C4483" t="s">
        <v>4249</v>
      </c>
      <c r="D4483">
        <v>1</v>
      </c>
      <c r="E4483" t="s">
        <v>4250</v>
      </c>
      <c r="F4483" t="s">
        <v>23</v>
      </c>
      <c r="G4483" t="s">
        <v>10</v>
      </c>
      <c r="H4483" t="s">
        <v>10</v>
      </c>
      <c r="I4483" s="1">
        <v>39847.654004629629</v>
      </c>
      <c r="J4483" t="s">
        <v>15</v>
      </c>
    </row>
    <row r="4484" spans="1:10" hidden="1" x14ac:dyDescent="0.25">
      <c r="A4484" t="s">
        <v>10</v>
      </c>
      <c r="B4484" t="s">
        <v>11</v>
      </c>
      <c r="C4484" t="s">
        <v>4249</v>
      </c>
      <c r="D4484">
        <v>2</v>
      </c>
      <c r="E4484" t="s">
        <v>4251</v>
      </c>
      <c r="F4484" t="s">
        <v>23</v>
      </c>
      <c r="G4484" t="s">
        <v>10</v>
      </c>
      <c r="H4484" t="s">
        <v>10</v>
      </c>
      <c r="I4484" s="1">
        <v>39847.654131944444</v>
      </c>
      <c r="J4484" t="s">
        <v>15</v>
      </c>
    </row>
    <row r="4485" spans="1:10" hidden="1" x14ac:dyDescent="0.25">
      <c r="A4485" t="s">
        <v>10</v>
      </c>
      <c r="B4485" t="s">
        <v>11</v>
      </c>
      <c r="C4485" t="s">
        <v>4252</v>
      </c>
      <c r="D4485">
        <v>1</v>
      </c>
      <c r="E4485" t="s">
        <v>4253</v>
      </c>
      <c r="F4485" t="s">
        <v>14</v>
      </c>
      <c r="G4485" t="s">
        <v>10</v>
      </c>
      <c r="H4485" t="s">
        <v>10</v>
      </c>
      <c r="I4485" s="1">
        <v>39947.51489583333</v>
      </c>
      <c r="J4485" t="s">
        <v>15</v>
      </c>
    </row>
    <row r="4486" spans="1:10" hidden="1" x14ac:dyDescent="0.25">
      <c r="A4486" t="s">
        <v>10</v>
      </c>
      <c r="B4486" t="s">
        <v>11</v>
      </c>
      <c r="C4486" t="s">
        <v>4252</v>
      </c>
      <c r="D4486">
        <v>2</v>
      </c>
      <c r="E4486" t="s">
        <v>4254</v>
      </c>
      <c r="F4486" t="s">
        <v>23</v>
      </c>
      <c r="G4486" t="s">
        <v>10</v>
      </c>
      <c r="H4486" t="s">
        <v>10</v>
      </c>
      <c r="I4486" s="1">
        <v>39947.51489583333</v>
      </c>
      <c r="J4486" t="s">
        <v>15</v>
      </c>
    </row>
    <row r="4487" spans="1:10" hidden="1" x14ac:dyDescent="0.25">
      <c r="A4487" t="s">
        <v>10</v>
      </c>
      <c r="B4487" t="s">
        <v>11</v>
      </c>
      <c r="C4487" t="s">
        <v>4252</v>
      </c>
      <c r="D4487">
        <v>3</v>
      </c>
      <c r="E4487" t="s">
        <v>4255</v>
      </c>
      <c r="F4487" t="s">
        <v>14</v>
      </c>
      <c r="G4487" t="s">
        <v>10</v>
      </c>
      <c r="H4487" t="s">
        <v>10</v>
      </c>
      <c r="I4487" s="1">
        <v>39947.51489583333</v>
      </c>
      <c r="J4487" t="s">
        <v>15</v>
      </c>
    </row>
    <row r="4488" spans="1:10" hidden="1" x14ac:dyDescent="0.25">
      <c r="A4488" t="s">
        <v>10</v>
      </c>
      <c r="B4488" t="s">
        <v>11</v>
      </c>
      <c r="C4488" t="s">
        <v>4252</v>
      </c>
      <c r="D4488">
        <v>4</v>
      </c>
      <c r="E4488" t="s">
        <v>4256</v>
      </c>
      <c r="F4488" t="s">
        <v>14</v>
      </c>
      <c r="G4488" t="s">
        <v>10</v>
      </c>
      <c r="H4488" t="s">
        <v>10</v>
      </c>
      <c r="I4488" s="1">
        <v>39947.51489583333</v>
      </c>
      <c r="J4488" t="s">
        <v>15</v>
      </c>
    </row>
    <row r="4489" spans="1:10" hidden="1" x14ac:dyDescent="0.25">
      <c r="A4489" t="s">
        <v>10</v>
      </c>
      <c r="B4489" t="s">
        <v>11</v>
      </c>
      <c r="C4489" t="s">
        <v>4257</v>
      </c>
      <c r="D4489" t="s">
        <v>4258</v>
      </c>
      <c r="E4489" t="s">
        <v>10</v>
      </c>
      <c r="F4489" t="s">
        <v>23</v>
      </c>
      <c r="G4489">
        <v>0</v>
      </c>
      <c r="H4489" t="s">
        <v>10</v>
      </c>
      <c r="I4489" s="1">
        <v>41253.705035995372</v>
      </c>
      <c r="J4489" t="s">
        <v>345</v>
      </c>
    </row>
    <row r="4490" spans="1:10" hidden="1" x14ac:dyDescent="0.25">
      <c r="A4490" t="s">
        <v>10</v>
      </c>
      <c r="B4490" t="s">
        <v>11</v>
      </c>
      <c r="C4490" t="s">
        <v>4257</v>
      </c>
      <c r="D4490" t="s">
        <v>4259</v>
      </c>
      <c r="E4490" t="s">
        <v>10</v>
      </c>
      <c r="F4490" t="s">
        <v>23</v>
      </c>
      <c r="G4490">
        <v>0</v>
      </c>
      <c r="H4490" t="s">
        <v>10</v>
      </c>
      <c r="I4490" s="1">
        <v>41253.705146493056</v>
      </c>
      <c r="J4490" t="s">
        <v>345</v>
      </c>
    </row>
    <row r="4491" spans="1:10" hidden="1" x14ac:dyDescent="0.25">
      <c r="A4491" t="s">
        <v>10</v>
      </c>
      <c r="B4491" t="s">
        <v>11</v>
      </c>
      <c r="C4491" t="s">
        <v>4257</v>
      </c>
      <c r="D4491" t="s">
        <v>4260</v>
      </c>
      <c r="E4491" t="s">
        <v>10</v>
      </c>
      <c r="F4491" t="s">
        <v>23</v>
      </c>
      <c r="G4491">
        <v>0</v>
      </c>
      <c r="H4491" t="s">
        <v>10</v>
      </c>
      <c r="I4491" s="1">
        <v>41253.705260381947</v>
      </c>
      <c r="J4491" t="s">
        <v>345</v>
      </c>
    </row>
    <row r="4492" spans="1:10" hidden="1" x14ac:dyDescent="0.25">
      <c r="A4492" t="s">
        <v>10</v>
      </c>
      <c r="B4492" t="s">
        <v>11</v>
      </c>
      <c r="C4492" t="s">
        <v>4257</v>
      </c>
      <c r="D4492" t="s">
        <v>4261</v>
      </c>
      <c r="E4492" t="s">
        <v>10</v>
      </c>
      <c r="F4492" t="s">
        <v>23</v>
      </c>
      <c r="G4492">
        <v>0</v>
      </c>
      <c r="H4492" t="s">
        <v>10</v>
      </c>
      <c r="I4492" s="1">
        <v>41253.705374849538</v>
      </c>
      <c r="J4492" t="s">
        <v>345</v>
      </c>
    </row>
    <row r="4493" spans="1:10" hidden="1" x14ac:dyDescent="0.25">
      <c r="A4493" t="s">
        <v>10</v>
      </c>
      <c r="B4493" t="s">
        <v>11</v>
      </c>
      <c r="C4493" t="s">
        <v>4257</v>
      </c>
      <c r="D4493" t="s">
        <v>4262</v>
      </c>
      <c r="E4493" t="s">
        <v>10</v>
      </c>
      <c r="F4493" t="s">
        <v>23</v>
      </c>
      <c r="G4493">
        <v>0</v>
      </c>
      <c r="H4493" t="s">
        <v>10</v>
      </c>
      <c r="I4493" s="1">
        <v>41253.705519641204</v>
      </c>
      <c r="J4493" t="s">
        <v>345</v>
      </c>
    </row>
    <row r="4494" spans="1:10" hidden="1" x14ac:dyDescent="0.25">
      <c r="A4494" t="s">
        <v>10</v>
      </c>
      <c r="B4494" t="s">
        <v>11</v>
      </c>
      <c r="C4494" t="s">
        <v>4257</v>
      </c>
      <c r="D4494" t="s">
        <v>4263</v>
      </c>
      <c r="E4494" t="s">
        <v>10</v>
      </c>
      <c r="F4494" t="s">
        <v>23</v>
      </c>
      <c r="G4494">
        <v>0</v>
      </c>
      <c r="H4494" t="s">
        <v>10</v>
      </c>
      <c r="I4494" s="1">
        <v>41253.705667361108</v>
      </c>
      <c r="J4494" t="s">
        <v>345</v>
      </c>
    </row>
    <row r="4495" spans="1:10" hidden="1" x14ac:dyDescent="0.25">
      <c r="A4495" t="s">
        <v>10</v>
      </c>
      <c r="B4495" t="s">
        <v>11</v>
      </c>
      <c r="C4495" t="s">
        <v>4257</v>
      </c>
      <c r="D4495" t="s">
        <v>4264</v>
      </c>
      <c r="E4495" t="s">
        <v>10</v>
      </c>
      <c r="F4495" t="s">
        <v>23</v>
      </c>
      <c r="G4495">
        <v>0</v>
      </c>
      <c r="H4495" t="s">
        <v>10</v>
      </c>
      <c r="I4495" s="1">
        <v>41253.705769525463</v>
      </c>
      <c r="J4495" t="s">
        <v>345</v>
      </c>
    </row>
    <row r="4496" spans="1:10" hidden="1" x14ac:dyDescent="0.25">
      <c r="A4496" t="s">
        <v>10</v>
      </c>
      <c r="B4496" t="s">
        <v>11</v>
      </c>
      <c r="C4496" t="s">
        <v>4257</v>
      </c>
      <c r="D4496" t="s">
        <v>4265</v>
      </c>
      <c r="E4496" t="s">
        <v>10</v>
      </c>
      <c r="F4496" t="s">
        <v>23</v>
      </c>
      <c r="G4496">
        <v>0</v>
      </c>
      <c r="H4496" t="s">
        <v>10</v>
      </c>
      <c r="I4496" s="1">
        <v>41253.705866631943</v>
      </c>
      <c r="J4496" t="s">
        <v>345</v>
      </c>
    </row>
    <row r="4497" spans="1:10" hidden="1" x14ac:dyDescent="0.25">
      <c r="A4497" t="s">
        <v>10</v>
      </c>
      <c r="B4497" t="s">
        <v>11</v>
      </c>
      <c r="C4497" t="s">
        <v>4257</v>
      </c>
      <c r="D4497" t="s">
        <v>4266</v>
      </c>
      <c r="E4497" t="s">
        <v>10</v>
      </c>
      <c r="F4497" t="s">
        <v>23</v>
      </c>
      <c r="G4497">
        <v>0</v>
      </c>
      <c r="H4497" t="s">
        <v>10</v>
      </c>
      <c r="I4497" s="1">
        <v>41253.705983796295</v>
      </c>
      <c r="J4497" t="s">
        <v>345</v>
      </c>
    </row>
    <row r="4498" spans="1:10" hidden="1" x14ac:dyDescent="0.25">
      <c r="A4498" t="s">
        <v>10</v>
      </c>
      <c r="B4498" t="s">
        <v>11</v>
      </c>
      <c r="C4498" t="s">
        <v>4257</v>
      </c>
      <c r="D4498" t="s">
        <v>4267</v>
      </c>
      <c r="E4498" t="s">
        <v>10</v>
      </c>
      <c r="F4498" t="s">
        <v>23</v>
      </c>
      <c r="G4498">
        <v>0</v>
      </c>
      <c r="H4498" t="s">
        <v>10</v>
      </c>
      <c r="I4498" s="1">
        <v>41253.706107094906</v>
      </c>
      <c r="J4498" t="s">
        <v>345</v>
      </c>
    </row>
    <row r="4499" spans="1:10" hidden="1" x14ac:dyDescent="0.25">
      <c r="A4499" t="s">
        <v>10</v>
      </c>
      <c r="B4499" t="s">
        <v>11</v>
      </c>
      <c r="C4499" t="s">
        <v>4257</v>
      </c>
      <c r="D4499" t="s">
        <v>4268</v>
      </c>
      <c r="E4499" t="s">
        <v>10</v>
      </c>
      <c r="F4499" t="s">
        <v>23</v>
      </c>
      <c r="G4499">
        <v>0</v>
      </c>
      <c r="H4499" t="s">
        <v>10</v>
      </c>
      <c r="I4499" s="1">
        <v>41253.706203275462</v>
      </c>
      <c r="J4499" t="s">
        <v>345</v>
      </c>
    </row>
    <row r="4500" spans="1:10" hidden="1" x14ac:dyDescent="0.25">
      <c r="A4500" t="s">
        <v>10</v>
      </c>
      <c r="B4500" t="s">
        <v>11</v>
      </c>
      <c r="C4500" t="s">
        <v>4257</v>
      </c>
      <c r="D4500" t="s">
        <v>4269</v>
      </c>
      <c r="E4500" t="s">
        <v>10</v>
      </c>
      <c r="F4500" t="s">
        <v>23</v>
      </c>
      <c r="G4500">
        <v>0</v>
      </c>
      <c r="H4500" t="s">
        <v>10</v>
      </c>
      <c r="I4500" s="1">
        <v>41253.706313576389</v>
      </c>
      <c r="J4500" t="s">
        <v>345</v>
      </c>
    </row>
    <row r="4501" spans="1:10" hidden="1" x14ac:dyDescent="0.25">
      <c r="A4501" t="s">
        <v>10</v>
      </c>
      <c r="B4501" t="s">
        <v>11</v>
      </c>
      <c r="C4501" t="s">
        <v>4257</v>
      </c>
      <c r="D4501" t="s">
        <v>4270</v>
      </c>
      <c r="E4501" t="s">
        <v>10</v>
      </c>
      <c r="F4501" t="s">
        <v>23</v>
      </c>
      <c r="G4501">
        <v>0</v>
      </c>
      <c r="H4501" t="s">
        <v>10</v>
      </c>
      <c r="I4501" s="1">
        <v>41253.706420405091</v>
      </c>
      <c r="J4501" t="s">
        <v>345</v>
      </c>
    </row>
    <row r="4502" spans="1:10" hidden="1" x14ac:dyDescent="0.25">
      <c r="A4502" t="s">
        <v>10</v>
      </c>
      <c r="B4502" t="s">
        <v>11</v>
      </c>
      <c r="C4502" t="s">
        <v>4257</v>
      </c>
      <c r="D4502" t="s">
        <v>4271</v>
      </c>
      <c r="E4502" t="s">
        <v>10</v>
      </c>
      <c r="F4502" t="s">
        <v>23</v>
      </c>
      <c r="G4502">
        <v>0</v>
      </c>
      <c r="H4502" t="s">
        <v>10</v>
      </c>
      <c r="I4502" s="1">
        <v>41253.706528206021</v>
      </c>
      <c r="J4502" t="s">
        <v>345</v>
      </c>
    </row>
    <row r="4503" spans="1:10" hidden="1" x14ac:dyDescent="0.25">
      <c r="A4503" t="s">
        <v>10</v>
      </c>
      <c r="B4503" t="s">
        <v>11</v>
      </c>
      <c r="C4503" t="s">
        <v>4257</v>
      </c>
      <c r="D4503" t="s">
        <v>4272</v>
      </c>
      <c r="E4503" t="s">
        <v>10</v>
      </c>
      <c r="F4503" t="s">
        <v>23</v>
      </c>
      <c r="G4503">
        <v>0</v>
      </c>
      <c r="H4503" t="s">
        <v>10</v>
      </c>
      <c r="I4503" s="1">
        <v>41253.706625810184</v>
      </c>
      <c r="J4503" t="s">
        <v>345</v>
      </c>
    </row>
    <row r="4504" spans="1:10" hidden="1" x14ac:dyDescent="0.25">
      <c r="A4504" t="s">
        <v>10</v>
      </c>
      <c r="B4504" t="s">
        <v>11</v>
      </c>
      <c r="C4504" t="s">
        <v>4257</v>
      </c>
      <c r="D4504" t="s">
        <v>4273</v>
      </c>
      <c r="E4504" t="s">
        <v>10</v>
      </c>
      <c r="F4504" t="s">
        <v>23</v>
      </c>
      <c r="G4504">
        <v>0</v>
      </c>
      <c r="H4504" t="s">
        <v>10</v>
      </c>
      <c r="I4504" s="1">
        <v>41253.706787997682</v>
      </c>
      <c r="J4504" t="s">
        <v>345</v>
      </c>
    </row>
    <row r="4505" spans="1:10" hidden="1" x14ac:dyDescent="0.25">
      <c r="A4505" t="s">
        <v>10</v>
      </c>
      <c r="B4505" t="s">
        <v>11</v>
      </c>
      <c r="C4505" t="s">
        <v>4257</v>
      </c>
      <c r="D4505" t="s">
        <v>4274</v>
      </c>
      <c r="E4505" t="s">
        <v>10</v>
      </c>
      <c r="F4505" t="s">
        <v>23</v>
      </c>
      <c r="G4505">
        <v>0</v>
      </c>
      <c r="H4505" t="s">
        <v>10</v>
      </c>
      <c r="I4505" s="1">
        <v>41253.706936261573</v>
      </c>
      <c r="J4505" t="s">
        <v>345</v>
      </c>
    </row>
    <row r="4506" spans="1:10" hidden="1" x14ac:dyDescent="0.25">
      <c r="A4506" t="s">
        <v>10</v>
      </c>
      <c r="B4506" t="s">
        <v>11</v>
      </c>
      <c r="C4506" t="s">
        <v>4257</v>
      </c>
      <c r="D4506" t="s">
        <v>4275</v>
      </c>
      <c r="E4506" t="s">
        <v>10</v>
      </c>
      <c r="F4506" t="s">
        <v>23</v>
      </c>
      <c r="G4506">
        <v>0</v>
      </c>
      <c r="H4506" t="s">
        <v>10</v>
      </c>
      <c r="I4506" s="1">
        <v>41253.707037881948</v>
      </c>
      <c r="J4506" t="s">
        <v>345</v>
      </c>
    </row>
    <row r="4507" spans="1:10" hidden="1" x14ac:dyDescent="0.25">
      <c r="A4507" t="s">
        <v>10</v>
      </c>
      <c r="B4507" t="s">
        <v>11</v>
      </c>
      <c r="C4507" t="s">
        <v>4257</v>
      </c>
      <c r="D4507" t="s">
        <v>4276</v>
      </c>
      <c r="E4507" t="s">
        <v>10</v>
      </c>
      <c r="F4507" t="s">
        <v>23</v>
      </c>
      <c r="G4507">
        <v>0</v>
      </c>
      <c r="H4507" t="s">
        <v>10</v>
      </c>
      <c r="I4507" s="1">
        <v>41253.708815625003</v>
      </c>
      <c r="J4507" t="s">
        <v>345</v>
      </c>
    </row>
    <row r="4508" spans="1:10" hidden="1" x14ac:dyDescent="0.25">
      <c r="A4508" t="s">
        <v>10</v>
      </c>
      <c r="B4508" t="s">
        <v>11</v>
      </c>
      <c r="C4508" t="s">
        <v>4257</v>
      </c>
      <c r="D4508" t="s">
        <v>1071</v>
      </c>
      <c r="E4508" t="s">
        <v>10</v>
      </c>
      <c r="F4508" t="s">
        <v>23</v>
      </c>
      <c r="G4508">
        <v>0</v>
      </c>
      <c r="H4508" t="s">
        <v>10</v>
      </c>
      <c r="I4508" s="1">
        <v>41253.710135150461</v>
      </c>
      <c r="J4508" t="s">
        <v>345</v>
      </c>
    </row>
    <row r="4509" spans="1:10" hidden="1" x14ac:dyDescent="0.25">
      <c r="A4509" t="s">
        <v>10</v>
      </c>
      <c r="B4509" t="s">
        <v>11</v>
      </c>
      <c r="C4509" t="s">
        <v>4257</v>
      </c>
      <c r="D4509" t="s">
        <v>4277</v>
      </c>
      <c r="E4509" t="s">
        <v>10</v>
      </c>
      <c r="F4509" t="s">
        <v>23</v>
      </c>
      <c r="G4509">
        <v>0</v>
      </c>
      <c r="H4509" t="s">
        <v>10</v>
      </c>
      <c r="I4509" s="1">
        <v>41253.707193206021</v>
      </c>
      <c r="J4509" t="s">
        <v>345</v>
      </c>
    </row>
    <row r="4510" spans="1:10" hidden="1" x14ac:dyDescent="0.25">
      <c r="A4510" t="s">
        <v>10</v>
      </c>
      <c r="B4510" t="s">
        <v>11</v>
      </c>
      <c r="C4510" t="s">
        <v>4257</v>
      </c>
      <c r="D4510" t="s">
        <v>4278</v>
      </c>
      <c r="E4510" t="s">
        <v>10</v>
      </c>
      <c r="F4510" t="s">
        <v>23</v>
      </c>
      <c r="G4510">
        <v>0</v>
      </c>
      <c r="H4510" t="s">
        <v>10</v>
      </c>
      <c r="I4510" s="1">
        <v>41253.708165775461</v>
      </c>
      <c r="J4510" t="s">
        <v>345</v>
      </c>
    </row>
    <row r="4511" spans="1:10" hidden="1" x14ac:dyDescent="0.25">
      <c r="A4511" t="s">
        <v>10</v>
      </c>
      <c r="B4511" t="s">
        <v>11</v>
      </c>
      <c r="C4511" t="s">
        <v>4257</v>
      </c>
      <c r="D4511" t="s">
        <v>4279</v>
      </c>
      <c r="E4511" t="s">
        <v>10</v>
      </c>
      <c r="F4511" t="s">
        <v>23</v>
      </c>
      <c r="G4511">
        <v>0</v>
      </c>
      <c r="H4511" t="s">
        <v>10</v>
      </c>
      <c r="I4511" s="1">
        <v>41253.708476423613</v>
      </c>
      <c r="J4511" t="s">
        <v>345</v>
      </c>
    </row>
    <row r="4512" spans="1:10" hidden="1" x14ac:dyDescent="0.25">
      <c r="A4512" t="s">
        <v>10</v>
      </c>
      <c r="B4512" t="s">
        <v>11</v>
      </c>
      <c r="C4512" t="s">
        <v>4257</v>
      </c>
      <c r="D4512" t="s">
        <v>4280</v>
      </c>
      <c r="E4512" t="s">
        <v>10</v>
      </c>
      <c r="F4512" t="s">
        <v>23</v>
      </c>
      <c r="G4512">
        <v>0</v>
      </c>
      <c r="H4512" t="s">
        <v>10</v>
      </c>
      <c r="I4512" s="1">
        <v>41253.708607141205</v>
      </c>
      <c r="J4512" t="s">
        <v>345</v>
      </c>
    </row>
    <row r="4513" spans="1:10" hidden="1" x14ac:dyDescent="0.25">
      <c r="A4513" t="s">
        <v>10</v>
      </c>
      <c r="B4513" t="s">
        <v>11</v>
      </c>
      <c r="C4513" t="s">
        <v>4257</v>
      </c>
      <c r="D4513" t="s">
        <v>4281</v>
      </c>
      <c r="E4513" t="s">
        <v>10</v>
      </c>
      <c r="F4513" t="s">
        <v>23</v>
      </c>
      <c r="G4513">
        <v>0</v>
      </c>
      <c r="H4513" t="s">
        <v>10</v>
      </c>
      <c r="I4513" s="1">
        <v>41253.708713460648</v>
      </c>
      <c r="J4513" t="s">
        <v>345</v>
      </c>
    </row>
    <row r="4514" spans="1:10" hidden="1" x14ac:dyDescent="0.25">
      <c r="A4514" t="s">
        <v>10</v>
      </c>
      <c r="B4514" t="s">
        <v>11</v>
      </c>
      <c r="C4514" t="s">
        <v>4257</v>
      </c>
      <c r="D4514" t="s">
        <v>4282</v>
      </c>
      <c r="E4514" t="s">
        <v>10</v>
      </c>
      <c r="F4514" t="s">
        <v>23</v>
      </c>
      <c r="G4514">
        <v>0</v>
      </c>
      <c r="H4514" t="s">
        <v>10</v>
      </c>
      <c r="I4514" s="1">
        <v>41253.708912534719</v>
      </c>
      <c r="J4514" t="s">
        <v>345</v>
      </c>
    </row>
    <row r="4515" spans="1:10" hidden="1" x14ac:dyDescent="0.25">
      <c r="A4515" t="s">
        <v>10</v>
      </c>
      <c r="B4515" t="s">
        <v>11</v>
      </c>
      <c r="C4515" t="s">
        <v>4257</v>
      </c>
      <c r="D4515" t="s">
        <v>4283</v>
      </c>
      <c r="E4515" t="s">
        <v>10</v>
      </c>
      <c r="F4515" t="s">
        <v>23</v>
      </c>
      <c r="G4515">
        <v>0</v>
      </c>
      <c r="H4515" t="s">
        <v>10</v>
      </c>
      <c r="I4515" s="1">
        <v>41253.70901269676</v>
      </c>
      <c r="J4515" t="s">
        <v>345</v>
      </c>
    </row>
    <row r="4516" spans="1:10" hidden="1" x14ac:dyDescent="0.25">
      <c r="A4516" t="s">
        <v>10</v>
      </c>
      <c r="B4516" t="s">
        <v>11</v>
      </c>
      <c r="C4516" t="s">
        <v>4257</v>
      </c>
      <c r="D4516" t="s">
        <v>2899</v>
      </c>
      <c r="E4516" t="s">
        <v>10</v>
      </c>
      <c r="F4516" t="s">
        <v>23</v>
      </c>
      <c r="G4516">
        <v>0</v>
      </c>
      <c r="H4516" t="s">
        <v>10</v>
      </c>
      <c r="I4516" s="1">
        <v>41253.70929421296</v>
      </c>
      <c r="J4516" t="s">
        <v>345</v>
      </c>
    </row>
    <row r="4517" spans="1:10" hidden="1" x14ac:dyDescent="0.25">
      <c r="A4517" t="s">
        <v>10</v>
      </c>
      <c r="B4517" t="s">
        <v>11</v>
      </c>
      <c r="C4517" t="s">
        <v>4257</v>
      </c>
      <c r="D4517" t="s">
        <v>4284</v>
      </c>
      <c r="E4517" t="s">
        <v>10</v>
      </c>
      <c r="F4517" t="s">
        <v>23</v>
      </c>
      <c r="G4517">
        <v>0</v>
      </c>
      <c r="H4517" t="s">
        <v>10</v>
      </c>
      <c r="I4517" s="1">
        <v>41253.709415011574</v>
      </c>
      <c r="J4517" t="s">
        <v>345</v>
      </c>
    </row>
    <row r="4518" spans="1:10" hidden="1" x14ac:dyDescent="0.25">
      <c r="A4518" t="s">
        <v>10</v>
      </c>
      <c r="B4518" t="s">
        <v>11</v>
      </c>
      <c r="C4518" t="s">
        <v>4257</v>
      </c>
      <c r="D4518" t="s">
        <v>4285</v>
      </c>
      <c r="E4518" t="s">
        <v>10</v>
      </c>
      <c r="F4518" t="s">
        <v>23</v>
      </c>
      <c r="G4518">
        <v>0</v>
      </c>
      <c r="H4518" t="s">
        <v>10</v>
      </c>
      <c r="I4518" s="1">
        <v>41253.709505057872</v>
      </c>
      <c r="J4518" t="s">
        <v>345</v>
      </c>
    </row>
    <row r="4519" spans="1:10" hidden="1" x14ac:dyDescent="0.25">
      <c r="A4519" t="s">
        <v>10</v>
      </c>
      <c r="B4519" t="s">
        <v>11</v>
      </c>
      <c r="C4519" t="s">
        <v>4257</v>
      </c>
      <c r="D4519" t="s">
        <v>4286</v>
      </c>
      <c r="E4519" t="s">
        <v>10</v>
      </c>
      <c r="F4519" t="s">
        <v>23</v>
      </c>
      <c r="G4519">
        <v>0</v>
      </c>
      <c r="H4519" t="s">
        <v>10</v>
      </c>
      <c r="I4519" s="1">
        <v>41253.709603784722</v>
      </c>
      <c r="J4519" t="s">
        <v>345</v>
      </c>
    </row>
    <row r="4520" spans="1:10" hidden="1" x14ac:dyDescent="0.25">
      <c r="A4520" t="s">
        <v>10</v>
      </c>
      <c r="B4520" t="s">
        <v>11</v>
      </c>
      <c r="C4520" t="s">
        <v>4257</v>
      </c>
      <c r="D4520" t="s">
        <v>4287</v>
      </c>
      <c r="E4520" t="s">
        <v>10</v>
      </c>
      <c r="F4520" t="s">
        <v>23</v>
      </c>
      <c r="G4520">
        <v>0</v>
      </c>
      <c r="H4520" t="s">
        <v>10</v>
      </c>
      <c r="I4520" s="1">
        <v>41253.709707905095</v>
      </c>
      <c r="J4520" t="s">
        <v>345</v>
      </c>
    </row>
    <row r="4521" spans="1:10" hidden="1" x14ac:dyDescent="0.25">
      <c r="A4521" t="s">
        <v>10</v>
      </c>
      <c r="B4521" t="s">
        <v>11</v>
      </c>
      <c r="C4521" t="s">
        <v>4257</v>
      </c>
      <c r="D4521" t="s">
        <v>4288</v>
      </c>
      <c r="E4521" t="s">
        <v>10</v>
      </c>
      <c r="F4521" t="s">
        <v>23</v>
      </c>
      <c r="G4521">
        <v>0</v>
      </c>
      <c r="H4521" t="s">
        <v>10</v>
      </c>
      <c r="I4521" s="1">
        <v>41253.709798495373</v>
      </c>
      <c r="J4521" t="s">
        <v>345</v>
      </c>
    </row>
    <row r="4522" spans="1:10" hidden="1" x14ac:dyDescent="0.25">
      <c r="A4522" t="s">
        <v>10</v>
      </c>
      <c r="B4522" t="s">
        <v>11</v>
      </c>
      <c r="C4522" t="s">
        <v>4257</v>
      </c>
      <c r="D4522" t="s">
        <v>4289</v>
      </c>
      <c r="E4522" t="s">
        <v>10</v>
      </c>
      <c r="F4522" t="s">
        <v>23</v>
      </c>
      <c r="G4522">
        <v>0</v>
      </c>
      <c r="H4522" t="s">
        <v>10</v>
      </c>
      <c r="I4522" s="1">
        <v>41253.70990065972</v>
      </c>
      <c r="J4522" t="s">
        <v>345</v>
      </c>
    </row>
    <row r="4523" spans="1:10" hidden="1" x14ac:dyDescent="0.25">
      <c r="A4523" t="s">
        <v>10</v>
      </c>
      <c r="B4523" t="s">
        <v>11</v>
      </c>
      <c r="C4523" t="s">
        <v>4257</v>
      </c>
      <c r="D4523" t="s">
        <v>4290</v>
      </c>
      <c r="E4523" t="s">
        <v>10</v>
      </c>
      <c r="F4523" t="s">
        <v>23</v>
      </c>
      <c r="G4523">
        <v>0</v>
      </c>
      <c r="H4523" t="s">
        <v>10</v>
      </c>
      <c r="I4523" s="1">
        <v>41253.710032442126</v>
      </c>
      <c r="J4523" t="s">
        <v>345</v>
      </c>
    </row>
    <row r="4524" spans="1:10" hidden="1" x14ac:dyDescent="0.25">
      <c r="A4524" t="s">
        <v>10</v>
      </c>
      <c r="B4524" t="s">
        <v>11</v>
      </c>
      <c r="C4524" t="s">
        <v>4291</v>
      </c>
      <c r="D4524" t="s">
        <v>4292</v>
      </c>
      <c r="E4524" t="s">
        <v>10</v>
      </c>
      <c r="F4524" t="s">
        <v>23</v>
      </c>
      <c r="G4524">
        <v>0</v>
      </c>
      <c r="H4524" t="s">
        <v>10</v>
      </c>
      <c r="I4524" s="1">
        <v>41221.842112534723</v>
      </c>
      <c r="J4524" t="s">
        <v>345</v>
      </c>
    </row>
    <row r="4525" spans="1:10" hidden="1" x14ac:dyDescent="0.25">
      <c r="A4525" t="s">
        <v>10</v>
      </c>
      <c r="B4525" t="s">
        <v>11</v>
      </c>
      <c r="C4525" t="s">
        <v>4291</v>
      </c>
      <c r="D4525" t="s">
        <v>4293</v>
      </c>
      <c r="E4525" t="s">
        <v>10</v>
      </c>
      <c r="F4525" t="s">
        <v>23</v>
      </c>
      <c r="G4525">
        <v>0</v>
      </c>
      <c r="H4525" t="s">
        <v>10</v>
      </c>
      <c r="I4525" s="1">
        <v>41221.841759756942</v>
      </c>
      <c r="J4525" t="s">
        <v>345</v>
      </c>
    </row>
    <row r="4526" spans="1:10" hidden="1" x14ac:dyDescent="0.25">
      <c r="A4526" t="s">
        <v>10</v>
      </c>
      <c r="B4526" t="s">
        <v>11</v>
      </c>
      <c r="C4526" t="s">
        <v>4291</v>
      </c>
      <c r="D4526" t="s">
        <v>4294</v>
      </c>
      <c r="E4526" t="s">
        <v>10</v>
      </c>
      <c r="F4526" t="s">
        <v>23</v>
      </c>
      <c r="G4526">
        <v>0</v>
      </c>
      <c r="H4526" t="s">
        <v>10</v>
      </c>
      <c r="I4526" s="1">
        <v>41221.841970601854</v>
      </c>
      <c r="J4526" t="s">
        <v>345</v>
      </c>
    </row>
    <row r="4527" spans="1:10" hidden="1" x14ac:dyDescent="0.25">
      <c r="A4527" t="s">
        <v>10</v>
      </c>
      <c r="B4527" t="s">
        <v>11</v>
      </c>
      <c r="C4527" t="s">
        <v>4295</v>
      </c>
      <c r="D4527" t="s">
        <v>4296</v>
      </c>
      <c r="F4527" t="s">
        <v>23</v>
      </c>
      <c r="G4527">
        <v>0</v>
      </c>
      <c r="H4527">
        <v>12668</v>
      </c>
      <c r="I4527" s="1">
        <v>41548.583193368053</v>
      </c>
      <c r="J4527" t="s">
        <v>4297</v>
      </c>
    </row>
    <row r="4528" spans="1:10" hidden="1" x14ac:dyDescent="0.25">
      <c r="A4528" t="s">
        <v>10</v>
      </c>
      <c r="B4528" t="s">
        <v>11</v>
      </c>
      <c r="C4528" t="s">
        <v>4298</v>
      </c>
      <c r="D4528" t="s">
        <v>4299</v>
      </c>
      <c r="E4528" t="s">
        <v>4300</v>
      </c>
      <c r="F4528" t="s">
        <v>23</v>
      </c>
      <c r="G4528">
        <v>0</v>
      </c>
      <c r="H4528">
        <v>12669</v>
      </c>
      <c r="I4528" s="1">
        <v>40469.489569872683</v>
      </c>
      <c r="J4528" t="s">
        <v>15</v>
      </c>
    </row>
    <row r="4529" spans="1:10" hidden="1" x14ac:dyDescent="0.25">
      <c r="A4529" t="s">
        <v>10</v>
      </c>
      <c r="B4529" t="s">
        <v>11</v>
      </c>
      <c r="C4529" t="s">
        <v>4301</v>
      </c>
      <c r="D4529" t="s">
        <v>86</v>
      </c>
      <c r="E4529" t="s">
        <v>10</v>
      </c>
      <c r="F4529" t="s">
        <v>23</v>
      </c>
      <c r="G4529" t="s">
        <v>10</v>
      </c>
      <c r="H4529" t="s">
        <v>10</v>
      </c>
      <c r="I4529" s="1">
        <v>39941.579560185186</v>
      </c>
      <c r="J4529" t="s">
        <v>15</v>
      </c>
    </row>
    <row r="4530" spans="1:10" hidden="1" x14ac:dyDescent="0.25">
      <c r="A4530" t="s">
        <v>10</v>
      </c>
      <c r="B4530" t="s">
        <v>11</v>
      </c>
      <c r="C4530" t="s">
        <v>4301</v>
      </c>
      <c r="D4530" t="s">
        <v>4299</v>
      </c>
      <c r="E4530" t="s">
        <v>4302</v>
      </c>
      <c r="F4530" t="s">
        <v>23</v>
      </c>
      <c r="G4530" t="s">
        <v>10</v>
      </c>
      <c r="H4530" t="s">
        <v>10</v>
      </c>
      <c r="I4530" s="1">
        <v>41177.356285532405</v>
      </c>
      <c r="J4530" t="s">
        <v>15</v>
      </c>
    </row>
    <row r="4531" spans="1:10" hidden="1" x14ac:dyDescent="0.25">
      <c r="A4531" t="s">
        <v>10</v>
      </c>
      <c r="B4531" t="s">
        <v>11</v>
      </c>
      <c r="C4531" t="s">
        <v>4303</v>
      </c>
      <c r="D4531" t="s">
        <v>4304</v>
      </c>
      <c r="F4531" t="s">
        <v>23</v>
      </c>
      <c r="G4531" t="s">
        <v>10</v>
      </c>
      <c r="H4531" t="s">
        <v>10</v>
      </c>
      <c r="I4531" s="1">
        <v>41590.673609108795</v>
      </c>
      <c r="J4531" t="s">
        <v>4297</v>
      </c>
    </row>
    <row r="4532" spans="1:10" hidden="1" x14ac:dyDescent="0.25">
      <c r="A4532" t="s">
        <v>10</v>
      </c>
      <c r="B4532" t="s">
        <v>11</v>
      </c>
      <c r="C4532" t="s">
        <v>4305</v>
      </c>
      <c r="D4532">
        <v>1</v>
      </c>
      <c r="E4532" t="s">
        <v>4306</v>
      </c>
      <c r="F4532" t="s">
        <v>23</v>
      </c>
      <c r="G4532" t="s">
        <v>10</v>
      </c>
      <c r="H4532" t="s">
        <v>10</v>
      </c>
      <c r="I4532" s="1">
        <v>41555.322406712963</v>
      </c>
      <c r="J4532" t="s">
        <v>195</v>
      </c>
    </row>
    <row r="4533" spans="1:10" hidden="1" x14ac:dyDescent="0.25">
      <c r="A4533" t="s">
        <v>10</v>
      </c>
      <c r="B4533" t="s">
        <v>11</v>
      </c>
      <c r="C4533" t="s">
        <v>4305</v>
      </c>
      <c r="D4533">
        <v>2</v>
      </c>
      <c r="E4533" t="s">
        <v>4307</v>
      </c>
      <c r="F4533" t="s">
        <v>23</v>
      </c>
      <c r="G4533" t="s">
        <v>10</v>
      </c>
      <c r="H4533" t="s">
        <v>10</v>
      </c>
      <c r="I4533" s="1">
        <v>41555.322406712963</v>
      </c>
      <c r="J4533" t="s">
        <v>195</v>
      </c>
    </row>
    <row r="4534" spans="1:10" hidden="1" x14ac:dyDescent="0.25">
      <c r="A4534" t="s">
        <v>10</v>
      </c>
      <c r="B4534" t="s">
        <v>11</v>
      </c>
      <c r="C4534" t="s">
        <v>4305</v>
      </c>
      <c r="D4534">
        <v>3</v>
      </c>
      <c r="E4534" t="s">
        <v>4308</v>
      </c>
      <c r="F4534" t="s">
        <v>23</v>
      </c>
      <c r="G4534" t="s">
        <v>10</v>
      </c>
      <c r="H4534" t="s">
        <v>10</v>
      </c>
      <c r="I4534" s="1">
        <v>41555.322406747684</v>
      </c>
      <c r="J4534" t="s">
        <v>195</v>
      </c>
    </row>
    <row r="4535" spans="1:10" hidden="1" x14ac:dyDescent="0.25">
      <c r="A4535" t="s">
        <v>10</v>
      </c>
      <c r="B4535" t="s">
        <v>11</v>
      </c>
      <c r="C4535" t="s">
        <v>4309</v>
      </c>
      <c r="D4535">
        <v>1</v>
      </c>
      <c r="E4535" t="s">
        <v>4310</v>
      </c>
      <c r="F4535" t="s">
        <v>23</v>
      </c>
      <c r="G4535" t="s">
        <v>10</v>
      </c>
      <c r="H4535" t="s">
        <v>10</v>
      </c>
      <c r="I4535" s="1">
        <v>41555.289485729169</v>
      </c>
      <c r="J4535" t="s">
        <v>195</v>
      </c>
    </row>
    <row r="4536" spans="1:10" hidden="1" x14ac:dyDescent="0.25">
      <c r="A4536" t="s">
        <v>10</v>
      </c>
      <c r="B4536" t="s">
        <v>11</v>
      </c>
      <c r="C4536" t="s">
        <v>4311</v>
      </c>
      <c r="D4536">
        <v>1</v>
      </c>
      <c r="E4536" t="s">
        <v>4312</v>
      </c>
      <c r="F4536" t="s">
        <v>23</v>
      </c>
      <c r="G4536" t="s">
        <v>10</v>
      </c>
      <c r="H4536" t="s">
        <v>10</v>
      </c>
      <c r="I4536" s="1">
        <v>41555.343925891204</v>
      </c>
      <c r="J4536" t="s">
        <v>195</v>
      </c>
    </row>
    <row r="4537" spans="1:10" hidden="1" x14ac:dyDescent="0.25">
      <c r="A4537" t="s">
        <v>10</v>
      </c>
      <c r="B4537" t="s">
        <v>11</v>
      </c>
      <c r="C4537" t="s">
        <v>4313</v>
      </c>
      <c r="D4537">
        <v>1</v>
      </c>
      <c r="E4537" t="s">
        <v>4314</v>
      </c>
      <c r="F4537" t="s">
        <v>23</v>
      </c>
      <c r="G4537" t="s">
        <v>10</v>
      </c>
      <c r="H4537" t="s">
        <v>10</v>
      </c>
      <c r="I4537" s="1">
        <v>41555.294682754633</v>
      </c>
      <c r="J4537" t="s">
        <v>195</v>
      </c>
    </row>
    <row r="4538" spans="1:10" hidden="1" x14ac:dyDescent="0.25">
      <c r="A4538" t="s">
        <v>10</v>
      </c>
      <c r="B4538" t="s">
        <v>11</v>
      </c>
      <c r="C4538" t="s">
        <v>4315</v>
      </c>
      <c r="D4538">
        <v>1</v>
      </c>
      <c r="E4538" t="s">
        <v>3179</v>
      </c>
      <c r="F4538" t="s">
        <v>23</v>
      </c>
      <c r="G4538" t="s">
        <v>10</v>
      </c>
      <c r="H4538" t="s">
        <v>10</v>
      </c>
      <c r="I4538" s="1">
        <v>41561.659003437497</v>
      </c>
      <c r="J4538" t="s">
        <v>195</v>
      </c>
    </row>
    <row r="4539" spans="1:10" hidden="1" x14ac:dyDescent="0.25">
      <c r="A4539" t="s">
        <v>10</v>
      </c>
      <c r="B4539" t="s">
        <v>11</v>
      </c>
      <c r="C4539" t="s">
        <v>4315</v>
      </c>
      <c r="D4539">
        <v>2</v>
      </c>
      <c r="E4539" t="s">
        <v>4316</v>
      </c>
      <c r="F4539" t="s">
        <v>23</v>
      </c>
      <c r="G4539" t="s">
        <v>10</v>
      </c>
      <c r="H4539" t="s">
        <v>10</v>
      </c>
      <c r="I4539" s="1">
        <v>41561.659003437497</v>
      </c>
      <c r="J4539" t="s">
        <v>195</v>
      </c>
    </row>
    <row r="4540" spans="1:10" hidden="1" x14ac:dyDescent="0.25">
      <c r="A4540" t="s">
        <v>10</v>
      </c>
      <c r="B4540" t="s">
        <v>11</v>
      </c>
      <c r="C4540" t="s">
        <v>4317</v>
      </c>
      <c r="D4540">
        <v>1</v>
      </c>
      <c r="E4540" t="s">
        <v>4318</v>
      </c>
      <c r="F4540" t="s">
        <v>23</v>
      </c>
      <c r="G4540" t="s">
        <v>10</v>
      </c>
      <c r="H4540" t="s">
        <v>10</v>
      </c>
      <c r="I4540" s="1">
        <v>41561.652319016204</v>
      </c>
      <c r="J4540" t="s">
        <v>195</v>
      </c>
    </row>
    <row r="4541" spans="1:10" hidden="1" x14ac:dyDescent="0.25">
      <c r="A4541" t="s">
        <v>10</v>
      </c>
      <c r="B4541" t="s">
        <v>11</v>
      </c>
      <c r="C4541" t="s">
        <v>4317</v>
      </c>
      <c r="D4541">
        <v>2</v>
      </c>
      <c r="E4541" t="s">
        <v>4319</v>
      </c>
      <c r="F4541" t="s">
        <v>23</v>
      </c>
      <c r="G4541" t="s">
        <v>10</v>
      </c>
      <c r="H4541" t="s">
        <v>10</v>
      </c>
      <c r="I4541" s="1">
        <v>41561.652319016204</v>
      </c>
      <c r="J4541" t="s">
        <v>195</v>
      </c>
    </row>
    <row r="4542" spans="1:10" hidden="1" x14ac:dyDescent="0.25">
      <c r="A4542" t="s">
        <v>10</v>
      </c>
      <c r="B4542" t="s">
        <v>11</v>
      </c>
      <c r="C4542" t="s">
        <v>4320</v>
      </c>
      <c r="D4542" t="s">
        <v>2670</v>
      </c>
      <c r="E4542" t="s">
        <v>10</v>
      </c>
      <c r="F4542" t="s">
        <v>23</v>
      </c>
      <c r="G4542">
        <v>0</v>
      </c>
      <c r="H4542" t="s">
        <v>10</v>
      </c>
      <c r="I4542" s="1">
        <v>41221.915095486111</v>
      </c>
      <c r="J4542" t="s">
        <v>345</v>
      </c>
    </row>
    <row r="4543" spans="1:10" hidden="1" x14ac:dyDescent="0.25">
      <c r="A4543" t="s">
        <v>10</v>
      </c>
      <c r="B4543" t="s">
        <v>11</v>
      </c>
      <c r="C4543" t="s">
        <v>4320</v>
      </c>
      <c r="D4543" t="s">
        <v>2671</v>
      </c>
      <c r="E4543" t="s">
        <v>10</v>
      </c>
      <c r="F4543" t="s">
        <v>23</v>
      </c>
      <c r="G4543">
        <v>0</v>
      </c>
      <c r="H4543" t="s">
        <v>10</v>
      </c>
      <c r="I4543" s="1">
        <v>41221.915095486111</v>
      </c>
      <c r="J4543" t="s">
        <v>345</v>
      </c>
    </row>
    <row r="4544" spans="1:10" hidden="1" x14ac:dyDescent="0.25">
      <c r="A4544" t="s">
        <v>10</v>
      </c>
      <c r="B4544" t="s">
        <v>11</v>
      </c>
      <c r="C4544" t="s">
        <v>4321</v>
      </c>
      <c r="D4544" t="s">
        <v>4322</v>
      </c>
      <c r="E4544" t="s">
        <v>10</v>
      </c>
      <c r="F4544" t="s">
        <v>23</v>
      </c>
      <c r="G4544">
        <v>0</v>
      </c>
      <c r="H4544" t="s">
        <v>10</v>
      </c>
      <c r="I4544" s="1">
        <v>41221.873379548611</v>
      </c>
      <c r="J4544" t="s">
        <v>345</v>
      </c>
    </row>
    <row r="4545" spans="1:10" hidden="1" x14ac:dyDescent="0.25">
      <c r="A4545" t="s">
        <v>10</v>
      </c>
      <c r="B4545" t="s">
        <v>11</v>
      </c>
      <c r="C4545" t="s">
        <v>4321</v>
      </c>
      <c r="D4545" t="s">
        <v>4323</v>
      </c>
      <c r="E4545" t="s">
        <v>10</v>
      </c>
      <c r="F4545" t="s">
        <v>23</v>
      </c>
      <c r="G4545">
        <v>0</v>
      </c>
      <c r="H4545" t="s">
        <v>10</v>
      </c>
      <c r="I4545" s="1">
        <v>41221.873379745368</v>
      </c>
      <c r="J4545" t="s">
        <v>345</v>
      </c>
    </row>
    <row r="4546" spans="1:10" hidden="1" x14ac:dyDescent="0.25">
      <c r="A4546" t="s">
        <v>10</v>
      </c>
      <c r="B4546" t="s">
        <v>11</v>
      </c>
      <c r="C4546" t="s">
        <v>4324</v>
      </c>
      <c r="D4546" t="s">
        <v>4325</v>
      </c>
      <c r="E4546" t="s">
        <v>4326</v>
      </c>
      <c r="F4546" t="s">
        <v>23</v>
      </c>
      <c r="G4546" t="s">
        <v>10</v>
      </c>
      <c r="H4546" t="s">
        <v>10</v>
      </c>
      <c r="I4546" s="1">
        <v>41018.646234687498</v>
      </c>
      <c r="J4546" t="s">
        <v>4327</v>
      </c>
    </row>
    <row r="4547" spans="1:10" hidden="1" x14ac:dyDescent="0.25">
      <c r="A4547" t="s">
        <v>10</v>
      </c>
      <c r="B4547" t="s">
        <v>11</v>
      </c>
      <c r="C4547" t="s">
        <v>4324</v>
      </c>
      <c r="D4547" t="s">
        <v>4328</v>
      </c>
      <c r="E4547">
        <v>30</v>
      </c>
      <c r="F4547" t="s">
        <v>23</v>
      </c>
      <c r="G4547" t="s">
        <v>10</v>
      </c>
      <c r="H4547" t="s">
        <v>10</v>
      </c>
      <c r="I4547" s="1">
        <v>41018.646234803244</v>
      </c>
      <c r="J4547" t="s">
        <v>4327</v>
      </c>
    </row>
    <row r="4548" spans="1:10" hidden="1" x14ac:dyDescent="0.25">
      <c r="A4548" t="s">
        <v>10</v>
      </c>
      <c r="B4548" t="s">
        <v>11</v>
      </c>
      <c r="C4548" t="s">
        <v>4329</v>
      </c>
      <c r="D4548">
        <v>1</v>
      </c>
      <c r="E4548" t="s">
        <v>4330</v>
      </c>
      <c r="F4548" t="s">
        <v>23</v>
      </c>
      <c r="G4548" t="s">
        <v>10</v>
      </c>
      <c r="H4548" t="s">
        <v>10</v>
      </c>
      <c r="I4548" s="1">
        <v>41582.374729282405</v>
      </c>
      <c r="J4548" t="s">
        <v>476</v>
      </c>
    </row>
    <row r="4549" spans="1:10" hidden="1" x14ac:dyDescent="0.25">
      <c r="A4549" t="s">
        <v>10</v>
      </c>
      <c r="B4549" t="s">
        <v>11</v>
      </c>
      <c r="C4549" t="s">
        <v>4331</v>
      </c>
      <c r="D4549">
        <v>12</v>
      </c>
      <c r="F4549" t="s">
        <v>23</v>
      </c>
      <c r="G4549" t="s">
        <v>10</v>
      </c>
      <c r="H4549" t="s">
        <v>10</v>
      </c>
      <c r="I4549" s="1">
        <v>42041.477382210651</v>
      </c>
      <c r="J4549" t="s">
        <v>204</v>
      </c>
    </row>
    <row r="4550" spans="1:10" hidden="1" x14ac:dyDescent="0.25">
      <c r="A4550" t="s">
        <v>10</v>
      </c>
      <c r="B4550" t="s">
        <v>11</v>
      </c>
      <c r="C4550" t="s">
        <v>4332</v>
      </c>
      <c r="D4550" t="s">
        <v>4333</v>
      </c>
      <c r="E4550" t="s">
        <v>4334</v>
      </c>
      <c r="F4550" t="s">
        <v>23</v>
      </c>
      <c r="G4550" t="s">
        <v>10</v>
      </c>
      <c r="H4550">
        <v>12671</v>
      </c>
      <c r="I4550" s="1">
        <v>40771.486139120374</v>
      </c>
      <c r="J4550" t="s">
        <v>15</v>
      </c>
    </row>
    <row r="4551" spans="1:10" hidden="1" x14ac:dyDescent="0.25">
      <c r="A4551" t="s">
        <v>10</v>
      </c>
      <c r="B4551" t="s">
        <v>11</v>
      </c>
      <c r="C4551" t="s">
        <v>4332</v>
      </c>
      <c r="D4551" t="s">
        <v>4335</v>
      </c>
      <c r="E4551" t="s">
        <v>4334</v>
      </c>
      <c r="F4551" t="s">
        <v>23</v>
      </c>
      <c r="G4551" t="s">
        <v>10</v>
      </c>
      <c r="H4551">
        <v>12672</v>
      </c>
      <c r="I4551" s="1">
        <v>40771.486139120374</v>
      </c>
      <c r="J4551" t="s">
        <v>15</v>
      </c>
    </row>
    <row r="4552" spans="1:10" hidden="1" x14ac:dyDescent="0.25">
      <c r="A4552" t="s">
        <v>10</v>
      </c>
      <c r="B4552" t="s">
        <v>11</v>
      </c>
      <c r="C4552" t="s">
        <v>4332</v>
      </c>
      <c r="D4552" t="s">
        <v>4336</v>
      </c>
      <c r="E4552" t="s">
        <v>4334</v>
      </c>
      <c r="F4552" t="s">
        <v>23</v>
      </c>
      <c r="G4552" t="s">
        <v>10</v>
      </c>
      <c r="H4552">
        <v>12673</v>
      </c>
      <c r="I4552" s="1">
        <v>40771.486139155095</v>
      </c>
      <c r="J4552" t="s">
        <v>15</v>
      </c>
    </row>
    <row r="4553" spans="1:10" hidden="1" x14ac:dyDescent="0.25">
      <c r="A4553" t="s">
        <v>10</v>
      </c>
      <c r="B4553" t="s">
        <v>11</v>
      </c>
      <c r="C4553" t="s">
        <v>4332</v>
      </c>
      <c r="D4553" t="s">
        <v>4337</v>
      </c>
      <c r="E4553" t="s">
        <v>4334</v>
      </c>
      <c r="F4553" t="s">
        <v>23</v>
      </c>
      <c r="G4553" t="s">
        <v>10</v>
      </c>
      <c r="H4553">
        <v>12674</v>
      </c>
      <c r="I4553" s="1">
        <v>40771.486139201392</v>
      </c>
      <c r="J4553" t="s">
        <v>15</v>
      </c>
    </row>
    <row r="4554" spans="1:10" hidden="1" x14ac:dyDescent="0.25">
      <c r="A4554" t="s">
        <v>10</v>
      </c>
      <c r="B4554" t="s">
        <v>11</v>
      </c>
      <c r="C4554" t="s">
        <v>4332</v>
      </c>
      <c r="D4554" t="s">
        <v>4338</v>
      </c>
      <c r="E4554" t="s">
        <v>4334</v>
      </c>
      <c r="F4554" t="s">
        <v>23</v>
      </c>
      <c r="G4554" t="s">
        <v>10</v>
      </c>
      <c r="H4554">
        <v>12675</v>
      </c>
      <c r="I4554" s="1">
        <v>40771.486139236113</v>
      </c>
      <c r="J4554" t="s">
        <v>15</v>
      </c>
    </row>
    <row r="4555" spans="1:10" hidden="1" x14ac:dyDescent="0.25">
      <c r="A4555" t="s">
        <v>10</v>
      </c>
      <c r="B4555" t="s">
        <v>11</v>
      </c>
      <c r="C4555" t="s">
        <v>4332</v>
      </c>
      <c r="D4555" t="s">
        <v>4339</v>
      </c>
      <c r="E4555" t="s">
        <v>4334</v>
      </c>
      <c r="F4555" t="s">
        <v>23</v>
      </c>
      <c r="G4555" t="s">
        <v>10</v>
      </c>
      <c r="H4555">
        <v>12676</v>
      </c>
      <c r="I4555" s="1">
        <v>40771.486139236113</v>
      </c>
      <c r="J4555" t="s">
        <v>15</v>
      </c>
    </row>
    <row r="4556" spans="1:10" hidden="1" x14ac:dyDescent="0.25">
      <c r="A4556" t="s">
        <v>10</v>
      </c>
      <c r="B4556" t="s">
        <v>11</v>
      </c>
      <c r="C4556" t="s">
        <v>4332</v>
      </c>
      <c r="D4556" t="s">
        <v>4340</v>
      </c>
      <c r="E4556" t="s">
        <v>4341</v>
      </c>
      <c r="F4556" t="s">
        <v>23</v>
      </c>
      <c r="G4556" t="s">
        <v>10</v>
      </c>
      <c r="H4556">
        <v>12677</v>
      </c>
      <c r="I4556" s="1">
        <v>40771.486406215277</v>
      </c>
      <c r="J4556" t="s">
        <v>15</v>
      </c>
    </row>
    <row r="4557" spans="1:10" hidden="1" x14ac:dyDescent="0.25">
      <c r="A4557" t="s">
        <v>10</v>
      </c>
      <c r="B4557" t="s">
        <v>11</v>
      </c>
      <c r="C4557" t="s">
        <v>4332</v>
      </c>
      <c r="D4557" t="s">
        <v>4342</v>
      </c>
      <c r="E4557" t="s">
        <v>4334</v>
      </c>
      <c r="F4557" t="s">
        <v>23</v>
      </c>
      <c r="G4557" t="s">
        <v>10</v>
      </c>
      <c r="H4557">
        <v>12678</v>
      </c>
      <c r="I4557" s="1">
        <v>40771.486139270834</v>
      </c>
      <c r="J4557" t="s">
        <v>15</v>
      </c>
    </row>
    <row r="4558" spans="1:10" hidden="1" x14ac:dyDescent="0.25">
      <c r="A4558" t="s">
        <v>10</v>
      </c>
      <c r="B4558" t="s">
        <v>11</v>
      </c>
      <c r="C4558" t="s">
        <v>4332</v>
      </c>
      <c r="D4558" t="s">
        <v>4343</v>
      </c>
      <c r="E4558" t="s">
        <v>4334</v>
      </c>
      <c r="F4558" t="s">
        <v>23</v>
      </c>
      <c r="G4558" t="s">
        <v>10</v>
      </c>
      <c r="H4558">
        <v>12679</v>
      </c>
      <c r="I4558" s="1">
        <v>40771.486139270834</v>
      </c>
      <c r="J4558" t="s">
        <v>15</v>
      </c>
    </row>
    <row r="4559" spans="1:10" hidden="1" x14ac:dyDescent="0.25">
      <c r="A4559" t="s">
        <v>10</v>
      </c>
      <c r="B4559" t="s">
        <v>11</v>
      </c>
      <c r="C4559" t="s">
        <v>4332</v>
      </c>
      <c r="D4559" t="s">
        <v>4344</v>
      </c>
      <c r="E4559" t="s">
        <v>4345</v>
      </c>
      <c r="F4559" t="s">
        <v>23</v>
      </c>
      <c r="G4559" t="s">
        <v>10</v>
      </c>
      <c r="H4559">
        <v>12680</v>
      </c>
      <c r="I4559" s="1">
        <v>40771.48613931713</v>
      </c>
      <c r="J4559" t="s">
        <v>15</v>
      </c>
    </row>
    <row r="4560" spans="1:10" hidden="1" x14ac:dyDescent="0.25">
      <c r="A4560" t="s">
        <v>10</v>
      </c>
      <c r="B4560" t="s">
        <v>11</v>
      </c>
      <c r="C4560" t="s">
        <v>4332</v>
      </c>
      <c r="D4560" t="s">
        <v>4346</v>
      </c>
      <c r="E4560" t="s">
        <v>4345</v>
      </c>
      <c r="F4560" t="s">
        <v>23</v>
      </c>
      <c r="G4560" t="s">
        <v>10</v>
      </c>
      <c r="H4560">
        <v>12681</v>
      </c>
      <c r="I4560" s="1">
        <v>40771.48613931713</v>
      </c>
      <c r="J4560" t="s">
        <v>15</v>
      </c>
    </row>
    <row r="4561" spans="1:10" hidden="1" x14ac:dyDescent="0.25">
      <c r="A4561" t="s">
        <v>10</v>
      </c>
      <c r="B4561" t="s">
        <v>11</v>
      </c>
      <c r="C4561" t="s">
        <v>4332</v>
      </c>
      <c r="D4561" t="s">
        <v>4347</v>
      </c>
      <c r="E4561" t="s">
        <v>4345</v>
      </c>
      <c r="F4561" t="s">
        <v>23</v>
      </c>
      <c r="G4561" t="s">
        <v>10</v>
      </c>
      <c r="H4561">
        <v>12682</v>
      </c>
      <c r="I4561" s="1">
        <v>40771.486139351851</v>
      </c>
      <c r="J4561" t="s">
        <v>15</v>
      </c>
    </row>
    <row r="4562" spans="1:10" hidden="1" x14ac:dyDescent="0.25">
      <c r="A4562" t="s">
        <v>10</v>
      </c>
      <c r="B4562" t="s">
        <v>11</v>
      </c>
      <c r="C4562" t="s">
        <v>4332</v>
      </c>
      <c r="D4562" t="s">
        <v>4348</v>
      </c>
      <c r="E4562" t="s">
        <v>4349</v>
      </c>
      <c r="F4562" t="s">
        <v>23</v>
      </c>
      <c r="G4562" t="s">
        <v>10</v>
      </c>
      <c r="H4562">
        <v>12683</v>
      </c>
      <c r="I4562" s="1">
        <v>40771.486139351851</v>
      </c>
      <c r="J4562" t="s">
        <v>15</v>
      </c>
    </row>
    <row r="4563" spans="1:10" hidden="1" x14ac:dyDescent="0.25">
      <c r="A4563" t="s">
        <v>10</v>
      </c>
      <c r="B4563" t="s">
        <v>11</v>
      </c>
      <c r="C4563" t="s">
        <v>4332</v>
      </c>
      <c r="D4563" t="s">
        <v>4350</v>
      </c>
      <c r="E4563" t="s">
        <v>4349</v>
      </c>
      <c r="F4563" t="s">
        <v>23</v>
      </c>
      <c r="G4563" t="s">
        <v>10</v>
      </c>
      <c r="H4563">
        <v>12684</v>
      </c>
      <c r="I4563" s="1">
        <v>40771.486139386572</v>
      </c>
      <c r="J4563" t="s">
        <v>15</v>
      </c>
    </row>
    <row r="4564" spans="1:10" hidden="1" x14ac:dyDescent="0.25">
      <c r="A4564" t="s">
        <v>10</v>
      </c>
      <c r="B4564" t="s">
        <v>11</v>
      </c>
      <c r="C4564" t="s">
        <v>4332</v>
      </c>
      <c r="D4564" t="s">
        <v>4351</v>
      </c>
      <c r="E4564" t="s">
        <v>4349</v>
      </c>
      <c r="F4564" t="s">
        <v>23</v>
      </c>
      <c r="G4564" t="s">
        <v>10</v>
      </c>
      <c r="H4564">
        <v>12685</v>
      </c>
      <c r="I4564" s="1">
        <v>40771.486139386572</v>
      </c>
      <c r="J4564" t="s">
        <v>15</v>
      </c>
    </row>
    <row r="4565" spans="1:10" hidden="1" x14ac:dyDescent="0.25">
      <c r="A4565" t="s">
        <v>10</v>
      </c>
      <c r="B4565" t="s">
        <v>11</v>
      </c>
      <c r="C4565" t="s">
        <v>4332</v>
      </c>
      <c r="D4565" t="s">
        <v>4352</v>
      </c>
      <c r="E4565" t="s">
        <v>4353</v>
      </c>
      <c r="F4565" t="s">
        <v>23</v>
      </c>
      <c r="G4565" t="s">
        <v>10</v>
      </c>
      <c r="H4565">
        <v>12686</v>
      </c>
      <c r="I4565" s="1">
        <v>40771.486139386572</v>
      </c>
      <c r="J4565" t="s">
        <v>15</v>
      </c>
    </row>
    <row r="4566" spans="1:10" hidden="1" x14ac:dyDescent="0.25">
      <c r="A4566" t="s">
        <v>10</v>
      </c>
      <c r="B4566" t="s">
        <v>11</v>
      </c>
      <c r="C4566" t="s">
        <v>4332</v>
      </c>
      <c r="D4566" t="s">
        <v>4354</v>
      </c>
      <c r="E4566" t="s">
        <v>4355</v>
      </c>
      <c r="F4566" t="s">
        <v>23</v>
      </c>
      <c r="G4566" t="s">
        <v>10</v>
      </c>
      <c r="H4566">
        <v>12687</v>
      </c>
      <c r="I4566" s="1">
        <v>40771.486139432869</v>
      </c>
      <c r="J4566" t="s">
        <v>15</v>
      </c>
    </row>
    <row r="4567" spans="1:10" hidden="1" x14ac:dyDescent="0.25">
      <c r="A4567" t="s">
        <v>10</v>
      </c>
      <c r="B4567" t="s">
        <v>11</v>
      </c>
      <c r="C4567" t="s">
        <v>4332</v>
      </c>
      <c r="D4567" t="s">
        <v>4356</v>
      </c>
      <c r="E4567" t="s">
        <v>4355</v>
      </c>
      <c r="F4567" t="s">
        <v>23</v>
      </c>
      <c r="G4567" t="s">
        <v>10</v>
      </c>
      <c r="H4567">
        <v>12688</v>
      </c>
      <c r="I4567" s="1">
        <v>40771.48613946759</v>
      </c>
      <c r="J4567" t="s">
        <v>15</v>
      </c>
    </row>
    <row r="4568" spans="1:10" hidden="1" x14ac:dyDescent="0.25">
      <c r="A4568" t="s">
        <v>10</v>
      </c>
      <c r="B4568" t="s">
        <v>11</v>
      </c>
      <c r="C4568" t="s">
        <v>4332</v>
      </c>
      <c r="D4568" t="s">
        <v>4357</v>
      </c>
      <c r="E4568" t="s">
        <v>4355</v>
      </c>
      <c r="F4568" t="s">
        <v>23</v>
      </c>
      <c r="G4568" t="s">
        <v>10</v>
      </c>
      <c r="H4568">
        <v>12689</v>
      </c>
      <c r="I4568" s="1">
        <v>40771.48613946759</v>
      </c>
      <c r="J4568" t="s">
        <v>15</v>
      </c>
    </row>
    <row r="4569" spans="1:10" hidden="1" x14ac:dyDescent="0.25">
      <c r="A4569" t="s">
        <v>10</v>
      </c>
      <c r="B4569" t="s">
        <v>11</v>
      </c>
      <c r="C4569" t="s">
        <v>4332</v>
      </c>
      <c r="D4569" t="s">
        <v>4358</v>
      </c>
      <c r="E4569" t="s">
        <v>4359</v>
      </c>
      <c r="F4569" t="s">
        <v>23</v>
      </c>
      <c r="G4569" t="s">
        <v>10</v>
      </c>
      <c r="H4569">
        <v>12690</v>
      </c>
      <c r="I4569" s="1">
        <v>40771.486139502318</v>
      </c>
      <c r="J4569" t="s">
        <v>15</v>
      </c>
    </row>
    <row r="4570" spans="1:10" hidden="1" x14ac:dyDescent="0.25">
      <c r="A4570" t="s">
        <v>10</v>
      </c>
      <c r="B4570" t="s">
        <v>11</v>
      </c>
      <c r="C4570" t="s">
        <v>4332</v>
      </c>
      <c r="D4570" t="s">
        <v>4360</v>
      </c>
      <c r="E4570" t="s">
        <v>4359</v>
      </c>
      <c r="F4570" t="s">
        <v>23</v>
      </c>
      <c r="G4570" t="s">
        <v>10</v>
      </c>
      <c r="H4570">
        <v>12691</v>
      </c>
      <c r="I4570" s="1">
        <v>40771.486139502318</v>
      </c>
      <c r="J4570" t="s">
        <v>15</v>
      </c>
    </row>
    <row r="4571" spans="1:10" hidden="1" x14ac:dyDescent="0.25">
      <c r="A4571" t="s">
        <v>10</v>
      </c>
      <c r="B4571" t="s">
        <v>11</v>
      </c>
      <c r="C4571" t="s">
        <v>4332</v>
      </c>
      <c r="D4571" t="s">
        <v>4361</v>
      </c>
      <c r="E4571" t="s">
        <v>4359</v>
      </c>
      <c r="F4571" t="s">
        <v>23</v>
      </c>
      <c r="G4571" t="s">
        <v>10</v>
      </c>
      <c r="H4571">
        <v>12692</v>
      </c>
      <c r="I4571" s="1">
        <v>40771.486139548608</v>
      </c>
      <c r="J4571" t="s">
        <v>15</v>
      </c>
    </row>
    <row r="4572" spans="1:10" hidden="1" x14ac:dyDescent="0.25">
      <c r="A4572" t="s">
        <v>10</v>
      </c>
      <c r="B4572" t="s">
        <v>11</v>
      </c>
      <c r="C4572" t="s">
        <v>4332</v>
      </c>
      <c r="D4572" t="s">
        <v>4362</v>
      </c>
      <c r="E4572" t="s">
        <v>4363</v>
      </c>
      <c r="F4572" t="s">
        <v>23</v>
      </c>
      <c r="G4572" t="s">
        <v>10</v>
      </c>
      <c r="H4572">
        <v>12693</v>
      </c>
      <c r="I4572" s="1">
        <v>40771.486139548608</v>
      </c>
      <c r="J4572" t="s">
        <v>15</v>
      </c>
    </row>
    <row r="4573" spans="1:10" hidden="1" x14ac:dyDescent="0.25">
      <c r="A4573" t="s">
        <v>10</v>
      </c>
      <c r="B4573" t="s">
        <v>11</v>
      </c>
      <c r="C4573" t="s">
        <v>4332</v>
      </c>
      <c r="D4573" t="s">
        <v>4364</v>
      </c>
      <c r="E4573" t="s">
        <v>4363</v>
      </c>
      <c r="F4573" t="s">
        <v>23</v>
      </c>
      <c r="G4573" t="s">
        <v>10</v>
      </c>
      <c r="H4573">
        <v>12694</v>
      </c>
      <c r="I4573" s="1">
        <v>40771.486139548608</v>
      </c>
      <c r="J4573" t="s">
        <v>15</v>
      </c>
    </row>
    <row r="4574" spans="1:10" hidden="1" x14ac:dyDescent="0.25">
      <c r="A4574" t="s">
        <v>10</v>
      </c>
      <c r="B4574" t="s">
        <v>11</v>
      </c>
      <c r="C4574" t="s">
        <v>4332</v>
      </c>
      <c r="D4574" t="s">
        <v>4365</v>
      </c>
      <c r="E4574" t="s">
        <v>4363</v>
      </c>
      <c r="F4574" t="s">
        <v>23</v>
      </c>
      <c r="G4574" t="s">
        <v>10</v>
      </c>
      <c r="H4574">
        <v>12695</v>
      </c>
      <c r="I4574" s="1">
        <v>40771.486139583336</v>
      </c>
      <c r="J4574" t="s">
        <v>15</v>
      </c>
    </row>
    <row r="4575" spans="1:10" hidden="1" x14ac:dyDescent="0.25">
      <c r="A4575" t="s">
        <v>10</v>
      </c>
      <c r="B4575" t="s">
        <v>11</v>
      </c>
      <c r="C4575" t="s">
        <v>4332</v>
      </c>
      <c r="D4575" t="s">
        <v>4366</v>
      </c>
      <c r="E4575" t="s">
        <v>4363</v>
      </c>
      <c r="F4575" t="s">
        <v>23</v>
      </c>
      <c r="G4575" t="s">
        <v>10</v>
      </c>
      <c r="H4575">
        <v>12696</v>
      </c>
      <c r="I4575" s="1">
        <v>40771.486139583336</v>
      </c>
      <c r="J4575" t="s">
        <v>15</v>
      </c>
    </row>
    <row r="4576" spans="1:10" hidden="1" x14ac:dyDescent="0.25">
      <c r="A4576" t="s">
        <v>10</v>
      </c>
      <c r="B4576" t="s">
        <v>11</v>
      </c>
      <c r="C4576" t="s">
        <v>4332</v>
      </c>
      <c r="D4576" t="s">
        <v>4367</v>
      </c>
      <c r="E4576" t="s">
        <v>4363</v>
      </c>
      <c r="F4576" t="s">
        <v>23</v>
      </c>
      <c r="G4576" t="s">
        <v>10</v>
      </c>
      <c r="H4576">
        <v>12697</v>
      </c>
      <c r="I4576" s="1">
        <v>40771.486139583336</v>
      </c>
      <c r="J4576" t="s">
        <v>15</v>
      </c>
    </row>
    <row r="4577" spans="1:10" hidden="1" x14ac:dyDescent="0.25">
      <c r="A4577" t="s">
        <v>10</v>
      </c>
      <c r="B4577" t="s">
        <v>11</v>
      </c>
      <c r="C4577" t="s">
        <v>4332</v>
      </c>
      <c r="D4577" t="s">
        <v>4368</v>
      </c>
      <c r="E4577" t="s">
        <v>4363</v>
      </c>
      <c r="F4577" t="s">
        <v>23</v>
      </c>
      <c r="G4577" t="s">
        <v>10</v>
      </c>
      <c r="H4577">
        <v>12698</v>
      </c>
      <c r="I4577" s="1">
        <v>40771.486139618057</v>
      </c>
      <c r="J4577" t="s">
        <v>15</v>
      </c>
    </row>
    <row r="4578" spans="1:10" hidden="1" x14ac:dyDescent="0.25">
      <c r="A4578" t="s">
        <v>10</v>
      </c>
      <c r="B4578" t="s">
        <v>11</v>
      </c>
      <c r="C4578" t="s">
        <v>4332</v>
      </c>
      <c r="D4578" t="s">
        <v>4369</v>
      </c>
      <c r="E4578" t="s">
        <v>4363</v>
      </c>
      <c r="F4578" t="s">
        <v>23</v>
      </c>
      <c r="G4578" t="s">
        <v>10</v>
      </c>
      <c r="H4578">
        <v>12699</v>
      </c>
      <c r="I4578" s="1">
        <v>40771.486139618057</v>
      </c>
      <c r="J4578" t="s">
        <v>15</v>
      </c>
    </row>
    <row r="4579" spans="1:10" hidden="1" x14ac:dyDescent="0.25">
      <c r="A4579" t="s">
        <v>10</v>
      </c>
      <c r="B4579" t="s">
        <v>11</v>
      </c>
      <c r="C4579" t="s">
        <v>4332</v>
      </c>
      <c r="D4579" t="s">
        <v>4370</v>
      </c>
      <c r="E4579" t="s">
        <v>4363</v>
      </c>
      <c r="F4579" t="s">
        <v>23</v>
      </c>
      <c r="G4579" t="s">
        <v>10</v>
      </c>
      <c r="H4579">
        <v>12700</v>
      </c>
      <c r="I4579" s="1">
        <v>40771.486139664354</v>
      </c>
      <c r="J4579" t="s">
        <v>15</v>
      </c>
    </row>
    <row r="4580" spans="1:10" hidden="1" x14ac:dyDescent="0.25">
      <c r="A4580" t="s">
        <v>10</v>
      </c>
      <c r="B4580" t="s">
        <v>11</v>
      </c>
      <c r="C4580" t="s">
        <v>4332</v>
      </c>
      <c r="D4580" t="s">
        <v>4371</v>
      </c>
      <c r="E4580" t="s">
        <v>4341</v>
      </c>
      <c r="F4580" t="s">
        <v>23</v>
      </c>
      <c r="G4580" t="s">
        <v>10</v>
      </c>
      <c r="H4580">
        <v>12701</v>
      </c>
      <c r="I4580" s="1">
        <v>40771.48676670139</v>
      </c>
      <c r="J4580" t="s">
        <v>15</v>
      </c>
    </row>
    <row r="4581" spans="1:10" hidden="1" x14ac:dyDescent="0.25">
      <c r="A4581" t="s">
        <v>10</v>
      </c>
      <c r="B4581" t="s">
        <v>11</v>
      </c>
      <c r="C4581" t="s">
        <v>4332</v>
      </c>
      <c r="D4581" t="s">
        <v>4372</v>
      </c>
      <c r="E4581" t="s">
        <v>4363</v>
      </c>
      <c r="F4581" t="s">
        <v>23</v>
      </c>
      <c r="G4581" t="s">
        <v>10</v>
      </c>
      <c r="H4581">
        <v>12702</v>
      </c>
      <c r="I4581" s="1">
        <v>40771.486139664354</v>
      </c>
      <c r="J4581" t="s">
        <v>15</v>
      </c>
    </row>
    <row r="4582" spans="1:10" hidden="1" x14ac:dyDescent="0.25">
      <c r="A4582" t="s">
        <v>10</v>
      </c>
      <c r="B4582" t="s">
        <v>11</v>
      </c>
      <c r="C4582" t="s">
        <v>4332</v>
      </c>
      <c r="D4582" t="s">
        <v>4373</v>
      </c>
      <c r="E4582" t="s">
        <v>4363</v>
      </c>
      <c r="F4582" t="s">
        <v>23</v>
      </c>
      <c r="G4582" t="s">
        <v>10</v>
      </c>
      <c r="H4582">
        <v>12703</v>
      </c>
      <c r="I4582" s="1">
        <v>40771.486139699075</v>
      </c>
      <c r="J4582" t="s">
        <v>15</v>
      </c>
    </row>
    <row r="4583" spans="1:10" hidden="1" x14ac:dyDescent="0.25">
      <c r="A4583" t="s">
        <v>10</v>
      </c>
      <c r="B4583" t="s">
        <v>11</v>
      </c>
      <c r="C4583" t="s">
        <v>4332</v>
      </c>
      <c r="D4583" t="s">
        <v>4374</v>
      </c>
      <c r="E4583" t="s">
        <v>4375</v>
      </c>
      <c r="F4583" t="s">
        <v>23</v>
      </c>
      <c r="G4583" t="s">
        <v>10</v>
      </c>
      <c r="H4583">
        <v>12704</v>
      </c>
      <c r="I4583" s="1">
        <v>40771.486139699075</v>
      </c>
      <c r="J4583" t="s">
        <v>15</v>
      </c>
    </row>
    <row r="4584" spans="1:10" hidden="1" x14ac:dyDescent="0.25">
      <c r="A4584" t="s">
        <v>10</v>
      </c>
      <c r="B4584" t="s">
        <v>11</v>
      </c>
      <c r="C4584" t="s">
        <v>4376</v>
      </c>
      <c r="D4584" t="s">
        <v>288</v>
      </c>
      <c r="E4584" t="s">
        <v>10</v>
      </c>
      <c r="F4584" t="s">
        <v>23</v>
      </c>
      <c r="G4584" t="s">
        <v>10</v>
      </c>
      <c r="H4584" t="s">
        <v>10</v>
      </c>
      <c r="I4584" s="1">
        <v>39975.467638888891</v>
      </c>
      <c r="J4584" t="s">
        <v>15</v>
      </c>
    </row>
    <row r="4585" spans="1:10" hidden="1" x14ac:dyDescent="0.25">
      <c r="A4585" t="s">
        <v>10</v>
      </c>
      <c r="B4585" t="s">
        <v>11</v>
      </c>
      <c r="C4585" t="s">
        <v>4377</v>
      </c>
      <c r="D4585">
        <v>1</v>
      </c>
      <c r="E4585" t="s">
        <v>10</v>
      </c>
      <c r="F4585" t="s">
        <v>23</v>
      </c>
      <c r="G4585" t="s">
        <v>10</v>
      </c>
      <c r="H4585" t="s">
        <v>10</v>
      </c>
      <c r="I4585" s="1">
        <v>41023.483817326392</v>
      </c>
      <c r="J4585" t="s">
        <v>15</v>
      </c>
    </row>
    <row r="4586" spans="1:10" hidden="1" x14ac:dyDescent="0.25">
      <c r="A4586" t="s">
        <v>10</v>
      </c>
      <c r="B4586" t="s">
        <v>11</v>
      </c>
      <c r="C4586" t="s">
        <v>4378</v>
      </c>
      <c r="D4586">
        <v>1</v>
      </c>
      <c r="E4586" t="s">
        <v>4379</v>
      </c>
      <c r="F4586" t="s">
        <v>23</v>
      </c>
      <c r="G4586" t="s">
        <v>10</v>
      </c>
      <c r="H4586" t="s">
        <v>10</v>
      </c>
      <c r="I4586" s="1">
        <v>42551.764657905092</v>
      </c>
      <c r="J4586" t="s">
        <v>186</v>
      </c>
    </row>
    <row r="4587" spans="1:10" hidden="1" x14ac:dyDescent="0.25">
      <c r="A4587" t="s">
        <v>10</v>
      </c>
      <c r="B4587" t="s">
        <v>11</v>
      </c>
      <c r="C4587" t="s">
        <v>4378</v>
      </c>
      <c r="D4587">
        <v>2</v>
      </c>
      <c r="E4587" t="s">
        <v>4380</v>
      </c>
      <c r="F4587" t="s">
        <v>23</v>
      </c>
      <c r="G4587" t="s">
        <v>10</v>
      </c>
      <c r="H4587" t="s">
        <v>10</v>
      </c>
      <c r="I4587" s="1">
        <v>42551.764657905092</v>
      </c>
      <c r="J4587" t="s">
        <v>186</v>
      </c>
    </row>
    <row r="4588" spans="1:10" hidden="1" x14ac:dyDescent="0.25">
      <c r="A4588" t="s">
        <v>10</v>
      </c>
      <c r="B4588" t="s">
        <v>11</v>
      </c>
      <c r="C4588" t="s">
        <v>4378</v>
      </c>
      <c r="D4588">
        <v>3</v>
      </c>
      <c r="E4588" t="s">
        <v>4381</v>
      </c>
      <c r="F4588" t="s">
        <v>23</v>
      </c>
      <c r="G4588" t="s">
        <v>10</v>
      </c>
      <c r="H4588" t="s">
        <v>10</v>
      </c>
      <c r="I4588" s="1">
        <v>42551.764657951389</v>
      </c>
      <c r="J4588" t="s">
        <v>186</v>
      </c>
    </row>
    <row r="4589" spans="1:10" hidden="1" x14ac:dyDescent="0.25">
      <c r="A4589" t="s">
        <v>10</v>
      </c>
      <c r="B4589" t="s">
        <v>11</v>
      </c>
      <c r="C4589" t="s">
        <v>4378</v>
      </c>
      <c r="D4589">
        <v>4</v>
      </c>
      <c r="E4589" t="s">
        <v>4382</v>
      </c>
      <c r="F4589" t="s">
        <v>23</v>
      </c>
      <c r="G4589" t="s">
        <v>10</v>
      </c>
      <c r="H4589" t="s">
        <v>10</v>
      </c>
      <c r="I4589" s="1">
        <v>42551.764657951389</v>
      </c>
      <c r="J4589" t="s">
        <v>186</v>
      </c>
    </row>
    <row r="4590" spans="1:10" hidden="1" x14ac:dyDescent="0.25">
      <c r="A4590" t="s">
        <v>10</v>
      </c>
      <c r="B4590" t="s">
        <v>11</v>
      </c>
      <c r="C4590" t="s">
        <v>4378</v>
      </c>
      <c r="D4590">
        <v>5</v>
      </c>
      <c r="E4590" t="s">
        <v>4383</v>
      </c>
      <c r="F4590" t="s">
        <v>23</v>
      </c>
      <c r="G4590" t="s">
        <v>10</v>
      </c>
      <c r="H4590" t="s">
        <v>10</v>
      </c>
      <c r="I4590" s="1">
        <v>42551.764657951389</v>
      </c>
      <c r="J4590" t="s">
        <v>186</v>
      </c>
    </row>
    <row r="4591" spans="1:10" hidden="1" x14ac:dyDescent="0.25">
      <c r="A4591" t="s">
        <v>10</v>
      </c>
      <c r="B4591" t="s">
        <v>11</v>
      </c>
      <c r="C4591" t="s">
        <v>4378</v>
      </c>
      <c r="D4591">
        <v>6</v>
      </c>
      <c r="E4591" t="s">
        <v>4384</v>
      </c>
      <c r="F4591" t="s">
        <v>23</v>
      </c>
      <c r="G4591" t="s">
        <v>10</v>
      </c>
      <c r="H4591" t="s">
        <v>10</v>
      </c>
      <c r="I4591" s="1">
        <v>42551.76465798611</v>
      </c>
      <c r="J4591" t="s">
        <v>186</v>
      </c>
    </row>
    <row r="4592" spans="1:10" hidden="1" x14ac:dyDescent="0.25">
      <c r="A4592" t="s">
        <v>10</v>
      </c>
      <c r="B4592" t="s">
        <v>11</v>
      </c>
      <c r="C4592" t="s">
        <v>4378</v>
      </c>
      <c r="D4592">
        <v>7</v>
      </c>
      <c r="E4592" t="s">
        <v>4385</v>
      </c>
      <c r="F4592" t="s">
        <v>23</v>
      </c>
      <c r="G4592" t="s">
        <v>10</v>
      </c>
      <c r="H4592" t="s">
        <v>10</v>
      </c>
      <c r="I4592" s="1">
        <v>42551.76465798611</v>
      </c>
      <c r="J4592" t="s">
        <v>186</v>
      </c>
    </row>
    <row r="4593" spans="1:10" hidden="1" x14ac:dyDescent="0.25">
      <c r="A4593" t="s">
        <v>10</v>
      </c>
      <c r="B4593" t="s">
        <v>11</v>
      </c>
      <c r="C4593" t="s">
        <v>4378</v>
      </c>
      <c r="D4593">
        <v>8</v>
      </c>
      <c r="E4593" t="s">
        <v>4386</v>
      </c>
      <c r="F4593" t="s">
        <v>23</v>
      </c>
      <c r="G4593" t="s">
        <v>10</v>
      </c>
      <c r="H4593" t="s">
        <v>10</v>
      </c>
      <c r="I4593" s="1">
        <v>42551.764658020831</v>
      </c>
      <c r="J4593" t="s">
        <v>186</v>
      </c>
    </row>
    <row r="4594" spans="1:10" hidden="1" x14ac:dyDescent="0.25">
      <c r="A4594" t="s">
        <v>10</v>
      </c>
      <c r="B4594" t="s">
        <v>11</v>
      </c>
      <c r="C4594" t="s">
        <v>4387</v>
      </c>
      <c r="D4594" t="s">
        <v>4388</v>
      </c>
      <c r="E4594" t="s">
        <v>4389</v>
      </c>
      <c r="F4594" t="s">
        <v>23</v>
      </c>
      <c r="G4594" t="s">
        <v>10</v>
      </c>
      <c r="H4594" t="s">
        <v>10</v>
      </c>
      <c r="I4594" s="1">
        <v>41617.694195682867</v>
      </c>
      <c r="J4594" t="s">
        <v>4297</v>
      </c>
    </row>
    <row r="4595" spans="1:10" hidden="1" x14ac:dyDescent="0.25">
      <c r="A4595" t="s">
        <v>10</v>
      </c>
      <c r="B4595" t="s">
        <v>11</v>
      </c>
      <c r="C4595" t="s">
        <v>4387</v>
      </c>
      <c r="D4595" t="s">
        <v>4390</v>
      </c>
      <c r="E4595" t="s">
        <v>4391</v>
      </c>
      <c r="F4595" t="s">
        <v>23</v>
      </c>
      <c r="G4595" t="s">
        <v>10</v>
      </c>
      <c r="H4595" t="s">
        <v>10</v>
      </c>
      <c r="I4595" s="1">
        <v>41617.694195717595</v>
      </c>
      <c r="J4595" t="s">
        <v>4297</v>
      </c>
    </row>
    <row r="4596" spans="1:10" hidden="1" x14ac:dyDescent="0.25">
      <c r="A4596" t="s">
        <v>10</v>
      </c>
      <c r="B4596" t="s">
        <v>11</v>
      </c>
      <c r="C4596" t="s">
        <v>4387</v>
      </c>
      <c r="D4596" t="s">
        <v>4392</v>
      </c>
      <c r="E4596" t="s">
        <v>4393</v>
      </c>
      <c r="F4596" t="s">
        <v>23</v>
      </c>
      <c r="G4596" t="s">
        <v>10</v>
      </c>
      <c r="H4596" t="s">
        <v>10</v>
      </c>
      <c r="I4596" s="1">
        <v>41617.694195717595</v>
      </c>
      <c r="J4596" t="s">
        <v>4297</v>
      </c>
    </row>
    <row r="4597" spans="1:10" hidden="1" x14ac:dyDescent="0.25">
      <c r="A4597" t="s">
        <v>10</v>
      </c>
      <c r="B4597" t="s">
        <v>11</v>
      </c>
      <c r="C4597" t="s">
        <v>4387</v>
      </c>
      <c r="D4597" t="s">
        <v>4394</v>
      </c>
      <c r="E4597" t="s">
        <v>4395</v>
      </c>
      <c r="F4597" t="s">
        <v>23</v>
      </c>
      <c r="G4597" t="s">
        <v>10</v>
      </c>
      <c r="H4597" t="s">
        <v>10</v>
      </c>
      <c r="I4597" s="1">
        <v>41617.694195752316</v>
      </c>
      <c r="J4597" t="s">
        <v>4297</v>
      </c>
    </row>
    <row r="4598" spans="1:10" hidden="1" x14ac:dyDescent="0.25">
      <c r="A4598" t="s">
        <v>10</v>
      </c>
      <c r="B4598" t="s">
        <v>11</v>
      </c>
      <c r="C4598" t="s">
        <v>4387</v>
      </c>
      <c r="D4598" t="s">
        <v>4396</v>
      </c>
      <c r="E4598" t="s">
        <v>4397</v>
      </c>
      <c r="F4598" t="s">
        <v>23</v>
      </c>
      <c r="G4598" t="s">
        <v>10</v>
      </c>
      <c r="H4598" t="s">
        <v>10</v>
      </c>
      <c r="I4598" s="1">
        <v>41617.694195752316</v>
      </c>
      <c r="J4598" t="s">
        <v>4297</v>
      </c>
    </row>
    <row r="4599" spans="1:10" hidden="1" x14ac:dyDescent="0.25">
      <c r="A4599" t="s">
        <v>10</v>
      </c>
      <c r="B4599" t="s">
        <v>11</v>
      </c>
      <c r="C4599" t="s">
        <v>4387</v>
      </c>
      <c r="D4599" t="s">
        <v>4398</v>
      </c>
      <c r="E4599" t="s">
        <v>4399</v>
      </c>
      <c r="F4599" t="s">
        <v>23</v>
      </c>
      <c r="G4599" t="s">
        <v>10</v>
      </c>
      <c r="H4599" t="s">
        <v>10</v>
      </c>
      <c r="I4599" s="1">
        <v>41617.694195798613</v>
      </c>
      <c r="J4599" t="s">
        <v>4297</v>
      </c>
    </row>
    <row r="4600" spans="1:10" hidden="1" x14ac:dyDescent="0.25">
      <c r="A4600" t="s">
        <v>10</v>
      </c>
      <c r="B4600" t="s">
        <v>11</v>
      </c>
      <c r="C4600" t="s">
        <v>4387</v>
      </c>
      <c r="D4600" t="s">
        <v>4400</v>
      </c>
      <c r="E4600" t="s">
        <v>4192</v>
      </c>
      <c r="F4600" t="s">
        <v>23</v>
      </c>
      <c r="G4600" t="s">
        <v>10</v>
      </c>
      <c r="H4600" t="s">
        <v>10</v>
      </c>
      <c r="I4600" s="1">
        <v>41617.694195798613</v>
      </c>
      <c r="J4600" t="s">
        <v>4297</v>
      </c>
    </row>
    <row r="4601" spans="1:10" hidden="1" x14ac:dyDescent="0.25">
      <c r="A4601" t="s">
        <v>10</v>
      </c>
      <c r="B4601" t="s">
        <v>11</v>
      </c>
      <c r="C4601" t="s">
        <v>4387</v>
      </c>
      <c r="D4601" t="s">
        <v>4401</v>
      </c>
      <c r="E4601" t="s">
        <v>4402</v>
      </c>
      <c r="F4601" t="s">
        <v>23</v>
      </c>
      <c r="G4601" t="s">
        <v>10</v>
      </c>
      <c r="H4601" t="s">
        <v>10</v>
      </c>
      <c r="I4601" s="1">
        <v>41617.694195833334</v>
      </c>
      <c r="J4601" t="s">
        <v>4297</v>
      </c>
    </row>
    <row r="4602" spans="1:10" hidden="1" x14ac:dyDescent="0.25">
      <c r="A4602" t="s">
        <v>10</v>
      </c>
      <c r="B4602" t="s">
        <v>11</v>
      </c>
      <c r="C4602" t="s">
        <v>4387</v>
      </c>
      <c r="D4602" t="s">
        <v>4403</v>
      </c>
      <c r="E4602" t="s">
        <v>4404</v>
      </c>
      <c r="F4602" t="s">
        <v>23</v>
      </c>
      <c r="G4602" t="s">
        <v>10</v>
      </c>
      <c r="H4602" t="s">
        <v>10</v>
      </c>
      <c r="I4602" s="1">
        <v>41617.694195833334</v>
      </c>
      <c r="J4602" t="s">
        <v>4297</v>
      </c>
    </row>
    <row r="4603" spans="1:10" hidden="1" x14ac:dyDescent="0.25">
      <c r="A4603" t="s">
        <v>10</v>
      </c>
      <c r="B4603" t="s">
        <v>11</v>
      </c>
      <c r="C4603" t="s">
        <v>4387</v>
      </c>
      <c r="D4603" t="s">
        <v>4405</v>
      </c>
      <c r="E4603" t="s">
        <v>4406</v>
      </c>
      <c r="F4603" t="s">
        <v>23</v>
      </c>
      <c r="G4603" t="s">
        <v>10</v>
      </c>
      <c r="H4603" t="s">
        <v>10</v>
      </c>
      <c r="I4603" s="1">
        <v>41617.694195868055</v>
      </c>
      <c r="J4603" t="s">
        <v>4297</v>
      </c>
    </row>
    <row r="4604" spans="1:10" hidden="1" x14ac:dyDescent="0.25">
      <c r="A4604" t="s">
        <v>10</v>
      </c>
      <c r="B4604" t="s">
        <v>11</v>
      </c>
      <c r="C4604" t="s">
        <v>4407</v>
      </c>
      <c r="D4604" t="s">
        <v>1074</v>
      </c>
      <c r="F4604" t="s">
        <v>23</v>
      </c>
      <c r="G4604" t="s">
        <v>10</v>
      </c>
      <c r="H4604" t="s">
        <v>10</v>
      </c>
      <c r="I4604" s="1">
        <v>41240.443179895832</v>
      </c>
      <c r="J4604" t="s">
        <v>360</v>
      </c>
    </row>
    <row r="4605" spans="1:10" hidden="1" x14ac:dyDescent="0.25">
      <c r="A4605" t="s">
        <v>10</v>
      </c>
      <c r="B4605" t="s">
        <v>11</v>
      </c>
      <c r="C4605" t="s">
        <v>4407</v>
      </c>
      <c r="D4605" t="s">
        <v>3340</v>
      </c>
      <c r="F4605" t="s">
        <v>23</v>
      </c>
      <c r="G4605" t="s">
        <v>10</v>
      </c>
      <c r="H4605" t="s">
        <v>10</v>
      </c>
      <c r="I4605" s="1">
        <v>41240.443072222224</v>
      </c>
      <c r="J4605" t="s">
        <v>360</v>
      </c>
    </row>
    <row r="4606" spans="1:10" hidden="1" x14ac:dyDescent="0.25">
      <c r="A4606" t="s">
        <v>10</v>
      </c>
      <c r="B4606" t="s">
        <v>11</v>
      </c>
      <c r="C4606" t="s">
        <v>4408</v>
      </c>
      <c r="D4606">
        <v>1</v>
      </c>
      <c r="E4606" t="s">
        <v>4409</v>
      </c>
      <c r="F4606" t="s">
        <v>23</v>
      </c>
      <c r="G4606" t="s">
        <v>10</v>
      </c>
      <c r="H4606" t="s">
        <v>10</v>
      </c>
      <c r="I4606" s="1">
        <v>41550.395175925929</v>
      </c>
      <c r="J4606" t="s">
        <v>15</v>
      </c>
    </row>
    <row r="4607" spans="1:10" hidden="1" x14ac:dyDescent="0.25">
      <c r="A4607" t="s">
        <v>10</v>
      </c>
      <c r="B4607" t="s">
        <v>11</v>
      </c>
      <c r="C4607" t="s">
        <v>4408</v>
      </c>
      <c r="D4607">
        <v>2</v>
      </c>
      <c r="E4607" t="s">
        <v>4410</v>
      </c>
      <c r="F4607" t="s">
        <v>23</v>
      </c>
      <c r="G4607" t="s">
        <v>10</v>
      </c>
      <c r="H4607" t="s">
        <v>10</v>
      </c>
      <c r="I4607" s="1">
        <v>41550.395175925929</v>
      </c>
      <c r="J4607" t="s">
        <v>15</v>
      </c>
    </row>
    <row r="4608" spans="1:10" hidden="1" x14ac:dyDescent="0.25">
      <c r="A4608" t="s">
        <v>10</v>
      </c>
      <c r="B4608" t="s">
        <v>11</v>
      </c>
      <c r="C4608" t="s">
        <v>4408</v>
      </c>
      <c r="D4608">
        <v>3</v>
      </c>
      <c r="E4608" t="s">
        <v>4411</v>
      </c>
      <c r="F4608" t="s">
        <v>14</v>
      </c>
      <c r="G4608" t="s">
        <v>10</v>
      </c>
      <c r="H4608" t="s">
        <v>10</v>
      </c>
      <c r="I4608" s="1">
        <v>41550.395175925929</v>
      </c>
      <c r="J4608" t="s">
        <v>15</v>
      </c>
    </row>
    <row r="4609" spans="1:10" hidden="1" x14ac:dyDescent="0.25">
      <c r="A4609" t="s">
        <v>10</v>
      </c>
      <c r="B4609" t="s">
        <v>11</v>
      </c>
      <c r="C4609" t="s">
        <v>4408</v>
      </c>
      <c r="D4609">
        <v>4</v>
      </c>
      <c r="E4609" t="s">
        <v>4412</v>
      </c>
      <c r="F4609" t="s">
        <v>23</v>
      </c>
      <c r="G4609" t="s">
        <v>10</v>
      </c>
      <c r="H4609" t="s">
        <v>10</v>
      </c>
      <c r="I4609" s="1">
        <v>41550.39517596065</v>
      </c>
      <c r="J4609" t="s">
        <v>15</v>
      </c>
    </row>
    <row r="4610" spans="1:10" hidden="1" x14ac:dyDescent="0.25">
      <c r="A4610" t="s">
        <v>10</v>
      </c>
      <c r="B4610" t="s">
        <v>11</v>
      </c>
      <c r="C4610" t="s">
        <v>4408</v>
      </c>
      <c r="D4610">
        <v>5</v>
      </c>
      <c r="E4610" t="s">
        <v>4413</v>
      </c>
      <c r="F4610" t="s">
        <v>23</v>
      </c>
      <c r="G4610" t="s">
        <v>10</v>
      </c>
      <c r="H4610" t="s">
        <v>10</v>
      </c>
      <c r="I4610" s="1">
        <v>41550.39517596065</v>
      </c>
      <c r="J4610" t="s">
        <v>15</v>
      </c>
    </row>
    <row r="4611" spans="1:10" hidden="1" x14ac:dyDescent="0.25">
      <c r="A4611" t="s">
        <v>10</v>
      </c>
      <c r="B4611" t="s">
        <v>11</v>
      </c>
      <c r="C4611" t="s">
        <v>4408</v>
      </c>
      <c r="D4611">
        <v>6</v>
      </c>
      <c r="E4611" t="s">
        <v>4414</v>
      </c>
      <c r="F4611" t="s">
        <v>23</v>
      </c>
      <c r="G4611" t="s">
        <v>10</v>
      </c>
      <c r="H4611" t="s">
        <v>10</v>
      </c>
      <c r="I4611" s="1">
        <v>41550.395176006947</v>
      </c>
      <c r="J4611" t="s">
        <v>15</v>
      </c>
    </row>
    <row r="4612" spans="1:10" hidden="1" x14ac:dyDescent="0.25">
      <c r="A4612" t="s">
        <v>10</v>
      </c>
      <c r="B4612" t="s">
        <v>11</v>
      </c>
      <c r="C4612" t="s">
        <v>4408</v>
      </c>
      <c r="D4612">
        <v>7</v>
      </c>
      <c r="E4612" t="s">
        <v>436</v>
      </c>
      <c r="F4612" t="s">
        <v>14</v>
      </c>
      <c r="G4612" t="s">
        <v>10</v>
      </c>
      <c r="H4612" t="s">
        <v>10</v>
      </c>
      <c r="I4612" s="1">
        <v>41550.395176006947</v>
      </c>
      <c r="J4612" t="s">
        <v>15</v>
      </c>
    </row>
    <row r="4613" spans="1:10" hidden="1" x14ac:dyDescent="0.25">
      <c r="A4613" t="s">
        <v>10</v>
      </c>
      <c r="B4613" t="s">
        <v>11</v>
      </c>
      <c r="C4613" t="s">
        <v>4415</v>
      </c>
      <c r="D4613" t="s">
        <v>4416</v>
      </c>
      <c r="E4613" t="s">
        <v>10</v>
      </c>
      <c r="F4613" t="s">
        <v>23</v>
      </c>
      <c r="G4613">
        <v>0</v>
      </c>
      <c r="H4613" t="s">
        <v>10</v>
      </c>
      <c r="I4613" s="1">
        <v>41253.687334918985</v>
      </c>
      <c r="J4613" t="s">
        <v>345</v>
      </c>
    </row>
    <row r="4614" spans="1:10" hidden="1" x14ac:dyDescent="0.25">
      <c r="A4614" t="s">
        <v>10</v>
      </c>
      <c r="B4614" t="s">
        <v>11</v>
      </c>
      <c r="C4614" t="s">
        <v>4415</v>
      </c>
      <c r="D4614" t="s">
        <v>4417</v>
      </c>
      <c r="E4614" t="s">
        <v>10</v>
      </c>
      <c r="F4614" t="s">
        <v>23</v>
      </c>
      <c r="G4614">
        <v>0</v>
      </c>
      <c r="H4614" t="s">
        <v>10</v>
      </c>
      <c r="I4614" s="1">
        <v>41253.687432210645</v>
      </c>
      <c r="J4614" t="s">
        <v>345</v>
      </c>
    </row>
    <row r="4615" spans="1:10" hidden="1" x14ac:dyDescent="0.25">
      <c r="A4615" t="s">
        <v>10</v>
      </c>
      <c r="B4615" t="s">
        <v>11</v>
      </c>
      <c r="C4615" t="s">
        <v>4415</v>
      </c>
      <c r="D4615" t="s">
        <v>4418</v>
      </c>
      <c r="E4615" t="s">
        <v>10</v>
      </c>
      <c r="F4615" t="s">
        <v>23</v>
      </c>
      <c r="G4615">
        <v>0</v>
      </c>
      <c r="H4615" t="s">
        <v>10</v>
      </c>
      <c r="I4615" s="1">
        <v>41253.687505439812</v>
      </c>
      <c r="J4615" t="s">
        <v>345</v>
      </c>
    </row>
    <row r="4616" spans="1:10" hidden="1" x14ac:dyDescent="0.25">
      <c r="A4616" t="s">
        <v>10</v>
      </c>
      <c r="B4616" t="s">
        <v>11</v>
      </c>
      <c r="C4616" t="s">
        <v>4415</v>
      </c>
      <c r="D4616" t="s">
        <v>4419</v>
      </c>
      <c r="E4616" t="s">
        <v>10</v>
      </c>
      <c r="F4616" t="s">
        <v>23</v>
      </c>
      <c r="G4616">
        <v>0</v>
      </c>
      <c r="H4616" t="s">
        <v>10</v>
      </c>
      <c r="I4616" s="1">
        <v>41253.687574340278</v>
      </c>
      <c r="J4616" t="s">
        <v>345</v>
      </c>
    </row>
    <row r="4617" spans="1:10" hidden="1" x14ac:dyDescent="0.25">
      <c r="A4617" t="s">
        <v>10</v>
      </c>
      <c r="B4617" t="s">
        <v>11</v>
      </c>
      <c r="C4617" t="s">
        <v>4415</v>
      </c>
      <c r="D4617" t="s">
        <v>4420</v>
      </c>
      <c r="E4617" t="s">
        <v>10</v>
      </c>
      <c r="F4617" t="s">
        <v>23</v>
      </c>
      <c r="G4617">
        <v>0</v>
      </c>
      <c r="H4617" t="s">
        <v>10</v>
      </c>
      <c r="I4617" s="1">
        <v>41253.687661145836</v>
      </c>
      <c r="J4617" t="s">
        <v>345</v>
      </c>
    </row>
    <row r="4618" spans="1:10" hidden="1" x14ac:dyDescent="0.25">
      <c r="A4618" t="s">
        <v>10</v>
      </c>
      <c r="B4618" t="s">
        <v>11</v>
      </c>
      <c r="C4618" t="s">
        <v>4415</v>
      </c>
      <c r="D4618" t="s">
        <v>4421</v>
      </c>
      <c r="E4618" t="s">
        <v>10</v>
      </c>
      <c r="F4618" t="s">
        <v>23</v>
      </c>
      <c r="G4618">
        <v>0</v>
      </c>
      <c r="H4618" t="s">
        <v>10</v>
      </c>
      <c r="I4618" s="1">
        <v>41253.68779841435</v>
      </c>
      <c r="J4618" t="s">
        <v>345</v>
      </c>
    </row>
    <row r="4619" spans="1:10" hidden="1" x14ac:dyDescent="0.25">
      <c r="A4619" t="s">
        <v>10</v>
      </c>
      <c r="B4619" t="s">
        <v>11</v>
      </c>
      <c r="C4619" t="s">
        <v>4415</v>
      </c>
      <c r="D4619" t="s">
        <v>4422</v>
      </c>
      <c r="E4619" t="s">
        <v>10</v>
      </c>
      <c r="F4619" t="s">
        <v>23</v>
      </c>
      <c r="G4619">
        <v>0</v>
      </c>
      <c r="H4619" t="s">
        <v>10</v>
      </c>
      <c r="I4619" s="1">
        <v>41253.696292824075</v>
      </c>
      <c r="J4619" t="s">
        <v>345</v>
      </c>
    </row>
    <row r="4620" spans="1:10" hidden="1" x14ac:dyDescent="0.25">
      <c r="A4620" t="s">
        <v>10</v>
      </c>
      <c r="B4620" t="s">
        <v>11</v>
      </c>
      <c r="C4620" t="s">
        <v>4423</v>
      </c>
      <c r="D4620" t="s">
        <v>4424</v>
      </c>
      <c r="E4620" t="s">
        <v>10</v>
      </c>
      <c r="F4620" t="s">
        <v>23</v>
      </c>
      <c r="G4620">
        <v>10</v>
      </c>
      <c r="H4620" t="s">
        <v>10</v>
      </c>
      <c r="I4620" s="1">
        <v>41474.394077627316</v>
      </c>
      <c r="J4620" t="s">
        <v>204</v>
      </c>
    </row>
    <row r="4621" spans="1:10" hidden="1" x14ac:dyDescent="0.25">
      <c r="A4621" t="s">
        <v>10</v>
      </c>
      <c r="B4621" t="s">
        <v>11</v>
      </c>
      <c r="C4621" t="s">
        <v>4423</v>
      </c>
      <c r="D4621" t="s">
        <v>4425</v>
      </c>
      <c r="E4621" t="s">
        <v>10</v>
      </c>
      <c r="F4621" t="s">
        <v>23</v>
      </c>
      <c r="G4621">
        <v>30</v>
      </c>
      <c r="H4621" t="s">
        <v>10</v>
      </c>
      <c r="I4621" s="1">
        <v>41474.394668715278</v>
      </c>
      <c r="J4621" t="s">
        <v>204</v>
      </c>
    </row>
    <row r="4622" spans="1:10" hidden="1" x14ac:dyDescent="0.25">
      <c r="A4622" t="s">
        <v>10</v>
      </c>
      <c r="B4622" t="s">
        <v>11</v>
      </c>
      <c r="C4622" t="s">
        <v>4423</v>
      </c>
      <c r="D4622" t="s">
        <v>4426</v>
      </c>
      <c r="E4622" t="s">
        <v>10</v>
      </c>
      <c r="F4622" t="s">
        <v>23</v>
      </c>
      <c r="G4622">
        <v>20</v>
      </c>
      <c r="H4622" t="s">
        <v>10</v>
      </c>
      <c r="I4622" s="1">
        <v>41474.394294594909</v>
      </c>
      <c r="J4622" t="s">
        <v>204</v>
      </c>
    </row>
    <row r="4623" spans="1:10" hidden="1" x14ac:dyDescent="0.25">
      <c r="A4623" t="s">
        <v>10</v>
      </c>
      <c r="B4623" t="s">
        <v>11</v>
      </c>
      <c r="C4623" t="s">
        <v>4427</v>
      </c>
      <c r="D4623" t="s">
        <v>4428</v>
      </c>
      <c r="E4623" t="s">
        <v>10</v>
      </c>
      <c r="F4623" t="s">
        <v>23</v>
      </c>
      <c r="G4623">
        <v>0</v>
      </c>
      <c r="H4623" t="s">
        <v>10</v>
      </c>
      <c r="I4623" s="1">
        <v>41242.631541435185</v>
      </c>
      <c r="J4623" t="s">
        <v>345</v>
      </c>
    </row>
    <row r="4624" spans="1:10" hidden="1" x14ac:dyDescent="0.25">
      <c r="A4624" t="s">
        <v>10</v>
      </c>
      <c r="B4624" t="s">
        <v>11</v>
      </c>
      <c r="C4624" t="s">
        <v>4427</v>
      </c>
      <c r="D4624" t="s">
        <v>4429</v>
      </c>
      <c r="E4624" t="s">
        <v>10</v>
      </c>
      <c r="F4624" t="s">
        <v>23</v>
      </c>
      <c r="G4624">
        <v>0</v>
      </c>
      <c r="H4624" t="s">
        <v>10</v>
      </c>
      <c r="I4624" s="1">
        <v>41242.631541631941</v>
      </c>
      <c r="J4624" t="s">
        <v>345</v>
      </c>
    </row>
    <row r="4625" spans="1:10" hidden="1" x14ac:dyDescent="0.25">
      <c r="A4625" t="s">
        <v>10</v>
      </c>
      <c r="B4625" t="s">
        <v>11</v>
      </c>
      <c r="C4625" t="s">
        <v>4427</v>
      </c>
      <c r="D4625" t="s">
        <v>4430</v>
      </c>
      <c r="E4625" t="s">
        <v>10</v>
      </c>
      <c r="F4625" t="s">
        <v>23</v>
      </c>
      <c r="G4625">
        <v>0</v>
      </c>
      <c r="H4625" t="s">
        <v>10</v>
      </c>
      <c r="I4625" s="1">
        <v>41242.631541782408</v>
      </c>
      <c r="J4625" t="s">
        <v>345</v>
      </c>
    </row>
    <row r="4626" spans="1:10" hidden="1" x14ac:dyDescent="0.25">
      <c r="A4626" t="s">
        <v>10</v>
      </c>
      <c r="B4626" t="s">
        <v>11</v>
      </c>
      <c r="C4626" t="s">
        <v>4427</v>
      </c>
      <c r="D4626" t="s">
        <v>4431</v>
      </c>
      <c r="E4626" t="s">
        <v>10</v>
      </c>
      <c r="F4626" t="s">
        <v>23</v>
      </c>
      <c r="G4626">
        <v>0</v>
      </c>
      <c r="H4626" t="s">
        <v>10</v>
      </c>
      <c r="I4626" s="1">
        <v>41242.631541979164</v>
      </c>
      <c r="J4626" t="s">
        <v>345</v>
      </c>
    </row>
    <row r="4627" spans="1:10" hidden="1" x14ac:dyDescent="0.25">
      <c r="A4627" t="s">
        <v>10</v>
      </c>
      <c r="B4627" t="s">
        <v>11</v>
      </c>
      <c r="C4627" t="s">
        <v>4427</v>
      </c>
      <c r="D4627" t="s">
        <v>4432</v>
      </c>
      <c r="E4627" t="s">
        <v>10</v>
      </c>
      <c r="F4627" t="s">
        <v>23</v>
      </c>
      <c r="G4627">
        <v>0</v>
      </c>
      <c r="H4627" t="s">
        <v>10</v>
      </c>
      <c r="I4627" s="1">
        <v>41242.631541979164</v>
      </c>
      <c r="J4627" t="s">
        <v>345</v>
      </c>
    </row>
    <row r="4628" spans="1:10" hidden="1" x14ac:dyDescent="0.25">
      <c r="A4628" t="s">
        <v>10</v>
      </c>
      <c r="B4628" t="s">
        <v>11</v>
      </c>
      <c r="C4628" t="s">
        <v>4427</v>
      </c>
      <c r="D4628" t="s">
        <v>1071</v>
      </c>
      <c r="E4628" t="s">
        <v>10</v>
      </c>
      <c r="F4628" t="s">
        <v>23</v>
      </c>
      <c r="G4628">
        <v>500</v>
      </c>
      <c r="H4628" t="s">
        <v>10</v>
      </c>
      <c r="I4628" s="1">
        <v>41242.631422303239</v>
      </c>
      <c r="J4628" t="s">
        <v>345</v>
      </c>
    </row>
    <row r="4629" spans="1:10" hidden="1" x14ac:dyDescent="0.25">
      <c r="A4629" t="s">
        <v>10</v>
      </c>
      <c r="B4629" t="s">
        <v>11</v>
      </c>
      <c r="C4629" t="s">
        <v>4427</v>
      </c>
      <c r="D4629" t="s">
        <v>4433</v>
      </c>
      <c r="E4629" t="s">
        <v>10</v>
      </c>
      <c r="F4629" t="s">
        <v>23</v>
      </c>
      <c r="G4629">
        <v>0</v>
      </c>
      <c r="H4629" t="s">
        <v>10</v>
      </c>
      <c r="I4629" s="1">
        <v>41242.631542164352</v>
      </c>
      <c r="J4629" t="s">
        <v>345</v>
      </c>
    </row>
    <row r="4630" spans="1:10" hidden="1" x14ac:dyDescent="0.25">
      <c r="A4630" t="s">
        <v>10</v>
      </c>
      <c r="B4630" t="s">
        <v>11</v>
      </c>
      <c r="C4630" t="s">
        <v>4427</v>
      </c>
      <c r="D4630" t="s">
        <v>4434</v>
      </c>
      <c r="E4630" t="s">
        <v>10</v>
      </c>
      <c r="F4630" t="s">
        <v>23</v>
      </c>
      <c r="G4630">
        <v>0</v>
      </c>
      <c r="H4630" t="s">
        <v>10</v>
      </c>
      <c r="I4630" s="1">
        <v>41242.631542164352</v>
      </c>
      <c r="J4630" t="s">
        <v>345</v>
      </c>
    </row>
    <row r="4631" spans="1:10" hidden="1" x14ac:dyDescent="0.25">
      <c r="A4631" t="s">
        <v>10</v>
      </c>
      <c r="B4631" t="s">
        <v>11</v>
      </c>
      <c r="C4631" t="s">
        <v>4427</v>
      </c>
      <c r="D4631" t="s">
        <v>4435</v>
      </c>
      <c r="E4631" t="s">
        <v>10</v>
      </c>
      <c r="F4631" t="s">
        <v>23</v>
      </c>
      <c r="G4631">
        <v>0</v>
      </c>
      <c r="H4631" t="s">
        <v>10</v>
      </c>
      <c r="I4631" s="1">
        <v>41242.631542164352</v>
      </c>
      <c r="J4631" t="s">
        <v>345</v>
      </c>
    </row>
    <row r="4632" spans="1:10" hidden="1" x14ac:dyDescent="0.25">
      <c r="A4632" t="s">
        <v>10</v>
      </c>
      <c r="B4632" t="s">
        <v>11</v>
      </c>
      <c r="C4632" t="s">
        <v>4427</v>
      </c>
      <c r="D4632" t="s">
        <v>4436</v>
      </c>
      <c r="E4632" t="s">
        <v>10</v>
      </c>
      <c r="F4632" t="s">
        <v>23</v>
      </c>
      <c r="G4632">
        <v>0</v>
      </c>
      <c r="H4632" t="s">
        <v>10</v>
      </c>
      <c r="I4632" s="1">
        <v>41242.631542326388</v>
      </c>
      <c r="J4632" t="s">
        <v>345</v>
      </c>
    </row>
    <row r="4633" spans="1:10" hidden="1" x14ac:dyDescent="0.25">
      <c r="A4633" t="s">
        <v>10</v>
      </c>
      <c r="B4633" t="s">
        <v>11</v>
      </c>
      <c r="C4633" t="s">
        <v>4427</v>
      </c>
      <c r="D4633" t="s">
        <v>4437</v>
      </c>
      <c r="E4633" t="s">
        <v>10</v>
      </c>
      <c r="F4633" t="s">
        <v>23</v>
      </c>
      <c r="G4633">
        <v>0</v>
      </c>
      <c r="H4633" t="s">
        <v>10</v>
      </c>
      <c r="I4633" s="1">
        <v>41242.631542326388</v>
      </c>
      <c r="J4633" t="s">
        <v>345</v>
      </c>
    </row>
    <row r="4634" spans="1:10" hidden="1" x14ac:dyDescent="0.25">
      <c r="A4634" t="s">
        <v>10</v>
      </c>
      <c r="B4634" t="s">
        <v>11</v>
      </c>
      <c r="C4634" t="s">
        <v>4427</v>
      </c>
      <c r="D4634" t="s">
        <v>4438</v>
      </c>
      <c r="E4634" t="s">
        <v>10</v>
      </c>
      <c r="F4634" t="s">
        <v>23</v>
      </c>
      <c r="G4634">
        <v>0</v>
      </c>
      <c r="H4634" t="s">
        <v>10</v>
      </c>
      <c r="I4634" s="1">
        <v>41242.629961689818</v>
      </c>
      <c r="J4634" t="s">
        <v>345</v>
      </c>
    </row>
    <row r="4635" spans="1:10" hidden="1" x14ac:dyDescent="0.25">
      <c r="A4635" t="s">
        <v>10</v>
      </c>
      <c r="B4635" t="s">
        <v>11</v>
      </c>
      <c r="C4635" t="s">
        <v>4427</v>
      </c>
      <c r="D4635" t="s">
        <v>2901</v>
      </c>
      <c r="E4635" t="s">
        <v>10</v>
      </c>
      <c r="F4635" t="s">
        <v>23</v>
      </c>
      <c r="G4635">
        <v>0</v>
      </c>
      <c r="H4635" t="s">
        <v>10</v>
      </c>
      <c r="I4635" s="1">
        <v>41242.630996446758</v>
      </c>
      <c r="J4635" t="s">
        <v>345</v>
      </c>
    </row>
    <row r="4636" spans="1:10" hidden="1" x14ac:dyDescent="0.25">
      <c r="A4636" t="s">
        <v>10</v>
      </c>
      <c r="B4636" t="s">
        <v>11</v>
      </c>
      <c r="C4636" t="s">
        <v>4427</v>
      </c>
      <c r="D4636" t="s">
        <v>4439</v>
      </c>
      <c r="E4636" t="s">
        <v>10</v>
      </c>
      <c r="F4636" t="s">
        <v>23</v>
      </c>
      <c r="G4636">
        <v>0</v>
      </c>
      <c r="H4636" t="s">
        <v>10</v>
      </c>
      <c r="I4636" s="1">
        <v>41242.630324189813</v>
      </c>
      <c r="J4636" t="s">
        <v>345</v>
      </c>
    </row>
    <row r="4637" spans="1:10" hidden="1" x14ac:dyDescent="0.25">
      <c r="A4637" t="s">
        <v>10</v>
      </c>
      <c r="B4637" t="s">
        <v>11</v>
      </c>
      <c r="C4637" t="s">
        <v>4427</v>
      </c>
      <c r="D4637" t="s">
        <v>4440</v>
      </c>
      <c r="E4637" t="s">
        <v>10</v>
      </c>
      <c r="F4637" t="s">
        <v>23</v>
      </c>
      <c r="G4637">
        <v>0</v>
      </c>
      <c r="H4637" t="s">
        <v>10</v>
      </c>
      <c r="I4637" s="1">
        <v>41242.630434293984</v>
      </c>
      <c r="J4637" t="s">
        <v>345</v>
      </c>
    </row>
    <row r="4638" spans="1:10" hidden="1" x14ac:dyDescent="0.25">
      <c r="A4638" t="s">
        <v>10</v>
      </c>
      <c r="B4638" t="s">
        <v>11</v>
      </c>
      <c r="C4638" t="s">
        <v>4427</v>
      </c>
      <c r="D4638" t="s">
        <v>4441</v>
      </c>
      <c r="E4638" t="s">
        <v>10</v>
      </c>
      <c r="F4638" t="s">
        <v>23</v>
      </c>
      <c r="G4638">
        <v>0</v>
      </c>
      <c r="H4638" t="s">
        <v>10</v>
      </c>
      <c r="I4638" s="1">
        <v>41242.630619641204</v>
      </c>
      <c r="J4638" t="s">
        <v>345</v>
      </c>
    </row>
    <row r="4639" spans="1:10" hidden="1" x14ac:dyDescent="0.25">
      <c r="A4639" t="s">
        <v>10</v>
      </c>
      <c r="B4639" t="s">
        <v>11</v>
      </c>
      <c r="C4639" t="s">
        <v>4427</v>
      </c>
      <c r="D4639" t="s">
        <v>2903</v>
      </c>
      <c r="E4639" t="s">
        <v>10</v>
      </c>
      <c r="F4639" t="s">
        <v>23</v>
      </c>
      <c r="G4639">
        <v>0</v>
      </c>
      <c r="H4639" t="s">
        <v>10</v>
      </c>
      <c r="I4639" s="1">
        <v>41242.631224999997</v>
      </c>
      <c r="J4639" t="s">
        <v>345</v>
      </c>
    </row>
    <row r="4640" spans="1:10" hidden="1" x14ac:dyDescent="0.25">
      <c r="A4640" t="s">
        <v>10</v>
      </c>
      <c r="B4640" t="s">
        <v>11</v>
      </c>
      <c r="C4640" t="s">
        <v>4427</v>
      </c>
      <c r="D4640" t="s">
        <v>4442</v>
      </c>
      <c r="E4640" t="s">
        <v>10</v>
      </c>
      <c r="F4640" t="s">
        <v>23</v>
      </c>
      <c r="G4640">
        <v>0</v>
      </c>
      <c r="H4640" t="s">
        <v>10</v>
      </c>
      <c r="I4640" s="1">
        <v>41560.1800147338</v>
      </c>
      <c r="J4640" t="s">
        <v>360</v>
      </c>
    </row>
    <row r="4641" spans="1:10" hidden="1" x14ac:dyDescent="0.25">
      <c r="A4641" t="s">
        <v>10</v>
      </c>
      <c r="B4641" t="s">
        <v>11</v>
      </c>
      <c r="C4641" t="s">
        <v>4443</v>
      </c>
      <c r="D4641" t="s">
        <v>339</v>
      </c>
      <c r="E4641" t="s">
        <v>10</v>
      </c>
      <c r="F4641" t="s">
        <v>23</v>
      </c>
      <c r="G4641" t="s">
        <v>10</v>
      </c>
      <c r="H4641">
        <v>12706</v>
      </c>
      <c r="I4641" s="1">
        <v>40927.893805127314</v>
      </c>
      <c r="J4641" t="s">
        <v>15</v>
      </c>
    </row>
    <row r="4642" spans="1:10" hidden="1" x14ac:dyDescent="0.25">
      <c r="A4642" t="s">
        <v>10</v>
      </c>
      <c r="B4642" t="s">
        <v>11</v>
      </c>
      <c r="C4642" t="s">
        <v>4444</v>
      </c>
      <c r="D4642" t="s">
        <v>4445</v>
      </c>
      <c r="E4642">
        <v>3</v>
      </c>
      <c r="F4642" t="s">
        <v>23</v>
      </c>
      <c r="G4642" t="s">
        <v>10</v>
      </c>
      <c r="H4642" t="s">
        <v>10</v>
      </c>
      <c r="I4642" s="1">
        <v>41527.341454780093</v>
      </c>
      <c r="J4642" t="s">
        <v>476</v>
      </c>
    </row>
    <row r="4643" spans="1:10" hidden="1" x14ac:dyDescent="0.25">
      <c r="A4643" t="s">
        <v>10</v>
      </c>
      <c r="B4643" t="s">
        <v>11</v>
      </c>
      <c r="C4643" t="s">
        <v>4444</v>
      </c>
      <c r="D4643" t="s">
        <v>4446</v>
      </c>
      <c r="E4643">
        <v>3</v>
      </c>
      <c r="F4643" t="s">
        <v>23</v>
      </c>
      <c r="G4643" t="s">
        <v>10</v>
      </c>
      <c r="H4643" t="s">
        <v>10</v>
      </c>
      <c r="I4643" s="1">
        <v>41527.34145482639</v>
      </c>
      <c r="J4643" t="s">
        <v>476</v>
      </c>
    </row>
    <row r="4644" spans="1:10" hidden="1" x14ac:dyDescent="0.25">
      <c r="A4644" t="s">
        <v>10</v>
      </c>
      <c r="B4644" t="s">
        <v>11</v>
      </c>
      <c r="C4644" t="s">
        <v>4444</v>
      </c>
      <c r="D4644" t="s">
        <v>4447</v>
      </c>
      <c r="E4644">
        <v>2</v>
      </c>
      <c r="F4644" t="s">
        <v>23</v>
      </c>
      <c r="G4644" t="s">
        <v>10</v>
      </c>
      <c r="H4644" t="s">
        <v>10</v>
      </c>
      <c r="I4644" s="1">
        <v>41527.34145482639</v>
      </c>
      <c r="J4644" t="s">
        <v>476</v>
      </c>
    </row>
    <row r="4645" spans="1:10" hidden="1" x14ac:dyDescent="0.25">
      <c r="A4645" t="s">
        <v>10</v>
      </c>
      <c r="B4645" t="s">
        <v>11</v>
      </c>
      <c r="C4645" t="s">
        <v>4448</v>
      </c>
      <c r="D4645">
        <v>1</v>
      </c>
      <c r="E4645" t="s">
        <v>478</v>
      </c>
      <c r="F4645" t="s">
        <v>14</v>
      </c>
      <c r="G4645" t="s">
        <v>10</v>
      </c>
      <c r="H4645" t="s">
        <v>10</v>
      </c>
      <c r="I4645" s="1">
        <v>42286.444255243056</v>
      </c>
      <c r="J4645" t="s">
        <v>204</v>
      </c>
    </row>
    <row r="4646" spans="1:10" hidden="1" x14ac:dyDescent="0.25">
      <c r="A4646" t="s">
        <v>10</v>
      </c>
      <c r="B4646" t="s">
        <v>11</v>
      </c>
      <c r="C4646" t="s">
        <v>4448</v>
      </c>
      <c r="D4646">
        <v>5</v>
      </c>
      <c r="E4646" t="s">
        <v>4449</v>
      </c>
      <c r="F4646" t="s">
        <v>23</v>
      </c>
      <c r="G4646" t="s">
        <v>10</v>
      </c>
      <c r="H4646" t="s">
        <v>10</v>
      </c>
      <c r="I4646" s="1">
        <v>42286.444255243056</v>
      </c>
      <c r="J4646" t="s">
        <v>204</v>
      </c>
    </row>
    <row r="4647" spans="1:10" hidden="1" x14ac:dyDescent="0.25">
      <c r="A4647" t="s">
        <v>10</v>
      </c>
      <c r="B4647" t="s">
        <v>11</v>
      </c>
      <c r="C4647" t="s">
        <v>4448</v>
      </c>
      <c r="D4647">
        <v>51</v>
      </c>
      <c r="E4647" t="s">
        <v>4450</v>
      </c>
      <c r="F4647" t="s">
        <v>14</v>
      </c>
      <c r="G4647" t="s">
        <v>10</v>
      </c>
      <c r="H4647" t="s">
        <v>10</v>
      </c>
      <c r="I4647" s="1">
        <v>42286.444255289352</v>
      </c>
      <c r="J4647" t="s">
        <v>204</v>
      </c>
    </row>
    <row r="4648" spans="1:10" hidden="1" x14ac:dyDescent="0.25">
      <c r="A4648" t="s">
        <v>10</v>
      </c>
      <c r="B4648" t="s">
        <v>11</v>
      </c>
      <c r="C4648" t="s">
        <v>4448</v>
      </c>
      <c r="D4648">
        <v>71</v>
      </c>
      <c r="E4648" t="s">
        <v>4451</v>
      </c>
      <c r="F4648" t="s">
        <v>14</v>
      </c>
      <c r="G4648" t="s">
        <v>10</v>
      </c>
      <c r="H4648" t="s">
        <v>10</v>
      </c>
      <c r="I4648" s="1">
        <v>42286.444255324073</v>
      </c>
      <c r="J4648" t="s">
        <v>204</v>
      </c>
    </row>
    <row r="4649" spans="1:10" hidden="1" x14ac:dyDescent="0.25">
      <c r="A4649" t="s">
        <v>10</v>
      </c>
      <c r="B4649" t="s">
        <v>11</v>
      </c>
      <c r="C4649" t="s">
        <v>4448</v>
      </c>
      <c r="D4649">
        <v>10</v>
      </c>
      <c r="E4649" t="s">
        <v>4452</v>
      </c>
      <c r="F4649" t="s">
        <v>23</v>
      </c>
      <c r="G4649" t="s">
        <v>10</v>
      </c>
      <c r="H4649" t="s">
        <v>10</v>
      </c>
      <c r="I4649" s="1">
        <v>42286.444255324073</v>
      </c>
      <c r="J4649" t="s">
        <v>204</v>
      </c>
    </row>
    <row r="4650" spans="1:10" hidden="1" x14ac:dyDescent="0.25">
      <c r="A4650" t="s">
        <v>10</v>
      </c>
      <c r="B4650" t="s">
        <v>11</v>
      </c>
      <c r="C4650" t="s">
        <v>4448</v>
      </c>
      <c r="D4650">
        <v>15</v>
      </c>
      <c r="E4650" t="s">
        <v>4453</v>
      </c>
      <c r="F4650" t="s">
        <v>23</v>
      </c>
      <c r="G4650" t="s">
        <v>10</v>
      </c>
      <c r="H4650" t="s">
        <v>10</v>
      </c>
      <c r="I4650" s="1">
        <v>42286.444255358794</v>
      </c>
      <c r="J4650" t="s">
        <v>204</v>
      </c>
    </row>
    <row r="4651" spans="1:10" hidden="1" x14ac:dyDescent="0.25">
      <c r="A4651" t="s">
        <v>10</v>
      </c>
      <c r="B4651" t="s">
        <v>11</v>
      </c>
      <c r="C4651" t="s">
        <v>4448</v>
      </c>
      <c r="D4651">
        <v>20</v>
      </c>
      <c r="E4651" t="s">
        <v>4454</v>
      </c>
      <c r="F4651" t="s">
        <v>23</v>
      </c>
      <c r="G4651" t="s">
        <v>10</v>
      </c>
      <c r="H4651" t="s">
        <v>10</v>
      </c>
      <c r="I4651" s="1">
        <v>42286.444255405091</v>
      </c>
      <c r="J4651" t="s">
        <v>204</v>
      </c>
    </row>
    <row r="4652" spans="1:10" hidden="1" x14ac:dyDescent="0.25">
      <c r="A4652" t="s">
        <v>10</v>
      </c>
      <c r="B4652" t="s">
        <v>11</v>
      </c>
      <c r="C4652" t="s">
        <v>4448</v>
      </c>
      <c r="D4652">
        <v>25</v>
      </c>
      <c r="E4652" t="s">
        <v>4455</v>
      </c>
      <c r="F4652" t="s">
        <v>23</v>
      </c>
      <c r="G4652" t="s">
        <v>10</v>
      </c>
      <c r="H4652" t="s">
        <v>10</v>
      </c>
      <c r="I4652" s="1">
        <v>42286.444255405091</v>
      </c>
      <c r="J4652" t="s">
        <v>204</v>
      </c>
    </row>
    <row r="4653" spans="1:10" hidden="1" x14ac:dyDescent="0.25">
      <c r="A4653" t="s">
        <v>10</v>
      </c>
      <c r="B4653" t="s">
        <v>11</v>
      </c>
      <c r="C4653" t="s">
        <v>4448</v>
      </c>
      <c r="D4653">
        <v>251</v>
      </c>
      <c r="E4653" t="s">
        <v>4456</v>
      </c>
      <c r="F4653" t="s">
        <v>14</v>
      </c>
      <c r="G4653" t="s">
        <v>10</v>
      </c>
      <c r="H4653" t="s">
        <v>10</v>
      </c>
      <c r="I4653" s="1">
        <v>42286.444255439812</v>
      </c>
      <c r="J4653" t="s">
        <v>204</v>
      </c>
    </row>
    <row r="4654" spans="1:10" hidden="1" x14ac:dyDescent="0.25">
      <c r="A4654" t="s">
        <v>10</v>
      </c>
      <c r="B4654" t="s">
        <v>11</v>
      </c>
      <c r="C4654" t="s">
        <v>4448</v>
      </c>
      <c r="D4654">
        <v>30</v>
      </c>
      <c r="E4654" t="s">
        <v>4457</v>
      </c>
      <c r="F4654" t="s">
        <v>23</v>
      </c>
      <c r="G4654" t="s">
        <v>10</v>
      </c>
      <c r="H4654" t="s">
        <v>10</v>
      </c>
      <c r="I4654" s="1">
        <v>42286.444255439812</v>
      </c>
      <c r="J4654" t="s">
        <v>204</v>
      </c>
    </row>
    <row r="4655" spans="1:10" hidden="1" x14ac:dyDescent="0.25">
      <c r="A4655" t="s">
        <v>10</v>
      </c>
      <c r="B4655" t="s">
        <v>11</v>
      </c>
      <c r="C4655" t="s">
        <v>4448</v>
      </c>
      <c r="D4655">
        <v>301</v>
      </c>
      <c r="E4655" t="s">
        <v>4458</v>
      </c>
      <c r="F4655" t="s">
        <v>14</v>
      </c>
      <c r="G4655" t="s">
        <v>10</v>
      </c>
      <c r="H4655" t="s">
        <v>10</v>
      </c>
      <c r="I4655" s="1">
        <v>42286.44425547454</v>
      </c>
      <c r="J4655" t="s">
        <v>204</v>
      </c>
    </row>
    <row r="4656" spans="1:10" hidden="1" x14ac:dyDescent="0.25">
      <c r="A4656" t="s">
        <v>10</v>
      </c>
      <c r="B4656" t="s">
        <v>11</v>
      </c>
      <c r="C4656" t="s">
        <v>4448</v>
      </c>
      <c r="D4656">
        <v>35</v>
      </c>
      <c r="E4656" t="s">
        <v>4459</v>
      </c>
      <c r="F4656" t="s">
        <v>23</v>
      </c>
      <c r="G4656" t="s">
        <v>10</v>
      </c>
      <c r="H4656" t="s">
        <v>10</v>
      </c>
      <c r="I4656" s="1">
        <v>42286.44425547454</v>
      </c>
      <c r="J4656" t="s">
        <v>204</v>
      </c>
    </row>
    <row r="4657" spans="1:10" hidden="1" x14ac:dyDescent="0.25">
      <c r="A4657" t="s">
        <v>10</v>
      </c>
      <c r="B4657" t="s">
        <v>11</v>
      </c>
      <c r="C4657" t="s">
        <v>4448</v>
      </c>
      <c r="D4657">
        <v>40</v>
      </c>
      <c r="E4657" t="s">
        <v>4460</v>
      </c>
      <c r="F4657" t="s">
        <v>23</v>
      </c>
      <c r="G4657" t="s">
        <v>10</v>
      </c>
      <c r="H4657" t="s">
        <v>10</v>
      </c>
      <c r="I4657" s="1">
        <v>42286.44425552083</v>
      </c>
      <c r="J4657" t="s">
        <v>204</v>
      </c>
    </row>
    <row r="4658" spans="1:10" hidden="1" x14ac:dyDescent="0.25">
      <c r="A4658" t="s">
        <v>10</v>
      </c>
      <c r="B4658" t="s">
        <v>11</v>
      </c>
      <c r="C4658" t="s">
        <v>4448</v>
      </c>
      <c r="D4658">
        <v>45</v>
      </c>
      <c r="E4658" t="s">
        <v>4461</v>
      </c>
      <c r="F4658" t="s">
        <v>23</v>
      </c>
      <c r="G4658" t="s">
        <v>10</v>
      </c>
      <c r="H4658" t="s">
        <v>10</v>
      </c>
      <c r="I4658" s="1">
        <v>42286.44425552083</v>
      </c>
      <c r="J4658" t="s">
        <v>204</v>
      </c>
    </row>
    <row r="4659" spans="1:10" hidden="1" x14ac:dyDescent="0.25">
      <c r="A4659" t="s">
        <v>10</v>
      </c>
      <c r="B4659" t="s">
        <v>11</v>
      </c>
      <c r="C4659" t="s">
        <v>4448</v>
      </c>
      <c r="D4659">
        <v>50</v>
      </c>
      <c r="E4659" t="s">
        <v>4462</v>
      </c>
      <c r="F4659" t="s">
        <v>23</v>
      </c>
      <c r="G4659" t="s">
        <v>10</v>
      </c>
      <c r="H4659" t="s">
        <v>10</v>
      </c>
      <c r="I4659" s="1">
        <v>42286.444255555558</v>
      </c>
      <c r="J4659" t="s">
        <v>204</v>
      </c>
    </row>
    <row r="4660" spans="1:10" hidden="1" x14ac:dyDescent="0.25">
      <c r="A4660" t="s">
        <v>10</v>
      </c>
      <c r="B4660" t="s">
        <v>11</v>
      </c>
      <c r="C4660" t="s">
        <v>4448</v>
      </c>
      <c r="D4660">
        <v>55</v>
      </c>
      <c r="E4660" t="s">
        <v>4463</v>
      </c>
      <c r="F4660" t="s">
        <v>23</v>
      </c>
      <c r="G4660" t="s">
        <v>10</v>
      </c>
      <c r="H4660" t="s">
        <v>10</v>
      </c>
      <c r="I4660" s="1">
        <v>42286.444255555558</v>
      </c>
      <c r="J4660" t="s">
        <v>204</v>
      </c>
    </row>
    <row r="4661" spans="1:10" hidden="1" x14ac:dyDescent="0.25">
      <c r="A4661" t="s">
        <v>10</v>
      </c>
      <c r="B4661" t="s">
        <v>11</v>
      </c>
      <c r="C4661" t="s">
        <v>4448</v>
      </c>
      <c r="D4661">
        <v>60</v>
      </c>
      <c r="E4661" t="s">
        <v>4464</v>
      </c>
      <c r="F4661" t="s">
        <v>23</v>
      </c>
      <c r="G4661" t="s">
        <v>10</v>
      </c>
      <c r="H4661" t="s">
        <v>10</v>
      </c>
      <c r="I4661" s="1">
        <v>42286.444255590279</v>
      </c>
      <c r="J4661" t="s">
        <v>204</v>
      </c>
    </row>
    <row r="4662" spans="1:10" hidden="1" x14ac:dyDescent="0.25">
      <c r="A4662" t="s">
        <v>10</v>
      </c>
      <c r="B4662" t="s">
        <v>11</v>
      </c>
      <c r="C4662" t="s">
        <v>4448</v>
      </c>
      <c r="D4662">
        <v>70</v>
      </c>
      <c r="E4662" t="s">
        <v>4465</v>
      </c>
      <c r="F4662" t="s">
        <v>23</v>
      </c>
      <c r="G4662" t="s">
        <v>10</v>
      </c>
      <c r="H4662" t="s">
        <v>10</v>
      </c>
      <c r="I4662" s="1">
        <v>42286.444255636576</v>
      </c>
      <c r="J4662" t="s">
        <v>204</v>
      </c>
    </row>
    <row r="4663" spans="1:10" hidden="1" x14ac:dyDescent="0.25">
      <c r="A4663" t="s">
        <v>10</v>
      </c>
      <c r="B4663" t="s">
        <v>11</v>
      </c>
      <c r="C4663" t="s">
        <v>4448</v>
      </c>
      <c r="D4663">
        <v>80</v>
      </c>
      <c r="E4663" t="s">
        <v>4466</v>
      </c>
      <c r="F4663" t="s">
        <v>23</v>
      </c>
      <c r="G4663" t="s">
        <v>10</v>
      </c>
      <c r="H4663" t="s">
        <v>10</v>
      </c>
      <c r="I4663" s="1">
        <v>42286.444255636576</v>
      </c>
      <c r="J4663" t="s">
        <v>204</v>
      </c>
    </row>
    <row r="4664" spans="1:10" hidden="1" x14ac:dyDescent="0.25">
      <c r="A4664" t="s">
        <v>10</v>
      </c>
      <c r="B4664" t="s">
        <v>11</v>
      </c>
      <c r="C4664" t="s">
        <v>4448</v>
      </c>
      <c r="D4664">
        <v>85</v>
      </c>
      <c r="E4664" t="s">
        <v>4466</v>
      </c>
      <c r="F4664" t="s">
        <v>23</v>
      </c>
      <c r="G4664" t="s">
        <v>10</v>
      </c>
      <c r="H4664" t="s">
        <v>10</v>
      </c>
      <c r="I4664" s="1">
        <v>42286.444255671297</v>
      </c>
      <c r="J4664" t="s">
        <v>204</v>
      </c>
    </row>
    <row r="4665" spans="1:10" hidden="1" x14ac:dyDescent="0.25">
      <c r="A4665" t="s">
        <v>10</v>
      </c>
      <c r="B4665" t="s">
        <v>11</v>
      </c>
      <c r="C4665" t="s">
        <v>4467</v>
      </c>
      <c r="D4665" t="s">
        <v>4468</v>
      </c>
      <c r="F4665" t="s">
        <v>23</v>
      </c>
      <c r="G4665">
        <v>2</v>
      </c>
      <c r="H4665" t="s">
        <v>10</v>
      </c>
      <c r="I4665" s="1">
        <v>41585.483726388891</v>
      </c>
      <c r="J4665" t="s">
        <v>195</v>
      </c>
    </row>
    <row r="4666" spans="1:10" hidden="1" x14ac:dyDescent="0.25">
      <c r="A4666" t="s">
        <v>10</v>
      </c>
      <c r="B4666" t="s">
        <v>11</v>
      </c>
      <c r="C4666" t="s">
        <v>4467</v>
      </c>
      <c r="D4666" t="s">
        <v>11</v>
      </c>
      <c r="F4666" t="s">
        <v>23</v>
      </c>
      <c r="G4666">
        <v>1</v>
      </c>
      <c r="H4666" t="s">
        <v>10</v>
      </c>
      <c r="I4666" s="1">
        <v>41585.483726388891</v>
      </c>
      <c r="J4666" t="s">
        <v>195</v>
      </c>
    </row>
    <row r="4667" spans="1:10" hidden="1" x14ac:dyDescent="0.25">
      <c r="A4667" t="s">
        <v>10</v>
      </c>
      <c r="B4667" t="s">
        <v>11</v>
      </c>
      <c r="C4667" t="s">
        <v>4467</v>
      </c>
      <c r="D4667" t="s">
        <v>2707</v>
      </c>
      <c r="F4667" t="s">
        <v>23</v>
      </c>
      <c r="G4667">
        <v>3</v>
      </c>
      <c r="H4667" t="s">
        <v>10</v>
      </c>
      <c r="I4667" s="1">
        <v>41585.483726423612</v>
      </c>
      <c r="J4667" t="s">
        <v>195</v>
      </c>
    </row>
    <row r="4668" spans="1:10" hidden="1" x14ac:dyDescent="0.25">
      <c r="A4668" t="s">
        <v>10</v>
      </c>
      <c r="B4668" t="s">
        <v>11</v>
      </c>
      <c r="C4668" t="s">
        <v>4469</v>
      </c>
      <c r="D4668" t="s">
        <v>4470</v>
      </c>
      <c r="E4668" t="s">
        <v>4471</v>
      </c>
      <c r="F4668" t="s">
        <v>23</v>
      </c>
      <c r="G4668" t="s">
        <v>10</v>
      </c>
      <c r="H4668" t="s">
        <v>10</v>
      </c>
      <c r="I4668" s="1">
        <v>42543.350800081018</v>
      </c>
      <c r="J4668" t="s">
        <v>186</v>
      </c>
    </row>
    <row r="4669" spans="1:10" hidden="1" x14ac:dyDescent="0.25">
      <c r="A4669" t="s">
        <v>10</v>
      </c>
      <c r="B4669" t="s">
        <v>11</v>
      </c>
      <c r="C4669" t="s">
        <v>4469</v>
      </c>
      <c r="D4669" t="s">
        <v>4472</v>
      </c>
      <c r="E4669" t="s">
        <v>4473</v>
      </c>
      <c r="F4669" t="s">
        <v>23</v>
      </c>
      <c r="G4669" t="s">
        <v>10</v>
      </c>
      <c r="H4669" t="s">
        <v>10</v>
      </c>
      <c r="I4669" s="1">
        <v>42543.350800115739</v>
      </c>
      <c r="J4669" t="s">
        <v>186</v>
      </c>
    </row>
    <row r="4670" spans="1:10" hidden="1" x14ac:dyDescent="0.25">
      <c r="A4670" t="s">
        <v>10</v>
      </c>
      <c r="B4670" t="s">
        <v>11</v>
      </c>
      <c r="C4670" t="s">
        <v>4469</v>
      </c>
      <c r="D4670" t="s">
        <v>4474</v>
      </c>
      <c r="E4670" t="s">
        <v>4475</v>
      </c>
      <c r="F4670" t="s">
        <v>23</v>
      </c>
      <c r="G4670" t="s">
        <v>10</v>
      </c>
      <c r="H4670" t="s">
        <v>10</v>
      </c>
      <c r="I4670" s="1">
        <v>42543.35080015046</v>
      </c>
      <c r="J4670" t="s">
        <v>186</v>
      </c>
    </row>
    <row r="4671" spans="1:10" hidden="1" x14ac:dyDescent="0.25">
      <c r="A4671" t="s">
        <v>10</v>
      </c>
      <c r="B4671" t="s">
        <v>11</v>
      </c>
      <c r="C4671" t="s">
        <v>4469</v>
      </c>
      <c r="D4671" t="s">
        <v>4476</v>
      </c>
      <c r="E4671" t="s">
        <v>4477</v>
      </c>
      <c r="F4671" t="s">
        <v>23</v>
      </c>
      <c r="G4671" t="s">
        <v>10</v>
      </c>
      <c r="H4671" t="s">
        <v>10</v>
      </c>
      <c r="I4671" s="1">
        <v>42543.35080015046</v>
      </c>
      <c r="J4671" t="s">
        <v>186</v>
      </c>
    </row>
    <row r="4672" spans="1:10" hidden="1" x14ac:dyDescent="0.25">
      <c r="A4672" t="s">
        <v>10</v>
      </c>
      <c r="B4672" t="s">
        <v>11</v>
      </c>
      <c r="C4672" t="s">
        <v>4469</v>
      </c>
      <c r="D4672" t="s">
        <v>4478</v>
      </c>
      <c r="E4672" t="s">
        <v>4479</v>
      </c>
      <c r="F4672" t="s">
        <v>23</v>
      </c>
      <c r="G4672" t="s">
        <v>10</v>
      </c>
      <c r="H4672" t="s">
        <v>10</v>
      </c>
      <c r="I4672" s="1">
        <v>42543.350800196757</v>
      </c>
      <c r="J4672" t="s">
        <v>186</v>
      </c>
    </row>
    <row r="4673" spans="1:10" hidden="1" x14ac:dyDescent="0.25">
      <c r="A4673" t="s">
        <v>10</v>
      </c>
      <c r="B4673" t="s">
        <v>11</v>
      </c>
      <c r="C4673" t="s">
        <v>4469</v>
      </c>
      <c r="D4673" t="s">
        <v>4480</v>
      </c>
      <c r="E4673" t="s">
        <v>4481</v>
      </c>
      <c r="F4673" t="s">
        <v>23</v>
      </c>
      <c r="G4673" t="s">
        <v>10</v>
      </c>
      <c r="H4673" t="s">
        <v>10</v>
      </c>
      <c r="I4673" s="1">
        <v>42543.350800231485</v>
      </c>
      <c r="J4673" t="s">
        <v>186</v>
      </c>
    </row>
    <row r="4674" spans="1:10" hidden="1" x14ac:dyDescent="0.25">
      <c r="A4674" t="s">
        <v>10</v>
      </c>
      <c r="B4674" t="s">
        <v>11</v>
      </c>
      <c r="C4674" t="s">
        <v>4469</v>
      </c>
      <c r="D4674" t="s">
        <v>4482</v>
      </c>
      <c r="E4674" t="s">
        <v>4483</v>
      </c>
      <c r="F4674" t="s">
        <v>23</v>
      </c>
      <c r="G4674" t="s">
        <v>10</v>
      </c>
      <c r="H4674" t="s">
        <v>10</v>
      </c>
      <c r="I4674" s="1">
        <v>42543.350800266206</v>
      </c>
      <c r="J4674" t="s">
        <v>186</v>
      </c>
    </row>
    <row r="4675" spans="1:10" hidden="1" x14ac:dyDescent="0.25">
      <c r="A4675" t="s">
        <v>10</v>
      </c>
      <c r="B4675" t="s">
        <v>11</v>
      </c>
      <c r="C4675" t="s">
        <v>4469</v>
      </c>
      <c r="D4675" t="s">
        <v>4484</v>
      </c>
      <c r="E4675" t="s">
        <v>4485</v>
      </c>
      <c r="F4675" t="s">
        <v>23</v>
      </c>
      <c r="G4675" t="s">
        <v>10</v>
      </c>
      <c r="H4675" t="s">
        <v>10</v>
      </c>
      <c r="I4675" s="1">
        <v>42543.350800312503</v>
      </c>
      <c r="J4675" t="s">
        <v>186</v>
      </c>
    </row>
    <row r="4676" spans="1:10" hidden="1" x14ac:dyDescent="0.25">
      <c r="A4676" t="s">
        <v>10</v>
      </c>
      <c r="B4676" t="s">
        <v>11</v>
      </c>
      <c r="C4676" t="s">
        <v>4469</v>
      </c>
      <c r="D4676" t="s">
        <v>4486</v>
      </c>
      <c r="E4676" t="s">
        <v>4487</v>
      </c>
      <c r="F4676" t="s">
        <v>23</v>
      </c>
      <c r="G4676" t="s">
        <v>10</v>
      </c>
      <c r="H4676" t="s">
        <v>10</v>
      </c>
      <c r="I4676" s="1">
        <v>42543.350800347223</v>
      </c>
      <c r="J4676" t="s">
        <v>186</v>
      </c>
    </row>
    <row r="4677" spans="1:10" hidden="1" x14ac:dyDescent="0.25">
      <c r="A4677" t="s">
        <v>10</v>
      </c>
      <c r="B4677" t="s">
        <v>11</v>
      </c>
      <c r="C4677" t="s">
        <v>4488</v>
      </c>
      <c r="D4677">
        <v>111</v>
      </c>
      <c r="E4677" t="s">
        <v>4489</v>
      </c>
      <c r="F4677" t="s">
        <v>23</v>
      </c>
      <c r="G4677" t="s">
        <v>10</v>
      </c>
      <c r="H4677" t="s">
        <v>10</v>
      </c>
      <c r="I4677" s="1">
        <v>42926.707121180552</v>
      </c>
      <c r="J4677" t="s">
        <v>409</v>
      </c>
    </row>
    <row r="4678" spans="1:10" hidden="1" x14ac:dyDescent="0.25">
      <c r="A4678" t="s">
        <v>10</v>
      </c>
      <c r="B4678" t="s">
        <v>11</v>
      </c>
      <c r="C4678" t="s">
        <v>4488</v>
      </c>
      <c r="D4678">
        <v>112</v>
      </c>
      <c r="E4678" t="s">
        <v>4490</v>
      </c>
      <c r="F4678" t="s">
        <v>23</v>
      </c>
      <c r="G4678" t="s">
        <v>10</v>
      </c>
      <c r="H4678" t="s">
        <v>10</v>
      </c>
      <c r="I4678" s="1">
        <v>42926.707121180552</v>
      </c>
      <c r="J4678" t="s">
        <v>409</v>
      </c>
    </row>
    <row r="4679" spans="1:10" hidden="1" x14ac:dyDescent="0.25">
      <c r="A4679" t="s">
        <v>10</v>
      </c>
      <c r="B4679" t="s">
        <v>11</v>
      </c>
      <c r="C4679" t="s">
        <v>4488</v>
      </c>
      <c r="D4679">
        <v>121</v>
      </c>
      <c r="E4679" t="s">
        <v>4491</v>
      </c>
      <c r="F4679" t="s">
        <v>23</v>
      </c>
      <c r="G4679" t="s">
        <v>10</v>
      </c>
      <c r="H4679" t="s">
        <v>10</v>
      </c>
      <c r="I4679" s="1">
        <v>42926.707121180552</v>
      </c>
      <c r="J4679" t="s">
        <v>409</v>
      </c>
    </row>
    <row r="4680" spans="1:10" hidden="1" x14ac:dyDescent="0.25">
      <c r="A4680" t="s">
        <v>10</v>
      </c>
      <c r="B4680" t="s">
        <v>11</v>
      </c>
      <c r="C4680" t="s">
        <v>4488</v>
      </c>
      <c r="D4680">
        <v>122</v>
      </c>
      <c r="E4680" t="s">
        <v>4492</v>
      </c>
      <c r="F4680" t="s">
        <v>23</v>
      </c>
      <c r="G4680" t="s">
        <v>10</v>
      </c>
      <c r="H4680" t="s">
        <v>10</v>
      </c>
      <c r="I4680" s="1">
        <v>42926.70712121528</v>
      </c>
      <c r="J4680" t="s">
        <v>409</v>
      </c>
    </row>
    <row r="4681" spans="1:10" hidden="1" x14ac:dyDescent="0.25">
      <c r="A4681" t="s">
        <v>10</v>
      </c>
      <c r="B4681" t="s">
        <v>11</v>
      </c>
      <c r="C4681" t="s">
        <v>4488</v>
      </c>
      <c r="D4681">
        <v>211</v>
      </c>
      <c r="E4681" t="s">
        <v>4489</v>
      </c>
      <c r="F4681" t="s">
        <v>23</v>
      </c>
      <c r="G4681" t="s">
        <v>10</v>
      </c>
      <c r="H4681" t="s">
        <v>10</v>
      </c>
      <c r="I4681" s="1">
        <v>42926.70712121528</v>
      </c>
      <c r="J4681" t="s">
        <v>409</v>
      </c>
    </row>
    <row r="4682" spans="1:10" hidden="1" x14ac:dyDescent="0.25">
      <c r="A4682" t="s">
        <v>10</v>
      </c>
      <c r="B4682" t="s">
        <v>11</v>
      </c>
      <c r="C4682" t="s">
        <v>4488</v>
      </c>
      <c r="D4682">
        <v>212</v>
      </c>
      <c r="E4682" t="s">
        <v>4490</v>
      </c>
      <c r="F4682" t="s">
        <v>23</v>
      </c>
      <c r="G4682" t="s">
        <v>10</v>
      </c>
      <c r="H4682" t="s">
        <v>10</v>
      </c>
      <c r="I4682" s="1">
        <v>42926.70712121528</v>
      </c>
      <c r="J4682" t="s">
        <v>409</v>
      </c>
    </row>
    <row r="4683" spans="1:10" hidden="1" x14ac:dyDescent="0.25">
      <c r="A4683" t="s">
        <v>10</v>
      </c>
      <c r="B4683" t="s">
        <v>11</v>
      </c>
      <c r="C4683" t="s">
        <v>4488</v>
      </c>
      <c r="D4683">
        <v>221</v>
      </c>
      <c r="E4683" t="s">
        <v>4493</v>
      </c>
      <c r="F4683" t="s">
        <v>23</v>
      </c>
      <c r="G4683" t="s">
        <v>10</v>
      </c>
      <c r="H4683" t="s">
        <v>10</v>
      </c>
      <c r="I4683" s="1">
        <v>42926.707121261577</v>
      </c>
      <c r="J4683" t="s">
        <v>409</v>
      </c>
    </row>
    <row r="4684" spans="1:10" hidden="1" x14ac:dyDescent="0.25">
      <c r="A4684" t="s">
        <v>10</v>
      </c>
      <c r="B4684" t="s">
        <v>11</v>
      </c>
      <c r="C4684" t="s">
        <v>4488</v>
      </c>
      <c r="D4684">
        <v>222</v>
      </c>
      <c r="E4684" t="s">
        <v>4494</v>
      </c>
      <c r="F4684" t="s">
        <v>23</v>
      </c>
      <c r="G4684" t="s">
        <v>10</v>
      </c>
      <c r="H4684" t="s">
        <v>10</v>
      </c>
      <c r="I4684" s="1">
        <v>42926.707121261577</v>
      </c>
      <c r="J4684" t="s">
        <v>409</v>
      </c>
    </row>
    <row r="4685" spans="1:10" hidden="1" x14ac:dyDescent="0.25">
      <c r="A4685" t="s">
        <v>10</v>
      </c>
      <c r="B4685" t="s">
        <v>11</v>
      </c>
      <c r="C4685" t="s">
        <v>4488</v>
      </c>
      <c r="D4685">
        <v>311</v>
      </c>
      <c r="E4685" t="s">
        <v>4489</v>
      </c>
      <c r="F4685" t="s">
        <v>23</v>
      </c>
      <c r="G4685" t="s">
        <v>10</v>
      </c>
      <c r="H4685" t="s">
        <v>10</v>
      </c>
      <c r="I4685" s="1">
        <v>42926.707121261577</v>
      </c>
      <c r="J4685" t="s">
        <v>409</v>
      </c>
    </row>
    <row r="4686" spans="1:10" hidden="1" x14ac:dyDescent="0.25">
      <c r="A4686" t="s">
        <v>10</v>
      </c>
      <c r="B4686" t="s">
        <v>11</v>
      </c>
      <c r="C4686" t="s">
        <v>4488</v>
      </c>
      <c r="D4686">
        <v>312</v>
      </c>
      <c r="E4686" t="s">
        <v>4490</v>
      </c>
      <c r="F4686" t="s">
        <v>23</v>
      </c>
      <c r="G4686" t="s">
        <v>10</v>
      </c>
      <c r="H4686" t="s">
        <v>10</v>
      </c>
      <c r="I4686" s="1">
        <v>42926.707121261577</v>
      </c>
      <c r="J4686" t="s">
        <v>409</v>
      </c>
    </row>
    <row r="4687" spans="1:10" hidden="1" x14ac:dyDescent="0.25">
      <c r="A4687" t="s">
        <v>10</v>
      </c>
      <c r="B4687" t="s">
        <v>11</v>
      </c>
      <c r="C4687" t="s">
        <v>4488</v>
      </c>
      <c r="D4687">
        <v>321</v>
      </c>
      <c r="E4687" t="s">
        <v>4495</v>
      </c>
      <c r="F4687" t="s">
        <v>23</v>
      </c>
      <c r="G4687" t="s">
        <v>10</v>
      </c>
      <c r="H4687" t="s">
        <v>10</v>
      </c>
      <c r="I4687" s="1">
        <v>42926.707121296298</v>
      </c>
      <c r="J4687" t="s">
        <v>409</v>
      </c>
    </row>
    <row r="4688" spans="1:10" hidden="1" x14ac:dyDescent="0.25">
      <c r="A4688" t="s">
        <v>10</v>
      </c>
      <c r="B4688" t="s">
        <v>11</v>
      </c>
      <c r="C4688" t="s">
        <v>4488</v>
      </c>
      <c r="D4688">
        <v>322</v>
      </c>
      <c r="E4688" t="s">
        <v>4496</v>
      </c>
      <c r="F4688" t="s">
        <v>23</v>
      </c>
      <c r="G4688" t="s">
        <v>10</v>
      </c>
      <c r="H4688" t="s">
        <v>10</v>
      </c>
      <c r="I4688" s="1">
        <v>42926.707121296298</v>
      </c>
      <c r="J4688" t="s">
        <v>409</v>
      </c>
    </row>
    <row r="4689" spans="1:10" hidden="1" x14ac:dyDescent="0.25">
      <c r="A4689" t="s">
        <v>10</v>
      </c>
      <c r="B4689" t="s">
        <v>11</v>
      </c>
      <c r="C4689" t="s">
        <v>4488</v>
      </c>
      <c r="D4689">
        <v>411</v>
      </c>
      <c r="E4689" t="s">
        <v>4495</v>
      </c>
      <c r="F4689" t="s">
        <v>23</v>
      </c>
      <c r="G4689" t="s">
        <v>10</v>
      </c>
      <c r="H4689" t="s">
        <v>10</v>
      </c>
      <c r="I4689" s="1">
        <v>42926.707121296298</v>
      </c>
      <c r="J4689" t="s">
        <v>409</v>
      </c>
    </row>
    <row r="4690" spans="1:10" hidden="1" x14ac:dyDescent="0.25">
      <c r="A4690" t="s">
        <v>10</v>
      </c>
      <c r="B4690" t="s">
        <v>11</v>
      </c>
      <c r="C4690" t="s">
        <v>4488</v>
      </c>
      <c r="D4690">
        <v>412</v>
      </c>
      <c r="E4690" t="s">
        <v>4497</v>
      </c>
      <c r="F4690" t="s">
        <v>23</v>
      </c>
      <c r="G4690" t="s">
        <v>10</v>
      </c>
      <c r="H4690" t="s">
        <v>10</v>
      </c>
      <c r="I4690" s="1">
        <v>42926.707121296298</v>
      </c>
      <c r="J4690" t="s">
        <v>409</v>
      </c>
    </row>
    <row r="4691" spans="1:10" hidden="1" x14ac:dyDescent="0.25">
      <c r="A4691" t="s">
        <v>10</v>
      </c>
      <c r="B4691" t="s">
        <v>11</v>
      </c>
      <c r="C4691" t="s">
        <v>4488</v>
      </c>
      <c r="D4691">
        <v>421</v>
      </c>
      <c r="E4691" t="s">
        <v>4495</v>
      </c>
      <c r="F4691" t="s">
        <v>23</v>
      </c>
      <c r="G4691" t="s">
        <v>10</v>
      </c>
      <c r="H4691" t="s">
        <v>10</v>
      </c>
      <c r="I4691" s="1">
        <v>42926.707121331019</v>
      </c>
      <c r="J4691" t="s">
        <v>409</v>
      </c>
    </row>
    <row r="4692" spans="1:10" hidden="1" x14ac:dyDescent="0.25">
      <c r="A4692" t="s">
        <v>10</v>
      </c>
      <c r="B4692" t="s">
        <v>11</v>
      </c>
      <c r="C4692" t="s">
        <v>4488</v>
      </c>
      <c r="D4692">
        <v>422</v>
      </c>
      <c r="E4692" t="s">
        <v>4496</v>
      </c>
      <c r="F4692" t="s">
        <v>23</v>
      </c>
      <c r="G4692" t="s">
        <v>10</v>
      </c>
      <c r="H4692" t="s">
        <v>10</v>
      </c>
      <c r="I4692" s="1">
        <v>42926.707121331019</v>
      </c>
      <c r="J4692" t="s">
        <v>409</v>
      </c>
    </row>
    <row r="4693" spans="1:10" hidden="1" x14ac:dyDescent="0.25">
      <c r="A4693" t="s">
        <v>10</v>
      </c>
      <c r="B4693" t="s">
        <v>11</v>
      </c>
      <c r="C4693" t="s">
        <v>4488</v>
      </c>
      <c r="D4693">
        <v>511</v>
      </c>
      <c r="E4693" t="s">
        <v>4498</v>
      </c>
      <c r="F4693" t="s">
        <v>23</v>
      </c>
      <c r="G4693" t="s">
        <v>10</v>
      </c>
      <c r="H4693" t="s">
        <v>10</v>
      </c>
      <c r="I4693" s="1">
        <v>42926.707121331019</v>
      </c>
      <c r="J4693" t="s">
        <v>409</v>
      </c>
    </row>
    <row r="4694" spans="1:10" hidden="1" x14ac:dyDescent="0.25">
      <c r="A4694" t="s">
        <v>10</v>
      </c>
      <c r="B4694" t="s">
        <v>11</v>
      </c>
      <c r="C4694" t="s">
        <v>4488</v>
      </c>
      <c r="D4694">
        <v>512</v>
      </c>
      <c r="E4694" t="s">
        <v>4499</v>
      </c>
      <c r="F4694" t="s">
        <v>23</v>
      </c>
      <c r="G4694" t="s">
        <v>10</v>
      </c>
      <c r="H4694" t="s">
        <v>10</v>
      </c>
      <c r="I4694" s="1">
        <v>42926.707121331019</v>
      </c>
      <c r="J4694" t="s">
        <v>409</v>
      </c>
    </row>
    <row r="4695" spans="1:10" hidden="1" x14ac:dyDescent="0.25">
      <c r="A4695" t="s">
        <v>10</v>
      </c>
      <c r="B4695" t="s">
        <v>11</v>
      </c>
      <c r="C4695" t="s">
        <v>4488</v>
      </c>
      <c r="D4695">
        <v>521</v>
      </c>
      <c r="E4695" t="s">
        <v>4498</v>
      </c>
      <c r="F4695" t="s">
        <v>23</v>
      </c>
      <c r="G4695" t="s">
        <v>10</v>
      </c>
      <c r="H4695" t="s">
        <v>10</v>
      </c>
      <c r="I4695" s="1">
        <v>42926.707121377316</v>
      </c>
      <c r="J4695" t="s">
        <v>409</v>
      </c>
    </row>
    <row r="4696" spans="1:10" hidden="1" x14ac:dyDescent="0.25">
      <c r="A4696" t="s">
        <v>10</v>
      </c>
      <c r="B4696" t="s">
        <v>11</v>
      </c>
      <c r="C4696" t="s">
        <v>4488</v>
      </c>
      <c r="D4696">
        <v>522</v>
      </c>
      <c r="E4696" t="s">
        <v>4500</v>
      </c>
      <c r="F4696" t="s">
        <v>23</v>
      </c>
      <c r="G4696" t="s">
        <v>10</v>
      </c>
      <c r="H4696" t="s">
        <v>10</v>
      </c>
      <c r="I4696" s="1">
        <v>42926.707121377316</v>
      </c>
      <c r="J4696" t="s">
        <v>409</v>
      </c>
    </row>
    <row r="4697" spans="1:10" hidden="1" x14ac:dyDescent="0.25">
      <c r="A4697" t="s">
        <v>10</v>
      </c>
      <c r="B4697" t="s">
        <v>11</v>
      </c>
      <c r="C4697" t="s">
        <v>4488</v>
      </c>
      <c r="D4697">
        <v>611</v>
      </c>
      <c r="E4697" t="s">
        <v>4501</v>
      </c>
      <c r="F4697" t="s">
        <v>23</v>
      </c>
      <c r="G4697" t="s">
        <v>10</v>
      </c>
      <c r="H4697" t="s">
        <v>10</v>
      </c>
      <c r="I4697" s="1">
        <v>42926.707121377316</v>
      </c>
      <c r="J4697" t="s">
        <v>409</v>
      </c>
    </row>
    <row r="4698" spans="1:10" hidden="1" x14ac:dyDescent="0.25">
      <c r="A4698" t="s">
        <v>10</v>
      </c>
      <c r="B4698" t="s">
        <v>11</v>
      </c>
      <c r="C4698" t="s">
        <v>4488</v>
      </c>
      <c r="D4698">
        <v>612</v>
      </c>
      <c r="E4698" t="s">
        <v>4502</v>
      </c>
      <c r="F4698" t="s">
        <v>23</v>
      </c>
      <c r="G4698" t="s">
        <v>10</v>
      </c>
      <c r="H4698" t="s">
        <v>10</v>
      </c>
      <c r="I4698" s="1">
        <v>42926.707121412037</v>
      </c>
      <c r="J4698" t="s">
        <v>409</v>
      </c>
    </row>
    <row r="4699" spans="1:10" hidden="1" x14ac:dyDescent="0.25">
      <c r="A4699" t="s">
        <v>10</v>
      </c>
      <c r="B4699" t="s">
        <v>11</v>
      </c>
      <c r="C4699" t="s">
        <v>4488</v>
      </c>
      <c r="D4699">
        <v>621</v>
      </c>
      <c r="E4699" t="s">
        <v>4501</v>
      </c>
      <c r="F4699" t="s">
        <v>23</v>
      </c>
      <c r="G4699" t="s">
        <v>10</v>
      </c>
      <c r="H4699" t="s">
        <v>10</v>
      </c>
      <c r="I4699" s="1">
        <v>42926.707121412037</v>
      </c>
      <c r="J4699" t="s">
        <v>409</v>
      </c>
    </row>
    <row r="4700" spans="1:10" hidden="1" x14ac:dyDescent="0.25">
      <c r="A4700" t="s">
        <v>10</v>
      </c>
      <c r="B4700" t="s">
        <v>11</v>
      </c>
      <c r="C4700" t="s">
        <v>4488</v>
      </c>
      <c r="D4700">
        <v>622</v>
      </c>
      <c r="E4700" t="s">
        <v>4502</v>
      </c>
      <c r="F4700" t="s">
        <v>23</v>
      </c>
      <c r="G4700" t="s">
        <v>10</v>
      </c>
      <c r="H4700" t="s">
        <v>10</v>
      </c>
      <c r="I4700" s="1">
        <v>42926.707121412037</v>
      </c>
      <c r="J4700" t="s">
        <v>409</v>
      </c>
    </row>
    <row r="4701" spans="1:10" hidden="1" x14ac:dyDescent="0.25">
      <c r="A4701" t="s">
        <v>10</v>
      </c>
      <c r="B4701" t="s">
        <v>11</v>
      </c>
      <c r="C4701" t="s">
        <v>4503</v>
      </c>
      <c r="D4701">
        <v>5</v>
      </c>
      <c r="E4701" t="s">
        <v>4449</v>
      </c>
      <c r="F4701" t="s">
        <v>23</v>
      </c>
      <c r="G4701" t="s">
        <v>10</v>
      </c>
      <c r="H4701" t="s">
        <v>10</v>
      </c>
      <c r="I4701" s="1">
        <v>42286.45865659722</v>
      </c>
      <c r="J4701" t="s">
        <v>204</v>
      </c>
    </row>
    <row r="4702" spans="1:10" hidden="1" x14ac:dyDescent="0.25">
      <c r="A4702" t="s">
        <v>10</v>
      </c>
      <c r="B4702" t="s">
        <v>11</v>
      </c>
      <c r="C4702" t="s">
        <v>4503</v>
      </c>
      <c r="D4702">
        <v>8</v>
      </c>
      <c r="E4702" t="s">
        <v>4453</v>
      </c>
      <c r="F4702" t="s">
        <v>23</v>
      </c>
      <c r="G4702" t="s">
        <v>10</v>
      </c>
      <c r="H4702" t="s">
        <v>10</v>
      </c>
      <c r="I4702" s="1">
        <v>42286.458656631941</v>
      </c>
      <c r="J4702" t="s">
        <v>204</v>
      </c>
    </row>
    <row r="4703" spans="1:10" hidden="1" x14ac:dyDescent="0.25">
      <c r="A4703" t="s">
        <v>10</v>
      </c>
      <c r="B4703" t="s">
        <v>11</v>
      </c>
      <c r="C4703" t="s">
        <v>4503</v>
      </c>
      <c r="D4703">
        <v>10</v>
      </c>
      <c r="E4703" t="s">
        <v>4504</v>
      </c>
      <c r="F4703" t="s">
        <v>23</v>
      </c>
      <c r="G4703" t="s">
        <v>10</v>
      </c>
      <c r="H4703" t="s">
        <v>10</v>
      </c>
      <c r="I4703" s="1">
        <v>42286.458656631941</v>
      </c>
      <c r="J4703" t="s">
        <v>204</v>
      </c>
    </row>
    <row r="4704" spans="1:10" hidden="1" x14ac:dyDescent="0.25">
      <c r="A4704" t="s">
        <v>10</v>
      </c>
      <c r="B4704" t="s">
        <v>11</v>
      </c>
      <c r="C4704" t="s">
        <v>4503</v>
      </c>
      <c r="D4704">
        <v>101</v>
      </c>
      <c r="E4704" t="s">
        <v>4452</v>
      </c>
      <c r="F4704" t="s">
        <v>23</v>
      </c>
      <c r="G4704" t="s">
        <v>10</v>
      </c>
      <c r="H4704" t="s">
        <v>10</v>
      </c>
      <c r="I4704" s="1">
        <v>42286.458656678238</v>
      </c>
      <c r="J4704" t="s">
        <v>204</v>
      </c>
    </row>
    <row r="4705" spans="1:10" hidden="1" x14ac:dyDescent="0.25">
      <c r="A4705" t="s">
        <v>10</v>
      </c>
      <c r="B4705" t="s">
        <v>11</v>
      </c>
      <c r="C4705" t="s">
        <v>4503</v>
      </c>
      <c r="D4705">
        <v>15</v>
      </c>
      <c r="F4705" t="s">
        <v>14</v>
      </c>
      <c r="G4705" t="s">
        <v>10</v>
      </c>
      <c r="H4705" t="s">
        <v>10</v>
      </c>
      <c r="I4705" s="1">
        <v>42286.458656678238</v>
      </c>
      <c r="J4705" t="s">
        <v>204</v>
      </c>
    </row>
    <row r="4706" spans="1:10" hidden="1" x14ac:dyDescent="0.25">
      <c r="A4706" t="s">
        <v>10</v>
      </c>
      <c r="B4706" t="s">
        <v>11</v>
      </c>
      <c r="C4706" t="s">
        <v>4503</v>
      </c>
      <c r="D4706">
        <v>20</v>
      </c>
      <c r="E4706" t="s">
        <v>4505</v>
      </c>
      <c r="F4706" t="s">
        <v>23</v>
      </c>
      <c r="G4706" t="s">
        <v>10</v>
      </c>
      <c r="H4706" t="s">
        <v>10</v>
      </c>
      <c r="I4706" s="1">
        <v>42286.458656712966</v>
      </c>
      <c r="J4706" t="s">
        <v>204</v>
      </c>
    </row>
    <row r="4707" spans="1:10" hidden="1" x14ac:dyDescent="0.25">
      <c r="A4707" t="s">
        <v>10</v>
      </c>
      <c r="B4707" t="s">
        <v>11</v>
      </c>
      <c r="C4707" t="s">
        <v>4503</v>
      </c>
      <c r="D4707">
        <v>25</v>
      </c>
      <c r="E4707" t="s">
        <v>4506</v>
      </c>
      <c r="F4707" t="s">
        <v>23</v>
      </c>
      <c r="G4707" t="s">
        <v>10</v>
      </c>
      <c r="H4707" t="s">
        <v>10</v>
      </c>
      <c r="I4707" s="1">
        <v>42286.458656712966</v>
      </c>
      <c r="J4707" t="s">
        <v>204</v>
      </c>
    </row>
    <row r="4708" spans="1:10" hidden="1" x14ac:dyDescent="0.25">
      <c r="A4708" t="s">
        <v>10</v>
      </c>
      <c r="B4708" t="s">
        <v>11</v>
      </c>
      <c r="C4708" t="s">
        <v>4503</v>
      </c>
      <c r="D4708">
        <v>30</v>
      </c>
      <c r="E4708" t="s">
        <v>4507</v>
      </c>
      <c r="F4708" t="s">
        <v>23</v>
      </c>
      <c r="G4708" t="s">
        <v>10</v>
      </c>
      <c r="H4708" t="s">
        <v>10</v>
      </c>
      <c r="I4708" s="1">
        <v>42286.458656747687</v>
      </c>
      <c r="J4708" t="s">
        <v>204</v>
      </c>
    </row>
    <row r="4709" spans="1:10" hidden="1" x14ac:dyDescent="0.25">
      <c r="A4709" t="s">
        <v>10</v>
      </c>
      <c r="B4709" t="s">
        <v>11</v>
      </c>
      <c r="C4709" t="s">
        <v>4503</v>
      </c>
      <c r="D4709">
        <v>32</v>
      </c>
      <c r="E4709" t="s">
        <v>4508</v>
      </c>
      <c r="F4709" t="s">
        <v>23</v>
      </c>
      <c r="G4709" t="s">
        <v>10</v>
      </c>
      <c r="H4709" t="s">
        <v>10</v>
      </c>
      <c r="I4709" s="1">
        <v>42286.458656747687</v>
      </c>
      <c r="J4709" t="s">
        <v>204</v>
      </c>
    </row>
    <row r="4710" spans="1:10" hidden="1" x14ac:dyDescent="0.25">
      <c r="A4710" t="s">
        <v>10</v>
      </c>
      <c r="B4710" t="s">
        <v>11</v>
      </c>
      <c r="C4710" t="s">
        <v>4503</v>
      </c>
      <c r="D4710">
        <v>35</v>
      </c>
      <c r="E4710" t="s">
        <v>4509</v>
      </c>
      <c r="F4710" t="s">
        <v>23</v>
      </c>
      <c r="G4710" t="s">
        <v>10</v>
      </c>
      <c r="H4710" t="s">
        <v>10</v>
      </c>
      <c r="I4710" s="1">
        <v>42286.458656793984</v>
      </c>
      <c r="J4710" t="s">
        <v>204</v>
      </c>
    </row>
    <row r="4711" spans="1:10" hidden="1" x14ac:dyDescent="0.25">
      <c r="A4711" t="s">
        <v>10</v>
      </c>
      <c r="B4711" t="s">
        <v>11</v>
      </c>
      <c r="C4711" t="s">
        <v>4503</v>
      </c>
      <c r="D4711">
        <v>40</v>
      </c>
      <c r="F4711" t="s">
        <v>14</v>
      </c>
      <c r="G4711" t="s">
        <v>10</v>
      </c>
      <c r="H4711" t="s">
        <v>10</v>
      </c>
      <c r="I4711" s="1">
        <v>42286.458656793984</v>
      </c>
      <c r="J4711" t="s">
        <v>204</v>
      </c>
    </row>
    <row r="4712" spans="1:10" hidden="1" x14ac:dyDescent="0.25">
      <c r="A4712" t="s">
        <v>10</v>
      </c>
      <c r="B4712" t="s">
        <v>11</v>
      </c>
      <c r="C4712" t="s">
        <v>4503</v>
      </c>
      <c r="D4712">
        <v>45</v>
      </c>
      <c r="E4712" t="s">
        <v>4510</v>
      </c>
      <c r="F4712" t="s">
        <v>23</v>
      </c>
      <c r="G4712" t="s">
        <v>10</v>
      </c>
      <c r="H4712" t="s">
        <v>10</v>
      </c>
      <c r="I4712" s="1">
        <v>42286.458656828705</v>
      </c>
      <c r="J4712" t="s">
        <v>204</v>
      </c>
    </row>
    <row r="4713" spans="1:10" hidden="1" x14ac:dyDescent="0.25">
      <c r="A4713" t="s">
        <v>10</v>
      </c>
      <c r="B4713" t="s">
        <v>11</v>
      </c>
      <c r="C4713" t="s">
        <v>4503</v>
      </c>
      <c r="D4713">
        <v>50</v>
      </c>
      <c r="E4713" t="s">
        <v>4511</v>
      </c>
      <c r="F4713" t="s">
        <v>23</v>
      </c>
      <c r="G4713" t="s">
        <v>10</v>
      </c>
      <c r="H4713" t="s">
        <v>10</v>
      </c>
      <c r="I4713" s="1">
        <v>42286.458656828705</v>
      </c>
      <c r="J4713" t="s">
        <v>204</v>
      </c>
    </row>
    <row r="4714" spans="1:10" hidden="1" x14ac:dyDescent="0.25">
      <c r="A4714" t="s">
        <v>10</v>
      </c>
      <c r="B4714" t="s">
        <v>11</v>
      </c>
      <c r="C4714" t="s">
        <v>4503</v>
      </c>
      <c r="D4714">
        <v>53</v>
      </c>
      <c r="E4714" t="s">
        <v>4512</v>
      </c>
      <c r="F4714" t="s">
        <v>23</v>
      </c>
      <c r="G4714" t="s">
        <v>10</v>
      </c>
      <c r="H4714" t="s">
        <v>10</v>
      </c>
      <c r="I4714" s="1">
        <v>42286.458656828705</v>
      </c>
      <c r="J4714" t="s">
        <v>204</v>
      </c>
    </row>
    <row r="4715" spans="1:10" hidden="1" x14ac:dyDescent="0.25">
      <c r="A4715" t="s">
        <v>10</v>
      </c>
      <c r="B4715" t="s">
        <v>11</v>
      </c>
      <c r="C4715" t="s">
        <v>4503</v>
      </c>
      <c r="D4715">
        <v>56</v>
      </c>
      <c r="E4715" t="s">
        <v>4513</v>
      </c>
      <c r="F4715" t="s">
        <v>23</v>
      </c>
      <c r="G4715" t="s">
        <v>10</v>
      </c>
      <c r="H4715" t="s">
        <v>10</v>
      </c>
      <c r="I4715" s="1">
        <v>42286.458656863426</v>
      </c>
      <c r="J4715" t="s">
        <v>204</v>
      </c>
    </row>
    <row r="4716" spans="1:10" hidden="1" x14ac:dyDescent="0.25">
      <c r="A4716" t="s">
        <v>10</v>
      </c>
      <c r="B4716" t="s">
        <v>11</v>
      </c>
      <c r="C4716" t="s">
        <v>4503</v>
      </c>
      <c r="D4716">
        <v>60</v>
      </c>
      <c r="E4716" t="s">
        <v>4514</v>
      </c>
      <c r="F4716" t="s">
        <v>23</v>
      </c>
      <c r="G4716" t="s">
        <v>10</v>
      </c>
      <c r="H4716" t="s">
        <v>10</v>
      </c>
      <c r="I4716" s="1">
        <v>42286.458656863426</v>
      </c>
      <c r="J4716" t="s">
        <v>204</v>
      </c>
    </row>
    <row r="4717" spans="1:10" hidden="1" x14ac:dyDescent="0.25">
      <c r="A4717" t="s">
        <v>10</v>
      </c>
      <c r="B4717" t="s">
        <v>11</v>
      </c>
      <c r="C4717" t="s">
        <v>4503</v>
      </c>
      <c r="D4717">
        <v>63</v>
      </c>
      <c r="F4717" t="s">
        <v>14</v>
      </c>
      <c r="G4717" t="s">
        <v>10</v>
      </c>
      <c r="H4717" t="s">
        <v>10</v>
      </c>
      <c r="I4717" s="1">
        <v>42286.458656909723</v>
      </c>
      <c r="J4717" t="s">
        <v>204</v>
      </c>
    </row>
    <row r="4718" spans="1:10" hidden="1" x14ac:dyDescent="0.25">
      <c r="A4718" t="s">
        <v>10</v>
      </c>
      <c r="B4718" t="s">
        <v>11</v>
      </c>
      <c r="C4718" t="s">
        <v>4503</v>
      </c>
      <c r="D4718">
        <v>65</v>
      </c>
      <c r="E4718" t="s">
        <v>4463</v>
      </c>
      <c r="F4718" t="s">
        <v>14</v>
      </c>
      <c r="G4718" t="s">
        <v>10</v>
      </c>
      <c r="H4718" t="s">
        <v>10</v>
      </c>
      <c r="I4718" s="1">
        <v>42286.458656909723</v>
      </c>
      <c r="J4718" t="s">
        <v>204</v>
      </c>
    </row>
    <row r="4719" spans="1:10" hidden="1" x14ac:dyDescent="0.25">
      <c r="A4719" t="s">
        <v>10</v>
      </c>
      <c r="B4719" t="s">
        <v>11</v>
      </c>
      <c r="C4719" t="s">
        <v>4503</v>
      </c>
      <c r="D4719">
        <v>70</v>
      </c>
      <c r="E4719" t="s">
        <v>4464</v>
      </c>
      <c r="F4719" t="s">
        <v>14</v>
      </c>
      <c r="G4719" t="s">
        <v>10</v>
      </c>
      <c r="H4719" t="s">
        <v>10</v>
      </c>
      <c r="I4719" s="1">
        <v>42286.458656944444</v>
      </c>
      <c r="J4719" t="s">
        <v>204</v>
      </c>
    </row>
    <row r="4720" spans="1:10" hidden="1" x14ac:dyDescent="0.25">
      <c r="A4720" t="s">
        <v>10</v>
      </c>
      <c r="B4720" t="s">
        <v>11</v>
      </c>
      <c r="C4720" t="s">
        <v>4503</v>
      </c>
      <c r="D4720">
        <v>73</v>
      </c>
      <c r="E4720" t="s">
        <v>4465</v>
      </c>
      <c r="F4720" t="s">
        <v>23</v>
      </c>
      <c r="G4720" t="s">
        <v>10</v>
      </c>
      <c r="H4720" t="s">
        <v>10</v>
      </c>
      <c r="I4720" s="1">
        <v>42286.458656944444</v>
      </c>
      <c r="J4720" t="s">
        <v>204</v>
      </c>
    </row>
    <row r="4721" spans="1:10" hidden="1" x14ac:dyDescent="0.25">
      <c r="A4721" t="s">
        <v>10</v>
      </c>
      <c r="B4721" t="s">
        <v>11</v>
      </c>
      <c r="C4721" t="s">
        <v>4503</v>
      </c>
      <c r="D4721">
        <v>75</v>
      </c>
      <c r="E4721" t="s">
        <v>4466</v>
      </c>
      <c r="F4721" t="s">
        <v>23</v>
      </c>
      <c r="G4721" t="s">
        <v>10</v>
      </c>
      <c r="H4721" t="s">
        <v>10</v>
      </c>
      <c r="I4721" s="1">
        <v>42286.458656979165</v>
      </c>
      <c r="J4721" t="s">
        <v>204</v>
      </c>
    </row>
    <row r="4722" spans="1:10" hidden="1" x14ac:dyDescent="0.25">
      <c r="A4722" t="s">
        <v>10</v>
      </c>
      <c r="B4722" t="s">
        <v>11</v>
      </c>
      <c r="C4722" t="s">
        <v>4503</v>
      </c>
      <c r="D4722">
        <v>78</v>
      </c>
      <c r="E4722" t="s">
        <v>4515</v>
      </c>
      <c r="F4722" t="s">
        <v>23</v>
      </c>
      <c r="G4722" t="s">
        <v>10</v>
      </c>
      <c r="H4722" t="s">
        <v>10</v>
      </c>
      <c r="I4722" s="1">
        <v>42286.458656979165</v>
      </c>
      <c r="J4722" t="s">
        <v>204</v>
      </c>
    </row>
    <row r="4723" spans="1:10" hidden="1" x14ac:dyDescent="0.25">
      <c r="A4723" t="s">
        <v>10</v>
      </c>
      <c r="B4723" t="s">
        <v>11</v>
      </c>
      <c r="C4723" t="s">
        <v>4503</v>
      </c>
      <c r="D4723">
        <v>80</v>
      </c>
      <c r="E4723" t="s">
        <v>4516</v>
      </c>
      <c r="F4723" t="s">
        <v>23</v>
      </c>
      <c r="G4723" t="s">
        <v>10</v>
      </c>
      <c r="H4723" t="s">
        <v>10</v>
      </c>
      <c r="I4723" s="1">
        <v>42286.458656979165</v>
      </c>
      <c r="J4723" t="s">
        <v>204</v>
      </c>
    </row>
    <row r="4724" spans="1:10" hidden="1" x14ac:dyDescent="0.25">
      <c r="A4724" t="s">
        <v>10</v>
      </c>
      <c r="B4724" t="s">
        <v>11</v>
      </c>
      <c r="C4724" t="s">
        <v>4503</v>
      </c>
      <c r="D4724">
        <v>82</v>
      </c>
      <c r="F4724" t="s">
        <v>14</v>
      </c>
      <c r="G4724" t="s">
        <v>10</v>
      </c>
      <c r="H4724" t="s">
        <v>10</v>
      </c>
      <c r="I4724" s="1">
        <v>42286.458657025461</v>
      </c>
      <c r="J4724" t="s">
        <v>204</v>
      </c>
    </row>
    <row r="4725" spans="1:10" hidden="1" x14ac:dyDescent="0.25">
      <c r="A4725" t="s">
        <v>10</v>
      </c>
      <c r="B4725" t="s">
        <v>11</v>
      </c>
      <c r="C4725" t="s">
        <v>4503</v>
      </c>
      <c r="D4725">
        <v>85</v>
      </c>
      <c r="E4725" t="s">
        <v>4517</v>
      </c>
      <c r="F4725" t="s">
        <v>23</v>
      </c>
      <c r="G4725" t="s">
        <v>10</v>
      </c>
      <c r="H4725" t="s">
        <v>10</v>
      </c>
      <c r="I4725" s="1">
        <v>42286.458657025461</v>
      </c>
      <c r="J4725" t="s">
        <v>204</v>
      </c>
    </row>
    <row r="4726" spans="1:10" hidden="1" x14ac:dyDescent="0.25">
      <c r="A4726" t="s">
        <v>10</v>
      </c>
      <c r="B4726" t="s">
        <v>11</v>
      </c>
      <c r="C4726" t="s">
        <v>4518</v>
      </c>
      <c r="D4726">
        <v>1</v>
      </c>
      <c r="F4726" t="s">
        <v>23</v>
      </c>
      <c r="G4726" t="s">
        <v>10</v>
      </c>
      <c r="H4726" t="s">
        <v>10</v>
      </c>
      <c r="I4726" s="1">
        <v>42305.622041053241</v>
      </c>
      <c r="J4726" t="s">
        <v>204</v>
      </c>
    </row>
    <row r="4727" spans="1:10" hidden="1" x14ac:dyDescent="0.25">
      <c r="A4727" t="s">
        <v>10</v>
      </c>
      <c r="B4727" t="s">
        <v>11</v>
      </c>
      <c r="C4727" t="s">
        <v>4518</v>
      </c>
      <c r="D4727">
        <v>5</v>
      </c>
      <c r="E4727" t="s">
        <v>4449</v>
      </c>
      <c r="F4727" t="s">
        <v>23</v>
      </c>
      <c r="G4727" t="s">
        <v>10</v>
      </c>
      <c r="H4727" t="s">
        <v>10</v>
      </c>
      <c r="I4727" s="1">
        <v>42305.622041087961</v>
      </c>
      <c r="J4727" t="s">
        <v>204</v>
      </c>
    </row>
    <row r="4728" spans="1:10" hidden="1" x14ac:dyDescent="0.25">
      <c r="A4728" t="s">
        <v>10</v>
      </c>
      <c r="B4728" t="s">
        <v>11</v>
      </c>
      <c r="C4728" t="s">
        <v>4518</v>
      </c>
      <c r="D4728">
        <v>10</v>
      </c>
      <c r="E4728" t="s">
        <v>4453</v>
      </c>
      <c r="F4728" t="s">
        <v>23</v>
      </c>
      <c r="G4728" t="s">
        <v>10</v>
      </c>
      <c r="H4728" t="s">
        <v>10</v>
      </c>
      <c r="I4728" s="1">
        <v>42305.622041087961</v>
      </c>
      <c r="J4728" t="s">
        <v>204</v>
      </c>
    </row>
    <row r="4729" spans="1:10" hidden="1" x14ac:dyDescent="0.25">
      <c r="A4729" t="s">
        <v>10</v>
      </c>
      <c r="B4729" t="s">
        <v>11</v>
      </c>
      <c r="C4729" t="s">
        <v>4518</v>
      </c>
      <c r="D4729">
        <v>15</v>
      </c>
      <c r="E4729" t="s">
        <v>4452</v>
      </c>
      <c r="F4729" t="s">
        <v>23</v>
      </c>
      <c r="G4729" t="s">
        <v>10</v>
      </c>
      <c r="H4729" t="s">
        <v>10</v>
      </c>
      <c r="I4729" s="1">
        <v>42305.622041122682</v>
      </c>
      <c r="J4729" t="s">
        <v>204</v>
      </c>
    </row>
    <row r="4730" spans="1:10" hidden="1" x14ac:dyDescent="0.25">
      <c r="A4730" t="s">
        <v>10</v>
      </c>
      <c r="B4730" t="s">
        <v>11</v>
      </c>
      <c r="C4730" t="s">
        <v>4518</v>
      </c>
      <c r="D4730">
        <v>20</v>
      </c>
      <c r="F4730" t="s">
        <v>14</v>
      </c>
      <c r="G4730" t="s">
        <v>10</v>
      </c>
      <c r="H4730" t="s">
        <v>10</v>
      </c>
      <c r="I4730" s="1">
        <v>42305.622041122682</v>
      </c>
      <c r="J4730" t="s">
        <v>204</v>
      </c>
    </row>
    <row r="4731" spans="1:10" hidden="1" x14ac:dyDescent="0.25">
      <c r="A4731" t="s">
        <v>10</v>
      </c>
      <c r="B4731" t="s">
        <v>11</v>
      </c>
      <c r="C4731" t="s">
        <v>4518</v>
      </c>
      <c r="D4731">
        <v>25</v>
      </c>
      <c r="E4731" t="s">
        <v>4519</v>
      </c>
      <c r="F4731" t="s">
        <v>23</v>
      </c>
      <c r="G4731" t="s">
        <v>10</v>
      </c>
      <c r="H4731" t="s">
        <v>10</v>
      </c>
      <c r="I4731" s="1">
        <v>42305.622041168979</v>
      </c>
      <c r="J4731" t="s">
        <v>204</v>
      </c>
    </row>
    <row r="4732" spans="1:10" hidden="1" x14ac:dyDescent="0.25">
      <c r="A4732" t="s">
        <v>10</v>
      </c>
      <c r="B4732" t="s">
        <v>11</v>
      </c>
      <c r="C4732" t="s">
        <v>4518</v>
      </c>
      <c r="D4732">
        <v>30</v>
      </c>
      <c r="E4732" t="s">
        <v>4506</v>
      </c>
      <c r="F4732" t="s">
        <v>23</v>
      </c>
      <c r="G4732" t="s">
        <v>10</v>
      </c>
      <c r="H4732" t="s">
        <v>10</v>
      </c>
      <c r="I4732" s="1">
        <v>42305.622041168979</v>
      </c>
      <c r="J4732" t="s">
        <v>204</v>
      </c>
    </row>
    <row r="4733" spans="1:10" hidden="1" x14ac:dyDescent="0.25">
      <c r="A4733" t="s">
        <v>10</v>
      </c>
      <c r="B4733" t="s">
        <v>11</v>
      </c>
      <c r="C4733" t="s">
        <v>4518</v>
      </c>
      <c r="D4733">
        <v>35</v>
      </c>
      <c r="E4733" t="s">
        <v>4507</v>
      </c>
      <c r="F4733" t="s">
        <v>23</v>
      </c>
      <c r="G4733" t="s">
        <v>10</v>
      </c>
      <c r="H4733" t="s">
        <v>10</v>
      </c>
      <c r="I4733" s="1">
        <v>42305.622041203707</v>
      </c>
      <c r="J4733" t="s">
        <v>204</v>
      </c>
    </row>
    <row r="4734" spans="1:10" hidden="1" x14ac:dyDescent="0.25">
      <c r="A4734" t="s">
        <v>10</v>
      </c>
      <c r="B4734" t="s">
        <v>11</v>
      </c>
      <c r="C4734" t="s">
        <v>4518</v>
      </c>
      <c r="D4734">
        <v>40</v>
      </c>
      <c r="E4734" t="s">
        <v>4508</v>
      </c>
      <c r="F4734" t="s">
        <v>23</v>
      </c>
      <c r="G4734" t="s">
        <v>10</v>
      </c>
      <c r="H4734" t="s">
        <v>10</v>
      </c>
      <c r="I4734" s="1">
        <v>42305.622041203707</v>
      </c>
      <c r="J4734" t="s">
        <v>204</v>
      </c>
    </row>
    <row r="4735" spans="1:10" hidden="1" x14ac:dyDescent="0.25">
      <c r="A4735" t="s">
        <v>10</v>
      </c>
      <c r="B4735" t="s">
        <v>11</v>
      </c>
      <c r="C4735" t="s">
        <v>4518</v>
      </c>
      <c r="D4735">
        <v>45</v>
      </c>
      <c r="E4735" t="s">
        <v>4509</v>
      </c>
      <c r="F4735" t="s">
        <v>23</v>
      </c>
      <c r="G4735" t="s">
        <v>10</v>
      </c>
      <c r="H4735" t="s">
        <v>10</v>
      </c>
      <c r="I4735" s="1">
        <v>42305.622041238428</v>
      </c>
      <c r="J4735" t="s">
        <v>204</v>
      </c>
    </row>
    <row r="4736" spans="1:10" hidden="1" x14ac:dyDescent="0.25">
      <c r="A4736" t="s">
        <v>10</v>
      </c>
      <c r="B4736" t="s">
        <v>11</v>
      </c>
      <c r="C4736" t="s">
        <v>4518</v>
      </c>
      <c r="D4736">
        <v>50</v>
      </c>
      <c r="F4736" t="s">
        <v>14</v>
      </c>
      <c r="G4736" t="s">
        <v>10</v>
      </c>
      <c r="H4736" t="s">
        <v>10</v>
      </c>
      <c r="I4736" s="1">
        <v>42305.622041238428</v>
      </c>
      <c r="J4736" t="s">
        <v>204</v>
      </c>
    </row>
    <row r="4737" spans="1:10" hidden="1" x14ac:dyDescent="0.25">
      <c r="A4737" t="s">
        <v>10</v>
      </c>
      <c r="B4737" t="s">
        <v>11</v>
      </c>
      <c r="C4737" t="s">
        <v>4518</v>
      </c>
      <c r="D4737">
        <v>55</v>
      </c>
      <c r="E4737" t="s">
        <v>4520</v>
      </c>
      <c r="F4737" t="s">
        <v>23</v>
      </c>
      <c r="G4737" t="s">
        <v>10</v>
      </c>
      <c r="H4737" t="s">
        <v>10</v>
      </c>
      <c r="I4737" s="1">
        <v>42305.622041284725</v>
      </c>
      <c r="J4737" t="s">
        <v>204</v>
      </c>
    </row>
    <row r="4738" spans="1:10" hidden="1" x14ac:dyDescent="0.25">
      <c r="A4738" t="s">
        <v>10</v>
      </c>
      <c r="B4738" t="s">
        <v>11</v>
      </c>
      <c r="C4738" t="s">
        <v>4518</v>
      </c>
      <c r="D4738">
        <v>60</v>
      </c>
      <c r="E4738" t="s">
        <v>4511</v>
      </c>
      <c r="F4738" t="s">
        <v>23</v>
      </c>
      <c r="G4738" t="s">
        <v>10</v>
      </c>
      <c r="H4738" t="s">
        <v>10</v>
      </c>
      <c r="I4738" s="1">
        <v>42305.622041319446</v>
      </c>
      <c r="J4738" t="s">
        <v>204</v>
      </c>
    </row>
    <row r="4739" spans="1:10" hidden="1" x14ac:dyDescent="0.25">
      <c r="A4739" t="s">
        <v>10</v>
      </c>
      <c r="B4739" t="s">
        <v>11</v>
      </c>
      <c r="C4739" t="s">
        <v>4518</v>
      </c>
      <c r="D4739">
        <v>65</v>
      </c>
      <c r="E4739" t="s">
        <v>4512</v>
      </c>
      <c r="F4739" t="s">
        <v>23</v>
      </c>
      <c r="G4739" t="s">
        <v>10</v>
      </c>
      <c r="H4739" t="s">
        <v>10</v>
      </c>
      <c r="I4739" s="1">
        <v>42305.622041319446</v>
      </c>
      <c r="J4739" t="s">
        <v>204</v>
      </c>
    </row>
    <row r="4740" spans="1:10" hidden="1" x14ac:dyDescent="0.25">
      <c r="A4740" t="s">
        <v>10</v>
      </c>
      <c r="B4740" t="s">
        <v>11</v>
      </c>
      <c r="C4740" t="s">
        <v>4518</v>
      </c>
      <c r="D4740">
        <v>70</v>
      </c>
      <c r="E4740" t="s">
        <v>4513</v>
      </c>
      <c r="F4740" t="s">
        <v>23</v>
      </c>
      <c r="G4740" t="s">
        <v>10</v>
      </c>
      <c r="H4740" t="s">
        <v>10</v>
      </c>
      <c r="I4740" s="1">
        <v>42305.622041319446</v>
      </c>
      <c r="J4740" t="s">
        <v>204</v>
      </c>
    </row>
    <row r="4741" spans="1:10" hidden="1" x14ac:dyDescent="0.25">
      <c r="A4741" t="s">
        <v>10</v>
      </c>
      <c r="B4741" t="s">
        <v>11</v>
      </c>
      <c r="C4741" t="s">
        <v>4518</v>
      </c>
      <c r="D4741">
        <v>75</v>
      </c>
      <c r="E4741" t="s">
        <v>4514</v>
      </c>
      <c r="F4741" t="s">
        <v>23</v>
      </c>
      <c r="G4741" t="s">
        <v>10</v>
      </c>
      <c r="H4741" t="s">
        <v>10</v>
      </c>
      <c r="I4741" s="1">
        <v>42305.622041354167</v>
      </c>
      <c r="J4741" t="s">
        <v>204</v>
      </c>
    </row>
    <row r="4742" spans="1:10" hidden="1" x14ac:dyDescent="0.25">
      <c r="A4742" t="s">
        <v>10</v>
      </c>
      <c r="B4742" t="s">
        <v>11</v>
      </c>
      <c r="C4742" t="s">
        <v>4518</v>
      </c>
      <c r="D4742">
        <v>80</v>
      </c>
      <c r="F4742" t="s">
        <v>14</v>
      </c>
      <c r="G4742" t="s">
        <v>10</v>
      </c>
      <c r="H4742" t="s">
        <v>10</v>
      </c>
      <c r="I4742" s="1">
        <v>42305.622041400464</v>
      </c>
      <c r="J4742" t="s">
        <v>204</v>
      </c>
    </row>
    <row r="4743" spans="1:10" hidden="1" x14ac:dyDescent="0.25">
      <c r="A4743" t="s">
        <v>10</v>
      </c>
      <c r="B4743" t="s">
        <v>11</v>
      </c>
      <c r="C4743" t="s">
        <v>4518</v>
      </c>
      <c r="D4743">
        <v>85</v>
      </c>
      <c r="E4743" t="s">
        <v>4465</v>
      </c>
      <c r="F4743" t="s">
        <v>23</v>
      </c>
      <c r="G4743" t="s">
        <v>10</v>
      </c>
      <c r="H4743" t="s">
        <v>10</v>
      </c>
      <c r="I4743" s="1">
        <v>42305.622041400464</v>
      </c>
      <c r="J4743" t="s">
        <v>204</v>
      </c>
    </row>
    <row r="4744" spans="1:10" hidden="1" x14ac:dyDescent="0.25">
      <c r="A4744" t="s">
        <v>10</v>
      </c>
      <c r="B4744" t="s">
        <v>11</v>
      </c>
      <c r="C4744" t="s">
        <v>4518</v>
      </c>
      <c r="D4744">
        <v>90</v>
      </c>
      <c r="E4744" t="s">
        <v>4466</v>
      </c>
      <c r="F4744" t="s">
        <v>23</v>
      </c>
      <c r="G4744" t="s">
        <v>10</v>
      </c>
      <c r="H4744" t="s">
        <v>10</v>
      </c>
      <c r="I4744" s="1">
        <v>42305.622041435185</v>
      </c>
      <c r="J4744" t="s">
        <v>204</v>
      </c>
    </row>
    <row r="4745" spans="1:10" hidden="1" x14ac:dyDescent="0.25">
      <c r="A4745" t="s">
        <v>10</v>
      </c>
      <c r="B4745" t="s">
        <v>11</v>
      </c>
      <c r="C4745" t="s">
        <v>4518</v>
      </c>
      <c r="D4745">
        <v>95</v>
      </c>
      <c r="E4745" t="s">
        <v>4515</v>
      </c>
      <c r="F4745" t="s">
        <v>23</v>
      </c>
      <c r="G4745" t="s">
        <v>10</v>
      </c>
      <c r="H4745" t="s">
        <v>10</v>
      </c>
      <c r="I4745" s="1">
        <v>42305.622041435185</v>
      </c>
      <c r="J4745" t="s">
        <v>204</v>
      </c>
    </row>
    <row r="4746" spans="1:10" hidden="1" x14ac:dyDescent="0.25">
      <c r="A4746" t="s">
        <v>10</v>
      </c>
      <c r="B4746" t="s">
        <v>11</v>
      </c>
      <c r="C4746" t="s">
        <v>4518</v>
      </c>
      <c r="D4746">
        <v>950</v>
      </c>
      <c r="E4746" t="s">
        <v>4516</v>
      </c>
      <c r="F4746" t="s">
        <v>23</v>
      </c>
      <c r="G4746" t="s">
        <v>10</v>
      </c>
      <c r="H4746" t="s">
        <v>10</v>
      </c>
      <c r="I4746" s="1">
        <v>42305.622041469906</v>
      </c>
      <c r="J4746" t="s">
        <v>204</v>
      </c>
    </row>
    <row r="4747" spans="1:10" hidden="1" x14ac:dyDescent="0.25">
      <c r="A4747" t="s">
        <v>10</v>
      </c>
      <c r="B4747" t="s">
        <v>11</v>
      </c>
      <c r="C4747" t="s">
        <v>4518</v>
      </c>
      <c r="D4747">
        <v>955</v>
      </c>
      <c r="E4747" t="s">
        <v>4517</v>
      </c>
      <c r="F4747" t="s">
        <v>23</v>
      </c>
      <c r="G4747" t="s">
        <v>10</v>
      </c>
      <c r="H4747" t="s">
        <v>10</v>
      </c>
      <c r="I4747" s="1">
        <v>42305.622041469906</v>
      </c>
      <c r="J4747" t="s">
        <v>204</v>
      </c>
    </row>
    <row r="4748" spans="1:10" hidden="1" x14ac:dyDescent="0.25">
      <c r="A4748" t="s">
        <v>10</v>
      </c>
      <c r="B4748" t="s">
        <v>11</v>
      </c>
      <c r="C4748" t="s">
        <v>4521</v>
      </c>
      <c r="D4748">
        <v>2</v>
      </c>
      <c r="E4748" t="s">
        <v>478</v>
      </c>
      <c r="F4748" t="s">
        <v>14</v>
      </c>
      <c r="G4748" t="s">
        <v>10</v>
      </c>
      <c r="H4748" t="s">
        <v>10</v>
      </c>
      <c r="I4748" s="1">
        <v>42297.397172650461</v>
      </c>
      <c r="J4748" t="s">
        <v>204</v>
      </c>
    </row>
    <row r="4749" spans="1:10" hidden="1" x14ac:dyDescent="0.25">
      <c r="A4749" t="s">
        <v>10</v>
      </c>
      <c r="B4749" t="s">
        <v>11</v>
      </c>
      <c r="C4749" t="s">
        <v>4521</v>
      </c>
      <c r="D4749">
        <v>5</v>
      </c>
      <c r="E4749" t="s">
        <v>4449</v>
      </c>
      <c r="F4749" t="s">
        <v>14</v>
      </c>
      <c r="G4749" t="s">
        <v>10</v>
      </c>
      <c r="H4749" t="s">
        <v>10</v>
      </c>
      <c r="I4749" s="1">
        <v>42297.397172685189</v>
      </c>
      <c r="J4749" t="s">
        <v>204</v>
      </c>
    </row>
    <row r="4750" spans="1:10" hidden="1" x14ac:dyDescent="0.25">
      <c r="A4750" t="s">
        <v>10</v>
      </c>
      <c r="B4750" t="s">
        <v>11</v>
      </c>
      <c r="C4750" t="s">
        <v>4521</v>
      </c>
      <c r="D4750">
        <v>10</v>
      </c>
      <c r="E4750" t="s">
        <v>4453</v>
      </c>
      <c r="F4750" t="s">
        <v>23</v>
      </c>
      <c r="G4750" t="s">
        <v>10</v>
      </c>
      <c r="H4750" t="s">
        <v>10</v>
      </c>
      <c r="I4750" s="1">
        <v>42297.397172800927</v>
      </c>
      <c r="J4750" t="s">
        <v>204</v>
      </c>
    </row>
    <row r="4751" spans="1:10" hidden="1" x14ac:dyDescent="0.25">
      <c r="A4751" t="s">
        <v>10</v>
      </c>
      <c r="B4751" t="s">
        <v>11</v>
      </c>
      <c r="C4751" t="s">
        <v>4521</v>
      </c>
      <c r="D4751">
        <v>15</v>
      </c>
      <c r="E4751" t="s">
        <v>4522</v>
      </c>
      <c r="F4751" t="s">
        <v>23</v>
      </c>
      <c r="G4751" t="s">
        <v>10</v>
      </c>
      <c r="H4751" t="s">
        <v>10</v>
      </c>
      <c r="I4751" s="1">
        <v>42297.397172800927</v>
      </c>
      <c r="J4751" t="s">
        <v>204</v>
      </c>
    </row>
    <row r="4752" spans="1:10" hidden="1" x14ac:dyDescent="0.25">
      <c r="A4752" t="s">
        <v>10</v>
      </c>
      <c r="B4752" t="s">
        <v>11</v>
      </c>
      <c r="C4752" t="s">
        <v>4521</v>
      </c>
      <c r="D4752">
        <v>20</v>
      </c>
      <c r="E4752" t="s">
        <v>4523</v>
      </c>
      <c r="F4752" t="s">
        <v>23</v>
      </c>
      <c r="G4752" t="s">
        <v>10</v>
      </c>
      <c r="H4752" t="s">
        <v>10</v>
      </c>
      <c r="I4752" s="1">
        <v>42297.397172835648</v>
      </c>
      <c r="J4752" t="s">
        <v>204</v>
      </c>
    </row>
    <row r="4753" spans="1:10" hidden="1" x14ac:dyDescent="0.25">
      <c r="A4753" t="s">
        <v>10</v>
      </c>
      <c r="B4753" t="s">
        <v>11</v>
      </c>
      <c r="C4753" t="s">
        <v>4521</v>
      </c>
      <c r="D4753">
        <v>25</v>
      </c>
      <c r="E4753" t="s">
        <v>4511</v>
      </c>
      <c r="F4753" t="s">
        <v>23</v>
      </c>
      <c r="G4753" t="s">
        <v>10</v>
      </c>
      <c r="H4753" t="s">
        <v>10</v>
      </c>
      <c r="I4753" s="1">
        <v>42297.397172835648</v>
      </c>
      <c r="J4753" t="s">
        <v>204</v>
      </c>
    </row>
    <row r="4754" spans="1:10" hidden="1" x14ac:dyDescent="0.25">
      <c r="A4754" t="s">
        <v>10</v>
      </c>
      <c r="B4754" t="s">
        <v>11</v>
      </c>
      <c r="C4754" t="s">
        <v>4521</v>
      </c>
      <c r="D4754">
        <v>30</v>
      </c>
      <c r="E4754" t="s">
        <v>4512</v>
      </c>
      <c r="F4754" t="s">
        <v>23</v>
      </c>
      <c r="G4754" t="s">
        <v>10</v>
      </c>
      <c r="H4754" t="s">
        <v>10</v>
      </c>
      <c r="I4754" s="1">
        <v>42297.397172881945</v>
      </c>
      <c r="J4754" t="s">
        <v>204</v>
      </c>
    </row>
    <row r="4755" spans="1:10" hidden="1" x14ac:dyDescent="0.25">
      <c r="A4755" t="s">
        <v>10</v>
      </c>
      <c r="B4755" t="s">
        <v>11</v>
      </c>
      <c r="C4755" t="s">
        <v>4521</v>
      </c>
      <c r="D4755">
        <v>35</v>
      </c>
      <c r="E4755" t="s">
        <v>4513</v>
      </c>
      <c r="F4755" t="s">
        <v>23</v>
      </c>
      <c r="G4755" t="s">
        <v>10</v>
      </c>
      <c r="H4755" t="s">
        <v>10</v>
      </c>
      <c r="I4755" s="1">
        <v>42297.397172881945</v>
      </c>
      <c r="J4755" t="s">
        <v>204</v>
      </c>
    </row>
    <row r="4756" spans="1:10" hidden="1" x14ac:dyDescent="0.25">
      <c r="A4756" t="s">
        <v>10</v>
      </c>
      <c r="B4756" t="s">
        <v>11</v>
      </c>
      <c r="C4756" t="s">
        <v>4521</v>
      </c>
      <c r="D4756">
        <v>40</v>
      </c>
      <c r="E4756" t="s">
        <v>4514</v>
      </c>
      <c r="F4756" t="s">
        <v>23</v>
      </c>
      <c r="G4756" t="s">
        <v>10</v>
      </c>
      <c r="H4756" t="s">
        <v>10</v>
      </c>
      <c r="I4756" s="1">
        <v>42297.397172916666</v>
      </c>
      <c r="J4756" t="s">
        <v>204</v>
      </c>
    </row>
    <row r="4757" spans="1:10" hidden="1" x14ac:dyDescent="0.25">
      <c r="A4757" t="s">
        <v>10</v>
      </c>
      <c r="B4757" t="s">
        <v>11</v>
      </c>
      <c r="C4757" t="s">
        <v>4521</v>
      </c>
      <c r="D4757">
        <v>45</v>
      </c>
      <c r="F4757" t="s">
        <v>14</v>
      </c>
      <c r="G4757" t="s">
        <v>10</v>
      </c>
      <c r="H4757" t="s">
        <v>10</v>
      </c>
      <c r="I4757" s="1">
        <v>42297.397172916666</v>
      </c>
      <c r="J4757" t="s">
        <v>204</v>
      </c>
    </row>
    <row r="4758" spans="1:10" hidden="1" x14ac:dyDescent="0.25">
      <c r="A4758" t="s">
        <v>10</v>
      </c>
      <c r="B4758" t="s">
        <v>11</v>
      </c>
      <c r="C4758" t="s">
        <v>4524</v>
      </c>
      <c r="D4758">
        <v>5</v>
      </c>
      <c r="E4758" t="s">
        <v>4525</v>
      </c>
      <c r="F4758" t="s">
        <v>23</v>
      </c>
      <c r="G4758" t="s">
        <v>10</v>
      </c>
      <c r="H4758" t="s">
        <v>10</v>
      </c>
      <c r="I4758" s="1">
        <v>42305.658939004628</v>
      </c>
      <c r="J4758" t="s">
        <v>204</v>
      </c>
    </row>
    <row r="4759" spans="1:10" hidden="1" x14ac:dyDescent="0.25">
      <c r="A4759" t="s">
        <v>10</v>
      </c>
      <c r="B4759" t="s">
        <v>11</v>
      </c>
      <c r="C4759" t="s">
        <v>4524</v>
      </c>
      <c r="D4759">
        <v>10</v>
      </c>
      <c r="E4759" t="s">
        <v>4526</v>
      </c>
      <c r="F4759" t="s">
        <v>23</v>
      </c>
      <c r="G4759" t="s">
        <v>10</v>
      </c>
      <c r="H4759" t="s">
        <v>10</v>
      </c>
      <c r="I4759" s="1">
        <v>42305.658939004628</v>
      </c>
      <c r="J4759" t="s">
        <v>204</v>
      </c>
    </row>
    <row r="4760" spans="1:10" hidden="1" x14ac:dyDescent="0.25">
      <c r="A4760" t="s">
        <v>10</v>
      </c>
      <c r="B4760" t="s">
        <v>11</v>
      </c>
      <c r="C4760" t="s">
        <v>4524</v>
      </c>
      <c r="D4760">
        <v>15</v>
      </c>
      <c r="F4760" t="s">
        <v>14</v>
      </c>
      <c r="G4760" t="s">
        <v>10</v>
      </c>
      <c r="H4760" t="s">
        <v>10</v>
      </c>
      <c r="I4760" s="1">
        <v>42305.658939039349</v>
      </c>
      <c r="J4760" t="s">
        <v>204</v>
      </c>
    </row>
    <row r="4761" spans="1:10" hidden="1" x14ac:dyDescent="0.25">
      <c r="A4761" t="s">
        <v>10</v>
      </c>
      <c r="B4761" t="s">
        <v>11</v>
      </c>
      <c r="C4761" t="s">
        <v>4524</v>
      </c>
      <c r="D4761">
        <v>20</v>
      </c>
      <c r="E4761" t="s">
        <v>4527</v>
      </c>
      <c r="F4761" t="s">
        <v>23</v>
      </c>
      <c r="G4761" t="s">
        <v>10</v>
      </c>
      <c r="H4761" t="s">
        <v>10</v>
      </c>
      <c r="I4761" s="1">
        <v>42305.658939085646</v>
      </c>
      <c r="J4761" t="s">
        <v>204</v>
      </c>
    </row>
    <row r="4762" spans="1:10" hidden="1" x14ac:dyDescent="0.25">
      <c r="A4762" t="s">
        <v>10</v>
      </c>
      <c r="B4762" t="s">
        <v>11</v>
      </c>
      <c r="C4762" t="s">
        <v>4524</v>
      </c>
      <c r="D4762">
        <v>25</v>
      </c>
      <c r="E4762" t="s">
        <v>4528</v>
      </c>
      <c r="F4762" t="s">
        <v>23</v>
      </c>
      <c r="G4762" t="s">
        <v>10</v>
      </c>
      <c r="H4762" t="s">
        <v>10</v>
      </c>
      <c r="I4762" s="1">
        <v>42305.658939085646</v>
      </c>
      <c r="J4762" t="s">
        <v>204</v>
      </c>
    </row>
    <row r="4763" spans="1:10" hidden="1" x14ac:dyDescent="0.25">
      <c r="A4763" t="s">
        <v>10</v>
      </c>
      <c r="B4763" t="s">
        <v>11</v>
      </c>
      <c r="C4763" t="s">
        <v>4524</v>
      </c>
      <c r="D4763">
        <v>30</v>
      </c>
      <c r="F4763" t="s">
        <v>14</v>
      </c>
      <c r="G4763" t="s">
        <v>10</v>
      </c>
      <c r="H4763" t="s">
        <v>10</v>
      </c>
      <c r="I4763" s="1">
        <v>42305.658939120367</v>
      </c>
      <c r="J4763" t="s">
        <v>204</v>
      </c>
    </row>
    <row r="4764" spans="1:10" hidden="1" x14ac:dyDescent="0.25">
      <c r="A4764" t="s">
        <v>10</v>
      </c>
      <c r="B4764" t="s">
        <v>11</v>
      </c>
      <c r="C4764" t="s">
        <v>4529</v>
      </c>
      <c r="D4764" t="s">
        <v>1074</v>
      </c>
      <c r="E4764" t="s">
        <v>10</v>
      </c>
      <c r="F4764" t="s">
        <v>23</v>
      </c>
      <c r="G4764">
        <v>0</v>
      </c>
      <c r="H4764" t="s">
        <v>10</v>
      </c>
      <c r="I4764" s="1">
        <v>41241.767299571758</v>
      </c>
      <c r="J4764" t="s">
        <v>345</v>
      </c>
    </row>
    <row r="4765" spans="1:10" hidden="1" x14ac:dyDescent="0.25">
      <c r="A4765" t="s">
        <v>10</v>
      </c>
      <c r="B4765" t="s">
        <v>11</v>
      </c>
      <c r="C4765" t="s">
        <v>4529</v>
      </c>
      <c r="D4765" t="s">
        <v>1079</v>
      </c>
      <c r="E4765" t="s">
        <v>10</v>
      </c>
      <c r="F4765" t="s">
        <v>23</v>
      </c>
      <c r="G4765">
        <v>0</v>
      </c>
      <c r="H4765" t="s">
        <v>10</v>
      </c>
      <c r="I4765" s="1">
        <v>41241.767454363428</v>
      </c>
      <c r="J4765" t="s">
        <v>345</v>
      </c>
    </row>
    <row r="4766" spans="1:10" hidden="1" x14ac:dyDescent="0.25">
      <c r="A4766" t="s">
        <v>10</v>
      </c>
      <c r="B4766" t="s">
        <v>11</v>
      </c>
      <c r="C4766" t="s">
        <v>4529</v>
      </c>
      <c r="D4766" t="s">
        <v>3340</v>
      </c>
      <c r="E4766" t="s">
        <v>10</v>
      </c>
      <c r="F4766" t="s">
        <v>23</v>
      </c>
      <c r="G4766">
        <v>0</v>
      </c>
      <c r="H4766" t="s">
        <v>10</v>
      </c>
      <c r="I4766" s="1">
        <v>41241.767186724537</v>
      </c>
      <c r="J4766" t="s">
        <v>345</v>
      </c>
    </row>
    <row r="4767" spans="1:10" hidden="1" x14ac:dyDescent="0.25">
      <c r="A4767" t="s">
        <v>10</v>
      </c>
      <c r="B4767" t="s">
        <v>11</v>
      </c>
      <c r="C4767" t="s">
        <v>4530</v>
      </c>
      <c r="D4767" t="s">
        <v>1074</v>
      </c>
      <c r="F4767" t="s">
        <v>23</v>
      </c>
      <c r="G4767" t="s">
        <v>10</v>
      </c>
      <c r="H4767" t="s">
        <v>10</v>
      </c>
      <c r="I4767" s="1">
        <v>41281.731886423608</v>
      </c>
      <c r="J4767" t="s">
        <v>360</v>
      </c>
    </row>
    <row r="4768" spans="1:10" hidden="1" x14ac:dyDescent="0.25">
      <c r="A4768" t="s">
        <v>10</v>
      </c>
      <c r="B4768" t="s">
        <v>11</v>
      </c>
      <c r="C4768" t="s">
        <v>4530</v>
      </c>
      <c r="D4768" t="s">
        <v>4531</v>
      </c>
      <c r="F4768" t="s">
        <v>23</v>
      </c>
      <c r="G4768" t="s">
        <v>10</v>
      </c>
      <c r="H4768" t="s">
        <v>10</v>
      </c>
      <c r="I4768" s="1">
        <v>41281.732934375003</v>
      </c>
      <c r="J4768" t="s">
        <v>360</v>
      </c>
    </row>
    <row r="4769" spans="1:10" hidden="1" x14ac:dyDescent="0.25">
      <c r="A4769" t="s">
        <v>10</v>
      </c>
      <c r="B4769" t="s">
        <v>11</v>
      </c>
      <c r="C4769" t="s">
        <v>4530</v>
      </c>
      <c r="D4769" t="s">
        <v>1079</v>
      </c>
      <c r="F4769" t="s">
        <v>23</v>
      </c>
      <c r="G4769" t="s">
        <v>10</v>
      </c>
      <c r="H4769" t="s">
        <v>10</v>
      </c>
      <c r="I4769" s="1">
        <v>41281.732155405094</v>
      </c>
      <c r="J4769" t="s">
        <v>360</v>
      </c>
    </row>
    <row r="4770" spans="1:10" hidden="1" x14ac:dyDescent="0.25">
      <c r="A4770" t="s">
        <v>10</v>
      </c>
      <c r="B4770" t="s">
        <v>11</v>
      </c>
      <c r="C4770" t="s">
        <v>4530</v>
      </c>
      <c r="D4770" t="s">
        <v>3340</v>
      </c>
      <c r="F4770" t="s">
        <v>23</v>
      </c>
      <c r="G4770" t="s">
        <v>10</v>
      </c>
      <c r="H4770" t="s">
        <v>10</v>
      </c>
      <c r="I4770" s="1">
        <v>41281.731653240742</v>
      </c>
      <c r="J4770" t="s">
        <v>360</v>
      </c>
    </row>
    <row r="4771" spans="1:10" hidden="1" x14ac:dyDescent="0.25">
      <c r="A4771" t="s">
        <v>10</v>
      </c>
      <c r="B4771" t="s">
        <v>11</v>
      </c>
      <c r="C4771" t="s">
        <v>4532</v>
      </c>
      <c r="D4771">
        <v>5</v>
      </c>
      <c r="E4771" t="s">
        <v>4533</v>
      </c>
      <c r="F4771" t="s">
        <v>23</v>
      </c>
      <c r="G4771" t="s">
        <v>10</v>
      </c>
      <c r="H4771" t="s">
        <v>10</v>
      </c>
      <c r="I4771" s="1">
        <v>42517.597983252315</v>
      </c>
      <c r="J4771" t="s">
        <v>204</v>
      </c>
    </row>
    <row r="4772" spans="1:10" hidden="1" x14ac:dyDescent="0.25">
      <c r="A4772" t="s">
        <v>10</v>
      </c>
      <c r="B4772" t="s">
        <v>11</v>
      </c>
      <c r="C4772" t="s">
        <v>4532</v>
      </c>
      <c r="D4772">
        <v>10</v>
      </c>
      <c r="E4772" t="s">
        <v>4534</v>
      </c>
      <c r="F4772" t="s">
        <v>23</v>
      </c>
      <c r="G4772" t="s">
        <v>10</v>
      </c>
      <c r="H4772" t="s">
        <v>10</v>
      </c>
      <c r="I4772" s="1">
        <v>42517.597983298612</v>
      </c>
      <c r="J4772" t="s">
        <v>204</v>
      </c>
    </row>
    <row r="4773" spans="1:10" hidden="1" x14ac:dyDescent="0.25">
      <c r="A4773" t="s">
        <v>10</v>
      </c>
      <c r="B4773" t="s">
        <v>11</v>
      </c>
      <c r="C4773" t="s">
        <v>4532</v>
      </c>
      <c r="D4773">
        <v>15</v>
      </c>
      <c r="E4773" t="s">
        <v>2307</v>
      </c>
      <c r="F4773" t="s">
        <v>23</v>
      </c>
      <c r="G4773" t="s">
        <v>10</v>
      </c>
      <c r="H4773" t="s">
        <v>10</v>
      </c>
      <c r="I4773" s="1">
        <v>42517.597983298612</v>
      </c>
      <c r="J4773" t="s">
        <v>204</v>
      </c>
    </row>
    <row r="4774" spans="1:10" hidden="1" x14ac:dyDescent="0.25">
      <c r="A4774" t="s">
        <v>10</v>
      </c>
      <c r="B4774" t="s">
        <v>11</v>
      </c>
      <c r="C4774" t="s">
        <v>4532</v>
      </c>
      <c r="D4774">
        <v>20</v>
      </c>
      <c r="E4774" t="s">
        <v>4535</v>
      </c>
      <c r="F4774" t="s">
        <v>23</v>
      </c>
      <c r="G4774" t="s">
        <v>10</v>
      </c>
      <c r="H4774" t="s">
        <v>10</v>
      </c>
      <c r="I4774" s="1">
        <v>42517.597983333333</v>
      </c>
      <c r="J4774" t="s">
        <v>204</v>
      </c>
    </row>
    <row r="4775" spans="1:10" hidden="1" x14ac:dyDescent="0.25">
      <c r="A4775" t="s">
        <v>10</v>
      </c>
      <c r="B4775" t="s">
        <v>11</v>
      </c>
      <c r="C4775" t="s">
        <v>4532</v>
      </c>
      <c r="D4775">
        <v>25</v>
      </c>
      <c r="E4775" t="s">
        <v>4536</v>
      </c>
      <c r="F4775" t="s">
        <v>23</v>
      </c>
      <c r="G4775" t="s">
        <v>10</v>
      </c>
      <c r="H4775" t="s">
        <v>10</v>
      </c>
      <c r="I4775" s="1">
        <v>42517.597983333333</v>
      </c>
      <c r="J4775" t="s">
        <v>204</v>
      </c>
    </row>
    <row r="4776" spans="1:10" hidden="1" x14ac:dyDescent="0.25">
      <c r="A4776" t="s">
        <v>10</v>
      </c>
      <c r="B4776" t="s">
        <v>11</v>
      </c>
      <c r="C4776" t="s">
        <v>4532</v>
      </c>
      <c r="D4776">
        <v>30</v>
      </c>
      <c r="E4776" t="s">
        <v>4537</v>
      </c>
      <c r="F4776" t="s">
        <v>23</v>
      </c>
      <c r="G4776" t="s">
        <v>10</v>
      </c>
      <c r="H4776" t="s">
        <v>10</v>
      </c>
      <c r="I4776" s="1">
        <v>42517.597983368054</v>
      </c>
      <c r="J4776" t="s">
        <v>204</v>
      </c>
    </row>
    <row r="4777" spans="1:10" hidden="1" x14ac:dyDescent="0.25">
      <c r="A4777" t="s">
        <v>10</v>
      </c>
      <c r="B4777" t="s">
        <v>11</v>
      </c>
      <c r="C4777" t="s">
        <v>4532</v>
      </c>
      <c r="D4777">
        <v>32</v>
      </c>
      <c r="E4777" t="s">
        <v>4538</v>
      </c>
      <c r="F4777" t="s">
        <v>14</v>
      </c>
      <c r="G4777" t="s">
        <v>10</v>
      </c>
      <c r="H4777" t="s">
        <v>10</v>
      </c>
      <c r="I4777" s="1">
        <v>42517.597983414351</v>
      </c>
      <c r="J4777" t="s">
        <v>204</v>
      </c>
    </row>
    <row r="4778" spans="1:10" hidden="1" x14ac:dyDescent="0.25">
      <c r="A4778" t="s">
        <v>10</v>
      </c>
      <c r="B4778" t="s">
        <v>11</v>
      </c>
      <c r="C4778" t="s">
        <v>4532</v>
      </c>
      <c r="D4778">
        <v>35</v>
      </c>
      <c r="E4778" t="s">
        <v>4539</v>
      </c>
      <c r="F4778" t="s">
        <v>23</v>
      </c>
      <c r="G4778" t="s">
        <v>10</v>
      </c>
      <c r="H4778" t="s">
        <v>10</v>
      </c>
      <c r="I4778" s="1">
        <v>42517.597983414351</v>
      </c>
      <c r="J4778" t="s">
        <v>204</v>
      </c>
    </row>
    <row r="4779" spans="1:10" hidden="1" x14ac:dyDescent="0.25">
      <c r="A4779" t="s">
        <v>10</v>
      </c>
      <c r="B4779" t="s">
        <v>11</v>
      </c>
      <c r="C4779" t="s">
        <v>4532</v>
      </c>
      <c r="D4779">
        <v>36</v>
      </c>
      <c r="E4779" t="s">
        <v>4540</v>
      </c>
      <c r="F4779" t="s">
        <v>23</v>
      </c>
      <c r="G4779" t="s">
        <v>10</v>
      </c>
      <c r="H4779" t="s">
        <v>10</v>
      </c>
      <c r="I4779" s="1">
        <v>42517.597983564818</v>
      </c>
      <c r="J4779" t="s">
        <v>204</v>
      </c>
    </row>
    <row r="4780" spans="1:10" hidden="1" x14ac:dyDescent="0.25">
      <c r="A4780" t="s">
        <v>10</v>
      </c>
      <c r="B4780" t="s">
        <v>11</v>
      </c>
      <c r="C4780" t="s">
        <v>4541</v>
      </c>
      <c r="D4780">
        <v>5</v>
      </c>
      <c r="E4780" t="s">
        <v>4533</v>
      </c>
      <c r="F4780" t="s">
        <v>23</v>
      </c>
      <c r="G4780" t="s">
        <v>10</v>
      </c>
      <c r="H4780" t="s">
        <v>10</v>
      </c>
      <c r="I4780" s="1">
        <v>42517.598260451392</v>
      </c>
      <c r="J4780" t="s">
        <v>204</v>
      </c>
    </row>
    <row r="4781" spans="1:10" hidden="1" x14ac:dyDescent="0.25">
      <c r="A4781" t="s">
        <v>10</v>
      </c>
      <c r="B4781" t="s">
        <v>11</v>
      </c>
      <c r="C4781" t="s">
        <v>4541</v>
      </c>
      <c r="D4781">
        <v>10</v>
      </c>
      <c r="E4781" t="s">
        <v>4534</v>
      </c>
      <c r="F4781" t="s">
        <v>23</v>
      </c>
      <c r="G4781" t="s">
        <v>10</v>
      </c>
      <c r="H4781" t="s">
        <v>10</v>
      </c>
      <c r="I4781" s="1">
        <v>42517.598260497682</v>
      </c>
      <c r="J4781" t="s">
        <v>204</v>
      </c>
    </row>
    <row r="4782" spans="1:10" hidden="1" x14ac:dyDescent="0.25">
      <c r="A4782" t="s">
        <v>10</v>
      </c>
      <c r="B4782" t="s">
        <v>11</v>
      </c>
      <c r="C4782" t="s">
        <v>4541</v>
      </c>
      <c r="D4782">
        <v>15</v>
      </c>
      <c r="E4782" t="s">
        <v>2307</v>
      </c>
      <c r="F4782" t="s">
        <v>23</v>
      </c>
      <c r="G4782" t="s">
        <v>10</v>
      </c>
      <c r="H4782" t="s">
        <v>10</v>
      </c>
      <c r="I4782" s="1">
        <v>42517.59826053241</v>
      </c>
      <c r="J4782" t="s">
        <v>204</v>
      </c>
    </row>
    <row r="4783" spans="1:10" hidden="1" x14ac:dyDescent="0.25">
      <c r="A4783" t="s">
        <v>10</v>
      </c>
      <c r="B4783" t="s">
        <v>11</v>
      </c>
      <c r="C4783" t="s">
        <v>4541</v>
      </c>
      <c r="D4783">
        <v>20</v>
      </c>
      <c r="E4783" t="s">
        <v>4535</v>
      </c>
      <c r="F4783" t="s">
        <v>23</v>
      </c>
      <c r="G4783" t="s">
        <v>10</v>
      </c>
      <c r="H4783" t="s">
        <v>10</v>
      </c>
      <c r="I4783" s="1">
        <v>42517.598260567131</v>
      </c>
      <c r="J4783" t="s">
        <v>204</v>
      </c>
    </row>
    <row r="4784" spans="1:10" hidden="1" x14ac:dyDescent="0.25">
      <c r="A4784" t="s">
        <v>10</v>
      </c>
      <c r="B4784" t="s">
        <v>11</v>
      </c>
      <c r="C4784" t="s">
        <v>4541</v>
      </c>
      <c r="D4784">
        <v>25</v>
      </c>
      <c r="E4784" t="s">
        <v>4542</v>
      </c>
      <c r="F4784" t="s">
        <v>23</v>
      </c>
      <c r="G4784" t="s">
        <v>10</v>
      </c>
      <c r="H4784" t="s">
        <v>10</v>
      </c>
      <c r="I4784" s="1">
        <v>42517.598260648148</v>
      </c>
      <c r="J4784" t="s">
        <v>204</v>
      </c>
    </row>
    <row r="4785" spans="1:10" hidden="1" x14ac:dyDescent="0.25">
      <c r="A4785" t="s">
        <v>10</v>
      </c>
      <c r="B4785" t="s">
        <v>11</v>
      </c>
      <c r="C4785" t="s">
        <v>4541</v>
      </c>
      <c r="D4785">
        <v>30</v>
      </c>
      <c r="E4785" t="s">
        <v>4537</v>
      </c>
      <c r="F4785" t="s">
        <v>23</v>
      </c>
      <c r="G4785" t="s">
        <v>10</v>
      </c>
      <c r="H4785" t="s">
        <v>10</v>
      </c>
      <c r="I4785" s="1">
        <v>42517.598260648148</v>
      </c>
      <c r="J4785" t="s">
        <v>204</v>
      </c>
    </row>
    <row r="4786" spans="1:10" hidden="1" x14ac:dyDescent="0.25">
      <c r="A4786" t="s">
        <v>10</v>
      </c>
      <c r="B4786" t="s">
        <v>11</v>
      </c>
      <c r="C4786" t="s">
        <v>4541</v>
      </c>
      <c r="D4786">
        <v>35</v>
      </c>
      <c r="E4786" t="s">
        <v>4543</v>
      </c>
      <c r="F4786" t="s">
        <v>14</v>
      </c>
      <c r="G4786" t="s">
        <v>10</v>
      </c>
      <c r="H4786" t="s">
        <v>10</v>
      </c>
      <c r="I4786" s="1">
        <v>42517.598260682869</v>
      </c>
      <c r="J4786" t="s">
        <v>204</v>
      </c>
    </row>
    <row r="4787" spans="1:10" hidden="1" x14ac:dyDescent="0.25">
      <c r="A4787" t="s">
        <v>10</v>
      </c>
      <c r="B4787" t="s">
        <v>11</v>
      </c>
      <c r="C4787" t="s">
        <v>4541</v>
      </c>
      <c r="D4787">
        <v>40</v>
      </c>
      <c r="E4787" t="s">
        <v>4544</v>
      </c>
      <c r="F4787" t="s">
        <v>23</v>
      </c>
      <c r="G4787" t="s">
        <v>10</v>
      </c>
      <c r="H4787" t="s">
        <v>10</v>
      </c>
      <c r="I4787" s="1">
        <v>42517.598260763887</v>
      </c>
      <c r="J4787" t="s">
        <v>204</v>
      </c>
    </row>
    <row r="4788" spans="1:10" hidden="1" x14ac:dyDescent="0.25">
      <c r="A4788" t="s">
        <v>10</v>
      </c>
      <c r="B4788" t="s">
        <v>11</v>
      </c>
      <c r="C4788" t="s">
        <v>4545</v>
      </c>
      <c r="D4788">
        <v>5</v>
      </c>
      <c r="E4788" t="s">
        <v>4533</v>
      </c>
      <c r="F4788" t="s">
        <v>23</v>
      </c>
      <c r="G4788" t="s">
        <v>10</v>
      </c>
      <c r="H4788" t="s">
        <v>10</v>
      </c>
      <c r="I4788" s="1">
        <v>42517.598426238423</v>
      </c>
      <c r="J4788" t="s">
        <v>204</v>
      </c>
    </row>
    <row r="4789" spans="1:10" hidden="1" x14ac:dyDescent="0.25">
      <c r="A4789" t="s">
        <v>10</v>
      </c>
      <c r="B4789" t="s">
        <v>11</v>
      </c>
      <c r="C4789" t="s">
        <v>4545</v>
      </c>
      <c r="D4789">
        <v>10</v>
      </c>
      <c r="E4789" t="s">
        <v>4534</v>
      </c>
      <c r="F4789" t="s">
        <v>23</v>
      </c>
      <c r="G4789" t="s">
        <v>10</v>
      </c>
      <c r="H4789" t="s">
        <v>10</v>
      </c>
      <c r="I4789" s="1">
        <v>42517.598426273151</v>
      </c>
      <c r="J4789" t="s">
        <v>204</v>
      </c>
    </row>
    <row r="4790" spans="1:10" hidden="1" x14ac:dyDescent="0.25">
      <c r="A4790" t="s">
        <v>10</v>
      </c>
      <c r="B4790" t="s">
        <v>11</v>
      </c>
      <c r="C4790" t="s">
        <v>4545</v>
      </c>
      <c r="D4790">
        <v>15</v>
      </c>
      <c r="E4790" t="s">
        <v>2307</v>
      </c>
      <c r="F4790" t="s">
        <v>23</v>
      </c>
      <c r="G4790" t="s">
        <v>10</v>
      </c>
      <c r="H4790" t="s">
        <v>10</v>
      </c>
      <c r="I4790" s="1">
        <v>42517.598426273151</v>
      </c>
      <c r="J4790" t="s">
        <v>204</v>
      </c>
    </row>
    <row r="4791" spans="1:10" hidden="1" x14ac:dyDescent="0.25">
      <c r="A4791" t="s">
        <v>10</v>
      </c>
      <c r="B4791" t="s">
        <v>11</v>
      </c>
      <c r="C4791" t="s">
        <v>4545</v>
      </c>
      <c r="D4791">
        <v>20</v>
      </c>
      <c r="E4791" t="s">
        <v>4535</v>
      </c>
      <c r="F4791" t="s">
        <v>23</v>
      </c>
      <c r="G4791" t="s">
        <v>10</v>
      </c>
      <c r="H4791" t="s">
        <v>10</v>
      </c>
      <c r="I4791" s="1">
        <v>42517.598426273151</v>
      </c>
      <c r="J4791" t="s">
        <v>204</v>
      </c>
    </row>
    <row r="4792" spans="1:10" hidden="1" x14ac:dyDescent="0.25">
      <c r="A4792" t="s">
        <v>10</v>
      </c>
      <c r="B4792" t="s">
        <v>11</v>
      </c>
      <c r="C4792" t="s">
        <v>4545</v>
      </c>
      <c r="D4792">
        <v>25</v>
      </c>
      <c r="E4792" t="s">
        <v>4546</v>
      </c>
      <c r="F4792" t="s">
        <v>23</v>
      </c>
      <c r="G4792" t="s">
        <v>10</v>
      </c>
      <c r="H4792" t="s">
        <v>10</v>
      </c>
      <c r="I4792" s="1">
        <v>42517.598426307872</v>
      </c>
      <c r="J4792" t="s">
        <v>204</v>
      </c>
    </row>
    <row r="4793" spans="1:10" hidden="1" x14ac:dyDescent="0.25">
      <c r="A4793" t="s">
        <v>10</v>
      </c>
      <c r="B4793" t="s">
        <v>11</v>
      </c>
      <c r="C4793" t="s">
        <v>4545</v>
      </c>
      <c r="D4793">
        <v>30</v>
      </c>
      <c r="E4793" t="s">
        <v>4537</v>
      </c>
      <c r="F4793" t="s">
        <v>23</v>
      </c>
      <c r="G4793" t="s">
        <v>10</v>
      </c>
      <c r="H4793" t="s">
        <v>10</v>
      </c>
      <c r="I4793" s="1">
        <v>42517.598426307872</v>
      </c>
      <c r="J4793" t="s">
        <v>204</v>
      </c>
    </row>
    <row r="4794" spans="1:10" hidden="1" x14ac:dyDescent="0.25">
      <c r="A4794" t="s">
        <v>10</v>
      </c>
      <c r="B4794" t="s">
        <v>11</v>
      </c>
      <c r="C4794" t="s">
        <v>4545</v>
      </c>
      <c r="D4794">
        <v>301</v>
      </c>
      <c r="E4794" t="s">
        <v>4547</v>
      </c>
      <c r="F4794" t="s">
        <v>23</v>
      </c>
      <c r="G4794" t="s">
        <v>10</v>
      </c>
      <c r="H4794" t="s">
        <v>10</v>
      </c>
      <c r="I4794" s="1">
        <v>42517.598426354169</v>
      </c>
      <c r="J4794" t="s">
        <v>204</v>
      </c>
    </row>
    <row r="4795" spans="1:10" hidden="1" x14ac:dyDescent="0.25">
      <c r="A4795" t="s">
        <v>10</v>
      </c>
      <c r="B4795" t="s">
        <v>11</v>
      </c>
      <c r="C4795" t="s">
        <v>4545</v>
      </c>
      <c r="D4795">
        <v>303</v>
      </c>
      <c r="E4795" t="s">
        <v>4548</v>
      </c>
      <c r="F4795" t="s">
        <v>23</v>
      </c>
      <c r="G4795" t="s">
        <v>10</v>
      </c>
      <c r="H4795" t="s">
        <v>10</v>
      </c>
      <c r="I4795" s="1">
        <v>42517.598426388889</v>
      </c>
      <c r="J4795" t="s">
        <v>204</v>
      </c>
    </row>
    <row r="4796" spans="1:10" hidden="1" x14ac:dyDescent="0.25">
      <c r="A4796" t="s">
        <v>10</v>
      </c>
      <c r="B4796" t="s">
        <v>11</v>
      </c>
      <c r="C4796" t="s">
        <v>4545</v>
      </c>
      <c r="D4796">
        <v>304</v>
      </c>
      <c r="E4796" t="s">
        <v>4540</v>
      </c>
      <c r="F4796" t="s">
        <v>23</v>
      </c>
      <c r="G4796" t="s">
        <v>10</v>
      </c>
      <c r="H4796" t="s">
        <v>10</v>
      </c>
      <c r="I4796" s="1">
        <v>42517.598426388889</v>
      </c>
      <c r="J4796" t="s">
        <v>204</v>
      </c>
    </row>
    <row r="4797" spans="1:10" hidden="1" x14ac:dyDescent="0.25">
      <c r="A4797" t="s">
        <v>10</v>
      </c>
      <c r="B4797" t="s">
        <v>11</v>
      </c>
      <c r="C4797" t="s">
        <v>4545</v>
      </c>
      <c r="D4797">
        <v>305</v>
      </c>
      <c r="E4797" t="s">
        <v>4538</v>
      </c>
      <c r="F4797" t="s">
        <v>14</v>
      </c>
      <c r="G4797" t="s">
        <v>10</v>
      </c>
      <c r="H4797" t="s">
        <v>10</v>
      </c>
      <c r="I4797" s="1">
        <v>42517.59842642361</v>
      </c>
      <c r="J4797" t="s">
        <v>204</v>
      </c>
    </row>
    <row r="4798" spans="1:10" hidden="1" x14ac:dyDescent="0.25">
      <c r="A4798" t="s">
        <v>10</v>
      </c>
      <c r="B4798" t="s">
        <v>11</v>
      </c>
      <c r="C4798" t="s">
        <v>4549</v>
      </c>
      <c r="D4798">
        <v>5</v>
      </c>
      <c r="F4798" t="s">
        <v>14</v>
      </c>
      <c r="G4798" t="s">
        <v>10</v>
      </c>
      <c r="H4798" t="s">
        <v>10</v>
      </c>
      <c r="I4798" s="1">
        <v>41850.341856134262</v>
      </c>
      <c r="J4798" t="s">
        <v>204</v>
      </c>
    </row>
    <row r="4799" spans="1:10" hidden="1" x14ac:dyDescent="0.25">
      <c r="A4799" t="s">
        <v>10</v>
      </c>
      <c r="B4799" t="s">
        <v>11</v>
      </c>
      <c r="C4799" t="s">
        <v>4549</v>
      </c>
      <c r="D4799">
        <v>10</v>
      </c>
      <c r="E4799" t="s">
        <v>4533</v>
      </c>
      <c r="F4799" t="s">
        <v>23</v>
      </c>
      <c r="G4799" t="s">
        <v>10</v>
      </c>
      <c r="H4799" t="s">
        <v>10</v>
      </c>
      <c r="I4799" s="1">
        <v>41850.341856134262</v>
      </c>
      <c r="J4799" t="s">
        <v>204</v>
      </c>
    </row>
    <row r="4800" spans="1:10" hidden="1" x14ac:dyDescent="0.25">
      <c r="A4800" t="s">
        <v>10</v>
      </c>
      <c r="B4800" t="s">
        <v>11</v>
      </c>
      <c r="C4800" t="s">
        <v>4549</v>
      </c>
      <c r="D4800">
        <v>15</v>
      </c>
      <c r="E4800" t="s">
        <v>4534</v>
      </c>
      <c r="F4800" t="s">
        <v>23</v>
      </c>
      <c r="G4800" t="s">
        <v>10</v>
      </c>
      <c r="H4800" t="s">
        <v>10</v>
      </c>
      <c r="I4800" s="1">
        <v>41850.341856168983</v>
      </c>
      <c r="J4800" t="s">
        <v>204</v>
      </c>
    </row>
    <row r="4801" spans="1:10" hidden="1" x14ac:dyDescent="0.25">
      <c r="A4801" t="s">
        <v>10</v>
      </c>
      <c r="B4801" t="s">
        <v>11</v>
      </c>
      <c r="C4801" t="s">
        <v>4549</v>
      </c>
      <c r="D4801">
        <v>20</v>
      </c>
      <c r="E4801" t="s">
        <v>2307</v>
      </c>
      <c r="F4801" t="s">
        <v>23</v>
      </c>
      <c r="G4801" t="s">
        <v>10</v>
      </c>
      <c r="H4801" t="s">
        <v>10</v>
      </c>
      <c r="I4801" s="1">
        <v>41850.34185621528</v>
      </c>
      <c r="J4801" t="s">
        <v>204</v>
      </c>
    </row>
    <row r="4802" spans="1:10" hidden="1" x14ac:dyDescent="0.25">
      <c r="A4802" t="s">
        <v>10</v>
      </c>
      <c r="B4802" t="s">
        <v>11</v>
      </c>
      <c r="C4802" t="s">
        <v>4549</v>
      </c>
      <c r="D4802">
        <v>25</v>
      </c>
      <c r="E4802" t="s">
        <v>4550</v>
      </c>
      <c r="F4802" t="s">
        <v>23</v>
      </c>
      <c r="G4802" t="s">
        <v>10</v>
      </c>
      <c r="H4802" t="s">
        <v>10</v>
      </c>
      <c r="I4802" s="1">
        <v>41850.341856250001</v>
      </c>
      <c r="J4802" t="s">
        <v>204</v>
      </c>
    </row>
    <row r="4803" spans="1:10" hidden="1" x14ac:dyDescent="0.25">
      <c r="A4803" t="s">
        <v>10</v>
      </c>
      <c r="B4803" t="s">
        <v>11</v>
      </c>
      <c r="C4803" t="s">
        <v>4549</v>
      </c>
      <c r="D4803">
        <v>30</v>
      </c>
      <c r="E4803" t="s">
        <v>4551</v>
      </c>
      <c r="F4803" t="s">
        <v>23</v>
      </c>
      <c r="G4803" t="s">
        <v>10</v>
      </c>
      <c r="H4803" t="s">
        <v>10</v>
      </c>
      <c r="I4803" s="1">
        <v>41850.341856250001</v>
      </c>
      <c r="J4803" t="s">
        <v>204</v>
      </c>
    </row>
    <row r="4804" spans="1:10" hidden="1" x14ac:dyDescent="0.25">
      <c r="A4804" t="s">
        <v>10</v>
      </c>
      <c r="B4804" t="s">
        <v>11</v>
      </c>
      <c r="C4804" t="s">
        <v>4549</v>
      </c>
      <c r="D4804">
        <v>35</v>
      </c>
      <c r="E4804" t="s">
        <v>4537</v>
      </c>
      <c r="F4804" t="s">
        <v>23</v>
      </c>
      <c r="G4804" t="s">
        <v>10</v>
      </c>
      <c r="H4804" t="s">
        <v>10</v>
      </c>
      <c r="I4804" s="1">
        <v>41850.341856284722</v>
      </c>
      <c r="J4804" t="s">
        <v>204</v>
      </c>
    </row>
    <row r="4805" spans="1:10" hidden="1" x14ac:dyDescent="0.25">
      <c r="A4805" t="s">
        <v>10</v>
      </c>
      <c r="B4805" t="s">
        <v>11</v>
      </c>
      <c r="C4805" t="s">
        <v>4549</v>
      </c>
      <c r="D4805">
        <v>40</v>
      </c>
      <c r="E4805" t="s">
        <v>4552</v>
      </c>
      <c r="F4805" t="s">
        <v>23</v>
      </c>
      <c r="G4805" t="s">
        <v>10</v>
      </c>
      <c r="H4805" t="s">
        <v>10</v>
      </c>
      <c r="I4805" s="1">
        <v>41850.341856284722</v>
      </c>
      <c r="J4805" t="s">
        <v>204</v>
      </c>
    </row>
    <row r="4806" spans="1:10" hidden="1" x14ac:dyDescent="0.25">
      <c r="A4806" t="s">
        <v>10</v>
      </c>
      <c r="B4806" t="s">
        <v>11</v>
      </c>
      <c r="C4806" t="s">
        <v>4553</v>
      </c>
      <c r="D4806">
        <v>3</v>
      </c>
      <c r="E4806" t="s">
        <v>4554</v>
      </c>
      <c r="F4806" t="s">
        <v>23</v>
      </c>
      <c r="G4806" t="s">
        <v>10</v>
      </c>
      <c r="H4806" t="s">
        <v>10</v>
      </c>
      <c r="I4806" s="1">
        <v>41827.469222916669</v>
      </c>
      <c r="J4806" t="s">
        <v>204</v>
      </c>
    </row>
    <row r="4807" spans="1:10" hidden="1" x14ac:dyDescent="0.25">
      <c r="A4807" t="s">
        <v>10</v>
      </c>
      <c r="B4807" t="s">
        <v>11</v>
      </c>
      <c r="C4807" t="s">
        <v>4553</v>
      </c>
      <c r="D4807">
        <v>5</v>
      </c>
      <c r="E4807" t="s">
        <v>4555</v>
      </c>
      <c r="F4807" t="s">
        <v>23</v>
      </c>
      <c r="G4807" t="s">
        <v>10</v>
      </c>
      <c r="H4807" t="s">
        <v>10</v>
      </c>
      <c r="I4807" s="1">
        <v>41827.469222916669</v>
      </c>
      <c r="J4807" t="s">
        <v>204</v>
      </c>
    </row>
    <row r="4808" spans="1:10" hidden="1" x14ac:dyDescent="0.25">
      <c r="A4808" t="s">
        <v>10</v>
      </c>
      <c r="B4808" t="s">
        <v>11</v>
      </c>
      <c r="C4808" t="s">
        <v>4553</v>
      </c>
      <c r="D4808">
        <v>7</v>
      </c>
      <c r="E4808" t="s">
        <v>4556</v>
      </c>
      <c r="F4808" t="s">
        <v>23</v>
      </c>
      <c r="G4808" t="s">
        <v>10</v>
      </c>
      <c r="H4808" t="s">
        <v>10</v>
      </c>
      <c r="I4808" s="1">
        <v>41827.469222951389</v>
      </c>
      <c r="J4808" t="s">
        <v>204</v>
      </c>
    </row>
    <row r="4809" spans="1:10" hidden="1" x14ac:dyDescent="0.25">
      <c r="A4809" t="s">
        <v>10</v>
      </c>
      <c r="B4809" t="s">
        <v>11</v>
      </c>
      <c r="C4809" t="s">
        <v>4553</v>
      </c>
      <c r="D4809">
        <v>9</v>
      </c>
      <c r="E4809" t="s">
        <v>4557</v>
      </c>
      <c r="F4809" t="s">
        <v>23</v>
      </c>
      <c r="G4809" t="s">
        <v>10</v>
      </c>
      <c r="H4809" t="s">
        <v>10</v>
      </c>
      <c r="I4809" s="1">
        <v>41827.469222951389</v>
      </c>
      <c r="J4809" t="s">
        <v>204</v>
      </c>
    </row>
    <row r="4810" spans="1:10" hidden="1" x14ac:dyDescent="0.25">
      <c r="A4810" t="s">
        <v>10</v>
      </c>
      <c r="B4810" t="s">
        <v>11</v>
      </c>
      <c r="C4810" t="s">
        <v>4553</v>
      </c>
      <c r="D4810">
        <v>11</v>
      </c>
      <c r="E4810" t="s">
        <v>4558</v>
      </c>
      <c r="F4810" t="s">
        <v>23</v>
      </c>
      <c r="G4810" t="s">
        <v>10</v>
      </c>
      <c r="H4810" t="s">
        <v>10</v>
      </c>
      <c r="I4810" s="1">
        <v>41827.469222997686</v>
      </c>
      <c r="J4810" t="s">
        <v>204</v>
      </c>
    </row>
    <row r="4811" spans="1:10" hidden="1" x14ac:dyDescent="0.25">
      <c r="A4811" t="s">
        <v>10</v>
      </c>
      <c r="B4811" t="s">
        <v>11</v>
      </c>
      <c r="C4811" t="s">
        <v>4553</v>
      </c>
      <c r="D4811">
        <v>13</v>
      </c>
      <c r="E4811" t="s">
        <v>4559</v>
      </c>
      <c r="F4811" t="s">
        <v>23</v>
      </c>
      <c r="G4811" t="s">
        <v>10</v>
      </c>
      <c r="H4811" t="s">
        <v>10</v>
      </c>
      <c r="I4811" s="1">
        <v>41827.469223032407</v>
      </c>
      <c r="J4811" t="s">
        <v>204</v>
      </c>
    </row>
    <row r="4812" spans="1:10" hidden="1" x14ac:dyDescent="0.25">
      <c r="A4812" t="s">
        <v>10</v>
      </c>
      <c r="B4812" t="s">
        <v>11</v>
      </c>
      <c r="C4812" t="s">
        <v>4560</v>
      </c>
      <c r="D4812">
        <v>5</v>
      </c>
      <c r="F4812" t="s">
        <v>14</v>
      </c>
      <c r="G4812" t="s">
        <v>10</v>
      </c>
      <c r="H4812" t="s">
        <v>10</v>
      </c>
      <c r="I4812" s="1">
        <v>41838.61056346065</v>
      </c>
      <c r="J4812" t="s">
        <v>204</v>
      </c>
    </row>
    <row r="4813" spans="1:10" hidden="1" x14ac:dyDescent="0.25">
      <c r="A4813" t="s">
        <v>10</v>
      </c>
      <c r="B4813" t="s">
        <v>11</v>
      </c>
      <c r="C4813" t="s">
        <v>4560</v>
      </c>
      <c r="D4813">
        <v>10</v>
      </c>
      <c r="E4813" t="s">
        <v>4533</v>
      </c>
      <c r="F4813" t="s">
        <v>23</v>
      </c>
      <c r="G4813" t="s">
        <v>10</v>
      </c>
      <c r="H4813" t="s">
        <v>10</v>
      </c>
      <c r="I4813" s="1">
        <v>41838.610563506947</v>
      </c>
      <c r="J4813" t="s">
        <v>204</v>
      </c>
    </row>
    <row r="4814" spans="1:10" hidden="1" x14ac:dyDescent="0.25">
      <c r="A4814" t="s">
        <v>10</v>
      </c>
      <c r="B4814" t="s">
        <v>11</v>
      </c>
      <c r="C4814" t="s">
        <v>4560</v>
      </c>
      <c r="D4814">
        <v>15</v>
      </c>
      <c r="E4814" t="s">
        <v>4534</v>
      </c>
      <c r="F4814" t="s">
        <v>23</v>
      </c>
      <c r="G4814" t="s">
        <v>10</v>
      </c>
      <c r="H4814" t="s">
        <v>10</v>
      </c>
      <c r="I4814" s="1">
        <v>41838.610563541668</v>
      </c>
      <c r="J4814" t="s">
        <v>204</v>
      </c>
    </row>
    <row r="4815" spans="1:10" hidden="1" x14ac:dyDescent="0.25">
      <c r="A4815" t="s">
        <v>10</v>
      </c>
      <c r="B4815" t="s">
        <v>11</v>
      </c>
      <c r="C4815" t="s">
        <v>4560</v>
      </c>
      <c r="D4815">
        <v>20</v>
      </c>
      <c r="E4815" t="s">
        <v>2307</v>
      </c>
      <c r="F4815" t="s">
        <v>23</v>
      </c>
      <c r="G4815" t="s">
        <v>10</v>
      </c>
      <c r="H4815" t="s">
        <v>10</v>
      </c>
      <c r="I4815" s="1">
        <v>41838.610563541668</v>
      </c>
      <c r="J4815" t="s">
        <v>204</v>
      </c>
    </row>
    <row r="4816" spans="1:10" hidden="1" x14ac:dyDescent="0.25">
      <c r="A4816" t="s">
        <v>10</v>
      </c>
      <c r="B4816" t="s">
        <v>11</v>
      </c>
      <c r="C4816" t="s">
        <v>4560</v>
      </c>
      <c r="D4816">
        <v>25</v>
      </c>
      <c r="E4816" t="s">
        <v>4561</v>
      </c>
      <c r="F4816" t="s">
        <v>23</v>
      </c>
      <c r="G4816" t="s">
        <v>10</v>
      </c>
      <c r="H4816" t="s">
        <v>10</v>
      </c>
      <c r="I4816" s="1">
        <v>41838.610563576389</v>
      </c>
      <c r="J4816" t="s">
        <v>204</v>
      </c>
    </row>
    <row r="4817" spans="1:10" hidden="1" x14ac:dyDescent="0.25">
      <c r="A4817" t="s">
        <v>10</v>
      </c>
      <c r="B4817" t="s">
        <v>11</v>
      </c>
      <c r="C4817" t="s">
        <v>4560</v>
      </c>
      <c r="D4817">
        <v>30</v>
      </c>
      <c r="E4817" t="s">
        <v>4562</v>
      </c>
      <c r="F4817" t="s">
        <v>23</v>
      </c>
      <c r="G4817" t="s">
        <v>10</v>
      </c>
      <c r="H4817" t="s">
        <v>10</v>
      </c>
      <c r="I4817" s="1">
        <v>41838.610563622686</v>
      </c>
      <c r="J4817" t="s">
        <v>204</v>
      </c>
    </row>
    <row r="4818" spans="1:10" hidden="1" x14ac:dyDescent="0.25">
      <c r="A4818" t="s">
        <v>10</v>
      </c>
      <c r="B4818" t="s">
        <v>11</v>
      </c>
      <c r="C4818" t="s">
        <v>4560</v>
      </c>
      <c r="D4818">
        <v>35</v>
      </c>
      <c r="E4818" t="s">
        <v>4552</v>
      </c>
      <c r="F4818" t="s">
        <v>23</v>
      </c>
      <c r="G4818" t="s">
        <v>10</v>
      </c>
      <c r="H4818" t="s">
        <v>10</v>
      </c>
      <c r="I4818" s="1">
        <v>41838.610563622686</v>
      </c>
      <c r="J4818" t="s">
        <v>204</v>
      </c>
    </row>
    <row r="4819" spans="1:10" hidden="1" x14ac:dyDescent="0.25">
      <c r="A4819" t="s">
        <v>10</v>
      </c>
      <c r="B4819" t="s">
        <v>11</v>
      </c>
      <c r="C4819" t="s">
        <v>4560</v>
      </c>
      <c r="D4819">
        <v>40</v>
      </c>
      <c r="E4819" t="s">
        <v>4537</v>
      </c>
      <c r="F4819" t="s">
        <v>23</v>
      </c>
      <c r="G4819" t="s">
        <v>10</v>
      </c>
      <c r="H4819" t="s">
        <v>10</v>
      </c>
      <c r="I4819" s="1">
        <v>41838.610563657407</v>
      </c>
      <c r="J4819" t="s">
        <v>204</v>
      </c>
    </row>
    <row r="4820" spans="1:10" hidden="1" x14ac:dyDescent="0.25">
      <c r="A4820" t="s">
        <v>10</v>
      </c>
      <c r="B4820" t="s">
        <v>11</v>
      </c>
      <c r="C4820" t="s">
        <v>4563</v>
      </c>
      <c r="D4820">
        <v>5</v>
      </c>
      <c r="E4820" t="s">
        <v>4533</v>
      </c>
      <c r="F4820" t="s">
        <v>23</v>
      </c>
      <c r="G4820" t="s">
        <v>10</v>
      </c>
      <c r="H4820" t="s">
        <v>10</v>
      </c>
      <c r="I4820" s="1">
        <v>41929.345348958333</v>
      </c>
      <c r="J4820" t="s">
        <v>204</v>
      </c>
    </row>
    <row r="4821" spans="1:10" hidden="1" x14ac:dyDescent="0.25">
      <c r="A4821" t="s">
        <v>10</v>
      </c>
      <c r="B4821" t="s">
        <v>11</v>
      </c>
      <c r="C4821" t="s">
        <v>4563</v>
      </c>
      <c r="D4821">
        <v>10</v>
      </c>
      <c r="E4821" t="s">
        <v>4534</v>
      </c>
      <c r="F4821" t="s">
        <v>23</v>
      </c>
      <c r="G4821" t="s">
        <v>10</v>
      </c>
      <c r="H4821" t="s">
        <v>10</v>
      </c>
      <c r="I4821" s="1">
        <v>41929.345348993054</v>
      </c>
      <c r="J4821" t="s">
        <v>204</v>
      </c>
    </row>
    <row r="4822" spans="1:10" hidden="1" x14ac:dyDescent="0.25">
      <c r="A4822" t="s">
        <v>10</v>
      </c>
      <c r="B4822" t="s">
        <v>11</v>
      </c>
      <c r="C4822" t="s">
        <v>4563</v>
      </c>
      <c r="D4822">
        <v>15</v>
      </c>
      <c r="E4822" t="s">
        <v>2307</v>
      </c>
      <c r="F4822" t="s">
        <v>23</v>
      </c>
      <c r="G4822" t="s">
        <v>10</v>
      </c>
      <c r="H4822" t="s">
        <v>10</v>
      </c>
      <c r="I4822" s="1">
        <v>41929.345348993054</v>
      </c>
      <c r="J4822" t="s">
        <v>204</v>
      </c>
    </row>
    <row r="4823" spans="1:10" hidden="1" x14ac:dyDescent="0.25">
      <c r="A4823" t="s">
        <v>10</v>
      </c>
      <c r="B4823" t="s">
        <v>11</v>
      </c>
      <c r="C4823" t="s">
        <v>4563</v>
      </c>
      <c r="D4823">
        <v>20</v>
      </c>
      <c r="E4823" t="s">
        <v>4564</v>
      </c>
      <c r="F4823" t="s">
        <v>23</v>
      </c>
      <c r="G4823" t="s">
        <v>10</v>
      </c>
      <c r="H4823" t="s">
        <v>10</v>
      </c>
      <c r="I4823" s="1">
        <v>41929.345349039351</v>
      </c>
      <c r="J4823" t="s">
        <v>204</v>
      </c>
    </row>
    <row r="4824" spans="1:10" hidden="1" x14ac:dyDescent="0.25">
      <c r="A4824" t="s">
        <v>10</v>
      </c>
      <c r="B4824" t="s">
        <v>11</v>
      </c>
      <c r="C4824" t="s">
        <v>4563</v>
      </c>
      <c r="D4824">
        <v>25</v>
      </c>
      <c r="E4824" t="s">
        <v>4565</v>
      </c>
      <c r="F4824" t="s">
        <v>23</v>
      </c>
      <c r="G4824" t="s">
        <v>10</v>
      </c>
      <c r="H4824" t="s">
        <v>10</v>
      </c>
      <c r="I4824" s="1">
        <v>41929.345349074072</v>
      </c>
      <c r="J4824" t="s">
        <v>204</v>
      </c>
    </row>
    <row r="4825" spans="1:10" hidden="1" x14ac:dyDescent="0.25">
      <c r="A4825" t="s">
        <v>10</v>
      </c>
      <c r="B4825" t="s">
        <v>11</v>
      </c>
      <c r="C4825" t="s">
        <v>4563</v>
      </c>
      <c r="D4825">
        <v>30</v>
      </c>
      <c r="E4825" t="s">
        <v>4566</v>
      </c>
      <c r="F4825" t="s">
        <v>23</v>
      </c>
      <c r="G4825" t="s">
        <v>10</v>
      </c>
      <c r="H4825" t="s">
        <v>10</v>
      </c>
      <c r="I4825" s="1">
        <v>41929.345349074072</v>
      </c>
      <c r="J4825" t="s">
        <v>204</v>
      </c>
    </row>
    <row r="4826" spans="1:10" hidden="1" x14ac:dyDescent="0.25">
      <c r="A4826" t="s">
        <v>10</v>
      </c>
      <c r="B4826" t="s">
        <v>11</v>
      </c>
      <c r="C4826" t="s">
        <v>4563</v>
      </c>
      <c r="D4826">
        <v>32</v>
      </c>
      <c r="E4826" t="s">
        <v>4567</v>
      </c>
      <c r="F4826" t="s">
        <v>23</v>
      </c>
      <c r="G4826" t="s">
        <v>10</v>
      </c>
      <c r="H4826" t="s">
        <v>10</v>
      </c>
      <c r="I4826" s="1">
        <v>41929.345349074072</v>
      </c>
      <c r="J4826" t="s">
        <v>204</v>
      </c>
    </row>
    <row r="4827" spans="1:10" hidden="1" x14ac:dyDescent="0.25">
      <c r="A4827" t="s">
        <v>10</v>
      </c>
      <c r="B4827" t="s">
        <v>11</v>
      </c>
      <c r="C4827" t="s">
        <v>4568</v>
      </c>
      <c r="D4827">
        <v>1</v>
      </c>
      <c r="E4827" t="s">
        <v>4533</v>
      </c>
      <c r="F4827" t="s">
        <v>23</v>
      </c>
      <c r="G4827" t="s">
        <v>10</v>
      </c>
      <c r="H4827" t="s">
        <v>10</v>
      </c>
      <c r="I4827" s="1">
        <v>41796.462727164355</v>
      </c>
      <c r="J4827" t="s">
        <v>204</v>
      </c>
    </row>
    <row r="4828" spans="1:10" hidden="1" x14ac:dyDescent="0.25">
      <c r="A4828" t="s">
        <v>10</v>
      </c>
      <c r="B4828" t="s">
        <v>11</v>
      </c>
      <c r="C4828" t="s">
        <v>4568</v>
      </c>
      <c r="D4828">
        <v>2</v>
      </c>
      <c r="E4828" t="s">
        <v>4534</v>
      </c>
      <c r="F4828" t="s">
        <v>23</v>
      </c>
      <c r="G4828" t="s">
        <v>10</v>
      </c>
      <c r="H4828" t="s">
        <v>10</v>
      </c>
      <c r="I4828" s="1">
        <v>41796.462727199076</v>
      </c>
      <c r="J4828" t="s">
        <v>204</v>
      </c>
    </row>
    <row r="4829" spans="1:10" hidden="1" x14ac:dyDescent="0.25">
      <c r="A4829" t="s">
        <v>10</v>
      </c>
      <c r="B4829" t="s">
        <v>11</v>
      </c>
      <c r="C4829" t="s">
        <v>4568</v>
      </c>
      <c r="D4829">
        <v>3</v>
      </c>
      <c r="E4829" t="s">
        <v>2307</v>
      </c>
      <c r="F4829" t="s">
        <v>23</v>
      </c>
      <c r="G4829" t="s">
        <v>10</v>
      </c>
      <c r="H4829" t="s">
        <v>10</v>
      </c>
      <c r="I4829" s="1">
        <v>41796.462727199076</v>
      </c>
      <c r="J4829" t="s">
        <v>204</v>
      </c>
    </row>
    <row r="4830" spans="1:10" hidden="1" x14ac:dyDescent="0.25">
      <c r="A4830" t="s">
        <v>10</v>
      </c>
      <c r="B4830" t="s">
        <v>11</v>
      </c>
      <c r="C4830" t="s">
        <v>4568</v>
      </c>
      <c r="D4830">
        <v>4</v>
      </c>
      <c r="E4830" t="s">
        <v>4569</v>
      </c>
      <c r="F4830" t="s">
        <v>23</v>
      </c>
      <c r="G4830" t="s">
        <v>10</v>
      </c>
      <c r="H4830" t="s">
        <v>10</v>
      </c>
      <c r="I4830" s="1">
        <v>41796.462727233797</v>
      </c>
      <c r="J4830" t="s">
        <v>204</v>
      </c>
    </row>
    <row r="4831" spans="1:10" hidden="1" x14ac:dyDescent="0.25">
      <c r="A4831" t="s">
        <v>10</v>
      </c>
      <c r="B4831" t="s">
        <v>11</v>
      </c>
      <c r="C4831" t="s">
        <v>4568</v>
      </c>
      <c r="D4831">
        <v>5</v>
      </c>
      <c r="E4831" t="s">
        <v>4570</v>
      </c>
      <c r="F4831" t="s">
        <v>23</v>
      </c>
      <c r="G4831" t="s">
        <v>10</v>
      </c>
      <c r="H4831" t="s">
        <v>10</v>
      </c>
      <c r="I4831" s="1">
        <v>41796.462727280094</v>
      </c>
      <c r="J4831" t="s">
        <v>204</v>
      </c>
    </row>
    <row r="4832" spans="1:10" hidden="1" x14ac:dyDescent="0.25">
      <c r="A4832" t="s">
        <v>10</v>
      </c>
      <c r="B4832" t="s">
        <v>11</v>
      </c>
      <c r="C4832" t="s">
        <v>4568</v>
      </c>
      <c r="D4832">
        <v>6</v>
      </c>
      <c r="E4832" t="s">
        <v>4571</v>
      </c>
      <c r="F4832" t="s">
        <v>23</v>
      </c>
      <c r="G4832" t="s">
        <v>10</v>
      </c>
      <c r="H4832" t="s">
        <v>10</v>
      </c>
      <c r="I4832" s="1">
        <v>41796.462727280094</v>
      </c>
      <c r="J4832" t="s">
        <v>204</v>
      </c>
    </row>
    <row r="4833" spans="1:10" hidden="1" x14ac:dyDescent="0.25">
      <c r="A4833" t="s">
        <v>10</v>
      </c>
      <c r="B4833" t="s">
        <v>11</v>
      </c>
      <c r="C4833" t="s">
        <v>4568</v>
      </c>
      <c r="D4833">
        <v>7</v>
      </c>
      <c r="E4833" t="s">
        <v>4537</v>
      </c>
      <c r="F4833" t="s">
        <v>23</v>
      </c>
      <c r="G4833" t="s">
        <v>10</v>
      </c>
      <c r="H4833" t="s">
        <v>10</v>
      </c>
      <c r="I4833" s="1">
        <v>41796.462727314814</v>
      </c>
      <c r="J4833" t="s">
        <v>204</v>
      </c>
    </row>
    <row r="4834" spans="1:10" hidden="1" x14ac:dyDescent="0.25">
      <c r="A4834" t="s">
        <v>10</v>
      </c>
      <c r="B4834" t="s">
        <v>11</v>
      </c>
      <c r="C4834" t="s">
        <v>4572</v>
      </c>
      <c r="D4834">
        <v>5</v>
      </c>
      <c r="E4834" t="s">
        <v>4533</v>
      </c>
      <c r="F4834" t="s">
        <v>23</v>
      </c>
      <c r="G4834" t="s">
        <v>10</v>
      </c>
      <c r="H4834" t="s">
        <v>10</v>
      </c>
      <c r="I4834" s="1">
        <v>42397.600171990744</v>
      </c>
      <c r="J4834" t="s">
        <v>204</v>
      </c>
    </row>
    <row r="4835" spans="1:10" hidden="1" x14ac:dyDescent="0.25">
      <c r="A4835" t="s">
        <v>10</v>
      </c>
      <c r="B4835" t="s">
        <v>11</v>
      </c>
      <c r="C4835" t="s">
        <v>4572</v>
      </c>
      <c r="D4835">
        <v>10</v>
      </c>
      <c r="E4835" t="s">
        <v>4534</v>
      </c>
      <c r="F4835" t="s">
        <v>23</v>
      </c>
      <c r="G4835" t="s">
        <v>10</v>
      </c>
      <c r="H4835" t="s">
        <v>10</v>
      </c>
      <c r="I4835" s="1">
        <v>42397.600171990744</v>
      </c>
      <c r="J4835" t="s">
        <v>204</v>
      </c>
    </row>
    <row r="4836" spans="1:10" hidden="1" x14ac:dyDescent="0.25">
      <c r="A4836" t="s">
        <v>10</v>
      </c>
      <c r="B4836" t="s">
        <v>11</v>
      </c>
      <c r="C4836" t="s">
        <v>4572</v>
      </c>
      <c r="D4836">
        <v>15</v>
      </c>
      <c r="E4836" t="s">
        <v>2307</v>
      </c>
      <c r="F4836" t="s">
        <v>23</v>
      </c>
      <c r="G4836" t="s">
        <v>10</v>
      </c>
      <c r="H4836" t="s">
        <v>10</v>
      </c>
      <c r="I4836" s="1">
        <v>42397.600172025464</v>
      </c>
      <c r="J4836" t="s">
        <v>204</v>
      </c>
    </row>
    <row r="4837" spans="1:10" hidden="1" x14ac:dyDescent="0.25">
      <c r="A4837" t="s">
        <v>10</v>
      </c>
      <c r="B4837" t="s">
        <v>11</v>
      </c>
      <c r="C4837" t="s">
        <v>4572</v>
      </c>
      <c r="D4837">
        <v>20</v>
      </c>
      <c r="E4837" t="s">
        <v>4573</v>
      </c>
      <c r="F4837" t="s">
        <v>23</v>
      </c>
      <c r="G4837" t="s">
        <v>10</v>
      </c>
      <c r="H4837" t="s">
        <v>10</v>
      </c>
      <c r="I4837" s="1">
        <v>42397.600172025464</v>
      </c>
      <c r="J4837" t="s">
        <v>204</v>
      </c>
    </row>
    <row r="4838" spans="1:10" hidden="1" x14ac:dyDescent="0.25">
      <c r="A4838" t="s">
        <v>10</v>
      </c>
      <c r="B4838" t="s">
        <v>11</v>
      </c>
      <c r="C4838" t="s">
        <v>4572</v>
      </c>
      <c r="D4838">
        <v>25</v>
      </c>
      <c r="E4838" t="s">
        <v>4574</v>
      </c>
      <c r="F4838" t="s">
        <v>23</v>
      </c>
      <c r="G4838" t="s">
        <v>10</v>
      </c>
      <c r="H4838" t="s">
        <v>10</v>
      </c>
      <c r="I4838" s="1">
        <v>42397.600172071761</v>
      </c>
      <c r="J4838" t="s">
        <v>204</v>
      </c>
    </row>
    <row r="4839" spans="1:10" hidden="1" x14ac:dyDescent="0.25">
      <c r="A4839" t="s">
        <v>10</v>
      </c>
      <c r="B4839" t="s">
        <v>11</v>
      </c>
      <c r="C4839" t="s">
        <v>4572</v>
      </c>
      <c r="D4839">
        <v>30</v>
      </c>
      <c r="E4839" t="s">
        <v>4571</v>
      </c>
      <c r="F4839" t="s">
        <v>23</v>
      </c>
      <c r="G4839" t="s">
        <v>10</v>
      </c>
      <c r="H4839" t="s">
        <v>10</v>
      </c>
      <c r="I4839" s="1">
        <v>42397.600172071761</v>
      </c>
      <c r="J4839" t="s">
        <v>204</v>
      </c>
    </row>
    <row r="4840" spans="1:10" hidden="1" x14ac:dyDescent="0.25">
      <c r="A4840" t="s">
        <v>10</v>
      </c>
      <c r="B4840" t="s">
        <v>11</v>
      </c>
      <c r="C4840" t="s">
        <v>4572</v>
      </c>
      <c r="D4840">
        <v>35</v>
      </c>
      <c r="E4840" t="s">
        <v>4537</v>
      </c>
      <c r="F4840" t="s">
        <v>14</v>
      </c>
      <c r="G4840" t="s">
        <v>10</v>
      </c>
      <c r="H4840" t="s">
        <v>10</v>
      </c>
      <c r="I4840" s="1">
        <v>42397.600172106482</v>
      </c>
      <c r="J4840" t="s">
        <v>204</v>
      </c>
    </row>
    <row r="4841" spans="1:10" hidden="1" x14ac:dyDescent="0.25">
      <c r="A4841" t="s">
        <v>10</v>
      </c>
      <c r="B4841" t="s">
        <v>11</v>
      </c>
      <c r="C4841" t="s">
        <v>4572</v>
      </c>
      <c r="D4841">
        <v>36</v>
      </c>
      <c r="E4841" t="s">
        <v>4575</v>
      </c>
      <c r="F4841" t="s">
        <v>14</v>
      </c>
      <c r="G4841" t="s">
        <v>10</v>
      </c>
      <c r="H4841" t="s">
        <v>10</v>
      </c>
      <c r="I4841" s="1">
        <v>42397.600172106482</v>
      </c>
      <c r="J4841" t="s">
        <v>204</v>
      </c>
    </row>
    <row r="4842" spans="1:10" hidden="1" x14ac:dyDescent="0.25">
      <c r="A4842" t="s">
        <v>10</v>
      </c>
      <c r="B4842" t="s">
        <v>11</v>
      </c>
      <c r="C4842" t="s">
        <v>4576</v>
      </c>
      <c r="D4842">
        <v>1</v>
      </c>
      <c r="E4842" t="s">
        <v>4533</v>
      </c>
      <c r="F4842" t="s">
        <v>23</v>
      </c>
      <c r="G4842" t="s">
        <v>10</v>
      </c>
      <c r="H4842" t="s">
        <v>10</v>
      </c>
      <c r="I4842" s="1">
        <v>42796.605535416667</v>
      </c>
      <c r="J4842" t="s">
        <v>204</v>
      </c>
    </row>
    <row r="4843" spans="1:10" hidden="1" x14ac:dyDescent="0.25">
      <c r="A4843" t="s">
        <v>10</v>
      </c>
      <c r="B4843" t="s">
        <v>11</v>
      </c>
      <c r="C4843" t="s">
        <v>4576</v>
      </c>
      <c r="D4843">
        <v>2</v>
      </c>
      <c r="E4843" t="s">
        <v>4534</v>
      </c>
      <c r="F4843" t="s">
        <v>23</v>
      </c>
      <c r="G4843" t="s">
        <v>10</v>
      </c>
      <c r="H4843" t="s">
        <v>10</v>
      </c>
      <c r="I4843" s="1">
        <v>42796.605535451388</v>
      </c>
      <c r="J4843" t="s">
        <v>204</v>
      </c>
    </row>
    <row r="4844" spans="1:10" hidden="1" x14ac:dyDescent="0.25">
      <c r="A4844" t="s">
        <v>10</v>
      </c>
      <c r="B4844" t="s">
        <v>11</v>
      </c>
      <c r="C4844" t="s">
        <v>4576</v>
      </c>
      <c r="D4844">
        <v>3</v>
      </c>
      <c r="E4844" t="s">
        <v>2307</v>
      </c>
      <c r="F4844" t="s">
        <v>23</v>
      </c>
      <c r="G4844" t="s">
        <v>10</v>
      </c>
      <c r="H4844" t="s">
        <v>10</v>
      </c>
      <c r="I4844" s="1">
        <v>42796.605535497685</v>
      </c>
      <c r="J4844" t="s">
        <v>204</v>
      </c>
    </row>
    <row r="4845" spans="1:10" hidden="1" x14ac:dyDescent="0.25">
      <c r="A4845" t="s">
        <v>10</v>
      </c>
      <c r="B4845" t="s">
        <v>11</v>
      </c>
      <c r="C4845" t="s">
        <v>4576</v>
      </c>
      <c r="D4845">
        <v>4</v>
      </c>
      <c r="E4845" t="s">
        <v>4577</v>
      </c>
      <c r="F4845" t="s">
        <v>23</v>
      </c>
      <c r="G4845" t="s">
        <v>10</v>
      </c>
      <c r="H4845" t="s">
        <v>10</v>
      </c>
      <c r="I4845" s="1">
        <v>42796.605535532406</v>
      </c>
      <c r="J4845" t="s">
        <v>204</v>
      </c>
    </row>
    <row r="4846" spans="1:10" hidden="1" x14ac:dyDescent="0.25">
      <c r="A4846" t="s">
        <v>10</v>
      </c>
      <c r="B4846" t="s">
        <v>11</v>
      </c>
      <c r="C4846" t="s">
        <v>4576</v>
      </c>
      <c r="D4846">
        <v>5</v>
      </c>
      <c r="E4846" t="s">
        <v>4578</v>
      </c>
      <c r="F4846" t="s">
        <v>23</v>
      </c>
      <c r="G4846" t="s">
        <v>10</v>
      </c>
      <c r="H4846" t="s">
        <v>10</v>
      </c>
      <c r="I4846" s="1">
        <v>42796.605535532406</v>
      </c>
      <c r="J4846" t="s">
        <v>204</v>
      </c>
    </row>
    <row r="4847" spans="1:10" hidden="1" x14ac:dyDescent="0.25">
      <c r="A4847" t="s">
        <v>10</v>
      </c>
      <c r="B4847" t="s">
        <v>11</v>
      </c>
      <c r="C4847" t="s">
        <v>4576</v>
      </c>
      <c r="D4847">
        <v>6</v>
      </c>
      <c r="E4847" t="s">
        <v>4571</v>
      </c>
      <c r="F4847" t="s">
        <v>23</v>
      </c>
      <c r="G4847" t="s">
        <v>10</v>
      </c>
      <c r="H4847" t="s">
        <v>10</v>
      </c>
      <c r="I4847" s="1">
        <v>42796.605535567127</v>
      </c>
      <c r="J4847" t="s">
        <v>204</v>
      </c>
    </row>
    <row r="4848" spans="1:10" hidden="1" x14ac:dyDescent="0.25">
      <c r="A4848" t="s">
        <v>10</v>
      </c>
      <c r="B4848" t="s">
        <v>11</v>
      </c>
      <c r="C4848" t="s">
        <v>4576</v>
      </c>
      <c r="D4848">
        <v>10</v>
      </c>
      <c r="E4848" t="s">
        <v>4579</v>
      </c>
      <c r="F4848" t="s">
        <v>23</v>
      </c>
      <c r="G4848" t="s">
        <v>10</v>
      </c>
      <c r="H4848" t="s">
        <v>10</v>
      </c>
      <c r="I4848" s="1">
        <v>42796.605535613424</v>
      </c>
      <c r="J4848" t="s">
        <v>204</v>
      </c>
    </row>
    <row r="4849" spans="1:10" hidden="1" x14ac:dyDescent="0.25">
      <c r="A4849" t="s">
        <v>10</v>
      </c>
      <c r="B4849" t="s">
        <v>11</v>
      </c>
      <c r="C4849" t="s">
        <v>4580</v>
      </c>
      <c r="D4849">
        <v>1</v>
      </c>
      <c r="E4849" t="s">
        <v>4581</v>
      </c>
      <c r="F4849" t="s">
        <v>23</v>
      </c>
      <c r="G4849" t="s">
        <v>10</v>
      </c>
      <c r="H4849" t="s">
        <v>10</v>
      </c>
      <c r="I4849" s="1">
        <v>41613.199006284725</v>
      </c>
      <c r="J4849" t="s">
        <v>195</v>
      </c>
    </row>
    <row r="4850" spans="1:10" hidden="1" x14ac:dyDescent="0.25">
      <c r="A4850" t="s">
        <v>10</v>
      </c>
      <c r="B4850" t="s">
        <v>11</v>
      </c>
      <c r="C4850" t="s">
        <v>4580</v>
      </c>
      <c r="D4850">
        <v>2</v>
      </c>
      <c r="E4850" t="s">
        <v>2307</v>
      </c>
      <c r="F4850" t="s">
        <v>23</v>
      </c>
      <c r="G4850" t="s">
        <v>10</v>
      </c>
      <c r="H4850" t="s">
        <v>10</v>
      </c>
      <c r="I4850" s="1">
        <v>41613.199006331015</v>
      </c>
      <c r="J4850" t="s">
        <v>195</v>
      </c>
    </row>
    <row r="4851" spans="1:10" hidden="1" x14ac:dyDescent="0.25">
      <c r="A4851" t="s">
        <v>10</v>
      </c>
      <c r="B4851" t="s">
        <v>11</v>
      </c>
      <c r="C4851" t="s">
        <v>4580</v>
      </c>
      <c r="D4851">
        <v>3</v>
      </c>
      <c r="E4851" t="s">
        <v>4582</v>
      </c>
      <c r="F4851" t="s">
        <v>23</v>
      </c>
      <c r="G4851" t="s">
        <v>10</v>
      </c>
      <c r="H4851" t="s">
        <v>10</v>
      </c>
      <c r="I4851" s="1">
        <v>41613.199006400464</v>
      </c>
      <c r="J4851" t="s">
        <v>195</v>
      </c>
    </row>
    <row r="4852" spans="1:10" hidden="1" x14ac:dyDescent="0.25">
      <c r="A4852" t="s">
        <v>10</v>
      </c>
      <c r="B4852" t="s">
        <v>11</v>
      </c>
      <c r="C4852" t="s">
        <v>4580</v>
      </c>
      <c r="D4852">
        <v>4</v>
      </c>
      <c r="E4852" t="s">
        <v>4583</v>
      </c>
      <c r="F4852" t="s">
        <v>23</v>
      </c>
      <c r="G4852" t="s">
        <v>10</v>
      </c>
      <c r="H4852" t="s">
        <v>10</v>
      </c>
      <c r="I4852" s="1">
        <v>41613.199006400464</v>
      </c>
      <c r="J4852" t="s">
        <v>195</v>
      </c>
    </row>
    <row r="4853" spans="1:10" hidden="1" x14ac:dyDescent="0.25">
      <c r="A4853" t="s">
        <v>10</v>
      </c>
      <c r="B4853" t="s">
        <v>11</v>
      </c>
      <c r="C4853" t="s">
        <v>4580</v>
      </c>
      <c r="D4853">
        <v>5</v>
      </c>
      <c r="E4853" t="s">
        <v>4584</v>
      </c>
      <c r="F4853" t="s">
        <v>23</v>
      </c>
      <c r="G4853" t="s">
        <v>10</v>
      </c>
      <c r="H4853" t="s">
        <v>10</v>
      </c>
      <c r="I4853" s="1">
        <v>41613.199006446761</v>
      </c>
      <c r="J4853" t="s">
        <v>195</v>
      </c>
    </row>
    <row r="4854" spans="1:10" hidden="1" x14ac:dyDescent="0.25">
      <c r="A4854" t="s">
        <v>10</v>
      </c>
      <c r="B4854" t="s">
        <v>11</v>
      </c>
      <c r="C4854" t="s">
        <v>4580</v>
      </c>
      <c r="D4854">
        <v>6</v>
      </c>
      <c r="E4854" t="s">
        <v>4585</v>
      </c>
      <c r="F4854" t="s">
        <v>23</v>
      </c>
      <c r="G4854" t="s">
        <v>10</v>
      </c>
      <c r="H4854" t="s">
        <v>10</v>
      </c>
      <c r="I4854" s="1">
        <v>41613.199006446761</v>
      </c>
      <c r="J4854" t="s">
        <v>195</v>
      </c>
    </row>
    <row r="4855" spans="1:10" hidden="1" x14ac:dyDescent="0.25">
      <c r="A4855" t="s">
        <v>10</v>
      </c>
      <c r="B4855" t="s">
        <v>11</v>
      </c>
      <c r="C4855" t="s">
        <v>4580</v>
      </c>
      <c r="D4855">
        <v>7</v>
      </c>
      <c r="E4855" t="s">
        <v>4586</v>
      </c>
      <c r="F4855" t="s">
        <v>23</v>
      </c>
      <c r="G4855" t="s">
        <v>10</v>
      </c>
      <c r="H4855" t="s">
        <v>10</v>
      </c>
      <c r="I4855" s="1">
        <v>41613.199006481482</v>
      </c>
      <c r="J4855" t="s">
        <v>195</v>
      </c>
    </row>
    <row r="4856" spans="1:10" hidden="1" x14ac:dyDescent="0.25">
      <c r="A4856" t="s">
        <v>10</v>
      </c>
      <c r="B4856" t="s">
        <v>11</v>
      </c>
      <c r="C4856" t="s">
        <v>4587</v>
      </c>
      <c r="D4856" t="s">
        <v>4588</v>
      </c>
      <c r="E4856">
        <v>14400</v>
      </c>
      <c r="F4856" t="s">
        <v>23</v>
      </c>
      <c r="G4856" t="s">
        <v>10</v>
      </c>
      <c r="H4856" t="s">
        <v>10</v>
      </c>
      <c r="I4856" s="1">
        <v>42517.377057951388</v>
      </c>
      <c r="J4856" t="s">
        <v>204</v>
      </c>
    </row>
    <row r="4857" spans="1:10" hidden="1" x14ac:dyDescent="0.25">
      <c r="A4857" t="s">
        <v>10</v>
      </c>
      <c r="B4857" t="s">
        <v>11</v>
      </c>
      <c r="C4857" t="s">
        <v>4589</v>
      </c>
      <c r="D4857">
        <v>1</v>
      </c>
      <c r="E4857" t="s">
        <v>4590</v>
      </c>
      <c r="F4857" t="s">
        <v>23</v>
      </c>
      <c r="G4857" t="s">
        <v>10</v>
      </c>
      <c r="H4857" t="s">
        <v>10</v>
      </c>
      <c r="I4857" s="1">
        <v>41166.858365624998</v>
      </c>
      <c r="J4857" t="s">
        <v>2636</v>
      </c>
    </row>
    <row r="4858" spans="1:10" hidden="1" x14ac:dyDescent="0.25">
      <c r="A4858" t="s">
        <v>10</v>
      </c>
      <c r="B4858" t="s">
        <v>11</v>
      </c>
      <c r="C4858" t="s">
        <v>4591</v>
      </c>
      <c r="D4858">
        <v>1</v>
      </c>
      <c r="E4858" t="s">
        <v>10</v>
      </c>
      <c r="F4858" t="s">
        <v>23</v>
      </c>
      <c r="G4858">
        <v>1</v>
      </c>
      <c r="H4858" t="s">
        <v>10</v>
      </c>
      <c r="I4858" s="1">
        <v>41312.428888541668</v>
      </c>
      <c r="J4858" t="s">
        <v>1086</v>
      </c>
    </row>
    <row r="4859" spans="1:10" hidden="1" x14ac:dyDescent="0.25">
      <c r="A4859" t="s">
        <v>10</v>
      </c>
      <c r="B4859" t="s">
        <v>11</v>
      </c>
      <c r="C4859" t="s">
        <v>4591</v>
      </c>
      <c r="D4859">
        <v>10</v>
      </c>
      <c r="E4859" t="s">
        <v>10</v>
      </c>
      <c r="F4859" t="s">
        <v>23</v>
      </c>
      <c r="G4859">
        <v>10</v>
      </c>
      <c r="H4859" t="s">
        <v>10</v>
      </c>
      <c r="I4859" s="1">
        <v>41312.427445682872</v>
      </c>
      <c r="J4859" t="s">
        <v>1086</v>
      </c>
    </row>
    <row r="4860" spans="1:10" hidden="1" x14ac:dyDescent="0.25">
      <c r="A4860" t="s">
        <v>10</v>
      </c>
      <c r="B4860" t="s">
        <v>11</v>
      </c>
      <c r="C4860" t="s">
        <v>4591</v>
      </c>
      <c r="D4860">
        <v>11</v>
      </c>
      <c r="E4860" t="s">
        <v>10</v>
      </c>
      <c r="F4860" t="s">
        <v>23</v>
      </c>
      <c r="G4860">
        <v>11</v>
      </c>
      <c r="H4860" t="s">
        <v>10</v>
      </c>
      <c r="I4860" s="1">
        <v>41312.427445682872</v>
      </c>
      <c r="J4860" t="s">
        <v>1086</v>
      </c>
    </row>
    <row r="4861" spans="1:10" hidden="1" x14ac:dyDescent="0.25">
      <c r="A4861" t="s">
        <v>10</v>
      </c>
      <c r="B4861" t="s">
        <v>11</v>
      </c>
      <c r="C4861" t="s">
        <v>4591</v>
      </c>
      <c r="D4861">
        <v>12</v>
      </c>
      <c r="E4861" t="s">
        <v>10</v>
      </c>
      <c r="F4861" t="s">
        <v>23</v>
      </c>
      <c r="G4861">
        <v>12</v>
      </c>
      <c r="H4861" t="s">
        <v>10</v>
      </c>
      <c r="I4861" s="1">
        <v>41312.427445868052</v>
      </c>
      <c r="J4861" t="s">
        <v>1086</v>
      </c>
    </row>
    <row r="4862" spans="1:10" hidden="1" x14ac:dyDescent="0.25">
      <c r="A4862" t="s">
        <v>10</v>
      </c>
      <c r="B4862" t="s">
        <v>11</v>
      </c>
      <c r="C4862" t="s">
        <v>4591</v>
      </c>
      <c r="D4862">
        <v>13</v>
      </c>
      <c r="E4862" t="s">
        <v>10</v>
      </c>
      <c r="F4862" t="s">
        <v>23</v>
      </c>
      <c r="G4862">
        <v>13</v>
      </c>
      <c r="H4862" t="s">
        <v>10</v>
      </c>
      <c r="I4862" s="1">
        <v>41312.427758877318</v>
      </c>
      <c r="J4862" t="s">
        <v>1086</v>
      </c>
    </row>
    <row r="4863" spans="1:10" hidden="1" x14ac:dyDescent="0.25">
      <c r="A4863" t="s">
        <v>10</v>
      </c>
      <c r="B4863" t="s">
        <v>11</v>
      </c>
      <c r="C4863" t="s">
        <v>4591</v>
      </c>
      <c r="D4863">
        <v>14</v>
      </c>
      <c r="E4863" t="s">
        <v>10</v>
      </c>
      <c r="F4863" t="s">
        <v>23</v>
      </c>
      <c r="G4863">
        <v>14</v>
      </c>
      <c r="H4863" t="s">
        <v>10</v>
      </c>
      <c r="I4863" s="1">
        <v>41312.427759062499</v>
      </c>
      <c r="J4863" t="s">
        <v>1086</v>
      </c>
    </row>
    <row r="4864" spans="1:10" hidden="1" x14ac:dyDescent="0.25">
      <c r="A4864" t="s">
        <v>10</v>
      </c>
      <c r="B4864" t="s">
        <v>11</v>
      </c>
      <c r="C4864" t="s">
        <v>4591</v>
      </c>
      <c r="D4864">
        <v>15</v>
      </c>
      <c r="E4864" t="s">
        <v>10</v>
      </c>
      <c r="F4864" t="s">
        <v>23</v>
      </c>
      <c r="G4864">
        <v>15</v>
      </c>
      <c r="H4864" t="s">
        <v>10</v>
      </c>
      <c r="I4864" s="1">
        <v>41312.427759259263</v>
      </c>
      <c r="J4864" t="s">
        <v>1086</v>
      </c>
    </row>
    <row r="4865" spans="1:10" hidden="1" x14ac:dyDescent="0.25">
      <c r="A4865" t="s">
        <v>10</v>
      </c>
      <c r="B4865" t="s">
        <v>11</v>
      </c>
      <c r="C4865" t="s">
        <v>4591</v>
      </c>
      <c r="D4865">
        <v>16</v>
      </c>
      <c r="E4865" t="s">
        <v>10</v>
      </c>
      <c r="F4865" t="s">
        <v>23</v>
      </c>
      <c r="G4865">
        <v>16</v>
      </c>
      <c r="H4865" t="s">
        <v>10</v>
      </c>
      <c r="I4865" s="1">
        <v>41312.427759259263</v>
      </c>
      <c r="J4865" t="s">
        <v>1086</v>
      </c>
    </row>
    <row r="4866" spans="1:10" hidden="1" x14ac:dyDescent="0.25">
      <c r="A4866" t="s">
        <v>10</v>
      </c>
      <c r="B4866" t="s">
        <v>11</v>
      </c>
      <c r="C4866" t="s">
        <v>4591</v>
      </c>
      <c r="D4866">
        <v>17</v>
      </c>
      <c r="E4866" t="s">
        <v>10</v>
      </c>
      <c r="F4866" t="s">
        <v>23</v>
      </c>
      <c r="G4866">
        <v>17</v>
      </c>
      <c r="H4866" t="s">
        <v>10</v>
      </c>
      <c r="I4866" s="1">
        <v>41312.427759456019</v>
      </c>
      <c r="J4866" t="s">
        <v>1086</v>
      </c>
    </row>
    <row r="4867" spans="1:10" hidden="1" x14ac:dyDescent="0.25">
      <c r="A4867" t="s">
        <v>10</v>
      </c>
      <c r="B4867" t="s">
        <v>11</v>
      </c>
      <c r="C4867" t="s">
        <v>4591</v>
      </c>
      <c r="D4867">
        <v>18</v>
      </c>
      <c r="E4867" t="s">
        <v>10</v>
      </c>
      <c r="F4867" t="s">
        <v>23</v>
      </c>
      <c r="G4867">
        <v>18</v>
      </c>
      <c r="H4867" t="s">
        <v>10</v>
      </c>
      <c r="I4867" s="1">
        <v>41312.427759456019</v>
      </c>
      <c r="J4867" t="s">
        <v>1086</v>
      </c>
    </row>
    <row r="4868" spans="1:10" hidden="1" x14ac:dyDescent="0.25">
      <c r="A4868" t="s">
        <v>10</v>
      </c>
      <c r="B4868" t="s">
        <v>11</v>
      </c>
      <c r="C4868" t="s">
        <v>4591</v>
      </c>
      <c r="D4868">
        <v>19</v>
      </c>
      <c r="E4868" t="s">
        <v>10</v>
      </c>
      <c r="F4868" t="s">
        <v>23</v>
      </c>
      <c r="G4868">
        <v>19</v>
      </c>
      <c r="H4868" t="s">
        <v>10</v>
      </c>
      <c r="I4868" s="1">
        <v>41312.427759606479</v>
      </c>
      <c r="J4868" t="s">
        <v>1086</v>
      </c>
    </row>
    <row r="4869" spans="1:10" hidden="1" x14ac:dyDescent="0.25">
      <c r="A4869" t="s">
        <v>10</v>
      </c>
      <c r="B4869" t="s">
        <v>11</v>
      </c>
      <c r="C4869" t="s">
        <v>4591</v>
      </c>
      <c r="D4869">
        <v>2</v>
      </c>
      <c r="E4869" t="s">
        <v>10</v>
      </c>
      <c r="F4869" t="s">
        <v>23</v>
      </c>
      <c r="G4869">
        <v>2</v>
      </c>
      <c r="H4869" t="s">
        <v>10</v>
      </c>
      <c r="I4869" s="1">
        <v>41312.428888541668</v>
      </c>
      <c r="J4869" t="s">
        <v>1086</v>
      </c>
    </row>
    <row r="4870" spans="1:10" hidden="1" x14ac:dyDescent="0.25">
      <c r="A4870" t="s">
        <v>10</v>
      </c>
      <c r="B4870" t="s">
        <v>11</v>
      </c>
      <c r="C4870" t="s">
        <v>4591</v>
      </c>
      <c r="D4870">
        <v>20</v>
      </c>
      <c r="E4870" t="s">
        <v>10</v>
      </c>
      <c r="F4870" t="s">
        <v>23</v>
      </c>
      <c r="G4870">
        <v>20</v>
      </c>
      <c r="H4870" t="s">
        <v>10</v>
      </c>
      <c r="I4870" s="1">
        <v>41312.427759803242</v>
      </c>
      <c r="J4870" t="s">
        <v>1086</v>
      </c>
    </row>
    <row r="4871" spans="1:10" hidden="1" x14ac:dyDescent="0.25">
      <c r="A4871" t="s">
        <v>10</v>
      </c>
      <c r="B4871" t="s">
        <v>11</v>
      </c>
      <c r="C4871" t="s">
        <v>4591</v>
      </c>
      <c r="D4871">
        <v>21</v>
      </c>
      <c r="E4871" t="s">
        <v>10</v>
      </c>
      <c r="F4871" t="s">
        <v>23</v>
      </c>
      <c r="G4871">
        <v>21</v>
      </c>
      <c r="H4871" t="s">
        <v>10</v>
      </c>
      <c r="I4871" s="1">
        <v>41312.428147997685</v>
      </c>
      <c r="J4871" t="s">
        <v>1086</v>
      </c>
    </row>
    <row r="4872" spans="1:10" hidden="1" x14ac:dyDescent="0.25">
      <c r="A4872" t="s">
        <v>10</v>
      </c>
      <c r="B4872" t="s">
        <v>11</v>
      </c>
      <c r="C4872" t="s">
        <v>4591</v>
      </c>
      <c r="D4872">
        <v>22</v>
      </c>
      <c r="E4872" t="s">
        <v>10</v>
      </c>
      <c r="F4872" t="s">
        <v>23</v>
      </c>
      <c r="G4872">
        <v>22</v>
      </c>
      <c r="H4872" t="s">
        <v>10</v>
      </c>
      <c r="I4872" s="1">
        <v>41312.428148182873</v>
      </c>
      <c r="J4872" t="s">
        <v>1086</v>
      </c>
    </row>
    <row r="4873" spans="1:10" hidden="1" x14ac:dyDescent="0.25">
      <c r="A4873" t="s">
        <v>10</v>
      </c>
      <c r="B4873" t="s">
        <v>11</v>
      </c>
      <c r="C4873" t="s">
        <v>4591</v>
      </c>
      <c r="D4873">
        <v>23</v>
      </c>
      <c r="E4873" t="s">
        <v>10</v>
      </c>
      <c r="F4873" t="s">
        <v>23</v>
      </c>
      <c r="G4873">
        <v>23</v>
      </c>
      <c r="H4873" t="s">
        <v>10</v>
      </c>
      <c r="I4873" s="1">
        <v>41312.428148379629</v>
      </c>
      <c r="J4873" t="s">
        <v>1086</v>
      </c>
    </row>
    <row r="4874" spans="1:10" hidden="1" x14ac:dyDescent="0.25">
      <c r="A4874" t="s">
        <v>10</v>
      </c>
      <c r="B4874" t="s">
        <v>11</v>
      </c>
      <c r="C4874" t="s">
        <v>4591</v>
      </c>
      <c r="D4874">
        <v>24</v>
      </c>
      <c r="E4874" t="s">
        <v>10</v>
      </c>
      <c r="F4874" t="s">
        <v>23</v>
      </c>
      <c r="G4874">
        <v>24</v>
      </c>
      <c r="H4874" t="s">
        <v>10</v>
      </c>
      <c r="I4874" s="1">
        <v>41312.428148379629</v>
      </c>
      <c r="J4874" t="s">
        <v>1086</v>
      </c>
    </row>
    <row r="4875" spans="1:10" hidden="1" x14ac:dyDescent="0.25">
      <c r="A4875" t="s">
        <v>10</v>
      </c>
      <c r="B4875" t="s">
        <v>11</v>
      </c>
      <c r="C4875" t="s">
        <v>4591</v>
      </c>
      <c r="D4875">
        <v>25</v>
      </c>
      <c r="E4875" t="s">
        <v>10</v>
      </c>
      <c r="F4875" t="s">
        <v>23</v>
      </c>
      <c r="G4875">
        <v>25</v>
      </c>
      <c r="H4875" t="s">
        <v>10</v>
      </c>
      <c r="I4875" s="1">
        <v>41312.428148576386</v>
      </c>
      <c r="J4875" t="s">
        <v>1086</v>
      </c>
    </row>
    <row r="4876" spans="1:10" hidden="1" x14ac:dyDescent="0.25">
      <c r="A4876" t="s">
        <v>10</v>
      </c>
      <c r="B4876" t="s">
        <v>11</v>
      </c>
      <c r="C4876" t="s">
        <v>4591</v>
      </c>
      <c r="D4876">
        <v>26</v>
      </c>
      <c r="E4876" t="s">
        <v>10</v>
      </c>
      <c r="F4876" t="s">
        <v>23</v>
      </c>
      <c r="G4876">
        <v>26</v>
      </c>
      <c r="H4876" t="s">
        <v>10</v>
      </c>
      <c r="I4876" s="1">
        <v>41312.428148576386</v>
      </c>
      <c r="J4876" t="s">
        <v>1086</v>
      </c>
    </row>
    <row r="4877" spans="1:10" hidden="1" x14ac:dyDescent="0.25">
      <c r="A4877" t="s">
        <v>10</v>
      </c>
      <c r="B4877" t="s">
        <v>11</v>
      </c>
      <c r="C4877" t="s">
        <v>4591</v>
      </c>
      <c r="D4877">
        <v>27</v>
      </c>
      <c r="E4877" t="s">
        <v>10</v>
      </c>
      <c r="F4877" t="s">
        <v>23</v>
      </c>
      <c r="G4877">
        <v>27</v>
      </c>
      <c r="H4877" t="s">
        <v>10</v>
      </c>
      <c r="I4877" s="1">
        <v>41312.428148726853</v>
      </c>
      <c r="J4877" t="s">
        <v>1086</v>
      </c>
    </row>
    <row r="4878" spans="1:10" hidden="1" x14ac:dyDescent="0.25">
      <c r="A4878" t="s">
        <v>10</v>
      </c>
      <c r="B4878" t="s">
        <v>11</v>
      </c>
      <c r="C4878" t="s">
        <v>4591</v>
      </c>
      <c r="D4878">
        <v>28</v>
      </c>
      <c r="E4878" t="s">
        <v>10</v>
      </c>
      <c r="F4878" t="s">
        <v>23</v>
      </c>
      <c r="G4878">
        <v>28</v>
      </c>
      <c r="H4878" t="s">
        <v>10</v>
      </c>
      <c r="I4878" s="1">
        <v>41312.428148726853</v>
      </c>
      <c r="J4878" t="s">
        <v>1086</v>
      </c>
    </row>
    <row r="4879" spans="1:10" hidden="1" x14ac:dyDescent="0.25">
      <c r="A4879" t="s">
        <v>10</v>
      </c>
      <c r="B4879" t="s">
        <v>11</v>
      </c>
      <c r="C4879" t="s">
        <v>4591</v>
      </c>
      <c r="D4879">
        <v>29</v>
      </c>
      <c r="E4879" t="s">
        <v>10</v>
      </c>
      <c r="F4879" t="s">
        <v>23</v>
      </c>
      <c r="G4879">
        <v>29</v>
      </c>
      <c r="H4879" t="s">
        <v>10</v>
      </c>
      <c r="I4879" s="1">
        <v>41312.428466122685</v>
      </c>
      <c r="J4879" t="s">
        <v>1086</v>
      </c>
    </row>
    <row r="4880" spans="1:10" hidden="1" x14ac:dyDescent="0.25">
      <c r="A4880" t="s">
        <v>10</v>
      </c>
      <c r="B4880" t="s">
        <v>11</v>
      </c>
      <c r="C4880" t="s">
        <v>4591</v>
      </c>
      <c r="D4880">
        <v>3</v>
      </c>
      <c r="E4880" t="s">
        <v>10</v>
      </c>
      <c r="F4880" t="s">
        <v>23</v>
      </c>
      <c r="G4880">
        <v>3</v>
      </c>
      <c r="H4880" t="s">
        <v>10</v>
      </c>
      <c r="I4880" s="1">
        <v>41312.428888738425</v>
      </c>
      <c r="J4880" t="s">
        <v>1086</v>
      </c>
    </row>
    <row r="4881" spans="1:10" hidden="1" x14ac:dyDescent="0.25">
      <c r="A4881" t="s">
        <v>10</v>
      </c>
      <c r="B4881" t="s">
        <v>11</v>
      </c>
      <c r="C4881" t="s">
        <v>4591</v>
      </c>
      <c r="D4881">
        <v>30</v>
      </c>
      <c r="E4881" t="s">
        <v>10</v>
      </c>
      <c r="F4881" t="s">
        <v>23</v>
      </c>
      <c r="G4881">
        <v>30</v>
      </c>
      <c r="H4881" t="s">
        <v>10</v>
      </c>
      <c r="I4881" s="1">
        <v>41312.428466469908</v>
      </c>
      <c r="J4881" t="s">
        <v>1086</v>
      </c>
    </row>
    <row r="4882" spans="1:10" hidden="1" x14ac:dyDescent="0.25">
      <c r="A4882" t="s">
        <v>10</v>
      </c>
      <c r="B4882" t="s">
        <v>11</v>
      </c>
      <c r="C4882" t="s">
        <v>4591</v>
      </c>
      <c r="D4882">
        <v>31</v>
      </c>
      <c r="E4882" t="s">
        <v>10</v>
      </c>
      <c r="F4882" t="s">
        <v>23</v>
      </c>
      <c r="G4882">
        <v>31</v>
      </c>
      <c r="H4882" t="s">
        <v>10</v>
      </c>
      <c r="I4882" s="1">
        <v>41312.428466666664</v>
      </c>
      <c r="J4882" t="s">
        <v>1086</v>
      </c>
    </row>
    <row r="4883" spans="1:10" hidden="1" x14ac:dyDescent="0.25">
      <c r="A4883" t="s">
        <v>10</v>
      </c>
      <c r="B4883" t="s">
        <v>11</v>
      </c>
      <c r="C4883" t="s">
        <v>4591</v>
      </c>
      <c r="D4883">
        <v>32</v>
      </c>
      <c r="E4883" t="s">
        <v>10</v>
      </c>
      <c r="F4883" t="s">
        <v>23</v>
      </c>
      <c r="G4883">
        <v>32</v>
      </c>
      <c r="H4883" t="s">
        <v>10</v>
      </c>
      <c r="I4883" s="1">
        <v>41312.428466666664</v>
      </c>
      <c r="J4883" t="s">
        <v>1086</v>
      </c>
    </row>
    <row r="4884" spans="1:10" hidden="1" x14ac:dyDescent="0.25">
      <c r="A4884" t="s">
        <v>10</v>
      </c>
      <c r="B4884" t="s">
        <v>11</v>
      </c>
      <c r="C4884" t="s">
        <v>4591</v>
      </c>
      <c r="D4884">
        <v>33</v>
      </c>
      <c r="E4884" t="s">
        <v>10</v>
      </c>
      <c r="F4884" t="s">
        <v>23</v>
      </c>
      <c r="G4884">
        <v>33</v>
      </c>
      <c r="H4884" t="s">
        <v>10</v>
      </c>
      <c r="I4884" s="1">
        <v>41312.428466863428</v>
      </c>
      <c r="J4884" t="s">
        <v>1086</v>
      </c>
    </row>
    <row r="4885" spans="1:10" hidden="1" x14ac:dyDescent="0.25">
      <c r="A4885" t="s">
        <v>10</v>
      </c>
      <c r="B4885" t="s">
        <v>11</v>
      </c>
      <c r="C4885" t="s">
        <v>4591</v>
      </c>
      <c r="D4885">
        <v>34</v>
      </c>
      <c r="E4885" t="s">
        <v>10</v>
      </c>
      <c r="F4885" t="s">
        <v>23</v>
      </c>
      <c r="G4885">
        <v>34</v>
      </c>
      <c r="H4885" t="s">
        <v>10</v>
      </c>
      <c r="I4885" s="1">
        <v>41312.428467013888</v>
      </c>
      <c r="J4885" t="s">
        <v>1086</v>
      </c>
    </row>
    <row r="4886" spans="1:10" hidden="1" x14ac:dyDescent="0.25">
      <c r="A4886" t="s">
        <v>10</v>
      </c>
      <c r="B4886" t="s">
        <v>11</v>
      </c>
      <c r="C4886" t="s">
        <v>4591</v>
      </c>
      <c r="D4886">
        <v>35</v>
      </c>
      <c r="E4886" t="s">
        <v>10</v>
      </c>
      <c r="F4886" t="s">
        <v>23</v>
      </c>
      <c r="G4886">
        <v>35</v>
      </c>
      <c r="H4886" t="s">
        <v>10</v>
      </c>
      <c r="I4886" s="1">
        <v>41312.428467210651</v>
      </c>
      <c r="J4886" t="s">
        <v>1086</v>
      </c>
    </row>
    <row r="4887" spans="1:10" hidden="1" x14ac:dyDescent="0.25">
      <c r="A4887" t="s">
        <v>10</v>
      </c>
      <c r="B4887" t="s">
        <v>11</v>
      </c>
      <c r="C4887" t="s">
        <v>4591</v>
      </c>
      <c r="D4887">
        <v>36</v>
      </c>
      <c r="E4887" t="s">
        <v>10</v>
      </c>
      <c r="F4887" t="s">
        <v>23</v>
      </c>
      <c r="G4887">
        <v>36</v>
      </c>
      <c r="H4887" t="s">
        <v>10</v>
      </c>
      <c r="I4887" s="1">
        <v>41312.428754247689</v>
      </c>
      <c r="J4887" t="s">
        <v>1086</v>
      </c>
    </row>
    <row r="4888" spans="1:10" hidden="1" x14ac:dyDescent="0.25">
      <c r="A4888" t="s">
        <v>10</v>
      </c>
      <c r="B4888" t="s">
        <v>11</v>
      </c>
      <c r="C4888" t="s">
        <v>4591</v>
      </c>
      <c r="D4888">
        <v>37</v>
      </c>
      <c r="E4888" t="s">
        <v>10</v>
      </c>
      <c r="F4888" t="s">
        <v>23</v>
      </c>
      <c r="G4888">
        <v>37</v>
      </c>
      <c r="H4888" t="s">
        <v>10</v>
      </c>
      <c r="I4888" s="1">
        <v>41312.428754432869</v>
      </c>
      <c r="J4888" t="s">
        <v>1086</v>
      </c>
    </row>
    <row r="4889" spans="1:10" hidden="1" x14ac:dyDescent="0.25">
      <c r="A4889" t="s">
        <v>10</v>
      </c>
      <c r="B4889" t="s">
        <v>11</v>
      </c>
      <c r="C4889" t="s">
        <v>4591</v>
      </c>
      <c r="D4889">
        <v>38</v>
      </c>
      <c r="E4889" t="s">
        <v>10</v>
      </c>
      <c r="F4889" t="s">
        <v>23</v>
      </c>
      <c r="G4889">
        <v>38</v>
      </c>
      <c r="H4889" t="s">
        <v>10</v>
      </c>
      <c r="I4889" s="1">
        <v>41312.428754432869</v>
      </c>
      <c r="J4889" t="s">
        <v>1086</v>
      </c>
    </row>
    <row r="4890" spans="1:10" hidden="1" x14ac:dyDescent="0.25">
      <c r="A4890" t="s">
        <v>10</v>
      </c>
      <c r="B4890" t="s">
        <v>11</v>
      </c>
      <c r="C4890" t="s">
        <v>4591</v>
      </c>
      <c r="D4890">
        <v>39</v>
      </c>
      <c r="E4890" t="s">
        <v>10</v>
      </c>
      <c r="F4890" t="s">
        <v>23</v>
      </c>
      <c r="G4890">
        <v>39</v>
      </c>
      <c r="H4890" t="s">
        <v>10</v>
      </c>
      <c r="I4890" s="1">
        <v>41312.428754594905</v>
      </c>
      <c r="J4890" t="s">
        <v>1086</v>
      </c>
    </row>
    <row r="4891" spans="1:10" hidden="1" x14ac:dyDescent="0.25">
      <c r="A4891" t="s">
        <v>10</v>
      </c>
      <c r="B4891" t="s">
        <v>11</v>
      </c>
      <c r="C4891" t="s">
        <v>4591</v>
      </c>
      <c r="D4891">
        <v>4</v>
      </c>
      <c r="E4891" t="s">
        <v>10</v>
      </c>
      <c r="F4891" t="s">
        <v>23</v>
      </c>
      <c r="G4891">
        <v>4</v>
      </c>
      <c r="H4891" t="s">
        <v>10</v>
      </c>
      <c r="I4891" s="1">
        <v>41312.428889085648</v>
      </c>
      <c r="J4891" t="s">
        <v>1086</v>
      </c>
    </row>
    <row r="4892" spans="1:10" hidden="1" x14ac:dyDescent="0.25">
      <c r="A4892" t="s">
        <v>10</v>
      </c>
      <c r="B4892" t="s">
        <v>11</v>
      </c>
      <c r="C4892" t="s">
        <v>4591</v>
      </c>
      <c r="D4892">
        <v>40</v>
      </c>
      <c r="E4892" t="s">
        <v>10</v>
      </c>
      <c r="F4892" t="s">
        <v>23</v>
      </c>
      <c r="G4892">
        <v>40</v>
      </c>
      <c r="H4892" t="s">
        <v>10</v>
      </c>
      <c r="I4892" s="1">
        <v>41312.428754594905</v>
      </c>
      <c r="J4892" t="s">
        <v>1086</v>
      </c>
    </row>
    <row r="4893" spans="1:10" hidden="1" x14ac:dyDescent="0.25">
      <c r="A4893" t="s">
        <v>10</v>
      </c>
      <c r="B4893" t="s">
        <v>11</v>
      </c>
      <c r="C4893" t="s">
        <v>4591</v>
      </c>
      <c r="D4893">
        <v>41</v>
      </c>
      <c r="E4893" t="s">
        <v>10</v>
      </c>
      <c r="F4893" t="s">
        <v>23</v>
      </c>
      <c r="G4893">
        <v>41</v>
      </c>
      <c r="H4893" t="s">
        <v>10</v>
      </c>
      <c r="I4893" s="1">
        <v>41312.428754780092</v>
      </c>
      <c r="J4893" t="s">
        <v>1086</v>
      </c>
    </row>
    <row r="4894" spans="1:10" hidden="1" x14ac:dyDescent="0.25">
      <c r="A4894" t="s">
        <v>10</v>
      </c>
      <c r="B4894" t="s">
        <v>11</v>
      </c>
      <c r="C4894" t="s">
        <v>4591</v>
      </c>
      <c r="D4894">
        <v>42</v>
      </c>
      <c r="E4894" t="s">
        <v>10</v>
      </c>
      <c r="F4894" t="s">
        <v>23</v>
      </c>
      <c r="G4894">
        <v>42</v>
      </c>
      <c r="H4894" t="s">
        <v>10</v>
      </c>
      <c r="I4894" s="1">
        <v>41312.428889085648</v>
      </c>
      <c r="J4894" t="s">
        <v>1086</v>
      </c>
    </row>
    <row r="4895" spans="1:10" hidden="1" x14ac:dyDescent="0.25">
      <c r="A4895" t="s">
        <v>10</v>
      </c>
      <c r="B4895" t="s">
        <v>11</v>
      </c>
      <c r="C4895" t="s">
        <v>4591</v>
      </c>
      <c r="D4895">
        <v>43</v>
      </c>
      <c r="E4895" t="s">
        <v>10</v>
      </c>
      <c r="F4895" t="s">
        <v>23</v>
      </c>
      <c r="G4895">
        <v>43</v>
      </c>
      <c r="H4895" t="s">
        <v>10</v>
      </c>
      <c r="I4895" s="1">
        <v>41312.422039733799</v>
      </c>
      <c r="J4895" t="s">
        <v>1086</v>
      </c>
    </row>
    <row r="4896" spans="1:10" hidden="1" x14ac:dyDescent="0.25">
      <c r="A4896" t="s">
        <v>10</v>
      </c>
      <c r="B4896" t="s">
        <v>11</v>
      </c>
      <c r="C4896" t="s">
        <v>4591</v>
      </c>
      <c r="D4896">
        <v>44</v>
      </c>
      <c r="E4896" t="s">
        <v>10</v>
      </c>
      <c r="F4896" t="s">
        <v>23</v>
      </c>
      <c r="G4896">
        <v>44</v>
      </c>
      <c r="H4896" t="s">
        <v>10</v>
      </c>
      <c r="I4896" s="1">
        <v>41312.422039930556</v>
      </c>
      <c r="J4896" t="s">
        <v>1086</v>
      </c>
    </row>
    <row r="4897" spans="1:10" hidden="1" x14ac:dyDescent="0.25">
      <c r="A4897" t="s">
        <v>10</v>
      </c>
      <c r="B4897" t="s">
        <v>11</v>
      </c>
      <c r="C4897" t="s">
        <v>4591</v>
      </c>
      <c r="D4897">
        <v>45</v>
      </c>
      <c r="E4897" t="s">
        <v>10</v>
      </c>
      <c r="F4897" t="s">
        <v>23</v>
      </c>
      <c r="G4897">
        <v>45</v>
      </c>
      <c r="H4897" t="s">
        <v>10</v>
      </c>
      <c r="I4897" s="1">
        <v>41312.422039930556</v>
      </c>
      <c r="J4897" t="s">
        <v>1086</v>
      </c>
    </row>
    <row r="4898" spans="1:10" hidden="1" x14ac:dyDescent="0.25">
      <c r="A4898" t="s">
        <v>10</v>
      </c>
      <c r="B4898" t="s">
        <v>11</v>
      </c>
      <c r="C4898" t="s">
        <v>4591</v>
      </c>
      <c r="D4898">
        <v>46</v>
      </c>
      <c r="E4898" t="s">
        <v>10</v>
      </c>
      <c r="F4898" t="s">
        <v>23</v>
      </c>
      <c r="G4898">
        <v>46</v>
      </c>
      <c r="H4898" t="s">
        <v>10</v>
      </c>
      <c r="I4898" s="1">
        <v>41312.422039930556</v>
      </c>
      <c r="J4898" t="s">
        <v>1086</v>
      </c>
    </row>
    <row r="4899" spans="1:10" hidden="1" x14ac:dyDescent="0.25">
      <c r="A4899" t="s">
        <v>10</v>
      </c>
      <c r="B4899" t="s">
        <v>11</v>
      </c>
      <c r="C4899" t="s">
        <v>4591</v>
      </c>
      <c r="D4899">
        <v>47</v>
      </c>
      <c r="E4899" t="s">
        <v>10</v>
      </c>
      <c r="F4899" t="s">
        <v>23</v>
      </c>
      <c r="G4899">
        <v>47</v>
      </c>
      <c r="H4899" t="s">
        <v>10</v>
      </c>
      <c r="I4899" s="1">
        <v>41312.422040127312</v>
      </c>
      <c r="J4899" t="s">
        <v>1086</v>
      </c>
    </row>
    <row r="4900" spans="1:10" hidden="1" x14ac:dyDescent="0.25">
      <c r="A4900" t="s">
        <v>10</v>
      </c>
      <c r="B4900" t="s">
        <v>11</v>
      </c>
      <c r="C4900" t="s">
        <v>4591</v>
      </c>
      <c r="D4900">
        <v>48</v>
      </c>
      <c r="E4900" t="s">
        <v>10</v>
      </c>
      <c r="F4900" t="s">
        <v>23</v>
      </c>
      <c r="G4900">
        <v>48</v>
      </c>
      <c r="H4900" t="s">
        <v>10</v>
      </c>
      <c r="I4900" s="1">
        <v>41312.422040127312</v>
      </c>
      <c r="J4900" t="s">
        <v>1086</v>
      </c>
    </row>
    <row r="4901" spans="1:10" hidden="1" x14ac:dyDescent="0.25">
      <c r="A4901" t="s">
        <v>10</v>
      </c>
      <c r="B4901" t="s">
        <v>11</v>
      </c>
      <c r="C4901" t="s">
        <v>4591</v>
      </c>
      <c r="D4901">
        <v>49</v>
      </c>
      <c r="E4901" t="s">
        <v>10</v>
      </c>
      <c r="F4901" t="s">
        <v>23</v>
      </c>
      <c r="G4901">
        <v>49</v>
      </c>
      <c r="H4901" t="s">
        <v>10</v>
      </c>
      <c r="I4901" s="1">
        <v>41312.422040277779</v>
      </c>
      <c r="J4901" t="s">
        <v>1086</v>
      </c>
    </row>
    <row r="4902" spans="1:10" hidden="1" x14ac:dyDescent="0.25">
      <c r="A4902" t="s">
        <v>10</v>
      </c>
      <c r="B4902" t="s">
        <v>11</v>
      </c>
      <c r="C4902" t="s">
        <v>4591</v>
      </c>
      <c r="D4902">
        <v>5</v>
      </c>
      <c r="E4902" t="s">
        <v>10</v>
      </c>
      <c r="F4902" t="s">
        <v>23</v>
      </c>
      <c r="G4902">
        <v>5</v>
      </c>
      <c r="H4902" t="s">
        <v>10</v>
      </c>
      <c r="I4902" s="1">
        <v>41312.428889270835</v>
      </c>
      <c r="J4902" t="s">
        <v>1086</v>
      </c>
    </row>
    <row r="4903" spans="1:10" hidden="1" x14ac:dyDescent="0.25">
      <c r="A4903" t="s">
        <v>10</v>
      </c>
      <c r="B4903" t="s">
        <v>11</v>
      </c>
      <c r="C4903" t="s">
        <v>4591</v>
      </c>
      <c r="D4903">
        <v>50</v>
      </c>
      <c r="E4903" t="s">
        <v>10</v>
      </c>
      <c r="F4903" t="s">
        <v>23</v>
      </c>
      <c r="G4903">
        <v>50</v>
      </c>
      <c r="H4903" t="s">
        <v>10</v>
      </c>
      <c r="I4903" s="1">
        <v>41312.422040277779</v>
      </c>
      <c r="J4903" t="s">
        <v>1086</v>
      </c>
    </row>
    <row r="4904" spans="1:10" hidden="1" x14ac:dyDescent="0.25">
      <c r="A4904" t="s">
        <v>10</v>
      </c>
      <c r="B4904" t="s">
        <v>11</v>
      </c>
      <c r="C4904" t="s">
        <v>4591</v>
      </c>
      <c r="D4904">
        <v>51</v>
      </c>
      <c r="E4904" t="s">
        <v>10</v>
      </c>
      <c r="F4904" t="s">
        <v>23</v>
      </c>
      <c r="G4904">
        <v>51</v>
      </c>
      <c r="H4904" t="s">
        <v>10</v>
      </c>
      <c r="I4904" s="1">
        <v>41312.422040474536</v>
      </c>
      <c r="J4904" t="s">
        <v>1086</v>
      </c>
    </row>
    <row r="4905" spans="1:10" hidden="1" x14ac:dyDescent="0.25">
      <c r="A4905" t="s">
        <v>10</v>
      </c>
      <c r="B4905" t="s">
        <v>11</v>
      </c>
      <c r="C4905" t="s">
        <v>4591</v>
      </c>
      <c r="D4905">
        <v>52</v>
      </c>
      <c r="E4905" t="s">
        <v>10</v>
      </c>
      <c r="F4905" t="s">
        <v>23</v>
      </c>
      <c r="G4905">
        <v>52</v>
      </c>
      <c r="H4905" t="s">
        <v>10</v>
      </c>
      <c r="I4905" s="1">
        <v>41312.422040474536</v>
      </c>
      <c r="J4905" t="s">
        <v>1086</v>
      </c>
    </row>
    <row r="4906" spans="1:10" hidden="1" x14ac:dyDescent="0.25">
      <c r="A4906" t="s">
        <v>10</v>
      </c>
      <c r="B4906" t="s">
        <v>11</v>
      </c>
      <c r="C4906" t="s">
        <v>4591</v>
      </c>
      <c r="D4906">
        <v>53</v>
      </c>
      <c r="E4906" t="s">
        <v>10</v>
      </c>
      <c r="F4906" t="s">
        <v>23</v>
      </c>
      <c r="G4906">
        <v>53</v>
      </c>
      <c r="H4906" t="s">
        <v>10</v>
      </c>
      <c r="I4906" s="1">
        <v>41312.422695717592</v>
      </c>
      <c r="J4906" t="s">
        <v>1086</v>
      </c>
    </row>
    <row r="4907" spans="1:10" hidden="1" x14ac:dyDescent="0.25">
      <c r="A4907" t="s">
        <v>10</v>
      </c>
      <c r="B4907" t="s">
        <v>11</v>
      </c>
      <c r="C4907" t="s">
        <v>4591</v>
      </c>
      <c r="D4907">
        <v>54</v>
      </c>
      <c r="E4907" t="s">
        <v>10</v>
      </c>
      <c r="F4907" t="s">
        <v>23</v>
      </c>
      <c r="G4907">
        <v>54</v>
      </c>
      <c r="H4907" t="s">
        <v>10</v>
      </c>
      <c r="I4907" s="1">
        <v>41312.422695914349</v>
      </c>
      <c r="J4907" t="s">
        <v>1086</v>
      </c>
    </row>
    <row r="4908" spans="1:10" hidden="1" x14ac:dyDescent="0.25">
      <c r="A4908" t="s">
        <v>10</v>
      </c>
      <c r="B4908" t="s">
        <v>11</v>
      </c>
      <c r="C4908" t="s">
        <v>4591</v>
      </c>
      <c r="D4908">
        <v>55</v>
      </c>
      <c r="E4908" t="s">
        <v>10</v>
      </c>
      <c r="F4908" t="s">
        <v>23</v>
      </c>
      <c r="G4908">
        <v>55</v>
      </c>
      <c r="H4908" t="s">
        <v>10</v>
      </c>
      <c r="I4908" s="1">
        <v>41312.422696099537</v>
      </c>
      <c r="J4908" t="s">
        <v>1086</v>
      </c>
    </row>
    <row r="4909" spans="1:10" hidden="1" x14ac:dyDescent="0.25">
      <c r="A4909" t="s">
        <v>10</v>
      </c>
      <c r="B4909" t="s">
        <v>11</v>
      </c>
      <c r="C4909" t="s">
        <v>4591</v>
      </c>
      <c r="D4909">
        <v>56</v>
      </c>
      <c r="E4909" t="s">
        <v>10</v>
      </c>
      <c r="F4909" t="s">
        <v>23</v>
      </c>
      <c r="G4909">
        <v>56</v>
      </c>
      <c r="H4909" t="s">
        <v>10</v>
      </c>
      <c r="I4909" s="1">
        <v>41312.422696261572</v>
      </c>
      <c r="J4909" t="s">
        <v>1086</v>
      </c>
    </row>
    <row r="4910" spans="1:10" hidden="1" x14ac:dyDescent="0.25">
      <c r="A4910" t="s">
        <v>10</v>
      </c>
      <c r="B4910" t="s">
        <v>11</v>
      </c>
      <c r="C4910" t="s">
        <v>4591</v>
      </c>
      <c r="D4910">
        <v>57</v>
      </c>
      <c r="E4910" t="s">
        <v>10</v>
      </c>
      <c r="F4910" t="s">
        <v>23</v>
      </c>
      <c r="G4910">
        <v>57</v>
      </c>
      <c r="H4910" t="s">
        <v>10</v>
      </c>
      <c r="I4910" s="1">
        <v>41312.42269644676</v>
      </c>
      <c r="J4910" t="s">
        <v>1086</v>
      </c>
    </row>
    <row r="4911" spans="1:10" hidden="1" x14ac:dyDescent="0.25">
      <c r="A4911" t="s">
        <v>10</v>
      </c>
      <c r="B4911" t="s">
        <v>11</v>
      </c>
      <c r="C4911" t="s">
        <v>4591</v>
      </c>
      <c r="D4911">
        <v>58</v>
      </c>
      <c r="E4911" t="s">
        <v>10</v>
      </c>
      <c r="F4911" t="s">
        <v>23</v>
      </c>
      <c r="G4911">
        <v>58</v>
      </c>
      <c r="H4911" t="s">
        <v>10</v>
      </c>
      <c r="I4911" s="1">
        <v>41312.42269644676</v>
      </c>
      <c r="J4911" t="s">
        <v>1086</v>
      </c>
    </row>
    <row r="4912" spans="1:10" hidden="1" x14ac:dyDescent="0.25">
      <c r="A4912" t="s">
        <v>10</v>
      </c>
      <c r="B4912" t="s">
        <v>11</v>
      </c>
      <c r="C4912" t="s">
        <v>4591</v>
      </c>
      <c r="D4912">
        <v>59</v>
      </c>
      <c r="E4912" t="s">
        <v>10</v>
      </c>
      <c r="F4912" t="s">
        <v>23</v>
      </c>
      <c r="G4912">
        <v>59</v>
      </c>
      <c r="H4912" t="s">
        <v>10</v>
      </c>
      <c r="I4912" s="1">
        <v>41312.422696608795</v>
      </c>
      <c r="J4912" t="s">
        <v>1086</v>
      </c>
    </row>
    <row r="4913" spans="1:10" hidden="1" x14ac:dyDescent="0.25">
      <c r="A4913" t="s">
        <v>10</v>
      </c>
      <c r="B4913" t="s">
        <v>11</v>
      </c>
      <c r="C4913" t="s">
        <v>4591</v>
      </c>
      <c r="D4913">
        <v>6</v>
      </c>
      <c r="E4913" t="s">
        <v>10</v>
      </c>
      <c r="F4913" t="s">
        <v>23</v>
      </c>
      <c r="G4913">
        <v>6</v>
      </c>
      <c r="H4913" t="s">
        <v>10</v>
      </c>
      <c r="I4913" s="1">
        <v>41312.428889270835</v>
      </c>
      <c r="J4913" t="s">
        <v>1086</v>
      </c>
    </row>
    <row r="4914" spans="1:10" hidden="1" x14ac:dyDescent="0.25">
      <c r="A4914" t="s">
        <v>10</v>
      </c>
      <c r="B4914" t="s">
        <v>11</v>
      </c>
      <c r="C4914" t="s">
        <v>4591</v>
      </c>
      <c r="D4914">
        <v>60</v>
      </c>
      <c r="E4914" t="s">
        <v>10</v>
      </c>
      <c r="F4914" t="s">
        <v>23</v>
      </c>
      <c r="G4914">
        <v>60</v>
      </c>
      <c r="H4914" t="s">
        <v>10</v>
      </c>
      <c r="I4914" s="1">
        <v>41312.422696608795</v>
      </c>
      <c r="J4914" t="s">
        <v>1086</v>
      </c>
    </row>
    <row r="4915" spans="1:10" hidden="1" x14ac:dyDescent="0.25">
      <c r="A4915" t="s">
        <v>10</v>
      </c>
      <c r="B4915" t="s">
        <v>11</v>
      </c>
      <c r="C4915" t="s">
        <v>4591</v>
      </c>
      <c r="D4915">
        <v>61</v>
      </c>
      <c r="E4915" t="s">
        <v>10</v>
      </c>
      <c r="F4915" t="s">
        <v>23</v>
      </c>
      <c r="G4915">
        <v>61</v>
      </c>
      <c r="H4915" t="s">
        <v>10</v>
      </c>
      <c r="I4915" s="1">
        <v>41312.422696793983</v>
      </c>
      <c r="J4915" t="s">
        <v>1086</v>
      </c>
    </row>
    <row r="4916" spans="1:10" hidden="1" x14ac:dyDescent="0.25">
      <c r="A4916" t="s">
        <v>10</v>
      </c>
      <c r="B4916" t="s">
        <v>11</v>
      </c>
      <c r="C4916" t="s">
        <v>4591</v>
      </c>
      <c r="D4916">
        <v>62</v>
      </c>
      <c r="E4916" t="s">
        <v>10</v>
      </c>
      <c r="F4916" t="s">
        <v>23</v>
      </c>
      <c r="G4916">
        <v>62</v>
      </c>
      <c r="H4916" t="s">
        <v>10</v>
      </c>
      <c r="I4916" s="1">
        <v>41312.422696793983</v>
      </c>
      <c r="J4916" t="s">
        <v>1086</v>
      </c>
    </row>
    <row r="4917" spans="1:10" hidden="1" x14ac:dyDescent="0.25">
      <c r="A4917" t="s">
        <v>10</v>
      </c>
      <c r="B4917" t="s">
        <v>11</v>
      </c>
      <c r="C4917" t="s">
        <v>4591</v>
      </c>
      <c r="D4917">
        <v>63</v>
      </c>
      <c r="E4917" t="s">
        <v>10</v>
      </c>
      <c r="F4917" t="s">
        <v>23</v>
      </c>
      <c r="G4917">
        <v>63</v>
      </c>
      <c r="H4917" t="s">
        <v>10</v>
      </c>
      <c r="I4917" s="1">
        <v>41312.424416979164</v>
      </c>
      <c r="J4917" t="s">
        <v>1086</v>
      </c>
    </row>
    <row r="4918" spans="1:10" hidden="1" x14ac:dyDescent="0.25">
      <c r="A4918" t="s">
        <v>10</v>
      </c>
      <c r="B4918" t="s">
        <v>11</v>
      </c>
      <c r="C4918" t="s">
        <v>4591</v>
      </c>
      <c r="D4918">
        <v>64</v>
      </c>
      <c r="E4918" t="s">
        <v>10</v>
      </c>
      <c r="F4918" t="s">
        <v>23</v>
      </c>
      <c r="G4918">
        <v>64</v>
      </c>
      <c r="H4918" t="s">
        <v>10</v>
      </c>
      <c r="I4918" s="1">
        <v>41312.424416979164</v>
      </c>
      <c r="J4918" t="s">
        <v>1086</v>
      </c>
    </row>
    <row r="4919" spans="1:10" hidden="1" x14ac:dyDescent="0.25">
      <c r="A4919" t="s">
        <v>10</v>
      </c>
      <c r="B4919" t="s">
        <v>11</v>
      </c>
      <c r="C4919" t="s">
        <v>4591</v>
      </c>
      <c r="D4919">
        <v>65</v>
      </c>
      <c r="E4919" t="s">
        <v>10</v>
      </c>
      <c r="F4919" t="s">
        <v>23</v>
      </c>
      <c r="G4919">
        <v>65</v>
      </c>
      <c r="H4919" t="s">
        <v>10</v>
      </c>
      <c r="I4919" s="1">
        <v>41312.424417164351</v>
      </c>
      <c r="J4919" t="s">
        <v>1086</v>
      </c>
    </row>
    <row r="4920" spans="1:10" hidden="1" x14ac:dyDescent="0.25">
      <c r="A4920" t="s">
        <v>10</v>
      </c>
      <c r="B4920" t="s">
        <v>11</v>
      </c>
      <c r="C4920" t="s">
        <v>4591</v>
      </c>
      <c r="D4920">
        <v>66</v>
      </c>
      <c r="E4920" t="s">
        <v>10</v>
      </c>
      <c r="F4920" t="s">
        <v>23</v>
      </c>
      <c r="G4920">
        <v>66</v>
      </c>
      <c r="H4920" t="s">
        <v>10</v>
      </c>
      <c r="I4920" s="1">
        <v>41312.424417164351</v>
      </c>
      <c r="J4920" t="s">
        <v>1086</v>
      </c>
    </row>
    <row r="4921" spans="1:10" hidden="1" x14ac:dyDescent="0.25">
      <c r="A4921" t="s">
        <v>10</v>
      </c>
      <c r="B4921" t="s">
        <v>11</v>
      </c>
      <c r="C4921" t="s">
        <v>4591</v>
      </c>
      <c r="D4921">
        <v>67</v>
      </c>
      <c r="E4921" t="s">
        <v>10</v>
      </c>
      <c r="F4921" t="s">
        <v>23</v>
      </c>
      <c r="G4921">
        <v>67</v>
      </c>
      <c r="H4921" t="s">
        <v>10</v>
      </c>
      <c r="I4921" s="1">
        <v>41312.424417164351</v>
      </c>
      <c r="J4921" t="s">
        <v>1086</v>
      </c>
    </row>
    <row r="4922" spans="1:10" hidden="1" x14ac:dyDescent="0.25">
      <c r="A4922" t="s">
        <v>10</v>
      </c>
      <c r="B4922" t="s">
        <v>11</v>
      </c>
      <c r="C4922" t="s">
        <v>4591</v>
      </c>
      <c r="D4922">
        <v>68</v>
      </c>
      <c r="E4922" t="s">
        <v>10</v>
      </c>
      <c r="F4922" t="s">
        <v>23</v>
      </c>
      <c r="G4922">
        <v>68</v>
      </c>
      <c r="H4922" t="s">
        <v>10</v>
      </c>
      <c r="I4922" s="1">
        <v>41312.424417326387</v>
      </c>
      <c r="J4922" t="s">
        <v>1086</v>
      </c>
    </row>
    <row r="4923" spans="1:10" hidden="1" x14ac:dyDescent="0.25">
      <c r="A4923" t="s">
        <v>10</v>
      </c>
      <c r="B4923" t="s">
        <v>11</v>
      </c>
      <c r="C4923" t="s">
        <v>4591</v>
      </c>
      <c r="D4923">
        <v>69</v>
      </c>
      <c r="E4923" t="s">
        <v>10</v>
      </c>
      <c r="F4923" t="s">
        <v>23</v>
      </c>
      <c r="G4923">
        <v>69</v>
      </c>
      <c r="H4923" t="s">
        <v>10</v>
      </c>
      <c r="I4923" s="1">
        <v>41312.424417326387</v>
      </c>
      <c r="J4923" t="s">
        <v>1086</v>
      </c>
    </row>
    <row r="4924" spans="1:10" hidden="1" x14ac:dyDescent="0.25">
      <c r="A4924" t="s">
        <v>10</v>
      </c>
      <c r="B4924" t="s">
        <v>11</v>
      </c>
      <c r="C4924" t="s">
        <v>4591</v>
      </c>
      <c r="D4924">
        <v>7</v>
      </c>
      <c r="E4924" t="s">
        <v>10</v>
      </c>
      <c r="F4924" t="s">
        <v>23</v>
      </c>
      <c r="G4924">
        <v>7</v>
      </c>
      <c r="H4924" t="s">
        <v>10</v>
      </c>
      <c r="I4924" s="1">
        <v>41312.428889270835</v>
      </c>
      <c r="J4924" t="s">
        <v>1086</v>
      </c>
    </row>
    <row r="4925" spans="1:10" hidden="1" x14ac:dyDescent="0.25">
      <c r="A4925" t="s">
        <v>10</v>
      </c>
      <c r="B4925" t="s">
        <v>11</v>
      </c>
      <c r="C4925" t="s">
        <v>4591</v>
      </c>
      <c r="D4925">
        <v>70</v>
      </c>
      <c r="E4925" t="s">
        <v>10</v>
      </c>
      <c r="F4925" t="s">
        <v>23</v>
      </c>
      <c r="G4925">
        <v>70</v>
      </c>
      <c r="H4925" t="s">
        <v>10</v>
      </c>
      <c r="I4925" s="1">
        <v>41312.424417511575</v>
      </c>
      <c r="J4925" t="s">
        <v>1086</v>
      </c>
    </row>
    <row r="4926" spans="1:10" hidden="1" x14ac:dyDescent="0.25">
      <c r="A4926" t="s">
        <v>10</v>
      </c>
      <c r="B4926" t="s">
        <v>11</v>
      </c>
      <c r="C4926" t="s">
        <v>4591</v>
      </c>
      <c r="D4926">
        <v>71</v>
      </c>
      <c r="E4926" t="s">
        <v>10</v>
      </c>
      <c r="F4926" t="s">
        <v>23</v>
      </c>
      <c r="G4926">
        <v>71</v>
      </c>
      <c r="H4926" t="s">
        <v>10</v>
      </c>
      <c r="I4926" s="1">
        <v>41312.424417511575</v>
      </c>
      <c r="J4926" t="s">
        <v>1086</v>
      </c>
    </row>
    <row r="4927" spans="1:10" hidden="1" x14ac:dyDescent="0.25">
      <c r="A4927" t="s">
        <v>10</v>
      </c>
      <c r="B4927" t="s">
        <v>11</v>
      </c>
      <c r="C4927" t="s">
        <v>4591</v>
      </c>
      <c r="D4927">
        <v>72</v>
      </c>
      <c r="E4927" t="s">
        <v>10</v>
      </c>
      <c r="F4927" t="s">
        <v>23</v>
      </c>
      <c r="G4927">
        <v>72</v>
      </c>
      <c r="H4927" t="s">
        <v>10</v>
      </c>
      <c r="I4927" s="1">
        <v>41312.424417708331</v>
      </c>
      <c r="J4927" t="s">
        <v>1086</v>
      </c>
    </row>
    <row r="4928" spans="1:10" hidden="1" x14ac:dyDescent="0.25">
      <c r="A4928" t="s">
        <v>10</v>
      </c>
      <c r="B4928" t="s">
        <v>11</v>
      </c>
      <c r="C4928" t="s">
        <v>4591</v>
      </c>
      <c r="D4928">
        <v>73</v>
      </c>
      <c r="E4928" t="s">
        <v>10</v>
      </c>
      <c r="F4928" t="s">
        <v>23</v>
      </c>
      <c r="G4928">
        <v>73</v>
      </c>
      <c r="H4928" t="s">
        <v>10</v>
      </c>
      <c r="I4928" s="1">
        <v>41312.425687384261</v>
      </c>
      <c r="J4928" t="s">
        <v>1086</v>
      </c>
    </row>
    <row r="4929" spans="1:10" hidden="1" x14ac:dyDescent="0.25">
      <c r="A4929" t="s">
        <v>10</v>
      </c>
      <c r="B4929" t="s">
        <v>11</v>
      </c>
      <c r="C4929" t="s">
        <v>4591</v>
      </c>
      <c r="D4929">
        <v>74</v>
      </c>
      <c r="E4929" t="s">
        <v>10</v>
      </c>
      <c r="F4929" t="s">
        <v>23</v>
      </c>
      <c r="G4929">
        <v>74</v>
      </c>
      <c r="H4929" t="s">
        <v>10</v>
      </c>
      <c r="I4929" s="1">
        <v>41312.425687581017</v>
      </c>
      <c r="J4929" t="s">
        <v>1086</v>
      </c>
    </row>
    <row r="4930" spans="1:10" hidden="1" x14ac:dyDescent="0.25">
      <c r="A4930" t="s">
        <v>10</v>
      </c>
      <c r="B4930" t="s">
        <v>11</v>
      </c>
      <c r="C4930" t="s">
        <v>4591</v>
      </c>
      <c r="D4930">
        <v>75</v>
      </c>
      <c r="E4930" t="s">
        <v>10</v>
      </c>
      <c r="F4930" t="s">
        <v>23</v>
      </c>
      <c r="G4930">
        <v>75</v>
      </c>
      <c r="H4930" t="s">
        <v>10</v>
      </c>
      <c r="I4930" s="1">
        <v>41312.425687731484</v>
      </c>
      <c r="J4930" t="s">
        <v>1086</v>
      </c>
    </row>
    <row r="4931" spans="1:10" hidden="1" x14ac:dyDescent="0.25">
      <c r="A4931" t="s">
        <v>10</v>
      </c>
      <c r="B4931" t="s">
        <v>11</v>
      </c>
      <c r="C4931" t="s">
        <v>4591</v>
      </c>
      <c r="D4931">
        <v>76</v>
      </c>
      <c r="E4931" t="s">
        <v>10</v>
      </c>
      <c r="F4931" t="s">
        <v>23</v>
      </c>
      <c r="G4931">
        <v>76</v>
      </c>
      <c r="H4931" t="s">
        <v>10</v>
      </c>
      <c r="I4931" s="1">
        <v>41312.42568792824</v>
      </c>
      <c r="J4931" t="s">
        <v>1086</v>
      </c>
    </row>
    <row r="4932" spans="1:10" hidden="1" x14ac:dyDescent="0.25">
      <c r="A4932" t="s">
        <v>10</v>
      </c>
      <c r="B4932" t="s">
        <v>11</v>
      </c>
      <c r="C4932" t="s">
        <v>4591</v>
      </c>
      <c r="D4932">
        <v>77</v>
      </c>
      <c r="E4932" t="s">
        <v>10</v>
      </c>
      <c r="F4932" t="s">
        <v>23</v>
      </c>
      <c r="G4932">
        <v>77</v>
      </c>
      <c r="H4932" t="s">
        <v>10</v>
      </c>
      <c r="I4932" s="1">
        <v>41312.42568792824</v>
      </c>
      <c r="J4932" t="s">
        <v>1086</v>
      </c>
    </row>
    <row r="4933" spans="1:10" hidden="1" x14ac:dyDescent="0.25">
      <c r="A4933" t="s">
        <v>10</v>
      </c>
      <c r="B4933" t="s">
        <v>11</v>
      </c>
      <c r="C4933" t="s">
        <v>4591</v>
      </c>
      <c r="D4933">
        <v>78</v>
      </c>
      <c r="E4933" t="s">
        <v>10</v>
      </c>
      <c r="F4933" t="s">
        <v>23</v>
      </c>
      <c r="G4933">
        <v>78</v>
      </c>
      <c r="H4933" t="s">
        <v>10</v>
      </c>
      <c r="I4933" s="1">
        <v>41312.425688113428</v>
      </c>
      <c r="J4933" t="s">
        <v>1086</v>
      </c>
    </row>
    <row r="4934" spans="1:10" hidden="1" x14ac:dyDescent="0.25">
      <c r="A4934" t="s">
        <v>10</v>
      </c>
      <c r="B4934" t="s">
        <v>11</v>
      </c>
      <c r="C4934" t="s">
        <v>4591</v>
      </c>
      <c r="D4934">
        <v>79</v>
      </c>
      <c r="E4934" t="s">
        <v>10</v>
      </c>
      <c r="F4934" t="s">
        <v>23</v>
      </c>
      <c r="G4934">
        <v>79</v>
      </c>
      <c r="H4934" t="s">
        <v>10</v>
      </c>
      <c r="I4934" s="1">
        <v>41312.425688113428</v>
      </c>
      <c r="J4934" t="s">
        <v>1086</v>
      </c>
    </row>
    <row r="4935" spans="1:10" hidden="1" x14ac:dyDescent="0.25">
      <c r="A4935" t="s">
        <v>10</v>
      </c>
      <c r="B4935" t="s">
        <v>11</v>
      </c>
      <c r="C4935" t="s">
        <v>4591</v>
      </c>
      <c r="D4935">
        <v>8</v>
      </c>
      <c r="E4935" t="s">
        <v>10</v>
      </c>
      <c r="F4935" t="s">
        <v>23</v>
      </c>
      <c r="G4935">
        <v>8</v>
      </c>
      <c r="H4935" t="s">
        <v>10</v>
      </c>
      <c r="I4935" s="1">
        <v>41312.428889432871</v>
      </c>
      <c r="J4935" t="s">
        <v>1086</v>
      </c>
    </row>
    <row r="4936" spans="1:10" hidden="1" x14ac:dyDescent="0.25">
      <c r="A4936" t="s">
        <v>10</v>
      </c>
      <c r="B4936" t="s">
        <v>11</v>
      </c>
      <c r="C4936" t="s">
        <v>4591</v>
      </c>
      <c r="D4936">
        <v>80</v>
      </c>
      <c r="E4936" t="s">
        <v>10</v>
      </c>
      <c r="F4936" t="s">
        <v>23</v>
      </c>
      <c r="G4936">
        <v>80</v>
      </c>
      <c r="H4936" t="s">
        <v>10</v>
      </c>
      <c r="I4936" s="1">
        <v>41312.425688275463</v>
      </c>
      <c r="J4936" t="s">
        <v>1086</v>
      </c>
    </row>
    <row r="4937" spans="1:10" hidden="1" x14ac:dyDescent="0.25">
      <c r="A4937" t="s">
        <v>10</v>
      </c>
      <c r="B4937" t="s">
        <v>11</v>
      </c>
      <c r="C4937" t="s">
        <v>4591</v>
      </c>
      <c r="D4937">
        <v>81</v>
      </c>
      <c r="E4937" t="s">
        <v>10</v>
      </c>
      <c r="F4937" t="s">
        <v>23</v>
      </c>
      <c r="G4937">
        <v>81</v>
      </c>
      <c r="H4937" t="s">
        <v>10</v>
      </c>
      <c r="I4937" s="1">
        <v>41312.425688275463</v>
      </c>
      <c r="J4937" t="s">
        <v>1086</v>
      </c>
    </row>
    <row r="4938" spans="1:10" hidden="1" x14ac:dyDescent="0.25">
      <c r="A4938" t="s">
        <v>10</v>
      </c>
      <c r="B4938" t="s">
        <v>11</v>
      </c>
      <c r="C4938" t="s">
        <v>4591</v>
      </c>
      <c r="D4938">
        <v>82</v>
      </c>
      <c r="E4938" t="s">
        <v>10</v>
      </c>
      <c r="F4938" t="s">
        <v>23</v>
      </c>
      <c r="G4938">
        <v>82</v>
      </c>
      <c r="H4938" t="s">
        <v>10</v>
      </c>
      <c r="I4938" s="1">
        <v>41312.425688460651</v>
      </c>
      <c r="J4938" t="s">
        <v>1086</v>
      </c>
    </row>
    <row r="4939" spans="1:10" hidden="1" x14ac:dyDescent="0.25">
      <c r="A4939" t="s">
        <v>10</v>
      </c>
      <c r="B4939" t="s">
        <v>11</v>
      </c>
      <c r="C4939" t="s">
        <v>4591</v>
      </c>
      <c r="D4939">
        <v>83</v>
      </c>
      <c r="E4939" t="s">
        <v>10</v>
      </c>
      <c r="F4939" t="s">
        <v>23</v>
      </c>
      <c r="G4939">
        <v>83</v>
      </c>
      <c r="H4939" t="s">
        <v>10</v>
      </c>
      <c r="I4939" s="1">
        <v>41312.426547453702</v>
      </c>
      <c r="J4939" t="s">
        <v>1086</v>
      </c>
    </row>
    <row r="4940" spans="1:10" hidden="1" x14ac:dyDescent="0.25">
      <c r="A4940" t="s">
        <v>10</v>
      </c>
      <c r="B4940" t="s">
        <v>11</v>
      </c>
      <c r="C4940" t="s">
        <v>4591</v>
      </c>
      <c r="D4940">
        <v>84</v>
      </c>
      <c r="E4940" t="s">
        <v>10</v>
      </c>
      <c r="F4940" t="s">
        <v>23</v>
      </c>
      <c r="G4940">
        <v>84</v>
      </c>
      <c r="H4940" t="s">
        <v>10</v>
      </c>
      <c r="I4940" s="1">
        <v>41312.426547604169</v>
      </c>
      <c r="J4940" t="s">
        <v>1086</v>
      </c>
    </row>
    <row r="4941" spans="1:10" hidden="1" x14ac:dyDescent="0.25">
      <c r="A4941" t="s">
        <v>10</v>
      </c>
      <c r="B4941" t="s">
        <v>11</v>
      </c>
      <c r="C4941" t="s">
        <v>4591</v>
      </c>
      <c r="D4941">
        <v>85</v>
      </c>
      <c r="E4941" t="s">
        <v>10</v>
      </c>
      <c r="F4941" t="s">
        <v>23</v>
      </c>
      <c r="G4941">
        <v>85</v>
      </c>
      <c r="H4941" t="s">
        <v>10</v>
      </c>
      <c r="I4941" s="1">
        <v>41312.426547800926</v>
      </c>
      <c r="J4941" t="s">
        <v>1086</v>
      </c>
    </row>
    <row r="4942" spans="1:10" hidden="1" x14ac:dyDescent="0.25">
      <c r="A4942" t="s">
        <v>10</v>
      </c>
      <c r="B4942" t="s">
        <v>11</v>
      </c>
      <c r="C4942" t="s">
        <v>4591</v>
      </c>
      <c r="D4942">
        <v>86</v>
      </c>
      <c r="E4942" t="s">
        <v>10</v>
      </c>
      <c r="F4942" t="s">
        <v>23</v>
      </c>
      <c r="G4942">
        <v>86</v>
      </c>
      <c r="H4942" t="s">
        <v>10</v>
      </c>
      <c r="I4942" s="1">
        <v>41312.426547997682</v>
      </c>
      <c r="J4942" t="s">
        <v>1086</v>
      </c>
    </row>
    <row r="4943" spans="1:10" hidden="1" x14ac:dyDescent="0.25">
      <c r="A4943" t="s">
        <v>10</v>
      </c>
      <c r="B4943" t="s">
        <v>11</v>
      </c>
      <c r="C4943" t="s">
        <v>4591</v>
      </c>
      <c r="D4943">
        <v>87</v>
      </c>
      <c r="E4943" t="s">
        <v>10</v>
      </c>
      <c r="F4943" t="s">
        <v>23</v>
      </c>
      <c r="G4943">
        <v>87</v>
      </c>
      <c r="H4943" t="s">
        <v>10</v>
      </c>
      <c r="I4943" s="1">
        <v>41312.426548148149</v>
      </c>
      <c r="J4943" t="s">
        <v>1086</v>
      </c>
    </row>
    <row r="4944" spans="1:10" hidden="1" x14ac:dyDescent="0.25">
      <c r="A4944" t="s">
        <v>10</v>
      </c>
      <c r="B4944" t="s">
        <v>11</v>
      </c>
      <c r="C4944" t="s">
        <v>4591</v>
      </c>
      <c r="D4944">
        <v>88</v>
      </c>
      <c r="E4944" t="s">
        <v>10</v>
      </c>
      <c r="F4944" t="s">
        <v>23</v>
      </c>
      <c r="G4944">
        <v>88</v>
      </c>
      <c r="H4944" t="s">
        <v>10</v>
      </c>
      <c r="I4944" s="1">
        <v>41312.426548148149</v>
      </c>
      <c r="J4944" t="s">
        <v>1086</v>
      </c>
    </row>
    <row r="4945" spans="1:10" hidden="1" x14ac:dyDescent="0.25">
      <c r="A4945" t="s">
        <v>10</v>
      </c>
      <c r="B4945" t="s">
        <v>11</v>
      </c>
      <c r="C4945" t="s">
        <v>4591</v>
      </c>
      <c r="D4945">
        <v>89</v>
      </c>
      <c r="E4945" t="s">
        <v>10</v>
      </c>
      <c r="F4945" t="s">
        <v>23</v>
      </c>
      <c r="G4945">
        <v>89</v>
      </c>
      <c r="H4945" t="s">
        <v>10</v>
      </c>
      <c r="I4945" s="1">
        <v>41312.426548148149</v>
      </c>
      <c r="J4945" t="s">
        <v>1086</v>
      </c>
    </row>
    <row r="4946" spans="1:10" hidden="1" x14ac:dyDescent="0.25">
      <c r="A4946" t="s">
        <v>10</v>
      </c>
      <c r="B4946" t="s">
        <v>11</v>
      </c>
      <c r="C4946" t="s">
        <v>4591</v>
      </c>
      <c r="D4946">
        <v>9</v>
      </c>
      <c r="E4946" t="s">
        <v>10</v>
      </c>
      <c r="F4946" t="s">
        <v>23</v>
      </c>
      <c r="G4946">
        <v>9</v>
      </c>
      <c r="H4946" t="s">
        <v>10</v>
      </c>
      <c r="I4946" s="1">
        <v>41312.428889432871</v>
      </c>
      <c r="J4946" t="s">
        <v>1086</v>
      </c>
    </row>
    <row r="4947" spans="1:10" hidden="1" x14ac:dyDescent="0.25">
      <c r="A4947" t="s">
        <v>10</v>
      </c>
      <c r="B4947" t="s">
        <v>11</v>
      </c>
      <c r="C4947" t="s">
        <v>4591</v>
      </c>
      <c r="D4947">
        <v>90</v>
      </c>
      <c r="E4947" t="s">
        <v>10</v>
      </c>
      <c r="F4947" t="s">
        <v>23</v>
      </c>
      <c r="G4947">
        <v>90</v>
      </c>
      <c r="H4947" t="s">
        <v>10</v>
      </c>
      <c r="I4947" s="1">
        <v>41312.426548344905</v>
      </c>
      <c r="J4947" t="s">
        <v>1086</v>
      </c>
    </row>
    <row r="4948" spans="1:10" hidden="1" x14ac:dyDescent="0.25">
      <c r="A4948" t="s">
        <v>10</v>
      </c>
      <c r="B4948" t="s">
        <v>11</v>
      </c>
      <c r="C4948" t="s">
        <v>4591</v>
      </c>
      <c r="D4948">
        <v>91</v>
      </c>
      <c r="E4948" t="s">
        <v>10</v>
      </c>
      <c r="F4948" t="s">
        <v>23</v>
      </c>
      <c r="G4948">
        <v>91</v>
      </c>
      <c r="H4948" t="s">
        <v>10</v>
      </c>
      <c r="I4948" s="1">
        <v>41312.430448807871</v>
      </c>
      <c r="J4948" t="s">
        <v>1086</v>
      </c>
    </row>
    <row r="4949" spans="1:10" hidden="1" x14ac:dyDescent="0.25">
      <c r="A4949" t="s">
        <v>10</v>
      </c>
      <c r="B4949" t="s">
        <v>11</v>
      </c>
      <c r="C4949" t="s">
        <v>4591</v>
      </c>
      <c r="D4949">
        <v>92</v>
      </c>
      <c r="E4949" t="s">
        <v>10</v>
      </c>
      <c r="F4949" t="s">
        <v>23</v>
      </c>
      <c r="G4949">
        <v>92</v>
      </c>
      <c r="H4949" t="s">
        <v>10</v>
      </c>
      <c r="I4949" s="1">
        <v>41312.430448993058</v>
      </c>
      <c r="J4949" t="s">
        <v>1086</v>
      </c>
    </row>
    <row r="4950" spans="1:10" hidden="1" x14ac:dyDescent="0.25">
      <c r="A4950" t="s">
        <v>10</v>
      </c>
      <c r="B4950" t="s">
        <v>11</v>
      </c>
      <c r="C4950" t="s">
        <v>4591</v>
      </c>
      <c r="D4950">
        <v>93</v>
      </c>
      <c r="E4950" t="s">
        <v>10</v>
      </c>
      <c r="F4950" t="s">
        <v>23</v>
      </c>
      <c r="G4950">
        <v>93</v>
      </c>
      <c r="H4950" t="s">
        <v>10</v>
      </c>
      <c r="I4950" s="1">
        <v>41312.430448993058</v>
      </c>
      <c r="J4950" t="s">
        <v>1086</v>
      </c>
    </row>
    <row r="4951" spans="1:10" hidden="1" x14ac:dyDescent="0.25">
      <c r="A4951" t="s">
        <v>10</v>
      </c>
      <c r="B4951" t="s">
        <v>11</v>
      </c>
      <c r="C4951" t="s">
        <v>4591</v>
      </c>
      <c r="D4951">
        <v>94</v>
      </c>
      <c r="E4951" t="s">
        <v>10</v>
      </c>
      <c r="F4951" t="s">
        <v>23</v>
      </c>
      <c r="G4951">
        <v>94</v>
      </c>
      <c r="H4951" t="s">
        <v>10</v>
      </c>
      <c r="I4951" s="1">
        <v>41312.430449155094</v>
      </c>
      <c r="J4951" t="s">
        <v>1086</v>
      </c>
    </row>
    <row r="4952" spans="1:10" hidden="1" x14ac:dyDescent="0.25">
      <c r="A4952" t="s">
        <v>10</v>
      </c>
      <c r="B4952" t="s">
        <v>11</v>
      </c>
      <c r="C4952" t="s">
        <v>4591</v>
      </c>
      <c r="D4952">
        <v>95</v>
      </c>
      <c r="E4952" t="s">
        <v>10</v>
      </c>
      <c r="F4952" t="s">
        <v>23</v>
      </c>
      <c r="G4952">
        <v>95</v>
      </c>
      <c r="H4952" t="s">
        <v>10</v>
      </c>
      <c r="I4952" s="1">
        <v>41312.430449155094</v>
      </c>
      <c r="J4952" t="s">
        <v>1086</v>
      </c>
    </row>
    <row r="4953" spans="1:10" hidden="1" x14ac:dyDescent="0.25">
      <c r="A4953" t="s">
        <v>10</v>
      </c>
      <c r="B4953" t="s">
        <v>11</v>
      </c>
      <c r="C4953" t="s">
        <v>4591</v>
      </c>
      <c r="D4953">
        <v>96</v>
      </c>
      <c r="E4953" t="s">
        <v>10</v>
      </c>
      <c r="F4953" t="s">
        <v>23</v>
      </c>
      <c r="G4953">
        <v>96</v>
      </c>
      <c r="H4953" t="s">
        <v>10</v>
      </c>
      <c r="I4953" s="1">
        <v>41312.430449340274</v>
      </c>
      <c r="J4953" t="s">
        <v>1086</v>
      </c>
    </row>
    <row r="4954" spans="1:10" hidden="1" x14ac:dyDescent="0.25">
      <c r="A4954" t="s">
        <v>10</v>
      </c>
      <c r="B4954" t="s">
        <v>11</v>
      </c>
      <c r="C4954" t="s">
        <v>4591</v>
      </c>
      <c r="D4954">
        <v>97</v>
      </c>
      <c r="E4954" t="s">
        <v>10</v>
      </c>
      <c r="F4954" t="s">
        <v>23</v>
      </c>
      <c r="G4954">
        <v>97</v>
      </c>
      <c r="H4954" t="s">
        <v>10</v>
      </c>
      <c r="I4954" s="1">
        <v>41312.430449537038</v>
      </c>
      <c r="J4954" t="s">
        <v>1086</v>
      </c>
    </row>
    <row r="4955" spans="1:10" hidden="1" x14ac:dyDescent="0.25">
      <c r="A4955" t="s">
        <v>10</v>
      </c>
      <c r="B4955" t="s">
        <v>11</v>
      </c>
      <c r="C4955" t="s">
        <v>4591</v>
      </c>
      <c r="D4955">
        <v>98</v>
      </c>
      <c r="E4955" t="s">
        <v>10</v>
      </c>
      <c r="F4955" t="s">
        <v>23</v>
      </c>
      <c r="G4955">
        <v>98</v>
      </c>
      <c r="H4955" t="s">
        <v>10</v>
      </c>
      <c r="I4955" s="1">
        <v>41312.430449537038</v>
      </c>
      <c r="J4955" t="s">
        <v>1086</v>
      </c>
    </row>
    <row r="4956" spans="1:10" hidden="1" x14ac:dyDescent="0.25">
      <c r="A4956" t="s">
        <v>10</v>
      </c>
      <c r="B4956" t="s">
        <v>11</v>
      </c>
      <c r="C4956" t="s">
        <v>4591</v>
      </c>
      <c r="D4956">
        <v>99</v>
      </c>
      <c r="E4956" t="s">
        <v>10</v>
      </c>
      <c r="F4956" t="s">
        <v>23</v>
      </c>
      <c r="G4956">
        <v>99</v>
      </c>
      <c r="H4956" t="s">
        <v>10</v>
      </c>
      <c r="I4956" s="1">
        <v>41312.430449537038</v>
      </c>
      <c r="J4956" t="s">
        <v>1086</v>
      </c>
    </row>
    <row r="4957" spans="1:10" hidden="1" x14ac:dyDescent="0.25">
      <c r="A4957" t="s">
        <v>10</v>
      </c>
      <c r="B4957" t="s">
        <v>11</v>
      </c>
      <c r="C4957" t="s">
        <v>4592</v>
      </c>
      <c r="D4957" t="s">
        <v>4593</v>
      </c>
      <c r="E4957">
        <v>4</v>
      </c>
      <c r="F4957" t="s">
        <v>23</v>
      </c>
      <c r="G4957">
        <v>0</v>
      </c>
      <c r="H4957" t="s">
        <v>10</v>
      </c>
      <c r="I4957" s="1">
        <v>41479.470844826392</v>
      </c>
      <c r="J4957" t="s">
        <v>195</v>
      </c>
    </row>
    <row r="4958" spans="1:10" hidden="1" x14ac:dyDescent="0.25">
      <c r="A4958" t="s">
        <v>10</v>
      </c>
      <c r="B4958" t="s">
        <v>11</v>
      </c>
      <c r="C4958" t="s">
        <v>4592</v>
      </c>
      <c r="D4958" t="s">
        <v>4594</v>
      </c>
      <c r="E4958">
        <v>4</v>
      </c>
      <c r="F4958" t="s">
        <v>23</v>
      </c>
      <c r="G4958">
        <v>0</v>
      </c>
      <c r="H4958" t="s">
        <v>10</v>
      </c>
      <c r="I4958" s="1">
        <v>41479.470844826392</v>
      </c>
      <c r="J4958" t="s">
        <v>195</v>
      </c>
    </row>
    <row r="4959" spans="1:10" hidden="1" x14ac:dyDescent="0.25">
      <c r="A4959" t="s">
        <v>10</v>
      </c>
      <c r="B4959" t="s">
        <v>11</v>
      </c>
      <c r="C4959" t="s">
        <v>4592</v>
      </c>
      <c r="D4959" t="s">
        <v>4595</v>
      </c>
      <c r="E4959">
        <v>4</v>
      </c>
      <c r="F4959" t="s">
        <v>23</v>
      </c>
      <c r="G4959">
        <v>0</v>
      </c>
      <c r="H4959" t="s">
        <v>10</v>
      </c>
      <c r="I4959" s="1">
        <v>41479.470844872689</v>
      </c>
      <c r="J4959" t="s">
        <v>195</v>
      </c>
    </row>
    <row r="4960" spans="1:10" hidden="1" x14ac:dyDescent="0.25">
      <c r="A4960" t="s">
        <v>10</v>
      </c>
      <c r="B4960" t="s">
        <v>11</v>
      </c>
      <c r="C4960" t="s">
        <v>4592</v>
      </c>
      <c r="D4960" t="s">
        <v>4596</v>
      </c>
      <c r="E4960">
        <v>16</v>
      </c>
      <c r="F4960" t="s">
        <v>23</v>
      </c>
      <c r="G4960">
        <v>0</v>
      </c>
      <c r="H4960" t="s">
        <v>10</v>
      </c>
      <c r="I4960" s="1">
        <v>41479.470844872689</v>
      </c>
      <c r="J4960" t="s">
        <v>195</v>
      </c>
    </row>
    <row r="4961" spans="1:10" hidden="1" x14ac:dyDescent="0.25">
      <c r="A4961" t="s">
        <v>10</v>
      </c>
      <c r="B4961" t="s">
        <v>11</v>
      </c>
      <c r="C4961" t="s">
        <v>4592</v>
      </c>
      <c r="D4961" t="s">
        <v>4597</v>
      </c>
      <c r="E4961">
        <v>8</v>
      </c>
      <c r="F4961" t="s">
        <v>23</v>
      </c>
      <c r="G4961">
        <v>0</v>
      </c>
      <c r="H4961" t="s">
        <v>10</v>
      </c>
      <c r="I4961" s="1">
        <v>41479.47084490741</v>
      </c>
      <c r="J4961" t="s">
        <v>195</v>
      </c>
    </row>
    <row r="4962" spans="1:10" hidden="1" x14ac:dyDescent="0.25">
      <c r="A4962" t="s">
        <v>10</v>
      </c>
      <c r="B4962" t="s">
        <v>11</v>
      </c>
      <c r="C4962" t="s">
        <v>4592</v>
      </c>
      <c r="D4962" t="s">
        <v>4598</v>
      </c>
      <c r="E4962">
        <v>1</v>
      </c>
      <c r="F4962" t="s">
        <v>23</v>
      </c>
      <c r="G4962">
        <v>0</v>
      </c>
      <c r="H4962" t="s">
        <v>10</v>
      </c>
      <c r="I4962" s="1">
        <v>41479.47084490741</v>
      </c>
      <c r="J4962" t="s">
        <v>195</v>
      </c>
    </row>
    <row r="4963" spans="1:10" hidden="1" x14ac:dyDescent="0.25">
      <c r="A4963" t="s">
        <v>10</v>
      </c>
      <c r="B4963" t="s">
        <v>11</v>
      </c>
      <c r="C4963" t="s">
        <v>4592</v>
      </c>
      <c r="D4963" t="s">
        <v>4599</v>
      </c>
      <c r="E4963">
        <v>4</v>
      </c>
      <c r="F4963" t="s">
        <v>23</v>
      </c>
      <c r="G4963">
        <v>0</v>
      </c>
      <c r="H4963" t="s">
        <v>10</v>
      </c>
      <c r="I4963" s="1">
        <v>41479.47084490741</v>
      </c>
      <c r="J4963" t="s">
        <v>195</v>
      </c>
    </row>
    <row r="4964" spans="1:10" hidden="1" x14ac:dyDescent="0.25">
      <c r="A4964" t="s">
        <v>10</v>
      </c>
      <c r="B4964" t="s">
        <v>11</v>
      </c>
      <c r="C4964" t="s">
        <v>4592</v>
      </c>
      <c r="D4964" t="s">
        <v>4600</v>
      </c>
      <c r="E4964">
        <v>2</v>
      </c>
      <c r="F4964" t="s">
        <v>23</v>
      </c>
      <c r="G4964">
        <v>0</v>
      </c>
      <c r="H4964" t="s">
        <v>10</v>
      </c>
      <c r="I4964" s="1">
        <v>41479.47084494213</v>
      </c>
      <c r="J4964" t="s">
        <v>195</v>
      </c>
    </row>
    <row r="4965" spans="1:10" hidden="1" x14ac:dyDescent="0.25">
      <c r="A4965" t="s">
        <v>10</v>
      </c>
      <c r="B4965" t="s">
        <v>11</v>
      </c>
      <c r="C4965" t="s">
        <v>4592</v>
      </c>
      <c r="D4965" t="s">
        <v>4601</v>
      </c>
      <c r="E4965">
        <v>16</v>
      </c>
      <c r="F4965" t="s">
        <v>23</v>
      </c>
      <c r="G4965">
        <v>0</v>
      </c>
      <c r="H4965" t="s">
        <v>10</v>
      </c>
      <c r="I4965" s="1">
        <v>41479.47084494213</v>
      </c>
      <c r="J4965" t="s">
        <v>195</v>
      </c>
    </row>
    <row r="4966" spans="1:10" hidden="1" x14ac:dyDescent="0.25">
      <c r="A4966" t="s">
        <v>10</v>
      </c>
      <c r="B4966" t="s">
        <v>11</v>
      </c>
      <c r="C4966" t="s">
        <v>4592</v>
      </c>
      <c r="D4966" t="s">
        <v>3250</v>
      </c>
      <c r="E4966">
        <v>1</v>
      </c>
      <c r="F4966" t="s">
        <v>23</v>
      </c>
      <c r="G4966">
        <v>0</v>
      </c>
      <c r="H4966" t="s">
        <v>10</v>
      </c>
      <c r="I4966" s="1">
        <v>41479.470844988427</v>
      </c>
      <c r="J4966" t="s">
        <v>195</v>
      </c>
    </row>
    <row r="4967" spans="1:10" hidden="1" x14ac:dyDescent="0.25">
      <c r="A4967" t="s">
        <v>10</v>
      </c>
      <c r="B4967" t="s">
        <v>11</v>
      </c>
      <c r="C4967" t="s">
        <v>4592</v>
      </c>
      <c r="D4967" t="s">
        <v>4602</v>
      </c>
      <c r="E4967">
        <v>2</v>
      </c>
      <c r="F4967" t="s">
        <v>23</v>
      </c>
      <c r="G4967">
        <v>0</v>
      </c>
      <c r="H4967" t="s">
        <v>10</v>
      </c>
      <c r="I4967" s="1">
        <v>41479.470844988427</v>
      </c>
      <c r="J4967" t="s">
        <v>195</v>
      </c>
    </row>
    <row r="4968" spans="1:10" hidden="1" x14ac:dyDescent="0.25">
      <c r="A4968" t="s">
        <v>10</v>
      </c>
      <c r="B4968" t="s">
        <v>11</v>
      </c>
      <c r="C4968" t="s">
        <v>4592</v>
      </c>
      <c r="D4968" t="s">
        <v>4603</v>
      </c>
      <c r="E4968">
        <v>5</v>
      </c>
      <c r="F4968" t="s">
        <v>23</v>
      </c>
      <c r="G4968">
        <v>0</v>
      </c>
      <c r="H4968" t="s">
        <v>10</v>
      </c>
      <c r="I4968" s="1">
        <v>41479.470845023148</v>
      </c>
      <c r="J4968" t="s">
        <v>195</v>
      </c>
    </row>
    <row r="4969" spans="1:10" hidden="1" x14ac:dyDescent="0.25">
      <c r="A4969" t="s">
        <v>10</v>
      </c>
      <c r="B4969" t="s">
        <v>11</v>
      </c>
      <c r="C4969" t="s">
        <v>4592</v>
      </c>
      <c r="D4969" t="s">
        <v>4604</v>
      </c>
      <c r="E4969">
        <v>6</v>
      </c>
      <c r="F4969" t="s">
        <v>23</v>
      </c>
      <c r="G4969">
        <v>0</v>
      </c>
      <c r="H4969" t="s">
        <v>10</v>
      </c>
      <c r="I4969" s="1">
        <v>41479.470845023148</v>
      </c>
      <c r="J4969" t="s">
        <v>195</v>
      </c>
    </row>
    <row r="4970" spans="1:10" hidden="1" x14ac:dyDescent="0.25">
      <c r="A4970" t="s">
        <v>10</v>
      </c>
      <c r="B4970" t="s">
        <v>11</v>
      </c>
      <c r="C4970" t="s">
        <v>4592</v>
      </c>
      <c r="D4970" t="s">
        <v>4605</v>
      </c>
      <c r="E4970">
        <v>42</v>
      </c>
      <c r="F4970" t="s">
        <v>23</v>
      </c>
      <c r="G4970">
        <v>0</v>
      </c>
      <c r="H4970" t="s">
        <v>10</v>
      </c>
      <c r="I4970" s="1">
        <v>41479.470845023148</v>
      </c>
      <c r="J4970" t="s">
        <v>195</v>
      </c>
    </row>
    <row r="4971" spans="1:10" hidden="1" x14ac:dyDescent="0.25">
      <c r="A4971" t="s">
        <v>10</v>
      </c>
      <c r="B4971" t="s">
        <v>11</v>
      </c>
      <c r="C4971" t="s">
        <v>4592</v>
      </c>
      <c r="D4971" t="s">
        <v>4606</v>
      </c>
      <c r="E4971">
        <v>16</v>
      </c>
      <c r="F4971" t="s">
        <v>23</v>
      </c>
      <c r="G4971">
        <v>0</v>
      </c>
      <c r="H4971" t="s">
        <v>10</v>
      </c>
      <c r="I4971" s="1">
        <v>41479.470845057869</v>
      </c>
      <c r="J4971" t="s">
        <v>195</v>
      </c>
    </row>
    <row r="4972" spans="1:10" hidden="1" x14ac:dyDescent="0.25">
      <c r="A4972" t="s">
        <v>10</v>
      </c>
      <c r="B4972" t="s">
        <v>11</v>
      </c>
      <c r="C4972" t="s">
        <v>4592</v>
      </c>
      <c r="D4972" t="s">
        <v>4607</v>
      </c>
      <c r="E4972">
        <v>32</v>
      </c>
      <c r="F4972" t="s">
        <v>23</v>
      </c>
      <c r="G4972">
        <v>0</v>
      </c>
      <c r="H4972" t="s">
        <v>10</v>
      </c>
      <c r="I4972" s="1">
        <v>41479.470845057869</v>
      </c>
      <c r="J4972" t="s">
        <v>195</v>
      </c>
    </row>
    <row r="4973" spans="1:10" hidden="1" x14ac:dyDescent="0.25">
      <c r="A4973" t="s">
        <v>10</v>
      </c>
      <c r="B4973" t="s">
        <v>11</v>
      </c>
      <c r="C4973" t="s">
        <v>4592</v>
      </c>
      <c r="D4973" t="s">
        <v>4608</v>
      </c>
      <c r="F4973" t="s">
        <v>23</v>
      </c>
      <c r="G4973">
        <v>0</v>
      </c>
      <c r="H4973" t="s">
        <v>10</v>
      </c>
      <c r="I4973" s="1">
        <v>41479.470845104166</v>
      </c>
      <c r="J4973" t="s">
        <v>195</v>
      </c>
    </row>
    <row r="4974" spans="1:10" hidden="1" x14ac:dyDescent="0.25">
      <c r="A4974" t="s">
        <v>10</v>
      </c>
      <c r="B4974" t="s">
        <v>11</v>
      </c>
      <c r="C4974" t="s">
        <v>4592</v>
      </c>
      <c r="D4974" t="s">
        <v>4609</v>
      </c>
      <c r="E4974">
        <v>16</v>
      </c>
      <c r="F4974" t="s">
        <v>23</v>
      </c>
      <c r="G4974">
        <v>0</v>
      </c>
      <c r="H4974" t="s">
        <v>10</v>
      </c>
      <c r="I4974" s="1">
        <v>41479.470845104166</v>
      </c>
      <c r="J4974" t="s">
        <v>195</v>
      </c>
    </row>
    <row r="4975" spans="1:10" hidden="1" x14ac:dyDescent="0.25">
      <c r="A4975" t="s">
        <v>10</v>
      </c>
      <c r="B4975" t="s">
        <v>11</v>
      </c>
      <c r="C4975" t="s">
        <v>4592</v>
      </c>
      <c r="D4975" t="s">
        <v>4610</v>
      </c>
      <c r="E4975">
        <v>16</v>
      </c>
      <c r="F4975" t="s">
        <v>23</v>
      </c>
      <c r="G4975">
        <v>0</v>
      </c>
      <c r="H4975" t="s">
        <v>10</v>
      </c>
      <c r="I4975" s="1">
        <v>41479.470845138887</v>
      </c>
      <c r="J4975" t="s">
        <v>195</v>
      </c>
    </row>
    <row r="4976" spans="1:10" hidden="1" x14ac:dyDescent="0.25">
      <c r="A4976" t="s">
        <v>10</v>
      </c>
      <c r="B4976" t="s">
        <v>11</v>
      </c>
      <c r="C4976" t="s">
        <v>4592</v>
      </c>
      <c r="D4976" t="s">
        <v>4611</v>
      </c>
      <c r="E4976">
        <v>6</v>
      </c>
      <c r="F4976" t="s">
        <v>23</v>
      </c>
      <c r="G4976">
        <v>0</v>
      </c>
      <c r="H4976" t="s">
        <v>10</v>
      </c>
      <c r="I4976" s="1">
        <v>41479.470845138887</v>
      </c>
      <c r="J4976" t="s">
        <v>195</v>
      </c>
    </row>
    <row r="4977" spans="1:10" hidden="1" x14ac:dyDescent="0.25">
      <c r="A4977" t="s">
        <v>10</v>
      </c>
      <c r="B4977" t="s">
        <v>11</v>
      </c>
      <c r="C4977" t="s">
        <v>4592</v>
      </c>
      <c r="D4977" t="s">
        <v>1071</v>
      </c>
      <c r="F4977" t="s">
        <v>23</v>
      </c>
      <c r="G4977">
        <v>0</v>
      </c>
      <c r="H4977" t="s">
        <v>10</v>
      </c>
      <c r="I4977" s="1">
        <v>41479.470845138887</v>
      </c>
      <c r="J4977" t="s">
        <v>195</v>
      </c>
    </row>
    <row r="4978" spans="1:10" hidden="1" x14ac:dyDescent="0.25">
      <c r="A4978" t="s">
        <v>10</v>
      </c>
      <c r="B4978" t="s">
        <v>11</v>
      </c>
      <c r="C4978" t="s">
        <v>4592</v>
      </c>
      <c r="D4978" t="s">
        <v>4612</v>
      </c>
      <c r="E4978">
        <v>16</v>
      </c>
      <c r="F4978" t="s">
        <v>23</v>
      </c>
      <c r="G4978">
        <v>0</v>
      </c>
      <c r="H4978" t="s">
        <v>10</v>
      </c>
      <c r="I4978" s="1">
        <v>41479.470845173608</v>
      </c>
      <c r="J4978" t="s">
        <v>195</v>
      </c>
    </row>
    <row r="4979" spans="1:10" hidden="1" x14ac:dyDescent="0.25">
      <c r="A4979" t="s">
        <v>10</v>
      </c>
      <c r="B4979" t="s">
        <v>11</v>
      </c>
      <c r="C4979" t="s">
        <v>4592</v>
      </c>
      <c r="D4979" t="s">
        <v>4613</v>
      </c>
      <c r="E4979">
        <v>16</v>
      </c>
      <c r="F4979" t="s">
        <v>23</v>
      </c>
      <c r="G4979">
        <v>0</v>
      </c>
      <c r="H4979" t="s">
        <v>10</v>
      </c>
      <c r="I4979" s="1">
        <v>41479.470845173608</v>
      </c>
      <c r="J4979" t="s">
        <v>195</v>
      </c>
    </row>
    <row r="4980" spans="1:10" hidden="1" x14ac:dyDescent="0.25">
      <c r="A4980" t="s">
        <v>10</v>
      </c>
      <c r="B4980" t="s">
        <v>11</v>
      </c>
      <c r="C4980" t="s">
        <v>4592</v>
      </c>
      <c r="D4980" t="s">
        <v>4614</v>
      </c>
      <c r="E4980">
        <v>16</v>
      </c>
      <c r="F4980" t="s">
        <v>23</v>
      </c>
      <c r="G4980">
        <v>0</v>
      </c>
      <c r="H4980" t="s">
        <v>10</v>
      </c>
      <c r="I4980" s="1">
        <v>41479.470845219905</v>
      </c>
      <c r="J4980" t="s">
        <v>195</v>
      </c>
    </row>
    <row r="4981" spans="1:10" hidden="1" x14ac:dyDescent="0.25">
      <c r="A4981" t="s">
        <v>10</v>
      </c>
      <c r="B4981" t="s">
        <v>11</v>
      </c>
      <c r="C4981" t="s">
        <v>4592</v>
      </c>
      <c r="D4981" t="s">
        <v>4615</v>
      </c>
      <c r="E4981">
        <v>1</v>
      </c>
      <c r="F4981" t="s">
        <v>23</v>
      </c>
      <c r="G4981">
        <v>0</v>
      </c>
      <c r="H4981" t="s">
        <v>10</v>
      </c>
      <c r="I4981" s="1">
        <v>41479.470845219905</v>
      </c>
      <c r="J4981" t="s">
        <v>195</v>
      </c>
    </row>
    <row r="4982" spans="1:10" hidden="1" x14ac:dyDescent="0.25">
      <c r="A4982" t="s">
        <v>10</v>
      </c>
      <c r="B4982" t="s">
        <v>11</v>
      </c>
      <c r="C4982" t="s">
        <v>4592</v>
      </c>
      <c r="D4982" t="s">
        <v>4616</v>
      </c>
      <c r="E4982">
        <v>2</v>
      </c>
      <c r="F4982" t="s">
        <v>23</v>
      </c>
      <c r="G4982">
        <v>0</v>
      </c>
      <c r="H4982" t="s">
        <v>10</v>
      </c>
      <c r="I4982" s="1">
        <v>41479.470845254633</v>
      </c>
      <c r="J4982" t="s">
        <v>195</v>
      </c>
    </row>
    <row r="4983" spans="1:10" hidden="1" x14ac:dyDescent="0.25">
      <c r="A4983" t="s">
        <v>10</v>
      </c>
      <c r="B4983" t="s">
        <v>11</v>
      </c>
      <c r="C4983" t="s">
        <v>4592</v>
      </c>
      <c r="D4983" t="s">
        <v>4617</v>
      </c>
      <c r="E4983">
        <v>3</v>
      </c>
      <c r="F4983" t="s">
        <v>23</v>
      </c>
      <c r="G4983">
        <v>0</v>
      </c>
      <c r="H4983" t="s">
        <v>10</v>
      </c>
      <c r="I4983" s="1">
        <v>41479.470845254633</v>
      </c>
      <c r="J4983" t="s">
        <v>195</v>
      </c>
    </row>
    <row r="4984" spans="1:10" hidden="1" x14ac:dyDescent="0.25">
      <c r="A4984" t="s">
        <v>10</v>
      </c>
      <c r="B4984" t="s">
        <v>11</v>
      </c>
      <c r="C4984" t="s">
        <v>4592</v>
      </c>
      <c r="D4984" t="s">
        <v>4618</v>
      </c>
      <c r="E4984">
        <v>2</v>
      </c>
      <c r="F4984" t="s">
        <v>23</v>
      </c>
      <c r="G4984">
        <v>0</v>
      </c>
      <c r="H4984" t="s">
        <v>10</v>
      </c>
      <c r="I4984" s="1">
        <v>41479.470845254633</v>
      </c>
      <c r="J4984" t="s">
        <v>195</v>
      </c>
    </row>
    <row r="4985" spans="1:10" hidden="1" x14ac:dyDescent="0.25">
      <c r="A4985" t="s">
        <v>10</v>
      </c>
      <c r="B4985" t="s">
        <v>11</v>
      </c>
      <c r="C4985" t="s">
        <v>4592</v>
      </c>
      <c r="D4985" t="s">
        <v>4619</v>
      </c>
      <c r="E4985">
        <v>5</v>
      </c>
      <c r="F4985" t="s">
        <v>23</v>
      </c>
      <c r="G4985">
        <v>0</v>
      </c>
      <c r="H4985" t="s">
        <v>10</v>
      </c>
      <c r="I4985" s="1">
        <v>41479.470845289354</v>
      </c>
      <c r="J4985" t="s">
        <v>195</v>
      </c>
    </row>
    <row r="4986" spans="1:10" hidden="1" x14ac:dyDescent="0.25">
      <c r="A4986" t="s">
        <v>10</v>
      </c>
      <c r="B4986" t="s">
        <v>11</v>
      </c>
      <c r="C4986" t="s">
        <v>4592</v>
      </c>
      <c r="D4986" t="s">
        <v>4620</v>
      </c>
      <c r="E4986">
        <v>3</v>
      </c>
      <c r="F4986" t="s">
        <v>23</v>
      </c>
      <c r="G4986">
        <v>0</v>
      </c>
      <c r="H4986" t="s">
        <v>10</v>
      </c>
      <c r="I4986" s="1">
        <v>41479.470845289354</v>
      </c>
      <c r="J4986" t="s">
        <v>195</v>
      </c>
    </row>
    <row r="4987" spans="1:10" hidden="1" x14ac:dyDescent="0.25">
      <c r="A4987" t="s">
        <v>10</v>
      </c>
      <c r="B4987" t="s">
        <v>11</v>
      </c>
      <c r="C4987" t="s">
        <v>4592</v>
      </c>
      <c r="D4987" t="s">
        <v>3283</v>
      </c>
      <c r="E4987">
        <v>6</v>
      </c>
      <c r="F4987" t="s">
        <v>23</v>
      </c>
      <c r="G4987">
        <v>0</v>
      </c>
      <c r="H4987" t="s">
        <v>10</v>
      </c>
      <c r="I4987" s="1">
        <v>41479.470845335651</v>
      </c>
      <c r="J4987" t="s">
        <v>195</v>
      </c>
    </row>
    <row r="4988" spans="1:10" hidden="1" x14ac:dyDescent="0.25">
      <c r="A4988" t="s">
        <v>10</v>
      </c>
      <c r="B4988" t="s">
        <v>11</v>
      </c>
      <c r="C4988" t="s">
        <v>4592</v>
      </c>
      <c r="D4988" t="s">
        <v>4621</v>
      </c>
      <c r="E4988">
        <v>6</v>
      </c>
      <c r="F4988" t="s">
        <v>23</v>
      </c>
      <c r="G4988">
        <v>0</v>
      </c>
      <c r="H4988" t="s">
        <v>10</v>
      </c>
      <c r="I4988" s="1">
        <v>41479.470845335651</v>
      </c>
      <c r="J4988" t="s">
        <v>195</v>
      </c>
    </row>
    <row r="4989" spans="1:10" hidden="1" x14ac:dyDescent="0.25">
      <c r="A4989" t="s">
        <v>10</v>
      </c>
      <c r="B4989" t="s">
        <v>11</v>
      </c>
      <c r="C4989" t="s">
        <v>4592</v>
      </c>
      <c r="D4989" t="s">
        <v>3285</v>
      </c>
      <c r="E4989">
        <v>6</v>
      </c>
      <c r="F4989" t="s">
        <v>23</v>
      </c>
      <c r="G4989">
        <v>0</v>
      </c>
      <c r="H4989" t="s">
        <v>10</v>
      </c>
      <c r="I4989" s="1">
        <v>41479.470845335651</v>
      </c>
      <c r="J4989" t="s">
        <v>195</v>
      </c>
    </row>
    <row r="4990" spans="1:10" hidden="1" x14ac:dyDescent="0.25">
      <c r="A4990" t="s">
        <v>10</v>
      </c>
      <c r="B4990" t="s">
        <v>11</v>
      </c>
      <c r="C4990" t="s">
        <v>4592</v>
      </c>
      <c r="D4990" t="s">
        <v>3286</v>
      </c>
      <c r="E4990">
        <v>6</v>
      </c>
      <c r="F4990" t="s">
        <v>23</v>
      </c>
      <c r="G4990">
        <v>0</v>
      </c>
      <c r="H4990" t="s">
        <v>10</v>
      </c>
      <c r="I4990" s="1">
        <v>41479.470845370372</v>
      </c>
      <c r="J4990" t="s">
        <v>195</v>
      </c>
    </row>
    <row r="4991" spans="1:10" hidden="1" x14ac:dyDescent="0.25">
      <c r="A4991" t="s">
        <v>10</v>
      </c>
      <c r="B4991" t="s">
        <v>11</v>
      </c>
      <c r="C4991" t="s">
        <v>4622</v>
      </c>
      <c r="D4991" t="s">
        <v>4623</v>
      </c>
      <c r="E4991" t="s">
        <v>10</v>
      </c>
      <c r="F4991" t="s">
        <v>23</v>
      </c>
      <c r="G4991">
        <v>10</v>
      </c>
      <c r="H4991" t="s">
        <v>10</v>
      </c>
      <c r="I4991" s="1">
        <v>41330.421268668979</v>
      </c>
      <c r="J4991" t="s">
        <v>331</v>
      </c>
    </row>
    <row r="4992" spans="1:10" hidden="1" x14ac:dyDescent="0.25">
      <c r="A4992" t="s">
        <v>10</v>
      </c>
      <c r="B4992" t="s">
        <v>11</v>
      </c>
      <c r="C4992" t="s">
        <v>4622</v>
      </c>
      <c r="D4992" t="s">
        <v>4624</v>
      </c>
      <c r="E4992" t="s">
        <v>10</v>
      </c>
      <c r="F4992" t="s">
        <v>23</v>
      </c>
      <c r="G4992">
        <v>20</v>
      </c>
      <c r="H4992" t="s">
        <v>10</v>
      </c>
      <c r="I4992" s="1">
        <v>41330.421268831022</v>
      </c>
      <c r="J4992" t="s">
        <v>331</v>
      </c>
    </row>
    <row r="4993" spans="1:10" hidden="1" x14ac:dyDescent="0.25">
      <c r="A4993" t="s">
        <v>10</v>
      </c>
      <c r="B4993" t="s">
        <v>11</v>
      </c>
      <c r="C4993" t="s">
        <v>4622</v>
      </c>
      <c r="D4993" t="s">
        <v>4625</v>
      </c>
      <c r="E4993" t="s">
        <v>4067</v>
      </c>
      <c r="F4993" t="s">
        <v>23</v>
      </c>
      <c r="G4993">
        <v>30</v>
      </c>
      <c r="H4993" t="s">
        <v>10</v>
      </c>
      <c r="I4993" s="1">
        <v>41330.421269016202</v>
      </c>
      <c r="J4993" t="s">
        <v>331</v>
      </c>
    </row>
    <row r="4994" spans="1:10" hidden="1" x14ac:dyDescent="0.25">
      <c r="A4994" t="s">
        <v>10</v>
      </c>
      <c r="B4994" t="s">
        <v>11</v>
      </c>
      <c r="C4994" t="s">
        <v>4626</v>
      </c>
      <c r="D4994" t="s">
        <v>1071</v>
      </c>
      <c r="E4994" t="s">
        <v>10</v>
      </c>
      <c r="F4994" t="s">
        <v>23</v>
      </c>
      <c r="G4994">
        <v>4</v>
      </c>
      <c r="H4994" t="s">
        <v>10</v>
      </c>
      <c r="I4994" s="1">
        <v>41562.661919247686</v>
      </c>
      <c r="J4994" t="s">
        <v>204</v>
      </c>
    </row>
    <row r="4995" spans="1:10" hidden="1" x14ac:dyDescent="0.25">
      <c r="A4995" t="s">
        <v>10</v>
      </c>
      <c r="B4995" t="s">
        <v>11</v>
      </c>
      <c r="C4995" t="s">
        <v>4626</v>
      </c>
      <c r="D4995" t="s">
        <v>3269</v>
      </c>
      <c r="E4995">
        <v>16</v>
      </c>
      <c r="F4995" t="s">
        <v>23</v>
      </c>
      <c r="G4995">
        <v>1</v>
      </c>
      <c r="H4995" t="s">
        <v>10</v>
      </c>
      <c r="I4995" s="1">
        <v>41562.661919062499</v>
      </c>
      <c r="J4995" t="s">
        <v>204</v>
      </c>
    </row>
    <row r="4996" spans="1:10" hidden="1" x14ac:dyDescent="0.25">
      <c r="A4996" t="s">
        <v>10</v>
      </c>
      <c r="B4996" t="s">
        <v>11</v>
      </c>
      <c r="C4996" t="s">
        <v>4626</v>
      </c>
      <c r="D4996" t="s">
        <v>3270</v>
      </c>
      <c r="E4996">
        <v>16</v>
      </c>
      <c r="F4996" t="s">
        <v>23</v>
      </c>
      <c r="G4996">
        <v>2</v>
      </c>
      <c r="H4996" t="s">
        <v>10</v>
      </c>
      <c r="I4996" s="1">
        <v>41562.661919247686</v>
      </c>
      <c r="J4996" t="s">
        <v>204</v>
      </c>
    </row>
    <row r="4997" spans="1:10" hidden="1" x14ac:dyDescent="0.25">
      <c r="A4997" t="s">
        <v>10</v>
      </c>
      <c r="B4997" t="s">
        <v>11</v>
      </c>
      <c r="C4997" t="s">
        <v>4626</v>
      </c>
      <c r="D4997" t="s">
        <v>3271</v>
      </c>
      <c r="E4997">
        <v>16</v>
      </c>
      <c r="F4997" t="s">
        <v>23</v>
      </c>
      <c r="G4997">
        <v>3</v>
      </c>
      <c r="H4997" t="s">
        <v>10</v>
      </c>
      <c r="I4997" s="1">
        <v>41562.661919062499</v>
      </c>
      <c r="J4997" t="s">
        <v>204</v>
      </c>
    </row>
    <row r="4998" spans="1:10" hidden="1" x14ac:dyDescent="0.25">
      <c r="A4998" t="s">
        <v>10</v>
      </c>
      <c r="B4998" t="s">
        <v>11</v>
      </c>
      <c r="C4998" t="s">
        <v>4627</v>
      </c>
      <c r="D4998" t="s">
        <v>38</v>
      </c>
      <c r="E4998" t="s">
        <v>10</v>
      </c>
      <c r="F4998" t="s">
        <v>23</v>
      </c>
      <c r="G4998" t="s">
        <v>10</v>
      </c>
      <c r="H4998">
        <v>12707</v>
      </c>
      <c r="I4998" s="1">
        <v>40253.455113425924</v>
      </c>
      <c r="J4998" t="s">
        <v>15</v>
      </c>
    </row>
    <row r="4999" spans="1:10" hidden="1" x14ac:dyDescent="0.25">
      <c r="A4999" t="s">
        <v>10</v>
      </c>
      <c r="B4999" t="s">
        <v>11</v>
      </c>
      <c r="C4999" t="s">
        <v>4628</v>
      </c>
      <c r="D4999" t="s">
        <v>4629</v>
      </c>
      <c r="F4999" t="s">
        <v>23</v>
      </c>
      <c r="G4999" t="s">
        <v>10</v>
      </c>
      <c r="H4999" t="s">
        <v>10</v>
      </c>
      <c r="I4999" s="1">
        <v>42259.34416724537</v>
      </c>
      <c r="J4999" t="s">
        <v>15</v>
      </c>
    </row>
    <row r="5000" spans="1:10" hidden="1" x14ac:dyDescent="0.25">
      <c r="A5000" t="s">
        <v>10</v>
      </c>
      <c r="B5000" t="s">
        <v>11</v>
      </c>
      <c r="C5000" t="s">
        <v>4628</v>
      </c>
      <c r="D5000" t="s">
        <v>4630</v>
      </c>
      <c r="F5000" t="s">
        <v>23</v>
      </c>
      <c r="G5000" t="s">
        <v>10</v>
      </c>
      <c r="H5000" t="s">
        <v>10</v>
      </c>
      <c r="I5000" s="1">
        <v>42259.34416724537</v>
      </c>
      <c r="J5000" t="s">
        <v>15</v>
      </c>
    </row>
    <row r="5001" spans="1:10" hidden="1" x14ac:dyDescent="0.25">
      <c r="A5001" t="s">
        <v>10</v>
      </c>
      <c r="B5001" t="s">
        <v>11</v>
      </c>
      <c r="C5001" t="s">
        <v>4628</v>
      </c>
      <c r="D5001" t="s">
        <v>4631</v>
      </c>
      <c r="F5001" t="s">
        <v>23</v>
      </c>
      <c r="G5001" t="s">
        <v>10</v>
      </c>
      <c r="H5001" t="s">
        <v>10</v>
      </c>
      <c r="I5001" s="1">
        <v>42259.344167280091</v>
      </c>
      <c r="J5001" t="s">
        <v>15</v>
      </c>
    </row>
    <row r="5002" spans="1:10" hidden="1" x14ac:dyDescent="0.25">
      <c r="A5002" t="s">
        <v>10</v>
      </c>
      <c r="B5002" t="s">
        <v>11</v>
      </c>
      <c r="C5002" t="s">
        <v>4628</v>
      </c>
      <c r="D5002" t="s">
        <v>4632</v>
      </c>
      <c r="F5002" t="s">
        <v>23</v>
      </c>
      <c r="G5002" t="s">
        <v>10</v>
      </c>
      <c r="H5002" t="s">
        <v>10</v>
      </c>
      <c r="I5002" s="1">
        <v>42259.344167280091</v>
      </c>
      <c r="J5002" t="s">
        <v>15</v>
      </c>
    </row>
    <row r="5003" spans="1:10" hidden="1" x14ac:dyDescent="0.25">
      <c r="A5003" t="s">
        <v>10</v>
      </c>
      <c r="B5003" t="s">
        <v>11</v>
      </c>
      <c r="C5003" t="s">
        <v>4628</v>
      </c>
      <c r="D5003" t="s">
        <v>4633</v>
      </c>
      <c r="E5003" t="s">
        <v>4634</v>
      </c>
      <c r="F5003" t="s">
        <v>23</v>
      </c>
      <c r="G5003" t="s">
        <v>10</v>
      </c>
      <c r="H5003" t="s">
        <v>10</v>
      </c>
      <c r="I5003" s="1">
        <v>42259.344167280091</v>
      </c>
      <c r="J5003" t="s">
        <v>15</v>
      </c>
    </row>
    <row r="5004" spans="1:10" hidden="1" x14ac:dyDescent="0.25">
      <c r="A5004" t="s">
        <v>10</v>
      </c>
      <c r="B5004" t="s">
        <v>11</v>
      </c>
      <c r="C5004" t="s">
        <v>4628</v>
      </c>
      <c r="D5004" t="s">
        <v>4635</v>
      </c>
      <c r="F5004" t="s">
        <v>23</v>
      </c>
      <c r="G5004" t="s">
        <v>10</v>
      </c>
      <c r="H5004" t="s">
        <v>10</v>
      </c>
      <c r="I5004" s="1">
        <v>42259.344167280091</v>
      </c>
      <c r="J5004" t="s">
        <v>15</v>
      </c>
    </row>
    <row r="5005" spans="1:10" hidden="1" x14ac:dyDescent="0.25">
      <c r="A5005" t="s">
        <v>10</v>
      </c>
      <c r="B5005" t="s">
        <v>11</v>
      </c>
      <c r="C5005" t="s">
        <v>4628</v>
      </c>
      <c r="D5005" t="s">
        <v>4636</v>
      </c>
      <c r="F5005" t="s">
        <v>23</v>
      </c>
      <c r="G5005" t="s">
        <v>10</v>
      </c>
      <c r="H5005" t="s">
        <v>10</v>
      </c>
      <c r="I5005" s="1">
        <v>42259.344167280091</v>
      </c>
      <c r="J5005" t="s">
        <v>15</v>
      </c>
    </row>
    <row r="5006" spans="1:10" hidden="1" x14ac:dyDescent="0.25">
      <c r="A5006" t="s">
        <v>10</v>
      </c>
      <c r="B5006" t="s">
        <v>11</v>
      </c>
      <c r="C5006" t="s">
        <v>4628</v>
      </c>
      <c r="D5006" t="s">
        <v>4637</v>
      </c>
      <c r="F5006" t="s">
        <v>23</v>
      </c>
      <c r="G5006" t="s">
        <v>10</v>
      </c>
      <c r="H5006" t="s">
        <v>10</v>
      </c>
      <c r="I5006" s="1">
        <v>42259.344167326388</v>
      </c>
      <c r="J5006" t="s">
        <v>15</v>
      </c>
    </row>
    <row r="5007" spans="1:10" hidden="1" x14ac:dyDescent="0.25">
      <c r="A5007" t="s">
        <v>10</v>
      </c>
      <c r="B5007" t="s">
        <v>11</v>
      </c>
      <c r="C5007" t="s">
        <v>4628</v>
      </c>
      <c r="D5007" t="s">
        <v>4638</v>
      </c>
      <c r="F5007" t="s">
        <v>23</v>
      </c>
      <c r="G5007" t="s">
        <v>10</v>
      </c>
      <c r="H5007" t="s">
        <v>10</v>
      </c>
      <c r="I5007" s="1">
        <v>42259.344167326388</v>
      </c>
      <c r="J5007" t="s">
        <v>15</v>
      </c>
    </row>
    <row r="5008" spans="1:10" hidden="1" x14ac:dyDescent="0.25">
      <c r="A5008" t="s">
        <v>10</v>
      </c>
      <c r="B5008" t="s">
        <v>11</v>
      </c>
      <c r="C5008" t="s">
        <v>4628</v>
      </c>
      <c r="D5008" t="s">
        <v>4639</v>
      </c>
      <c r="F5008" t="s">
        <v>23</v>
      </c>
      <c r="G5008" t="s">
        <v>10</v>
      </c>
      <c r="H5008" t="s">
        <v>10</v>
      </c>
      <c r="I5008" s="1">
        <v>42259.344167326388</v>
      </c>
      <c r="J5008" t="s">
        <v>15</v>
      </c>
    </row>
    <row r="5009" spans="1:10" hidden="1" x14ac:dyDescent="0.25">
      <c r="A5009" t="s">
        <v>10</v>
      </c>
      <c r="B5009" t="s">
        <v>11</v>
      </c>
      <c r="C5009" t="s">
        <v>4628</v>
      </c>
      <c r="D5009" t="s">
        <v>4640</v>
      </c>
      <c r="F5009" t="s">
        <v>23</v>
      </c>
      <c r="G5009" t="s">
        <v>10</v>
      </c>
      <c r="H5009" t="s">
        <v>10</v>
      </c>
      <c r="I5009" s="1">
        <v>42259.344167326388</v>
      </c>
      <c r="J5009" t="s">
        <v>15</v>
      </c>
    </row>
    <row r="5010" spans="1:10" hidden="1" x14ac:dyDescent="0.25">
      <c r="A5010" t="s">
        <v>10</v>
      </c>
      <c r="B5010" t="s">
        <v>11</v>
      </c>
      <c r="C5010" t="s">
        <v>4628</v>
      </c>
      <c r="D5010" t="s">
        <v>4641</v>
      </c>
      <c r="F5010" t="s">
        <v>23</v>
      </c>
      <c r="G5010" t="s">
        <v>10</v>
      </c>
      <c r="H5010" t="s">
        <v>10</v>
      </c>
      <c r="I5010" s="1">
        <v>42259.344167326388</v>
      </c>
      <c r="J5010" t="s">
        <v>15</v>
      </c>
    </row>
    <row r="5011" spans="1:10" hidden="1" x14ac:dyDescent="0.25">
      <c r="A5011" t="s">
        <v>10</v>
      </c>
      <c r="B5011" t="s">
        <v>11</v>
      </c>
      <c r="C5011" t="s">
        <v>4628</v>
      </c>
      <c r="D5011" t="s">
        <v>4642</v>
      </c>
      <c r="F5011" t="s">
        <v>23</v>
      </c>
      <c r="G5011" t="s">
        <v>10</v>
      </c>
      <c r="H5011" t="s">
        <v>10</v>
      </c>
      <c r="I5011" s="1">
        <v>42259.344167326388</v>
      </c>
      <c r="J5011" t="s">
        <v>15</v>
      </c>
    </row>
    <row r="5012" spans="1:10" hidden="1" x14ac:dyDescent="0.25">
      <c r="A5012" t="s">
        <v>10</v>
      </c>
      <c r="B5012" t="s">
        <v>11</v>
      </c>
      <c r="C5012" t="s">
        <v>4628</v>
      </c>
      <c r="D5012" t="s">
        <v>4643</v>
      </c>
      <c r="F5012" t="s">
        <v>23</v>
      </c>
      <c r="G5012" t="s">
        <v>10</v>
      </c>
      <c r="H5012" t="s">
        <v>10</v>
      </c>
      <c r="I5012" s="1">
        <v>42259.344167326388</v>
      </c>
      <c r="J5012" t="s">
        <v>15</v>
      </c>
    </row>
    <row r="5013" spans="1:10" hidden="1" x14ac:dyDescent="0.25">
      <c r="A5013" t="s">
        <v>10</v>
      </c>
      <c r="B5013" t="s">
        <v>11</v>
      </c>
      <c r="C5013" t="s">
        <v>4628</v>
      </c>
      <c r="D5013" t="s">
        <v>4644</v>
      </c>
      <c r="F5013" t="s">
        <v>23</v>
      </c>
      <c r="G5013" t="s">
        <v>10</v>
      </c>
      <c r="H5013" t="s">
        <v>10</v>
      </c>
      <c r="I5013" s="1">
        <v>42259.344167326388</v>
      </c>
      <c r="J5013" t="s">
        <v>15</v>
      </c>
    </row>
    <row r="5014" spans="1:10" hidden="1" x14ac:dyDescent="0.25">
      <c r="A5014" t="s">
        <v>10</v>
      </c>
      <c r="B5014" t="s">
        <v>11</v>
      </c>
      <c r="C5014" t="s">
        <v>4628</v>
      </c>
      <c r="D5014" t="s">
        <v>4645</v>
      </c>
      <c r="F5014" t="s">
        <v>23</v>
      </c>
      <c r="G5014" t="s">
        <v>10</v>
      </c>
      <c r="H5014" t="s">
        <v>10</v>
      </c>
      <c r="I5014" s="1">
        <v>42259.344167361109</v>
      </c>
      <c r="J5014" t="s">
        <v>15</v>
      </c>
    </row>
    <row r="5015" spans="1:10" hidden="1" x14ac:dyDescent="0.25">
      <c r="A5015" t="s">
        <v>10</v>
      </c>
      <c r="B5015" t="s">
        <v>11</v>
      </c>
      <c r="C5015" t="s">
        <v>4628</v>
      </c>
      <c r="D5015" t="s">
        <v>4646</v>
      </c>
      <c r="F5015" t="s">
        <v>23</v>
      </c>
      <c r="G5015" t="s">
        <v>10</v>
      </c>
      <c r="H5015" t="s">
        <v>10</v>
      </c>
      <c r="I5015" s="1">
        <v>42259.344167361109</v>
      </c>
      <c r="J5015" t="s">
        <v>15</v>
      </c>
    </row>
    <row r="5016" spans="1:10" hidden="1" x14ac:dyDescent="0.25">
      <c r="A5016" t="s">
        <v>10</v>
      </c>
      <c r="B5016" t="s">
        <v>11</v>
      </c>
      <c r="C5016" t="s">
        <v>4628</v>
      </c>
      <c r="D5016" t="s">
        <v>4647</v>
      </c>
      <c r="F5016" t="s">
        <v>23</v>
      </c>
      <c r="G5016" t="s">
        <v>10</v>
      </c>
      <c r="H5016" t="s">
        <v>10</v>
      </c>
      <c r="I5016" s="1">
        <v>42259.344167361109</v>
      </c>
      <c r="J5016" t="s">
        <v>15</v>
      </c>
    </row>
    <row r="5017" spans="1:10" hidden="1" x14ac:dyDescent="0.25">
      <c r="A5017" t="s">
        <v>10</v>
      </c>
      <c r="B5017" t="s">
        <v>11</v>
      </c>
      <c r="C5017" t="s">
        <v>4628</v>
      </c>
      <c r="D5017" t="s">
        <v>4648</v>
      </c>
      <c r="F5017" t="s">
        <v>23</v>
      </c>
      <c r="G5017" t="s">
        <v>10</v>
      </c>
      <c r="H5017" t="s">
        <v>10</v>
      </c>
      <c r="I5017" s="1">
        <v>42259.344167361109</v>
      </c>
      <c r="J5017" t="s">
        <v>15</v>
      </c>
    </row>
    <row r="5018" spans="1:10" hidden="1" x14ac:dyDescent="0.25">
      <c r="A5018" t="s">
        <v>10</v>
      </c>
      <c r="B5018" t="s">
        <v>11</v>
      </c>
      <c r="C5018" t="s">
        <v>4628</v>
      </c>
      <c r="D5018" t="s">
        <v>4649</v>
      </c>
      <c r="F5018" t="s">
        <v>23</v>
      </c>
      <c r="G5018" t="s">
        <v>10</v>
      </c>
      <c r="H5018" t="s">
        <v>10</v>
      </c>
      <c r="I5018" s="1">
        <v>42259.344167361109</v>
      </c>
      <c r="J5018" t="s">
        <v>15</v>
      </c>
    </row>
    <row r="5019" spans="1:10" hidden="1" x14ac:dyDescent="0.25">
      <c r="A5019" t="s">
        <v>10</v>
      </c>
      <c r="B5019" t="s">
        <v>11</v>
      </c>
      <c r="C5019" t="s">
        <v>4628</v>
      </c>
      <c r="D5019" t="s">
        <v>4650</v>
      </c>
      <c r="F5019" t="s">
        <v>23</v>
      </c>
      <c r="G5019" t="s">
        <v>10</v>
      </c>
      <c r="H5019" t="s">
        <v>10</v>
      </c>
      <c r="I5019" s="1">
        <v>42259.344167361109</v>
      </c>
      <c r="J5019" t="s">
        <v>15</v>
      </c>
    </row>
    <row r="5020" spans="1:10" hidden="1" x14ac:dyDescent="0.25">
      <c r="A5020" t="s">
        <v>10</v>
      </c>
      <c r="B5020" t="s">
        <v>11</v>
      </c>
      <c r="C5020" t="s">
        <v>4628</v>
      </c>
      <c r="D5020" t="s">
        <v>4651</v>
      </c>
      <c r="F5020" t="s">
        <v>23</v>
      </c>
      <c r="G5020" t="s">
        <v>10</v>
      </c>
      <c r="H5020" t="s">
        <v>10</v>
      </c>
      <c r="I5020" s="1">
        <v>42259.344167361109</v>
      </c>
      <c r="J5020" t="s">
        <v>15</v>
      </c>
    </row>
    <row r="5021" spans="1:10" hidden="1" x14ac:dyDescent="0.25">
      <c r="A5021" t="s">
        <v>10</v>
      </c>
      <c r="B5021" t="s">
        <v>11</v>
      </c>
      <c r="C5021" t="s">
        <v>4628</v>
      </c>
      <c r="D5021" t="s">
        <v>4652</v>
      </c>
      <c r="F5021" t="s">
        <v>23</v>
      </c>
      <c r="G5021" t="s">
        <v>10</v>
      </c>
      <c r="H5021" t="s">
        <v>10</v>
      </c>
      <c r="I5021" s="1">
        <v>42259.344167361109</v>
      </c>
      <c r="J5021" t="s">
        <v>15</v>
      </c>
    </row>
    <row r="5022" spans="1:10" hidden="1" x14ac:dyDescent="0.25">
      <c r="A5022" t="s">
        <v>10</v>
      </c>
      <c r="B5022" t="s">
        <v>11</v>
      </c>
      <c r="C5022" t="s">
        <v>4628</v>
      </c>
      <c r="D5022" t="s">
        <v>4653</v>
      </c>
      <c r="F5022" t="s">
        <v>23</v>
      </c>
      <c r="G5022" t="s">
        <v>10</v>
      </c>
      <c r="H5022" t="s">
        <v>10</v>
      </c>
      <c r="I5022" s="1">
        <v>42259.344167361109</v>
      </c>
      <c r="J5022" t="s">
        <v>15</v>
      </c>
    </row>
    <row r="5023" spans="1:10" hidden="1" x14ac:dyDescent="0.25">
      <c r="A5023" t="s">
        <v>10</v>
      </c>
      <c r="B5023" t="s">
        <v>11</v>
      </c>
      <c r="C5023" t="s">
        <v>4628</v>
      </c>
      <c r="D5023" t="s">
        <v>4654</v>
      </c>
      <c r="F5023" t="s">
        <v>23</v>
      </c>
      <c r="G5023" t="s">
        <v>10</v>
      </c>
      <c r="H5023" t="s">
        <v>10</v>
      </c>
      <c r="I5023" s="1">
        <v>42259.344167395837</v>
      </c>
      <c r="J5023" t="s">
        <v>15</v>
      </c>
    </row>
    <row r="5024" spans="1:10" hidden="1" x14ac:dyDescent="0.25">
      <c r="A5024" t="s">
        <v>10</v>
      </c>
      <c r="B5024" t="s">
        <v>11</v>
      </c>
      <c r="C5024" t="s">
        <v>4628</v>
      </c>
      <c r="D5024" t="s">
        <v>4655</v>
      </c>
      <c r="F5024" t="s">
        <v>23</v>
      </c>
      <c r="G5024" t="s">
        <v>10</v>
      </c>
      <c r="H5024" t="s">
        <v>10</v>
      </c>
      <c r="I5024" s="1">
        <v>42259.344167395837</v>
      </c>
      <c r="J5024" t="s">
        <v>15</v>
      </c>
    </row>
    <row r="5025" spans="1:10" hidden="1" x14ac:dyDescent="0.25">
      <c r="A5025" t="s">
        <v>10</v>
      </c>
      <c r="B5025" t="s">
        <v>11</v>
      </c>
      <c r="C5025" t="s">
        <v>4628</v>
      </c>
      <c r="D5025" t="s">
        <v>4656</v>
      </c>
      <c r="F5025" t="s">
        <v>23</v>
      </c>
      <c r="G5025" t="s">
        <v>10</v>
      </c>
      <c r="H5025" t="s">
        <v>10</v>
      </c>
      <c r="I5025" s="1">
        <v>42259.344167395837</v>
      </c>
      <c r="J5025" t="s">
        <v>15</v>
      </c>
    </row>
    <row r="5026" spans="1:10" hidden="1" x14ac:dyDescent="0.25">
      <c r="A5026" t="s">
        <v>10</v>
      </c>
      <c r="B5026" t="s">
        <v>11</v>
      </c>
      <c r="C5026" t="s">
        <v>4628</v>
      </c>
      <c r="D5026" t="s">
        <v>4657</v>
      </c>
      <c r="F5026" t="s">
        <v>23</v>
      </c>
      <c r="G5026" t="s">
        <v>10</v>
      </c>
      <c r="H5026" t="s">
        <v>10</v>
      </c>
      <c r="I5026" s="1">
        <v>42259.344167395837</v>
      </c>
      <c r="J5026" t="s">
        <v>15</v>
      </c>
    </row>
    <row r="5027" spans="1:10" hidden="1" x14ac:dyDescent="0.25">
      <c r="A5027" t="s">
        <v>10</v>
      </c>
      <c r="B5027" t="s">
        <v>11</v>
      </c>
      <c r="C5027" t="s">
        <v>4628</v>
      </c>
      <c r="D5027" t="s">
        <v>4658</v>
      </c>
      <c r="F5027" t="s">
        <v>23</v>
      </c>
      <c r="G5027" t="s">
        <v>10</v>
      </c>
      <c r="H5027" t="s">
        <v>10</v>
      </c>
      <c r="I5027" s="1">
        <v>42259.344167395837</v>
      </c>
      <c r="J5027" t="s">
        <v>15</v>
      </c>
    </row>
    <row r="5028" spans="1:10" hidden="1" x14ac:dyDescent="0.25">
      <c r="A5028" t="s">
        <v>10</v>
      </c>
      <c r="B5028" t="s">
        <v>11</v>
      </c>
      <c r="C5028" t="s">
        <v>4628</v>
      </c>
      <c r="D5028" t="s">
        <v>4659</v>
      </c>
      <c r="F5028" t="s">
        <v>23</v>
      </c>
      <c r="G5028" t="s">
        <v>10</v>
      </c>
      <c r="H5028" t="s">
        <v>10</v>
      </c>
      <c r="I5028" s="1">
        <v>42259.344167395837</v>
      </c>
      <c r="J5028" t="s">
        <v>15</v>
      </c>
    </row>
    <row r="5029" spans="1:10" hidden="1" x14ac:dyDescent="0.25">
      <c r="A5029" t="s">
        <v>10</v>
      </c>
      <c r="B5029" t="s">
        <v>11</v>
      </c>
      <c r="C5029" t="s">
        <v>4628</v>
      </c>
      <c r="D5029" t="s">
        <v>4660</v>
      </c>
      <c r="F5029" t="s">
        <v>23</v>
      </c>
      <c r="G5029" t="s">
        <v>10</v>
      </c>
      <c r="H5029" t="s">
        <v>10</v>
      </c>
      <c r="I5029" s="1">
        <v>42259.344167442126</v>
      </c>
      <c r="J5029" t="s">
        <v>15</v>
      </c>
    </row>
    <row r="5030" spans="1:10" hidden="1" x14ac:dyDescent="0.25">
      <c r="A5030" t="s">
        <v>10</v>
      </c>
      <c r="B5030" t="s">
        <v>11</v>
      </c>
      <c r="C5030" t="s">
        <v>4628</v>
      </c>
      <c r="D5030" t="s">
        <v>4661</v>
      </c>
      <c r="F5030" t="s">
        <v>23</v>
      </c>
      <c r="G5030" t="s">
        <v>10</v>
      </c>
      <c r="H5030" t="s">
        <v>10</v>
      </c>
      <c r="I5030" s="1">
        <v>42259.344167442126</v>
      </c>
      <c r="J5030" t="s">
        <v>15</v>
      </c>
    </row>
    <row r="5031" spans="1:10" hidden="1" x14ac:dyDescent="0.25">
      <c r="A5031" t="s">
        <v>10</v>
      </c>
      <c r="B5031" t="s">
        <v>11</v>
      </c>
      <c r="C5031" t="s">
        <v>4628</v>
      </c>
      <c r="D5031" t="s">
        <v>4662</v>
      </c>
      <c r="F5031" t="s">
        <v>23</v>
      </c>
      <c r="G5031" t="s">
        <v>10</v>
      </c>
      <c r="H5031" t="s">
        <v>10</v>
      </c>
      <c r="I5031" s="1">
        <v>42259.344167442126</v>
      </c>
      <c r="J5031" t="s">
        <v>15</v>
      </c>
    </row>
    <row r="5032" spans="1:10" hidden="1" x14ac:dyDescent="0.25">
      <c r="A5032" t="s">
        <v>10</v>
      </c>
      <c r="B5032" t="s">
        <v>11</v>
      </c>
      <c r="C5032" t="s">
        <v>4628</v>
      </c>
      <c r="D5032" t="s">
        <v>4663</v>
      </c>
      <c r="E5032" t="s">
        <v>4634</v>
      </c>
      <c r="F5032" t="s">
        <v>23</v>
      </c>
      <c r="G5032" t="s">
        <v>10</v>
      </c>
      <c r="H5032" t="s">
        <v>10</v>
      </c>
      <c r="I5032" s="1">
        <v>42259.344167442126</v>
      </c>
      <c r="J5032" t="s">
        <v>15</v>
      </c>
    </row>
    <row r="5033" spans="1:10" hidden="1" x14ac:dyDescent="0.25">
      <c r="A5033" t="s">
        <v>10</v>
      </c>
      <c r="B5033" t="s">
        <v>11</v>
      </c>
      <c r="C5033" t="s">
        <v>4628</v>
      </c>
      <c r="D5033" t="s">
        <v>4664</v>
      </c>
      <c r="E5033" t="s">
        <v>4634</v>
      </c>
      <c r="F5033" t="s">
        <v>23</v>
      </c>
      <c r="G5033" t="s">
        <v>10</v>
      </c>
      <c r="H5033" t="s">
        <v>10</v>
      </c>
      <c r="I5033" s="1">
        <v>42259.344167442126</v>
      </c>
      <c r="J5033" t="s">
        <v>15</v>
      </c>
    </row>
    <row r="5034" spans="1:10" hidden="1" x14ac:dyDescent="0.25">
      <c r="A5034" t="s">
        <v>10</v>
      </c>
      <c r="B5034" t="s">
        <v>11</v>
      </c>
      <c r="C5034" t="s">
        <v>4628</v>
      </c>
      <c r="D5034" t="s">
        <v>4665</v>
      </c>
      <c r="F5034" t="s">
        <v>23</v>
      </c>
      <c r="G5034" t="s">
        <v>10</v>
      </c>
      <c r="H5034" t="s">
        <v>10</v>
      </c>
      <c r="I5034" s="1">
        <v>42259.344167442126</v>
      </c>
      <c r="J5034" t="s">
        <v>15</v>
      </c>
    </row>
    <row r="5035" spans="1:10" hidden="1" x14ac:dyDescent="0.25">
      <c r="A5035" t="s">
        <v>10</v>
      </c>
      <c r="B5035" t="s">
        <v>11</v>
      </c>
      <c r="C5035" t="s">
        <v>4628</v>
      </c>
      <c r="D5035" t="s">
        <v>4666</v>
      </c>
      <c r="F5035" t="s">
        <v>23</v>
      </c>
      <c r="G5035" t="s">
        <v>10</v>
      </c>
      <c r="H5035" t="s">
        <v>10</v>
      </c>
      <c r="I5035" s="1">
        <v>42259.344167442126</v>
      </c>
      <c r="J5035" t="s">
        <v>15</v>
      </c>
    </row>
    <row r="5036" spans="1:10" hidden="1" x14ac:dyDescent="0.25">
      <c r="A5036" t="s">
        <v>10</v>
      </c>
      <c r="B5036" t="s">
        <v>11</v>
      </c>
      <c r="C5036" t="s">
        <v>4628</v>
      </c>
      <c r="D5036" t="s">
        <v>295</v>
      </c>
      <c r="F5036" t="s">
        <v>23</v>
      </c>
      <c r="G5036" t="s">
        <v>10</v>
      </c>
      <c r="H5036" t="s">
        <v>10</v>
      </c>
      <c r="I5036" s="1">
        <v>42259.344167476855</v>
      </c>
      <c r="J5036" t="s">
        <v>15</v>
      </c>
    </row>
    <row r="5037" spans="1:10" hidden="1" x14ac:dyDescent="0.25">
      <c r="A5037" t="s">
        <v>10</v>
      </c>
      <c r="B5037" t="s">
        <v>11</v>
      </c>
      <c r="C5037" t="s">
        <v>4628</v>
      </c>
      <c r="D5037" t="s">
        <v>4667</v>
      </c>
      <c r="F5037" t="s">
        <v>23</v>
      </c>
      <c r="G5037" t="s">
        <v>10</v>
      </c>
      <c r="H5037" t="s">
        <v>10</v>
      </c>
      <c r="I5037" s="1">
        <v>42259.344167476855</v>
      </c>
      <c r="J5037" t="s">
        <v>15</v>
      </c>
    </row>
    <row r="5038" spans="1:10" hidden="1" x14ac:dyDescent="0.25">
      <c r="A5038" t="s">
        <v>10</v>
      </c>
      <c r="B5038" t="s">
        <v>11</v>
      </c>
      <c r="C5038" t="s">
        <v>4628</v>
      </c>
      <c r="D5038" t="s">
        <v>4668</v>
      </c>
      <c r="F5038" t="s">
        <v>23</v>
      </c>
      <c r="G5038" t="s">
        <v>10</v>
      </c>
      <c r="H5038" t="s">
        <v>10</v>
      </c>
      <c r="I5038" s="1">
        <v>42259.344167476855</v>
      </c>
      <c r="J5038" t="s">
        <v>15</v>
      </c>
    </row>
    <row r="5039" spans="1:10" hidden="1" x14ac:dyDescent="0.25">
      <c r="A5039" t="s">
        <v>10</v>
      </c>
      <c r="B5039" t="s">
        <v>11</v>
      </c>
      <c r="C5039" t="s">
        <v>4628</v>
      </c>
      <c r="D5039" t="s">
        <v>4669</v>
      </c>
      <c r="F5039" t="s">
        <v>23</v>
      </c>
      <c r="G5039" t="s">
        <v>10</v>
      </c>
      <c r="H5039" t="s">
        <v>10</v>
      </c>
      <c r="I5039" s="1">
        <v>42259.344167476855</v>
      </c>
      <c r="J5039" t="s">
        <v>15</v>
      </c>
    </row>
    <row r="5040" spans="1:10" hidden="1" x14ac:dyDescent="0.25">
      <c r="A5040" t="s">
        <v>10</v>
      </c>
      <c r="B5040" t="s">
        <v>11</v>
      </c>
      <c r="C5040" t="s">
        <v>4628</v>
      </c>
      <c r="D5040" t="s">
        <v>4670</v>
      </c>
      <c r="F5040" t="s">
        <v>23</v>
      </c>
      <c r="G5040" t="s">
        <v>10</v>
      </c>
      <c r="H5040" t="s">
        <v>10</v>
      </c>
      <c r="I5040" s="1">
        <v>42259.344167476855</v>
      </c>
      <c r="J5040" t="s">
        <v>15</v>
      </c>
    </row>
    <row r="5041" spans="1:10" hidden="1" x14ac:dyDescent="0.25">
      <c r="A5041" t="s">
        <v>10</v>
      </c>
      <c r="B5041" t="s">
        <v>11</v>
      </c>
      <c r="C5041" t="s">
        <v>4628</v>
      </c>
      <c r="D5041" t="s">
        <v>4671</v>
      </c>
      <c r="F5041" t="s">
        <v>23</v>
      </c>
      <c r="G5041" t="s">
        <v>10</v>
      </c>
      <c r="H5041" t="s">
        <v>10</v>
      </c>
      <c r="I5041" s="1">
        <v>42259.344167476855</v>
      </c>
      <c r="J5041" t="s">
        <v>15</v>
      </c>
    </row>
    <row r="5042" spans="1:10" hidden="1" x14ac:dyDescent="0.25">
      <c r="A5042" t="s">
        <v>10</v>
      </c>
      <c r="B5042" t="s">
        <v>11</v>
      </c>
      <c r="C5042" t="s">
        <v>4628</v>
      </c>
      <c r="D5042" t="s">
        <v>4672</v>
      </c>
      <c r="F5042" t="s">
        <v>23</v>
      </c>
      <c r="G5042" t="s">
        <v>10</v>
      </c>
      <c r="H5042" t="s">
        <v>10</v>
      </c>
      <c r="I5042" s="1">
        <v>42259.344167476855</v>
      </c>
      <c r="J5042" t="s">
        <v>15</v>
      </c>
    </row>
    <row r="5043" spans="1:10" hidden="1" x14ac:dyDescent="0.25">
      <c r="A5043" t="s">
        <v>10</v>
      </c>
      <c r="B5043" t="s">
        <v>11</v>
      </c>
      <c r="C5043" t="s">
        <v>4628</v>
      </c>
      <c r="D5043" t="s">
        <v>4673</v>
      </c>
      <c r="F5043" t="s">
        <v>23</v>
      </c>
      <c r="G5043" t="s">
        <v>10</v>
      </c>
      <c r="H5043" t="s">
        <v>10</v>
      </c>
      <c r="I5043" s="1">
        <v>42259.344167476855</v>
      </c>
      <c r="J5043" t="s">
        <v>15</v>
      </c>
    </row>
    <row r="5044" spans="1:10" hidden="1" x14ac:dyDescent="0.25">
      <c r="A5044" t="s">
        <v>10</v>
      </c>
      <c r="B5044" t="s">
        <v>11</v>
      </c>
      <c r="C5044" t="s">
        <v>4628</v>
      </c>
      <c r="D5044" t="s">
        <v>4674</v>
      </c>
      <c r="E5044" t="s">
        <v>4634</v>
      </c>
      <c r="F5044" t="s">
        <v>23</v>
      </c>
      <c r="G5044" t="s">
        <v>10</v>
      </c>
      <c r="H5044" t="s">
        <v>10</v>
      </c>
      <c r="I5044" s="1">
        <v>42259.344167511576</v>
      </c>
      <c r="J5044" t="s">
        <v>15</v>
      </c>
    </row>
    <row r="5045" spans="1:10" hidden="1" x14ac:dyDescent="0.25">
      <c r="A5045" t="s">
        <v>10</v>
      </c>
      <c r="B5045" t="s">
        <v>11</v>
      </c>
      <c r="C5045" t="s">
        <v>4628</v>
      </c>
      <c r="D5045" t="s">
        <v>4675</v>
      </c>
      <c r="F5045" t="s">
        <v>23</v>
      </c>
      <c r="G5045" t="s">
        <v>10</v>
      </c>
      <c r="H5045" t="s">
        <v>10</v>
      </c>
      <c r="I5045" s="1">
        <v>42259.344167511576</v>
      </c>
      <c r="J5045" t="s">
        <v>15</v>
      </c>
    </row>
    <row r="5046" spans="1:10" hidden="1" x14ac:dyDescent="0.25">
      <c r="A5046" t="s">
        <v>10</v>
      </c>
      <c r="B5046" t="s">
        <v>11</v>
      </c>
      <c r="C5046" t="s">
        <v>4628</v>
      </c>
      <c r="D5046" t="s">
        <v>4676</v>
      </c>
      <c r="F5046" t="s">
        <v>23</v>
      </c>
      <c r="G5046" t="s">
        <v>10</v>
      </c>
      <c r="H5046" t="s">
        <v>10</v>
      </c>
      <c r="I5046" s="1">
        <v>42259.344167511576</v>
      </c>
      <c r="J5046" t="s">
        <v>15</v>
      </c>
    </row>
    <row r="5047" spans="1:10" hidden="1" x14ac:dyDescent="0.25">
      <c r="A5047" t="s">
        <v>10</v>
      </c>
      <c r="B5047" t="s">
        <v>11</v>
      </c>
      <c r="C5047" t="s">
        <v>4628</v>
      </c>
      <c r="D5047" t="s">
        <v>4677</v>
      </c>
      <c r="F5047" t="s">
        <v>23</v>
      </c>
      <c r="G5047" t="s">
        <v>10</v>
      </c>
      <c r="H5047" t="s">
        <v>10</v>
      </c>
      <c r="I5047" s="1">
        <v>42259.344167511576</v>
      </c>
      <c r="J5047" t="s">
        <v>15</v>
      </c>
    </row>
    <row r="5048" spans="1:10" hidden="1" x14ac:dyDescent="0.25">
      <c r="A5048" t="s">
        <v>10</v>
      </c>
      <c r="B5048" t="s">
        <v>11</v>
      </c>
      <c r="C5048" t="s">
        <v>4628</v>
      </c>
      <c r="D5048" t="s">
        <v>4678</v>
      </c>
      <c r="E5048" t="s">
        <v>4634</v>
      </c>
      <c r="F5048" t="s">
        <v>23</v>
      </c>
      <c r="G5048" t="s">
        <v>10</v>
      </c>
      <c r="H5048" t="s">
        <v>10</v>
      </c>
      <c r="I5048" s="1">
        <v>42259.344167511576</v>
      </c>
      <c r="J5048" t="s">
        <v>15</v>
      </c>
    </row>
    <row r="5049" spans="1:10" hidden="1" x14ac:dyDescent="0.25">
      <c r="A5049" t="s">
        <v>10</v>
      </c>
      <c r="B5049" t="s">
        <v>11</v>
      </c>
      <c r="C5049" t="s">
        <v>4628</v>
      </c>
      <c r="D5049" t="s">
        <v>4679</v>
      </c>
      <c r="F5049" t="s">
        <v>23</v>
      </c>
      <c r="G5049" t="s">
        <v>10</v>
      </c>
      <c r="H5049" t="s">
        <v>10</v>
      </c>
      <c r="I5049" s="1">
        <v>42259.344167511576</v>
      </c>
      <c r="J5049" t="s">
        <v>15</v>
      </c>
    </row>
    <row r="5050" spans="1:10" hidden="1" x14ac:dyDescent="0.25">
      <c r="A5050" t="s">
        <v>10</v>
      </c>
      <c r="B5050" t="s">
        <v>11</v>
      </c>
      <c r="C5050" t="s">
        <v>4628</v>
      </c>
      <c r="D5050" t="s">
        <v>4680</v>
      </c>
      <c r="F5050" t="s">
        <v>23</v>
      </c>
      <c r="G5050" t="s">
        <v>10</v>
      </c>
      <c r="H5050" t="s">
        <v>10</v>
      </c>
      <c r="I5050" s="1">
        <v>42259.344167557872</v>
      </c>
      <c r="J5050" t="s">
        <v>15</v>
      </c>
    </row>
    <row r="5051" spans="1:10" hidden="1" x14ac:dyDescent="0.25">
      <c r="A5051" t="s">
        <v>10</v>
      </c>
      <c r="B5051" t="s">
        <v>11</v>
      </c>
      <c r="C5051" t="s">
        <v>4628</v>
      </c>
      <c r="D5051" t="s">
        <v>4681</v>
      </c>
      <c r="F5051" t="s">
        <v>23</v>
      </c>
      <c r="G5051" t="s">
        <v>10</v>
      </c>
      <c r="H5051" t="s">
        <v>10</v>
      </c>
      <c r="I5051" s="1">
        <v>42259.344167557872</v>
      </c>
      <c r="J5051" t="s">
        <v>15</v>
      </c>
    </row>
    <row r="5052" spans="1:10" hidden="1" x14ac:dyDescent="0.25">
      <c r="A5052" t="s">
        <v>10</v>
      </c>
      <c r="B5052" t="s">
        <v>11</v>
      </c>
      <c r="C5052" t="s">
        <v>4682</v>
      </c>
      <c r="D5052" t="s">
        <v>4683</v>
      </c>
      <c r="E5052" t="s">
        <v>4684</v>
      </c>
      <c r="F5052" t="s">
        <v>23</v>
      </c>
      <c r="G5052" t="s">
        <v>10</v>
      </c>
      <c r="H5052">
        <v>12708</v>
      </c>
      <c r="I5052" s="1">
        <v>42275.418605057872</v>
      </c>
      <c r="J5052" t="s">
        <v>204</v>
      </c>
    </row>
    <row r="5053" spans="1:10" hidden="1" x14ac:dyDescent="0.25">
      <c r="A5053" t="s">
        <v>10</v>
      </c>
      <c r="B5053" t="s">
        <v>11</v>
      </c>
      <c r="C5053" t="s">
        <v>4682</v>
      </c>
      <c r="D5053" t="s">
        <v>4685</v>
      </c>
      <c r="E5053" t="s">
        <v>4686</v>
      </c>
      <c r="F5053" t="s">
        <v>23</v>
      </c>
      <c r="G5053" t="s">
        <v>10</v>
      </c>
      <c r="H5053">
        <v>12709</v>
      </c>
      <c r="I5053" s="1">
        <v>42275.418605057872</v>
      </c>
      <c r="J5053" t="s">
        <v>204</v>
      </c>
    </row>
    <row r="5054" spans="1:10" hidden="1" x14ac:dyDescent="0.25">
      <c r="A5054" t="s">
        <v>10</v>
      </c>
      <c r="B5054" t="s">
        <v>11</v>
      </c>
      <c r="C5054" t="s">
        <v>4682</v>
      </c>
      <c r="D5054" t="s">
        <v>4687</v>
      </c>
      <c r="E5054" t="s">
        <v>4688</v>
      </c>
      <c r="F5054" t="s">
        <v>23</v>
      </c>
      <c r="G5054" t="s">
        <v>10</v>
      </c>
      <c r="H5054">
        <v>12710</v>
      </c>
      <c r="I5054" s="1">
        <v>42275.418605092593</v>
      </c>
      <c r="J5054" t="s">
        <v>204</v>
      </c>
    </row>
    <row r="5055" spans="1:10" hidden="1" x14ac:dyDescent="0.25">
      <c r="A5055" t="s">
        <v>10</v>
      </c>
      <c r="B5055" t="s">
        <v>11</v>
      </c>
      <c r="C5055" t="s">
        <v>4682</v>
      </c>
      <c r="D5055" t="s">
        <v>4636</v>
      </c>
      <c r="E5055" t="s">
        <v>4689</v>
      </c>
      <c r="F5055" t="s">
        <v>23</v>
      </c>
      <c r="G5055" t="s">
        <v>10</v>
      </c>
      <c r="H5055">
        <v>12711</v>
      </c>
      <c r="I5055" s="1">
        <v>42275.418605127314</v>
      </c>
      <c r="J5055" t="s">
        <v>204</v>
      </c>
    </row>
    <row r="5056" spans="1:10" hidden="1" x14ac:dyDescent="0.25">
      <c r="A5056" t="s">
        <v>10</v>
      </c>
      <c r="B5056" t="s">
        <v>11</v>
      </c>
      <c r="C5056" t="s">
        <v>4682</v>
      </c>
      <c r="D5056" t="s">
        <v>4690</v>
      </c>
      <c r="E5056" t="s">
        <v>4691</v>
      </c>
      <c r="F5056" t="s">
        <v>23</v>
      </c>
      <c r="G5056" t="s">
        <v>10</v>
      </c>
      <c r="H5056">
        <v>12712</v>
      </c>
      <c r="I5056" s="1">
        <v>42275.418605127314</v>
      </c>
      <c r="J5056" t="s">
        <v>204</v>
      </c>
    </row>
    <row r="5057" spans="1:10" hidden="1" x14ac:dyDescent="0.25">
      <c r="A5057" t="s">
        <v>10</v>
      </c>
      <c r="B5057" t="s">
        <v>11</v>
      </c>
      <c r="C5057" t="s">
        <v>4682</v>
      </c>
      <c r="D5057" t="s">
        <v>4692</v>
      </c>
      <c r="E5057" t="s">
        <v>4693</v>
      </c>
      <c r="F5057" t="s">
        <v>23</v>
      </c>
      <c r="G5057" t="s">
        <v>10</v>
      </c>
      <c r="H5057">
        <v>12713</v>
      </c>
      <c r="I5057" s="1">
        <v>42275.418605173611</v>
      </c>
      <c r="J5057" t="s">
        <v>204</v>
      </c>
    </row>
    <row r="5058" spans="1:10" hidden="1" x14ac:dyDescent="0.25">
      <c r="A5058" t="s">
        <v>10</v>
      </c>
      <c r="B5058" t="s">
        <v>11</v>
      </c>
      <c r="C5058" t="s">
        <v>4682</v>
      </c>
      <c r="D5058" t="s">
        <v>4694</v>
      </c>
      <c r="E5058" t="s">
        <v>3227</v>
      </c>
      <c r="F5058" t="s">
        <v>23</v>
      </c>
      <c r="G5058" t="s">
        <v>10</v>
      </c>
      <c r="H5058">
        <v>12714</v>
      </c>
      <c r="I5058" s="1">
        <v>42275.418605208331</v>
      </c>
      <c r="J5058" t="s">
        <v>204</v>
      </c>
    </row>
    <row r="5059" spans="1:10" hidden="1" x14ac:dyDescent="0.25">
      <c r="A5059" t="s">
        <v>10</v>
      </c>
      <c r="B5059" t="s">
        <v>11</v>
      </c>
      <c r="C5059" t="s">
        <v>4682</v>
      </c>
      <c r="D5059" t="s">
        <v>4695</v>
      </c>
      <c r="E5059" t="s">
        <v>4696</v>
      </c>
      <c r="F5059" t="s">
        <v>23</v>
      </c>
      <c r="G5059" t="s">
        <v>10</v>
      </c>
      <c r="H5059" t="s">
        <v>10</v>
      </c>
      <c r="I5059" s="1">
        <v>42275.418605208331</v>
      </c>
      <c r="J5059" t="s">
        <v>204</v>
      </c>
    </row>
    <row r="5060" spans="1:10" hidden="1" x14ac:dyDescent="0.25">
      <c r="A5060" t="s">
        <v>10</v>
      </c>
      <c r="B5060" t="s">
        <v>11</v>
      </c>
      <c r="C5060" t="s">
        <v>4682</v>
      </c>
      <c r="D5060" t="s">
        <v>4697</v>
      </c>
      <c r="E5060" t="s">
        <v>4698</v>
      </c>
      <c r="F5060" t="s">
        <v>23</v>
      </c>
      <c r="G5060" t="s">
        <v>10</v>
      </c>
      <c r="H5060" t="s">
        <v>10</v>
      </c>
      <c r="I5060" s="1">
        <v>42275.418605243052</v>
      </c>
      <c r="J5060" t="s">
        <v>204</v>
      </c>
    </row>
    <row r="5061" spans="1:10" hidden="1" x14ac:dyDescent="0.25">
      <c r="A5061" t="s">
        <v>10</v>
      </c>
      <c r="B5061" t="s">
        <v>11</v>
      </c>
      <c r="C5061" t="s">
        <v>4682</v>
      </c>
      <c r="D5061" t="s">
        <v>4699</v>
      </c>
      <c r="E5061" t="s">
        <v>4700</v>
      </c>
      <c r="F5061" t="s">
        <v>23</v>
      </c>
      <c r="G5061" t="s">
        <v>10</v>
      </c>
      <c r="H5061">
        <v>12715</v>
      </c>
      <c r="I5061" s="1">
        <v>42275.418605243052</v>
      </c>
      <c r="J5061" t="s">
        <v>204</v>
      </c>
    </row>
    <row r="5062" spans="1:10" hidden="1" x14ac:dyDescent="0.25">
      <c r="A5062" t="s">
        <v>10</v>
      </c>
      <c r="B5062" t="s">
        <v>11</v>
      </c>
      <c r="C5062" t="s">
        <v>4682</v>
      </c>
      <c r="D5062" t="s">
        <v>4701</v>
      </c>
      <c r="E5062" t="s">
        <v>4702</v>
      </c>
      <c r="F5062" t="s">
        <v>23</v>
      </c>
      <c r="G5062" t="s">
        <v>10</v>
      </c>
      <c r="H5062">
        <v>12716</v>
      </c>
      <c r="I5062" s="1">
        <v>42275.418605289349</v>
      </c>
      <c r="J5062" t="s">
        <v>204</v>
      </c>
    </row>
    <row r="5063" spans="1:10" hidden="1" x14ac:dyDescent="0.25">
      <c r="A5063" t="s">
        <v>10</v>
      </c>
      <c r="B5063" t="s">
        <v>11</v>
      </c>
      <c r="C5063" t="s">
        <v>4682</v>
      </c>
      <c r="D5063" t="s">
        <v>4703</v>
      </c>
      <c r="E5063" t="s">
        <v>2944</v>
      </c>
      <c r="F5063" t="s">
        <v>23</v>
      </c>
      <c r="G5063" t="s">
        <v>10</v>
      </c>
      <c r="H5063">
        <v>12717</v>
      </c>
      <c r="I5063" s="1">
        <v>42275.418605324077</v>
      </c>
      <c r="J5063" t="s">
        <v>204</v>
      </c>
    </row>
    <row r="5064" spans="1:10" hidden="1" x14ac:dyDescent="0.25">
      <c r="A5064" t="s">
        <v>10</v>
      </c>
      <c r="B5064" t="s">
        <v>11</v>
      </c>
      <c r="C5064" t="s">
        <v>4682</v>
      </c>
      <c r="D5064" t="s">
        <v>4704</v>
      </c>
      <c r="E5064" t="s">
        <v>4705</v>
      </c>
      <c r="F5064" t="s">
        <v>23</v>
      </c>
      <c r="G5064" t="s">
        <v>10</v>
      </c>
      <c r="H5064">
        <v>12718</v>
      </c>
      <c r="I5064" s="1">
        <v>42275.418605324077</v>
      </c>
      <c r="J5064" t="s">
        <v>204</v>
      </c>
    </row>
    <row r="5065" spans="1:10" hidden="1" x14ac:dyDescent="0.25">
      <c r="A5065" t="s">
        <v>10</v>
      </c>
      <c r="B5065" t="s">
        <v>11</v>
      </c>
      <c r="C5065" t="s">
        <v>4706</v>
      </c>
      <c r="D5065" t="s">
        <v>2625</v>
      </c>
      <c r="E5065" t="s">
        <v>10</v>
      </c>
      <c r="F5065" t="s">
        <v>23</v>
      </c>
      <c r="G5065">
        <v>8</v>
      </c>
      <c r="H5065" t="s">
        <v>10</v>
      </c>
      <c r="I5065" s="1">
        <v>41332.641459606479</v>
      </c>
      <c r="J5065" t="s">
        <v>1086</v>
      </c>
    </row>
    <row r="5066" spans="1:10" hidden="1" x14ac:dyDescent="0.25">
      <c r="A5066" t="s">
        <v>10</v>
      </c>
      <c r="B5066" t="s">
        <v>11</v>
      </c>
      <c r="C5066" t="s">
        <v>4706</v>
      </c>
      <c r="D5066" t="s">
        <v>1074</v>
      </c>
      <c r="E5066" t="s">
        <v>10</v>
      </c>
      <c r="F5066" t="s">
        <v>23</v>
      </c>
      <c r="G5066">
        <v>1</v>
      </c>
      <c r="H5066" t="s">
        <v>10</v>
      </c>
      <c r="I5066" s="1">
        <v>41332.641459803242</v>
      </c>
      <c r="J5066" t="s">
        <v>1086</v>
      </c>
    </row>
    <row r="5067" spans="1:10" hidden="1" x14ac:dyDescent="0.25">
      <c r="A5067" t="s">
        <v>10</v>
      </c>
      <c r="B5067" t="s">
        <v>11</v>
      </c>
      <c r="C5067" t="s">
        <v>4706</v>
      </c>
      <c r="D5067" t="s">
        <v>2852</v>
      </c>
      <c r="E5067" t="s">
        <v>10</v>
      </c>
      <c r="F5067" t="s">
        <v>23</v>
      </c>
      <c r="G5067">
        <v>5</v>
      </c>
      <c r="H5067" t="s">
        <v>10</v>
      </c>
      <c r="I5067" s="1">
        <v>41332.641459953702</v>
      </c>
      <c r="J5067" t="s">
        <v>1086</v>
      </c>
    </row>
    <row r="5068" spans="1:10" hidden="1" x14ac:dyDescent="0.25">
      <c r="A5068" t="s">
        <v>10</v>
      </c>
      <c r="B5068" t="s">
        <v>11</v>
      </c>
      <c r="C5068" t="s">
        <v>4706</v>
      </c>
      <c r="D5068" t="s">
        <v>1079</v>
      </c>
      <c r="E5068" t="s">
        <v>10</v>
      </c>
      <c r="F5068" t="s">
        <v>23</v>
      </c>
      <c r="G5068">
        <v>2</v>
      </c>
      <c r="H5068" t="s">
        <v>10</v>
      </c>
      <c r="I5068" s="1">
        <v>41332.641460150466</v>
      </c>
      <c r="J5068" t="s">
        <v>1086</v>
      </c>
    </row>
    <row r="5069" spans="1:10" hidden="1" x14ac:dyDescent="0.25">
      <c r="A5069" t="s">
        <v>10</v>
      </c>
      <c r="B5069" t="s">
        <v>11</v>
      </c>
      <c r="C5069" t="s">
        <v>4706</v>
      </c>
      <c r="D5069" t="s">
        <v>4707</v>
      </c>
      <c r="E5069" t="s">
        <v>10</v>
      </c>
      <c r="F5069" t="s">
        <v>23</v>
      </c>
      <c r="G5069">
        <v>4</v>
      </c>
      <c r="H5069" t="s">
        <v>10</v>
      </c>
      <c r="I5069" s="1">
        <v>41332.641460150466</v>
      </c>
      <c r="J5069" t="s">
        <v>1086</v>
      </c>
    </row>
    <row r="5070" spans="1:10" hidden="1" x14ac:dyDescent="0.25">
      <c r="A5070" t="s">
        <v>10</v>
      </c>
      <c r="B5070" t="s">
        <v>11</v>
      </c>
      <c r="C5070" t="s">
        <v>4706</v>
      </c>
      <c r="D5070" t="s">
        <v>4107</v>
      </c>
      <c r="E5070" t="s">
        <v>10</v>
      </c>
      <c r="F5070" t="s">
        <v>23</v>
      </c>
      <c r="G5070">
        <v>3</v>
      </c>
      <c r="H5070" t="s">
        <v>10</v>
      </c>
      <c r="I5070" s="1">
        <v>41332.641460335646</v>
      </c>
      <c r="J5070" t="s">
        <v>1086</v>
      </c>
    </row>
    <row r="5071" spans="1:10" hidden="1" x14ac:dyDescent="0.25">
      <c r="A5071" t="s">
        <v>10</v>
      </c>
      <c r="B5071" t="s">
        <v>11</v>
      </c>
      <c r="C5071" t="s">
        <v>4706</v>
      </c>
      <c r="D5071" t="s">
        <v>4708</v>
      </c>
      <c r="E5071" t="s">
        <v>10</v>
      </c>
      <c r="F5071" t="s">
        <v>23</v>
      </c>
      <c r="G5071">
        <v>6</v>
      </c>
      <c r="H5071" t="s">
        <v>10</v>
      </c>
      <c r="I5071" s="1">
        <v>41332.641460335646</v>
      </c>
      <c r="J5071" t="s">
        <v>1086</v>
      </c>
    </row>
    <row r="5072" spans="1:10" hidden="1" x14ac:dyDescent="0.25">
      <c r="A5072" t="s">
        <v>10</v>
      </c>
      <c r="B5072" t="s">
        <v>11</v>
      </c>
      <c r="C5072" t="s">
        <v>4706</v>
      </c>
      <c r="D5072" t="s">
        <v>4709</v>
      </c>
      <c r="E5072" t="s">
        <v>10</v>
      </c>
      <c r="F5072" t="s">
        <v>23</v>
      </c>
      <c r="G5072">
        <v>7</v>
      </c>
      <c r="H5072" t="s">
        <v>10</v>
      </c>
      <c r="I5072" s="1">
        <v>41332.641460335646</v>
      </c>
      <c r="J5072" t="s">
        <v>1086</v>
      </c>
    </row>
    <row r="5073" spans="1:10" hidden="1" x14ac:dyDescent="0.25">
      <c r="A5073" t="s">
        <v>10</v>
      </c>
      <c r="B5073" t="s">
        <v>11</v>
      </c>
      <c r="C5073" t="s">
        <v>4710</v>
      </c>
      <c r="D5073" t="s">
        <v>4711</v>
      </c>
      <c r="F5073" t="s">
        <v>23</v>
      </c>
      <c r="G5073" t="s">
        <v>10</v>
      </c>
      <c r="H5073" t="s">
        <v>10</v>
      </c>
      <c r="I5073" s="1">
        <v>41322.566676585651</v>
      </c>
      <c r="J5073" t="s">
        <v>360</v>
      </c>
    </row>
    <row r="5074" spans="1:10" hidden="1" x14ac:dyDescent="0.25">
      <c r="A5074" t="s">
        <v>10</v>
      </c>
      <c r="B5074" t="s">
        <v>11</v>
      </c>
      <c r="C5074" t="s">
        <v>4710</v>
      </c>
      <c r="D5074" t="s">
        <v>4712</v>
      </c>
      <c r="F5074" t="s">
        <v>23</v>
      </c>
      <c r="G5074" t="s">
        <v>10</v>
      </c>
      <c r="H5074" t="s">
        <v>10</v>
      </c>
      <c r="I5074" s="1">
        <v>41322.566676585651</v>
      </c>
      <c r="J5074" t="s">
        <v>360</v>
      </c>
    </row>
    <row r="5075" spans="1:10" hidden="1" x14ac:dyDescent="0.25">
      <c r="A5075" t="s">
        <v>10</v>
      </c>
      <c r="B5075" t="s">
        <v>11</v>
      </c>
      <c r="C5075" t="s">
        <v>4710</v>
      </c>
      <c r="D5075" t="s">
        <v>4713</v>
      </c>
      <c r="F5075" t="s">
        <v>23</v>
      </c>
      <c r="G5075" t="s">
        <v>10</v>
      </c>
      <c r="H5075" t="s">
        <v>10</v>
      </c>
      <c r="I5075" s="1">
        <v>41322.566676620372</v>
      </c>
      <c r="J5075" t="s">
        <v>360</v>
      </c>
    </row>
    <row r="5076" spans="1:10" hidden="1" x14ac:dyDescent="0.25">
      <c r="A5076" t="s">
        <v>10</v>
      </c>
      <c r="B5076" t="s">
        <v>11</v>
      </c>
      <c r="C5076" t="s">
        <v>4710</v>
      </c>
      <c r="D5076" t="s">
        <v>4714</v>
      </c>
      <c r="F5076" t="s">
        <v>23</v>
      </c>
      <c r="G5076" t="s">
        <v>10</v>
      </c>
      <c r="H5076" t="s">
        <v>10</v>
      </c>
      <c r="I5076" s="1">
        <v>41322.566676620372</v>
      </c>
      <c r="J5076" t="s">
        <v>360</v>
      </c>
    </row>
    <row r="5077" spans="1:10" hidden="1" x14ac:dyDescent="0.25">
      <c r="A5077" t="s">
        <v>10</v>
      </c>
      <c r="B5077" t="s">
        <v>11</v>
      </c>
      <c r="C5077" t="s">
        <v>4710</v>
      </c>
      <c r="D5077" t="s">
        <v>4715</v>
      </c>
      <c r="F5077" t="s">
        <v>23</v>
      </c>
      <c r="G5077" t="s">
        <v>10</v>
      </c>
      <c r="H5077" t="s">
        <v>10</v>
      </c>
      <c r="I5077" s="1">
        <v>41322.566676620372</v>
      </c>
      <c r="J5077" t="s">
        <v>360</v>
      </c>
    </row>
    <row r="5078" spans="1:10" hidden="1" x14ac:dyDescent="0.25">
      <c r="A5078" t="s">
        <v>10</v>
      </c>
      <c r="B5078" t="s">
        <v>11</v>
      </c>
      <c r="C5078" t="s">
        <v>4710</v>
      </c>
      <c r="D5078" t="s">
        <v>4716</v>
      </c>
      <c r="F5078" t="s">
        <v>23</v>
      </c>
      <c r="G5078" t="s">
        <v>10</v>
      </c>
      <c r="H5078" t="s">
        <v>10</v>
      </c>
      <c r="I5078" s="1">
        <v>41322.566676620372</v>
      </c>
      <c r="J5078" t="s">
        <v>360</v>
      </c>
    </row>
    <row r="5079" spans="1:10" hidden="1" x14ac:dyDescent="0.25">
      <c r="A5079" t="s">
        <v>10</v>
      </c>
      <c r="B5079" t="s">
        <v>11</v>
      </c>
      <c r="C5079" t="s">
        <v>4710</v>
      </c>
      <c r="D5079" t="s">
        <v>4717</v>
      </c>
      <c r="E5079" t="s">
        <v>4717</v>
      </c>
      <c r="F5079" t="s">
        <v>23</v>
      </c>
      <c r="G5079">
        <v>0</v>
      </c>
      <c r="H5079" t="s">
        <v>10</v>
      </c>
      <c r="I5079" s="1">
        <v>41354.522466979164</v>
      </c>
      <c r="J5079" t="s">
        <v>331</v>
      </c>
    </row>
    <row r="5080" spans="1:10" hidden="1" x14ac:dyDescent="0.25">
      <c r="A5080" t="s">
        <v>10</v>
      </c>
      <c r="B5080" t="s">
        <v>11</v>
      </c>
      <c r="C5080" t="s">
        <v>4710</v>
      </c>
      <c r="D5080" t="s">
        <v>4718</v>
      </c>
      <c r="F5080" t="s">
        <v>23</v>
      </c>
      <c r="G5080" t="s">
        <v>10</v>
      </c>
      <c r="H5080" t="s">
        <v>10</v>
      </c>
      <c r="I5080" s="1">
        <v>41322.566676655093</v>
      </c>
      <c r="J5080" t="s">
        <v>360</v>
      </c>
    </row>
    <row r="5081" spans="1:10" hidden="1" x14ac:dyDescent="0.25">
      <c r="A5081" t="s">
        <v>10</v>
      </c>
      <c r="B5081" t="s">
        <v>11</v>
      </c>
      <c r="C5081" t="s">
        <v>4710</v>
      </c>
      <c r="D5081" t="s">
        <v>4719</v>
      </c>
      <c r="F5081" t="s">
        <v>23</v>
      </c>
      <c r="G5081" t="s">
        <v>10</v>
      </c>
      <c r="H5081" t="s">
        <v>10</v>
      </c>
      <c r="I5081" s="1">
        <v>41322.566676655093</v>
      </c>
      <c r="J5081" t="s">
        <v>360</v>
      </c>
    </row>
    <row r="5082" spans="1:10" hidden="1" x14ac:dyDescent="0.25">
      <c r="A5082" t="s">
        <v>10</v>
      </c>
      <c r="B5082" t="s">
        <v>11</v>
      </c>
      <c r="C5082" t="s">
        <v>4710</v>
      </c>
      <c r="D5082" t="s">
        <v>4720</v>
      </c>
      <c r="F5082" t="s">
        <v>23</v>
      </c>
      <c r="G5082" t="s">
        <v>10</v>
      </c>
      <c r="H5082" t="s">
        <v>10</v>
      </c>
      <c r="I5082" s="1">
        <v>41322.56667670139</v>
      </c>
      <c r="J5082" t="s">
        <v>360</v>
      </c>
    </row>
    <row r="5083" spans="1:10" hidden="1" x14ac:dyDescent="0.25">
      <c r="A5083" t="s">
        <v>10</v>
      </c>
      <c r="B5083" t="s">
        <v>11</v>
      </c>
      <c r="C5083" t="s">
        <v>4710</v>
      </c>
      <c r="D5083" t="s">
        <v>4721</v>
      </c>
      <c r="F5083" t="s">
        <v>23</v>
      </c>
      <c r="G5083" t="s">
        <v>10</v>
      </c>
      <c r="H5083" t="s">
        <v>10</v>
      </c>
      <c r="I5083" s="1">
        <v>41322.56667670139</v>
      </c>
      <c r="J5083" t="s">
        <v>360</v>
      </c>
    </row>
    <row r="5084" spans="1:10" hidden="1" x14ac:dyDescent="0.25">
      <c r="A5084" t="s">
        <v>10</v>
      </c>
      <c r="B5084" t="s">
        <v>11</v>
      </c>
      <c r="C5084" t="s">
        <v>4710</v>
      </c>
      <c r="D5084" t="s">
        <v>1071</v>
      </c>
      <c r="F5084" t="s">
        <v>23</v>
      </c>
      <c r="G5084" t="s">
        <v>10</v>
      </c>
      <c r="H5084" t="s">
        <v>10</v>
      </c>
      <c r="I5084" s="1">
        <v>41322.56667670139</v>
      </c>
      <c r="J5084" t="s">
        <v>360</v>
      </c>
    </row>
    <row r="5085" spans="1:10" hidden="1" x14ac:dyDescent="0.25">
      <c r="A5085" t="s">
        <v>10</v>
      </c>
      <c r="B5085" t="s">
        <v>11</v>
      </c>
      <c r="C5085" t="s">
        <v>4722</v>
      </c>
      <c r="D5085" t="s">
        <v>4723</v>
      </c>
      <c r="F5085" t="s">
        <v>23</v>
      </c>
      <c r="G5085" t="s">
        <v>10</v>
      </c>
      <c r="H5085" t="s">
        <v>10</v>
      </c>
      <c r="I5085" s="1">
        <v>41312.70005806713</v>
      </c>
      <c r="J5085" t="s">
        <v>1086</v>
      </c>
    </row>
    <row r="5086" spans="1:10" hidden="1" x14ac:dyDescent="0.25">
      <c r="A5086" t="s">
        <v>10</v>
      </c>
      <c r="B5086" t="s">
        <v>11</v>
      </c>
      <c r="C5086" t="s">
        <v>4722</v>
      </c>
      <c r="D5086" t="s">
        <v>4724</v>
      </c>
      <c r="F5086" t="s">
        <v>23</v>
      </c>
      <c r="G5086" t="s">
        <v>10</v>
      </c>
      <c r="H5086" t="s">
        <v>10</v>
      </c>
      <c r="I5086" s="1">
        <v>41312.70005806713</v>
      </c>
      <c r="J5086" t="s">
        <v>1086</v>
      </c>
    </row>
    <row r="5087" spans="1:10" hidden="1" x14ac:dyDescent="0.25">
      <c r="A5087" t="s">
        <v>10</v>
      </c>
      <c r="B5087" t="s">
        <v>11</v>
      </c>
      <c r="C5087" t="s">
        <v>4722</v>
      </c>
      <c r="D5087" t="s">
        <v>4725</v>
      </c>
      <c r="F5087" t="s">
        <v>23</v>
      </c>
      <c r="G5087" t="s">
        <v>10</v>
      </c>
      <c r="H5087" t="s">
        <v>10</v>
      </c>
      <c r="I5087" s="1">
        <v>41312.700058101851</v>
      </c>
      <c r="J5087" t="s">
        <v>1086</v>
      </c>
    </row>
    <row r="5088" spans="1:10" hidden="1" x14ac:dyDescent="0.25">
      <c r="A5088" t="s">
        <v>10</v>
      </c>
      <c r="B5088" t="s">
        <v>11</v>
      </c>
      <c r="C5088" t="s">
        <v>4722</v>
      </c>
      <c r="D5088" t="s">
        <v>4726</v>
      </c>
      <c r="F5088" t="s">
        <v>23</v>
      </c>
      <c r="G5088" t="s">
        <v>10</v>
      </c>
      <c r="H5088" t="s">
        <v>10</v>
      </c>
      <c r="I5088" s="1">
        <v>41312.700058101851</v>
      </c>
      <c r="J5088" t="s">
        <v>1086</v>
      </c>
    </row>
    <row r="5089" spans="1:10" hidden="1" x14ac:dyDescent="0.25">
      <c r="A5089" t="s">
        <v>10</v>
      </c>
      <c r="B5089" t="s">
        <v>11</v>
      </c>
      <c r="C5089" t="s">
        <v>4722</v>
      </c>
      <c r="D5089" t="s">
        <v>4727</v>
      </c>
      <c r="F5089" t="s">
        <v>23</v>
      </c>
      <c r="G5089" t="s">
        <v>10</v>
      </c>
      <c r="H5089" t="s">
        <v>10</v>
      </c>
      <c r="I5089" s="1">
        <v>41312.700058101851</v>
      </c>
      <c r="J5089" t="s">
        <v>1086</v>
      </c>
    </row>
    <row r="5090" spans="1:10" hidden="1" x14ac:dyDescent="0.25">
      <c r="A5090" t="s">
        <v>10</v>
      </c>
      <c r="B5090" t="s">
        <v>11</v>
      </c>
      <c r="C5090" t="s">
        <v>4722</v>
      </c>
      <c r="D5090" t="s">
        <v>4728</v>
      </c>
      <c r="E5090" t="s">
        <v>10</v>
      </c>
      <c r="F5090" t="s">
        <v>23</v>
      </c>
      <c r="G5090">
        <v>0</v>
      </c>
      <c r="H5090" t="s">
        <v>10</v>
      </c>
      <c r="I5090" s="1">
        <v>41327.213586689817</v>
      </c>
      <c r="J5090" t="s">
        <v>360</v>
      </c>
    </row>
    <row r="5091" spans="1:10" hidden="1" x14ac:dyDescent="0.25">
      <c r="A5091" t="s">
        <v>10</v>
      </c>
      <c r="B5091" t="s">
        <v>11</v>
      </c>
      <c r="C5091" t="s">
        <v>4722</v>
      </c>
      <c r="D5091" t="s">
        <v>4715</v>
      </c>
      <c r="F5091" t="s">
        <v>23</v>
      </c>
      <c r="G5091" t="s">
        <v>10</v>
      </c>
      <c r="H5091" t="s">
        <v>10</v>
      </c>
      <c r="I5091" s="1">
        <v>41312.700058136572</v>
      </c>
      <c r="J5091" t="s">
        <v>1086</v>
      </c>
    </row>
    <row r="5092" spans="1:10" hidden="1" x14ac:dyDescent="0.25">
      <c r="A5092" t="s">
        <v>10</v>
      </c>
      <c r="B5092" t="s">
        <v>11</v>
      </c>
      <c r="C5092" t="s">
        <v>4722</v>
      </c>
      <c r="D5092" t="s">
        <v>4729</v>
      </c>
      <c r="E5092" t="s">
        <v>10</v>
      </c>
      <c r="F5092" t="s">
        <v>23</v>
      </c>
      <c r="G5092">
        <v>0</v>
      </c>
      <c r="H5092" t="s">
        <v>10</v>
      </c>
      <c r="I5092" s="1">
        <v>41836.360789733793</v>
      </c>
      <c r="J5092" t="s">
        <v>204</v>
      </c>
    </row>
    <row r="5093" spans="1:10" hidden="1" x14ac:dyDescent="0.25">
      <c r="A5093" t="s">
        <v>10</v>
      </c>
      <c r="B5093" t="s">
        <v>11</v>
      </c>
      <c r="C5093" t="s">
        <v>4722</v>
      </c>
      <c r="D5093" t="s">
        <v>4730</v>
      </c>
      <c r="F5093" t="s">
        <v>23</v>
      </c>
      <c r="G5093" t="s">
        <v>10</v>
      </c>
      <c r="H5093" t="s">
        <v>10</v>
      </c>
      <c r="I5093" s="1">
        <v>41312.700058136572</v>
      </c>
      <c r="J5093" t="s">
        <v>1086</v>
      </c>
    </row>
    <row r="5094" spans="1:10" hidden="1" x14ac:dyDescent="0.25">
      <c r="A5094" t="s">
        <v>10</v>
      </c>
      <c r="B5094" t="s">
        <v>11</v>
      </c>
      <c r="C5094" t="s">
        <v>4722</v>
      </c>
      <c r="D5094" t="s">
        <v>4716</v>
      </c>
      <c r="F5094" t="s">
        <v>23</v>
      </c>
      <c r="G5094" t="s">
        <v>10</v>
      </c>
      <c r="H5094" t="s">
        <v>10</v>
      </c>
      <c r="I5094" s="1">
        <v>41312.700058182869</v>
      </c>
      <c r="J5094" t="s">
        <v>1086</v>
      </c>
    </row>
    <row r="5095" spans="1:10" hidden="1" x14ac:dyDescent="0.25">
      <c r="A5095" t="s">
        <v>10</v>
      </c>
      <c r="B5095" t="s">
        <v>11</v>
      </c>
      <c r="C5095" t="s">
        <v>4722</v>
      </c>
      <c r="D5095" t="s">
        <v>4731</v>
      </c>
      <c r="F5095" t="s">
        <v>23</v>
      </c>
      <c r="G5095" t="s">
        <v>10</v>
      </c>
      <c r="H5095" t="s">
        <v>10</v>
      </c>
      <c r="I5095" s="1">
        <v>41312.700058182869</v>
      </c>
      <c r="J5095" t="s">
        <v>1086</v>
      </c>
    </row>
    <row r="5096" spans="1:10" hidden="1" x14ac:dyDescent="0.25">
      <c r="A5096" t="s">
        <v>10</v>
      </c>
      <c r="B5096" t="s">
        <v>11</v>
      </c>
      <c r="C5096" t="s">
        <v>4722</v>
      </c>
      <c r="D5096" t="s">
        <v>4732</v>
      </c>
      <c r="F5096" t="s">
        <v>23</v>
      </c>
      <c r="G5096" t="s">
        <v>10</v>
      </c>
      <c r="H5096" t="s">
        <v>10</v>
      </c>
      <c r="I5096" s="1">
        <v>41312.70005821759</v>
      </c>
      <c r="J5096" t="s">
        <v>1086</v>
      </c>
    </row>
    <row r="5097" spans="1:10" hidden="1" x14ac:dyDescent="0.25">
      <c r="A5097" t="s">
        <v>10</v>
      </c>
      <c r="B5097" t="s">
        <v>11</v>
      </c>
      <c r="C5097" t="s">
        <v>4722</v>
      </c>
      <c r="D5097" t="s">
        <v>4733</v>
      </c>
      <c r="F5097" t="s">
        <v>23</v>
      </c>
      <c r="G5097" t="s">
        <v>10</v>
      </c>
      <c r="H5097" t="s">
        <v>10</v>
      </c>
      <c r="I5097" s="1">
        <v>41312.70005821759</v>
      </c>
      <c r="J5097" t="s">
        <v>1086</v>
      </c>
    </row>
    <row r="5098" spans="1:10" hidden="1" x14ac:dyDescent="0.25">
      <c r="A5098" t="s">
        <v>10</v>
      </c>
      <c r="B5098" t="s">
        <v>11</v>
      </c>
      <c r="C5098" t="s">
        <v>4722</v>
      </c>
      <c r="D5098" t="s">
        <v>4734</v>
      </c>
      <c r="F5098" t="s">
        <v>23</v>
      </c>
      <c r="G5098" t="s">
        <v>10</v>
      </c>
      <c r="H5098" t="s">
        <v>10</v>
      </c>
      <c r="I5098" s="1">
        <v>41312.70005821759</v>
      </c>
      <c r="J5098" t="s">
        <v>1086</v>
      </c>
    </row>
    <row r="5099" spans="1:10" hidden="1" x14ac:dyDescent="0.25">
      <c r="A5099" t="s">
        <v>10</v>
      </c>
      <c r="B5099" t="s">
        <v>11</v>
      </c>
      <c r="C5099" t="s">
        <v>4722</v>
      </c>
      <c r="D5099" t="s">
        <v>4735</v>
      </c>
      <c r="F5099" t="s">
        <v>23</v>
      </c>
      <c r="G5099" t="s">
        <v>10</v>
      </c>
      <c r="H5099" t="s">
        <v>10</v>
      </c>
      <c r="I5099" s="1">
        <v>41312.700058252318</v>
      </c>
      <c r="J5099" t="s">
        <v>1086</v>
      </c>
    </row>
    <row r="5100" spans="1:10" hidden="1" x14ac:dyDescent="0.25">
      <c r="A5100" t="s">
        <v>10</v>
      </c>
      <c r="B5100" t="s">
        <v>11</v>
      </c>
      <c r="C5100" t="s">
        <v>4722</v>
      </c>
      <c r="D5100" t="s">
        <v>4736</v>
      </c>
      <c r="F5100" t="s">
        <v>23</v>
      </c>
      <c r="G5100" t="s">
        <v>10</v>
      </c>
      <c r="H5100" t="s">
        <v>10</v>
      </c>
      <c r="I5100" s="1">
        <v>41312.700058252318</v>
      </c>
      <c r="J5100" t="s">
        <v>1086</v>
      </c>
    </row>
    <row r="5101" spans="1:10" hidden="1" x14ac:dyDescent="0.25">
      <c r="A5101" t="s">
        <v>10</v>
      </c>
      <c r="B5101" t="s">
        <v>11</v>
      </c>
      <c r="C5101" t="s">
        <v>4722</v>
      </c>
      <c r="D5101" t="s">
        <v>1071</v>
      </c>
      <c r="F5101" t="s">
        <v>23</v>
      </c>
      <c r="G5101" t="s">
        <v>10</v>
      </c>
      <c r="H5101" t="s">
        <v>10</v>
      </c>
      <c r="I5101" s="1">
        <v>41312.700058298607</v>
      </c>
      <c r="J5101" t="s">
        <v>1086</v>
      </c>
    </row>
    <row r="5102" spans="1:10" hidden="1" x14ac:dyDescent="0.25">
      <c r="A5102" t="s">
        <v>10</v>
      </c>
      <c r="B5102" t="s">
        <v>11</v>
      </c>
      <c r="C5102" t="s">
        <v>4722</v>
      </c>
      <c r="D5102" t="s">
        <v>4737</v>
      </c>
      <c r="F5102" t="s">
        <v>23</v>
      </c>
      <c r="G5102" t="s">
        <v>10</v>
      </c>
      <c r="H5102" t="s">
        <v>10</v>
      </c>
      <c r="I5102" s="1">
        <v>41312.700058298607</v>
      </c>
      <c r="J5102" t="s">
        <v>1086</v>
      </c>
    </row>
    <row r="5103" spans="1:10" hidden="1" x14ac:dyDescent="0.25">
      <c r="A5103" t="s">
        <v>10</v>
      </c>
      <c r="B5103" t="s">
        <v>11</v>
      </c>
      <c r="C5103" t="s">
        <v>4722</v>
      </c>
      <c r="D5103" t="s">
        <v>4738</v>
      </c>
      <c r="F5103" t="s">
        <v>23</v>
      </c>
      <c r="G5103" t="s">
        <v>10</v>
      </c>
      <c r="H5103" t="s">
        <v>10</v>
      </c>
      <c r="I5103" s="1">
        <v>41312.700058333336</v>
      </c>
      <c r="J5103" t="s">
        <v>1086</v>
      </c>
    </row>
    <row r="5104" spans="1:10" hidden="1" x14ac:dyDescent="0.25">
      <c r="A5104" t="s">
        <v>10</v>
      </c>
      <c r="B5104" t="s">
        <v>11</v>
      </c>
      <c r="C5104" t="s">
        <v>4722</v>
      </c>
      <c r="D5104" t="s">
        <v>4739</v>
      </c>
      <c r="F5104" t="s">
        <v>23</v>
      </c>
      <c r="G5104" t="s">
        <v>10</v>
      </c>
      <c r="H5104" t="s">
        <v>10</v>
      </c>
      <c r="I5104" s="1">
        <v>41312.700058333336</v>
      </c>
      <c r="J5104" t="s">
        <v>1086</v>
      </c>
    </row>
    <row r="5105" spans="1:10" hidden="1" x14ac:dyDescent="0.25">
      <c r="A5105" t="s">
        <v>10</v>
      </c>
      <c r="B5105" t="s">
        <v>11</v>
      </c>
      <c r="C5105" t="s">
        <v>4722</v>
      </c>
      <c r="D5105" t="s">
        <v>4740</v>
      </c>
      <c r="F5105" t="s">
        <v>23</v>
      </c>
      <c r="G5105" t="s">
        <v>10</v>
      </c>
      <c r="H5105" t="s">
        <v>10</v>
      </c>
      <c r="I5105" s="1">
        <v>41312.700058333336</v>
      </c>
      <c r="J5105" t="s">
        <v>1086</v>
      </c>
    </row>
    <row r="5106" spans="1:10" hidden="1" x14ac:dyDescent="0.25">
      <c r="A5106" t="s">
        <v>10</v>
      </c>
      <c r="B5106" t="s">
        <v>11</v>
      </c>
      <c r="C5106" t="s">
        <v>4741</v>
      </c>
      <c r="D5106" t="s">
        <v>4712</v>
      </c>
      <c r="F5106" t="s">
        <v>23</v>
      </c>
      <c r="G5106" t="s">
        <v>10</v>
      </c>
      <c r="H5106" t="s">
        <v>10</v>
      </c>
      <c r="I5106" s="1">
        <v>41312.678821145833</v>
      </c>
      <c r="J5106" t="s">
        <v>1086</v>
      </c>
    </row>
    <row r="5107" spans="1:10" hidden="1" x14ac:dyDescent="0.25">
      <c r="A5107" t="s">
        <v>10</v>
      </c>
      <c r="B5107" t="s">
        <v>11</v>
      </c>
      <c r="C5107" t="s">
        <v>4741</v>
      </c>
      <c r="D5107" t="s">
        <v>4713</v>
      </c>
      <c r="F5107" t="s">
        <v>23</v>
      </c>
      <c r="G5107" t="s">
        <v>10</v>
      </c>
      <c r="H5107" t="s">
        <v>10</v>
      </c>
      <c r="I5107" s="1">
        <v>41312.678821180554</v>
      </c>
      <c r="J5107" t="s">
        <v>1086</v>
      </c>
    </row>
    <row r="5108" spans="1:10" hidden="1" x14ac:dyDescent="0.25">
      <c r="A5108" t="s">
        <v>10</v>
      </c>
      <c r="B5108" t="s">
        <v>11</v>
      </c>
      <c r="C5108" t="s">
        <v>4741</v>
      </c>
      <c r="D5108" t="s">
        <v>4714</v>
      </c>
      <c r="F5108" t="s">
        <v>23</v>
      </c>
      <c r="G5108" t="s">
        <v>10</v>
      </c>
      <c r="H5108" t="s">
        <v>10</v>
      </c>
      <c r="I5108" s="1">
        <v>41312.678821180554</v>
      </c>
      <c r="J5108" t="s">
        <v>1086</v>
      </c>
    </row>
    <row r="5109" spans="1:10" hidden="1" x14ac:dyDescent="0.25">
      <c r="A5109" t="s">
        <v>10</v>
      </c>
      <c r="B5109" t="s">
        <v>11</v>
      </c>
      <c r="C5109" t="s">
        <v>4741</v>
      </c>
      <c r="D5109" t="s">
        <v>4715</v>
      </c>
      <c r="F5109" t="s">
        <v>23</v>
      </c>
      <c r="G5109" t="s">
        <v>10</v>
      </c>
      <c r="H5109" t="s">
        <v>10</v>
      </c>
      <c r="I5109" s="1">
        <v>41312.678821215275</v>
      </c>
      <c r="J5109" t="s">
        <v>1086</v>
      </c>
    </row>
    <row r="5110" spans="1:10" hidden="1" x14ac:dyDescent="0.25">
      <c r="A5110" t="s">
        <v>10</v>
      </c>
      <c r="B5110" t="s">
        <v>11</v>
      </c>
      <c r="C5110" t="s">
        <v>4741</v>
      </c>
      <c r="D5110" t="s">
        <v>4730</v>
      </c>
      <c r="E5110" t="s">
        <v>10</v>
      </c>
      <c r="F5110" t="s">
        <v>23</v>
      </c>
      <c r="G5110">
        <v>0</v>
      </c>
      <c r="H5110" t="s">
        <v>10</v>
      </c>
      <c r="I5110" s="1">
        <v>41437.416590243054</v>
      </c>
      <c r="J5110" t="s">
        <v>204</v>
      </c>
    </row>
    <row r="5111" spans="1:10" hidden="1" x14ac:dyDescent="0.25">
      <c r="A5111" t="s">
        <v>10</v>
      </c>
      <c r="B5111" t="s">
        <v>11</v>
      </c>
      <c r="C5111" t="s">
        <v>4741</v>
      </c>
      <c r="D5111" t="s">
        <v>4716</v>
      </c>
      <c r="F5111" t="s">
        <v>23</v>
      </c>
      <c r="G5111" t="s">
        <v>10</v>
      </c>
      <c r="H5111" t="s">
        <v>10</v>
      </c>
      <c r="I5111" s="1">
        <v>41312.678821261572</v>
      </c>
      <c r="J5111" t="s">
        <v>1086</v>
      </c>
    </row>
    <row r="5112" spans="1:10" hidden="1" x14ac:dyDescent="0.25">
      <c r="A5112" t="s">
        <v>10</v>
      </c>
      <c r="B5112" t="s">
        <v>11</v>
      </c>
      <c r="C5112" t="s">
        <v>4741</v>
      </c>
      <c r="D5112" t="s">
        <v>4742</v>
      </c>
      <c r="F5112" t="s">
        <v>23</v>
      </c>
      <c r="G5112" t="s">
        <v>10</v>
      </c>
      <c r="H5112" t="s">
        <v>10</v>
      </c>
      <c r="I5112" s="1">
        <v>41312.678821296293</v>
      </c>
      <c r="J5112" t="s">
        <v>1086</v>
      </c>
    </row>
    <row r="5113" spans="1:10" hidden="1" x14ac:dyDescent="0.25">
      <c r="A5113" t="s">
        <v>10</v>
      </c>
      <c r="B5113" t="s">
        <v>11</v>
      </c>
      <c r="C5113" t="s">
        <v>4741</v>
      </c>
      <c r="D5113" t="s">
        <v>1071</v>
      </c>
      <c r="F5113" t="s">
        <v>23</v>
      </c>
      <c r="G5113" t="s">
        <v>10</v>
      </c>
      <c r="H5113" t="s">
        <v>10</v>
      </c>
      <c r="I5113" s="1">
        <v>41312.678821296293</v>
      </c>
      <c r="J5113" t="s">
        <v>1086</v>
      </c>
    </row>
    <row r="5114" spans="1:10" hidden="1" x14ac:dyDescent="0.25">
      <c r="A5114" t="s">
        <v>10</v>
      </c>
      <c r="B5114" t="s">
        <v>11</v>
      </c>
      <c r="C5114" t="s">
        <v>4741</v>
      </c>
      <c r="D5114" t="s">
        <v>4737</v>
      </c>
      <c r="F5114" t="s">
        <v>23</v>
      </c>
      <c r="G5114" t="s">
        <v>10</v>
      </c>
      <c r="H5114" t="s">
        <v>10</v>
      </c>
      <c r="I5114" s="1">
        <v>41312.678821296293</v>
      </c>
      <c r="J5114" t="s">
        <v>1086</v>
      </c>
    </row>
    <row r="5115" spans="1:10" hidden="1" x14ac:dyDescent="0.25">
      <c r="A5115" t="s">
        <v>10</v>
      </c>
      <c r="B5115" t="s">
        <v>11</v>
      </c>
      <c r="C5115" t="s">
        <v>4741</v>
      </c>
      <c r="D5115" t="s">
        <v>4738</v>
      </c>
      <c r="F5115" t="s">
        <v>23</v>
      </c>
      <c r="G5115" t="s">
        <v>10</v>
      </c>
      <c r="H5115" t="s">
        <v>10</v>
      </c>
      <c r="I5115" s="1">
        <v>41312.678821331021</v>
      </c>
      <c r="J5115" t="s">
        <v>1086</v>
      </c>
    </row>
    <row r="5116" spans="1:10" hidden="1" x14ac:dyDescent="0.25">
      <c r="A5116" t="s">
        <v>10</v>
      </c>
      <c r="B5116" t="s">
        <v>11</v>
      </c>
      <c r="C5116" t="s">
        <v>4741</v>
      </c>
      <c r="D5116" t="s">
        <v>4739</v>
      </c>
      <c r="F5116" t="s">
        <v>23</v>
      </c>
      <c r="G5116" t="s">
        <v>10</v>
      </c>
      <c r="H5116" t="s">
        <v>10</v>
      </c>
      <c r="I5116" s="1">
        <v>41312.678821377318</v>
      </c>
      <c r="J5116" t="s">
        <v>1086</v>
      </c>
    </row>
    <row r="5117" spans="1:10" hidden="1" x14ac:dyDescent="0.25">
      <c r="A5117" t="s">
        <v>10</v>
      </c>
      <c r="B5117" t="s">
        <v>11</v>
      </c>
      <c r="C5117" t="s">
        <v>4743</v>
      </c>
      <c r="D5117" t="s">
        <v>2941</v>
      </c>
      <c r="F5117" t="s">
        <v>23</v>
      </c>
      <c r="G5117" t="s">
        <v>10</v>
      </c>
      <c r="H5117" t="s">
        <v>10</v>
      </c>
      <c r="I5117" s="1">
        <v>41312.484300960648</v>
      </c>
      <c r="J5117" t="s">
        <v>1086</v>
      </c>
    </row>
    <row r="5118" spans="1:10" hidden="1" x14ac:dyDescent="0.25">
      <c r="A5118" t="s">
        <v>10</v>
      </c>
      <c r="B5118" t="s">
        <v>11</v>
      </c>
      <c r="C5118" t="s">
        <v>4743</v>
      </c>
      <c r="D5118" t="s">
        <v>1071</v>
      </c>
      <c r="F5118" t="s">
        <v>23</v>
      </c>
      <c r="G5118" t="s">
        <v>10</v>
      </c>
      <c r="H5118" t="s">
        <v>10</v>
      </c>
      <c r="I5118" s="1">
        <v>41312.484301006945</v>
      </c>
      <c r="J5118" t="s">
        <v>1086</v>
      </c>
    </row>
    <row r="5119" spans="1:10" hidden="1" x14ac:dyDescent="0.25">
      <c r="A5119" t="s">
        <v>10</v>
      </c>
      <c r="B5119" t="s">
        <v>11</v>
      </c>
      <c r="C5119" t="s">
        <v>4743</v>
      </c>
      <c r="D5119" t="s">
        <v>2944</v>
      </c>
      <c r="F5119" t="s">
        <v>23</v>
      </c>
      <c r="G5119" t="s">
        <v>10</v>
      </c>
      <c r="H5119" t="s">
        <v>10</v>
      </c>
      <c r="I5119" s="1">
        <v>41312.484301041666</v>
      </c>
      <c r="J5119" t="s">
        <v>1086</v>
      </c>
    </row>
    <row r="5120" spans="1:10" hidden="1" x14ac:dyDescent="0.25">
      <c r="A5120" t="s">
        <v>10</v>
      </c>
      <c r="B5120" t="s">
        <v>11</v>
      </c>
      <c r="C5120" t="s">
        <v>4744</v>
      </c>
      <c r="D5120">
        <v>3</v>
      </c>
      <c r="E5120" t="s">
        <v>4745</v>
      </c>
      <c r="F5120" t="s">
        <v>23</v>
      </c>
      <c r="G5120" t="s">
        <v>10</v>
      </c>
      <c r="H5120" t="s">
        <v>10</v>
      </c>
      <c r="I5120" s="1">
        <v>41810.78374042824</v>
      </c>
      <c r="J5120" t="s">
        <v>204</v>
      </c>
    </row>
    <row r="5121" spans="1:10" hidden="1" x14ac:dyDescent="0.25">
      <c r="A5121" t="s">
        <v>10</v>
      </c>
      <c r="B5121" t="s">
        <v>11</v>
      </c>
      <c r="C5121" t="s">
        <v>4744</v>
      </c>
      <c r="D5121">
        <v>4</v>
      </c>
      <c r="E5121" t="s">
        <v>4746</v>
      </c>
      <c r="F5121" t="s">
        <v>23</v>
      </c>
      <c r="G5121" t="s">
        <v>10</v>
      </c>
      <c r="H5121" t="s">
        <v>10</v>
      </c>
      <c r="I5121" s="1">
        <v>41810.783740474537</v>
      </c>
      <c r="J5121" t="s">
        <v>204</v>
      </c>
    </row>
    <row r="5122" spans="1:10" hidden="1" x14ac:dyDescent="0.25">
      <c r="A5122" t="s">
        <v>10</v>
      </c>
      <c r="B5122" t="s">
        <v>11</v>
      </c>
      <c r="C5122" t="s">
        <v>4744</v>
      </c>
      <c r="D5122">
        <v>5</v>
      </c>
      <c r="E5122" t="s">
        <v>4747</v>
      </c>
      <c r="F5122" t="s">
        <v>23</v>
      </c>
      <c r="G5122" t="s">
        <v>10</v>
      </c>
      <c r="H5122" t="s">
        <v>10</v>
      </c>
      <c r="I5122" s="1">
        <v>41810.783740474537</v>
      </c>
      <c r="J5122" t="s">
        <v>204</v>
      </c>
    </row>
    <row r="5123" spans="1:10" hidden="1" x14ac:dyDescent="0.25">
      <c r="A5123" t="s">
        <v>10</v>
      </c>
      <c r="B5123" t="s">
        <v>11</v>
      </c>
      <c r="C5123" t="s">
        <v>4744</v>
      </c>
      <c r="D5123">
        <v>6</v>
      </c>
      <c r="E5123" t="s">
        <v>4748</v>
      </c>
      <c r="F5123" t="s">
        <v>23</v>
      </c>
      <c r="G5123" t="s">
        <v>10</v>
      </c>
      <c r="H5123" t="s">
        <v>10</v>
      </c>
      <c r="I5123" s="1">
        <v>41810.783740509258</v>
      </c>
      <c r="J5123" t="s">
        <v>204</v>
      </c>
    </row>
    <row r="5124" spans="1:10" hidden="1" x14ac:dyDescent="0.25">
      <c r="A5124" t="s">
        <v>10</v>
      </c>
      <c r="B5124" t="s">
        <v>11</v>
      </c>
      <c r="C5124" t="s">
        <v>4749</v>
      </c>
      <c r="D5124" t="s">
        <v>4750</v>
      </c>
      <c r="E5124" t="s">
        <v>10</v>
      </c>
      <c r="F5124" t="s">
        <v>23</v>
      </c>
      <c r="G5124">
        <v>0</v>
      </c>
      <c r="H5124" t="s">
        <v>10</v>
      </c>
      <c r="I5124" s="1">
        <v>41221.909804861112</v>
      </c>
      <c r="J5124" t="s">
        <v>345</v>
      </c>
    </row>
    <row r="5125" spans="1:10" hidden="1" x14ac:dyDescent="0.25">
      <c r="A5125" t="s">
        <v>10</v>
      </c>
      <c r="B5125" t="s">
        <v>11</v>
      </c>
      <c r="C5125" t="s">
        <v>4749</v>
      </c>
      <c r="D5125" t="s">
        <v>4751</v>
      </c>
      <c r="E5125" t="s">
        <v>10</v>
      </c>
      <c r="F5125" t="s">
        <v>23</v>
      </c>
      <c r="G5125">
        <v>0</v>
      </c>
      <c r="H5125" t="s">
        <v>10</v>
      </c>
      <c r="I5125" s="1">
        <v>41221.909805057869</v>
      </c>
      <c r="J5125" t="s">
        <v>345</v>
      </c>
    </row>
    <row r="5126" spans="1:10" hidden="1" x14ac:dyDescent="0.25">
      <c r="A5126" t="s">
        <v>10</v>
      </c>
      <c r="B5126" t="s">
        <v>11</v>
      </c>
      <c r="C5126" t="s">
        <v>4752</v>
      </c>
      <c r="D5126" t="s">
        <v>4753</v>
      </c>
      <c r="E5126" t="s">
        <v>10</v>
      </c>
      <c r="F5126" t="s">
        <v>23</v>
      </c>
      <c r="G5126">
        <v>5</v>
      </c>
      <c r="H5126" t="s">
        <v>10</v>
      </c>
      <c r="I5126" s="1">
        <v>42104.580657719911</v>
      </c>
      <c r="J5126" t="s">
        <v>204</v>
      </c>
    </row>
    <row r="5127" spans="1:10" hidden="1" x14ac:dyDescent="0.25">
      <c r="A5127" t="s">
        <v>10</v>
      </c>
      <c r="B5127" t="s">
        <v>11</v>
      </c>
      <c r="C5127" t="s">
        <v>4752</v>
      </c>
      <c r="D5127" t="s">
        <v>4754</v>
      </c>
      <c r="E5127" t="s">
        <v>10</v>
      </c>
      <c r="F5127" t="s">
        <v>23</v>
      </c>
      <c r="G5127">
        <v>0</v>
      </c>
      <c r="H5127" t="s">
        <v>10</v>
      </c>
      <c r="I5127" s="1">
        <v>42104.57962546296</v>
      </c>
      <c r="J5127" t="s">
        <v>204</v>
      </c>
    </row>
    <row r="5128" spans="1:10" hidden="1" x14ac:dyDescent="0.25">
      <c r="A5128" t="s">
        <v>10</v>
      </c>
      <c r="B5128" t="s">
        <v>11</v>
      </c>
      <c r="C5128" t="s">
        <v>4755</v>
      </c>
      <c r="D5128">
        <v>1</v>
      </c>
      <c r="E5128" t="s">
        <v>478</v>
      </c>
      <c r="F5128" t="s">
        <v>14</v>
      </c>
      <c r="G5128" t="s">
        <v>10</v>
      </c>
      <c r="H5128" t="s">
        <v>10</v>
      </c>
      <c r="I5128" s="1">
        <v>42174.441723807868</v>
      </c>
      <c r="J5128" t="s">
        <v>204</v>
      </c>
    </row>
    <row r="5129" spans="1:10" hidden="1" x14ac:dyDescent="0.25">
      <c r="A5129" t="s">
        <v>10</v>
      </c>
      <c r="B5129" t="s">
        <v>11</v>
      </c>
      <c r="C5129" t="s">
        <v>4755</v>
      </c>
      <c r="D5129">
        <v>5</v>
      </c>
      <c r="E5129" t="s">
        <v>4756</v>
      </c>
      <c r="F5129" t="s">
        <v>23</v>
      </c>
      <c r="G5129" t="s">
        <v>10</v>
      </c>
      <c r="H5129" t="s">
        <v>10</v>
      </c>
      <c r="I5129" s="1">
        <v>42174.441723842596</v>
      </c>
      <c r="J5129" t="s">
        <v>204</v>
      </c>
    </row>
    <row r="5130" spans="1:10" hidden="1" x14ac:dyDescent="0.25">
      <c r="A5130" t="s">
        <v>10</v>
      </c>
      <c r="B5130" t="s">
        <v>11</v>
      </c>
      <c r="C5130" t="s">
        <v>4755</v>
      </c>
      <c r="D5130">
        <v>10</v>
      </c>
      <c r="E5130" t="s">
        <v>4757</v>
      </c>
      <c r="F5130" t="s">
        <v>23</v>
      </c>
      <c r="G5130" t="s">
        <v>10</v>
      </c>
      <c r="H5130" t="s">
        <v>10</v>
      </c>
      <c r="I5130" s="1">
        <v>42174.441723842596</v>
      </c>
      <c r="J5130" t="s">
        <v>204</v>
      </c>
    </row>
    <row r="5131" spans="1:10" hidden="1" x14ac:dyDescent="0.25">
      <c r="A5131" t="s">
        <v>10</v>
      </c>
      <c r="B5131" t="s">
        <v>11</v>
      </c>
      <c r="C5131" t="s">
        <v>4755</v>
      </c>
      <c r="D5131">
        <v>15</v>
      </c>
      <c r="E5131" t="s">
        <v>4758</v>
      </c>
      <c r="F5131" t="s">
        <v>23</v>
      </c>
      <c r="G5131" t="s">
        <v>10</v>
      </c>
      <c r="H5131" t="s">
        <v>10</v>
      </c>
      <c r="I5131" s="1">
        <v>42174.441723842596</v>
      </c>
      <c r="J5131" t="s">
        <v>204</v>
      </c>
    </row>
    <row r="5132" spans="1:10" hidden="1" x14ac:dyDescent="0.25">
      <c r="A5132" t="s">
        <v>10</v>
      </c>
      <c r="B5132" t="s">
        <v>11</v>
      </c>
      <c r="C5132" t="s">
        <v>4755</v>
      </c>
      <c r="D5132">
        <v>151</v>
      </c>
      <c r="E5132" t="s">
        <v>4759</v>
      </c>
      <c r="F5132" t="s">
        <v>14</v>
      </c>
      <c r="G5132" t="s">
        <v>10</v>
      </c>
      <c r="H5132" t="s">
        <v>10</v>
      </c>
      <c r="I5132" s="1">
        <v>42174.441723877317</v>
      </c>
      <c r="J5132" t="s">
        <v>204</v>
      </c>
    </row>
    <row r="5133" spans="1:10" hidden="1" x14ac:dyDescent="0.25">
      <c r="A5133" t="s">
        <v>10</v>
      </c>
      <c r="B5133" t="s">
        <v>11</v>
      </c>
      <c r="C5133" t="s">
        <v>4755</v>
      </c>
      <c r="D5133">
        <v>20</v>
      </c>
      <c r="E5133" t="s">
        <v>4760</v>
      </c>
      <c r="F5133" t="s">
        <v>23</v>
      </c>
      <c r="G5133" t="s">
        <v>10</v>
      </c>
      <c r="H5133" t="s">
        <v>10</v>
      </c>
      <c r="I5133" s="1">
        <v>42174.441723877317</v>
      </c>
      <c r="J5133" t="s">
        <v>204</v>
      </c>
    </row>
    <row r="5134" spans="1:10" hidden="1" x14ac:dyDescent="0.25">
      <c r="A5134" t="s">
        <v>10</v>
      </c>
      <c r="B5134" t="s">
        <v>11</v>
      </c>
      <c r="C5134" t="s">
        <v>4761</v>
      </c>
      <c r="D5134" t="s">
        <v>4762</v>
      </c>
      <c r="E5134" t="s">
        <v>43</v>
      </c>
      <c r="F5134" t="s">
        <v>23</v>
      </c>
      <c r="G5134" t="s">
        <v>10</v>
      </c>
      <c r="H5134" t="s">
        <v>10</v>
      </c>
      <c r="I5134" s="1">
        <v>40080.512916666667</v>
      </c>
      <c r="J5134" t="s">
        <v>15</v>
      </c>
    </row>
    <row r="5135" spans="1:10" hidden="1" x14ac:dyDescent="0.25">
      <c r="A5135" t="s">
        <v>10</v>
      </c>
      <c r="B5135" t="s">
        <v>11</v>
      </c>
      <c r="C5135" t="s">
        <v>4763</v>
      </c>
      <c r="D5135" t="s">
        <v>2699</v>
      </c>
      <c r="E5135" t="s">
        <v>10</v>
      </c>
      <c r="F5135" t="s">
        <v>23</v>
      </c>
      <c r="G5135">
        <v>0</v>
      </c>
      <c r="H5135" t="s">
        <v>10</v>
      </c>
      <c r="I5135" s="1">
        <v>41352.470721331018</v>
      </c>
      <c r="J5135" t="s">
        <v>204</v>
      </c>
    </row>
    <row r="5136" spans="1:10" hidden="1" x14ac:dyDescent="0.25">
      <c r="A5136" t="s">
        <v>10</v>
      </c>
      <c r="B5136" t="s">
        <v>11</v>
      </c>
      <c r="C5136" t="s">
        <v>4763</v>
      </c>
      <c r="D5136" t="s">
        <v>2700</v>
      </c>
      <c r="E5136" t="s">
        <v>10</v>
      </c>
      <c r="F5136" t="s">
        <v>23</v>
      </c>
      <c r="G5136">
        <v>0</v>
      </c>
      <c r="H5136" t="s">
        <v>10</v>
      </c>
      <c r="I5136" s="1">
        <v>41352.470721493053</v>
      </c>
      <c r="J5136" t="s">
        <v>204</v>
      </c>
    </row>
    <row r="5137" spans="1:10" hidden="1" x14ac:dyDescent="0.25">
      <c r="A5137" t="s">
        <v>10</v>
      </c>
      <c r="B5137" t="s">
        <v>11</v>
      </c>
      <c r="C5137" t="s">
        <v>4763</v>
      </c>
      <c r="D5137" t="s">
        <v>2701</v>
      </c>
      <c r="E5137" t="s">
        <v>10</v>
      </c>
      <c r="F5137" t="s">
        <v>23</v>
      </c>
      <c r="G5137">
        <v>0</v>
      </c>
      <c r="H5137" t="s">
        <v>10</v>
      </c>
      <c r="I5137" s="1">
        <v>41352.470721493053</v>
      </c>
      <c r="J5137" t="s">
        <v>204</v>
      </c>
    </row>
    <row r="5138" spans="1:10" hidden="1" x14ac:dyDescent="0.25">
      <c r="A5138" t="s">
        <v>10</v>
      </c>
      <c r="B5138" t="s">
        <v>11</v>
      </c>
      <c r="C5138" t="s">
        <v>4763</v>
      </c>
      <c r="D5138" t="s">
        <v>2702</v>
      </c>
      <c r="E5138" t="s">
        <v>10</v>
      </c>
      <c r="F5138" t="s">
        <v>23</v>
      </c>
      <c r="G5138">
        <v>0</v>
      </c>
      <c r="H5138" t="s">
        <v>10</v>
      </c>
      <c r="I5138" s="1">
        <v>41352.470721678241</v>
      </c>
      <c r="J5138" t="s">
        <v>204</v>
      </c>
    </row>
    <row r="5139" spans="1:10" hidden="1" x14ac:dyDescent="0.25">
      <c r="A5139" t="s">
        <v>10</v>
      </c>
      <c r="B5139" t="s">
        <v>11</v>
      </c>
      <c r="C5139" t="s">
        <v>4764</v>
      </c>
      <c r="D5139" t="s">
        <v>4765</v>
      </c>
      <c r="E5139" t="s">
        <v>10</v>
      </c>
      <c r="F5139" t="s">
        <v>23</v>
      </c>
      <c r="G5139">
        <v>2</v>
      </c>
      <c r="H5139" t="s">
        <v>10</v>
      </c>
      <c r="I5139" s="1">
        <v>41332.645077048612</v>
      </c>
      <c r="J5139" t="s">
        <v>1086</v>
      </c>
    </row>
    <row r="5140" spans="1:10" hidden="1" x14ac:dyDescent="0.25">
      <c r="A5140" t="s">
        <v>10</v>
      </c>
      <c r="B5140" t="s">
        <v>11</v>
      </c>
      <c r="C5140" t="s">
        <v>4764</v>
      </c>
      <c r="D5140" t="s">
        <v>4766</v>
      </c>
      <c r="E5140" t="s">
        <v>10</v>
      </c>
      <c r="F5140" t="s">
        <v>23</v>
      </c>
      <c r="G5140">
        <v>3</v>
      </c>
      <c r="H5140" t="s">
        <v>10</v>
      </c>
      <c r="I5140" s="1">
        <v>41332.645077199071</v>
      </c>
      <c r="J5140" t="s">
        <v>1086</v>
      </c>
    </row>
    <row r="5141" spans="1:10" hidden="1" x14ac:dyDescent="0.25">
      <c r="A5141" t="s">
        <v>10</v>
      </c>
      <c r="B5141" t="s">
        <v>11</v>
      </c>
      <c r="C5141" t="s">
        <v>4764</v>
      </c>
      <c r="D5141" t="s">
        <v>1094</v>
      </c>
      <c r="E5141" t="s">
        <v>10</v>
      </c>
      <c r="F5141" t="s">
        <v>23</v>
      </c>
      <c r="G5141">
        <v>1</v>
      </c>
      <c r="H5141" t="s">
        <v>10</v>
      </c>
      <c r="I5141" s="1">
        <v>41332.645076851855</v>
      </c>
      <c r="J5141" t="s">
        <v>1086</v>
      </c>
    </row>
    <row r="5142" spans="1:10" hidden="1" x14ac:dyDescent="0.25">
      <c r="A5142" t="s">
        <v>10</v>
      </c>
      <c r="B5142" t="s">
        <v>11</v>
      </c>
      <c r="C5142" t="s">
        <v>4767</v>
      </c>
      <c r="D5142" t="s">
        <v>2773</v>
      </c>
      <c r="F5142" t="s">
        <v>23</v>
      </c>
      <c r="G5142" t="s">
        <v>10</v>
      </c>
      <c r="H5142" t="s">
        <v>10</v>
      </c>
      <c r="I5142" s="1">
        <v>41281.656280173615</v>
      </c>
      <c r="J5142" t="s">
        <v>360</v>
      </c>
    </row>
    <row r="5143" spans="1:10" hidden="1" x14ac:dyDescent="0.25">
      <c r="A5143" t="s">
        <v>10</v>
      </c>
      <c r="B5143" t="s">
        <v>11</v>
      </c>
      <c r="C5143" t="s">
        <v>4767</v>
      </c>
      <c r="D5143" t="s">
        <v>1071</v>
      </c>
      <c r="F5143" t="s">
        <v>23</v>
      </c>
      <c r="G5143" t="s">
        <v>10</v>
      </c>
      <c r="H5143" t="s">
        <v>10</v>
      </c>
      <c r="I5143" s="1">
        <v>41281.656409722222</v>
      </c>
      <c r="J5143" t="s">
        <v>360</v>
      </c>
    </row>
    <row r="5144" spans="1:10" hidden="1" x14ac:dyDescent="0.25">
      <c r="A5144" t="s">
        <v>10</v>
      </c>
      <c r="B5144" t="s">
        <v>11</v>
      </c>
      <c r="C5144" t="s">
        <v>4767</v>
      </c>
      <c r="D5144" t="s">
        <v>4768</v>
      </c>
      <c r="F5144" t="s">
        <v>23</v>
      </c>
      <c r="G5144" t="s">
        <v>10</v>
      </c>
      <c r="H5144" t="s">
        <v>10</v>
      </c>
      <c r="I5144" s="1">
        <v>41281.656280208335</v>
      </c>
      <c r="J5144" t="s">
        <v>360</v>
      </c>
    </row>
    <row r="5145" spans="1:10" hidden="1" x14ac:dyDescent="0.25">
      <c r="A5145" t="s">
        <v>10</v>
      </c>
      <c r="B5145" t="s">
        <v>11</v>
      </c>
      <c r="C5145" t="s">
        <v>4767</v>
      </c>
      <c r="D5145" t="s">
        <v>1098</v>
      </c>
      <c r="F5145" t="s">
        <v>23</v>
      </c>
      <c r="G5145" t="s">
        <v>10</v>
      </c>
      <c r="H5145" t="s">
        <v>10</v>
      </c>
      <c r="I5145" s="1">
        <v>41281.656280208335</v>
      </c>
      <c r="J5145" t="s">
        <v>360</v>
      </c>
    </row>
    <row r="5146" spans="1:10" hidden="1" x14ac:dyDescent="0.25">
      <c r="A5146" t="s">
        <v>10</v>
      </c>
      <c r="B5146" t="s">
        <v>11</v>
      </c>
      <c r="C5146" t="s">
        <v>4769</v>
      </c>
      <c r="D5146" t="s">
        <v>3224</v>
      </c>
      <c r="E5146" t="s">
        <v>10</v>
      </c>
      <c r="F5146" t="s">
        <v>23</v>
      </c>
      <c r="G5146">
        <v>0</v>
      </c>
      <c r="H5146" t="s">
        <v>10</v>
      </c>
      <c r="I5146" s="1">
        <v>41326.260059178239</v>
      </c>
      <c r="J5146" t="s">
        <v>360</v>
      </c>
    </row>
    <row r="5147" spans="1:10" hidden="1" x14ac:dyDescent="0.25">
      <c r="A5147" t="s">
        <v>10</v>
      </c>
      <c r="B5147" t="s">
        <v>11</v>
      </c>
      <c r="C5147" t="s">
        <v>4769</v>
      </c>
      <c r="D5147" t="s">
        <v>4770</v>
      </c>
      <c r="E5147" t="s">
        <v>10</v>
      </c>
      <c r="F5147" t="s">
        <v>23</v>
      </c>
      <c r="G5147">
        <v>0</v>
      </c>
      <c r="H5147" t="s">
        <v>10</v>
      </c>
      <c r="I5147" s="1">
        <v>41326.259425034725</v>
      </c>
      <c r="J5147" t="s">
        <v>360</v>
      </c>
    </row>
    <row r="5148" spans="1:10" hidden="1" x14ac:dyDescent="0.25">
      <c r="A5148" t="s">
        <v>10</v>
      </c>
      <c r="B5148" t="s">
        <v>11</v>
      </c>
      <c r="C5148" t="s">
        <v>4769</v>
      </c>
      <c r="D5148" t="s">
        <v>3225</v>
      </c>
      <c r="E5148" t="s">
        <v>10</v>
      </c>
      <c r="F5148" t="s">
        <v>23</v>
      </c>
      <c r="G5148">
        <v>0</v>
      </c>
      <c r="H5148" t="s">
        <v>10</v>
      </c>
      <c r="I5148" s="1">
        <v>41326.260127349538</v>
      </c>
      <c r="J5148" t="s">
        <v>360</v>
      </c>
    </row>
    <row r="5149" spans="1:10" hidden="1" x14ac:dyDescent="0.25">
      <c r="A5149" t="s">
        <v>10</v>
      </c>
      <c r="B5149" t="s">
        <v>11</v>
      </c>
      <c r="C5149" t="s">
        <v>4769</v>
      </c>
      <c r="D5149" t="s">
        <v>4771</v>
      </c>
      <c r="E5149" t="s">
        <v>10</v>
      </c>
      <c r="F5149" t="s">
        <v>23</v>
      </c>
      <c r="G5149">
        <v>0</v>
      </c>
      <c r="H5149" t="s">
        <v>10</v>
      </c>
      <c r="I5149" s="1">
        <v>41326.258777511575</v>
      </c>
      <c r="J5149" t="s">
        <v>360</v>
      </c>
    </row>
    <row r="5150" spans="1:10" hidden="1" x14ac:dyDescent="0.25">
      <c r="A5150" t="s">
        <v>10</v>
      </c>
      <c r="B5150" t="s">
        <v>11</v>
      </c>
      <c r="C5150" t="s">
        <v>4769</v>
      </c>
      <c r="D5150" t="s">
        <v>4772</v>
      </c>
      <c r="E5150" t="s">
        <v>10</v>
      </c>
      <c r="F5150" t="s">
        <v>23</v>
      </c>
      <c r="G5150">
        <v>0</v>
      </c>
      <c r="H5150" t="s">
        <v>10</v>
      </c>
      <c r="I5150" s="1">
        <v>41326.258982951389</v>
      </c>
      <c r="J5150" t="s">
        <v>360</v>
      </c>
    </row>
    <row r="5151" spans="1:10" hidden="1" x14ac:dyDescent="0.25">
      <c r="A5151" t="s">
        <v>10</v>
      </c>
      <c r="B5151" t="s">
        <v>11</v>
      </c>
      <c r="C5151" t="s">
        <v>4769</v>
      </c>
      <c r="D5151" t="s">
        <v>4689</v>
      </c>
      <c r="E5151" t="s">
        <v>10</v>
      </c>
      <c r="F5151" t="s">
        <v>23</v>
      </c>
      <c r="G5151">
        <v>0</v>
      </c>
      <c r="H5151" t="s">
        <v>10</v>
      </c>
      <c r="I5151" s="1">
        <v>41326.259153969906</v>
      </c>
      <c r="J5151" t="s">
        <v>360</v>
      </c>
    </row>
    <row r="5152" spans="1:10" hidden="1" x14ac:dyDescent="0.25">
      <c r="A5152" t="s">
        <v>10</v>
      </c>
      <c r="B5152" t="s">
        <v>11</v>
      </c>
      <c r="C5152" t="s">
        <v>4769</v>
      </c>
      <c r="D5152" t="s">
        <v>1075</v>
      </c>
      <c r="E5152" t="s">
        <v>10</v>
      </c>
      <c r="F5152" t="s">
        <v>23</v>
      </c>
      <c r="G5152">
        <v>0</v>
      </c>
      <c r="H5152" t="s">
        <v>10</v>
      </c>
      <c r="I5152" s="1">
        <v>41326.260189004628</v>
      </c>
      <c r="J5152" t="s">
        <v>360</v>
      </c>
    </row>
    <row r="5153" spans="1:10" hidden="1" x14ac:dyDescent="0.25">
      <c r="A5153" t="s">
        <v>10</v>
      </c>
      <c r="B5153" t="s">
        <v>11</v>
      </c>
      <c r="C5153" t="s">
        <v>4769</v>
      </c>
      <c r="D5153" t="s">
        <v>4773</v>
      </c>
      <c r="E5153" t="s">
        <v>10</v>
      </c>
      <c r="F5153" t="s">
        <v>23</v>
      </c>
      <c r="G5153">
        <v>0</v>
      </c>
      <c r="H5153" t="s">
        <v>10</v>
      </c>
      <c r="I5153" s="1">
        <v>41326.259241319443</v>
      </c>
      <c r="J5153" t="s">
        <v>360</v>
      </c>
    </row>
    <row r="5154" spans="1:10" hidden="1" x14ac:dyDescent="0.25">
      <c r="A5154" t="s">
        <v>10</v>
      </c>
      <c r="B5154" t="s">
        <v>11</v>
      </c>
      <c r="C5154" t="s">
        <v>4769</v>
      </c>
      <c r="D5154" t="s">
        <v>4774</v>
      </c>
      <c r="E5154" t="s">
        <v>10</v>
      </c>
      <c r="F5154" t="s">
        <v>23</v>
      </c>
      <c r="G5154">
        <v>0</v>
      </c>
      <c r="H5154" t="s">
        <v>10</v>
      </c>
      <c r="I5154" s="1">
        <v>41326.259072997687</v>
      </c>
      <c r="J5154" t="s">
        <v>360</v>
      </c>
    </row>
    <row r="5155" spans="1:10" hidden="1" x14ac:dyDescent="0.25">
      <c r="A5155" t="s">
        <v>10</v>
      </c>
      <c r="B5155" t="s">
        <v>11</v>
      </c>
      <c r="C5155" t="s">
        <v>4769</v>
      </c>
      <c r="D5155" t="s">
        <v>3226</v>
      </c>
      <c r="E5155" t="s">
        <v>10</v>
      </c>
      <c r="F5155" t="s">
        <v>23</v>
      </c>
      <c r="G5155">
        <v>0</v>
      </c>
      <c r="H5155" t="s">
        <v>10</v>
      </c>
      <c r="I5155" s="1">
        <v>41326.260269293984</v>
      </c>
      <c r="J5155" t="s">
        <v>360</v>
      </c>
    </row>
    <row r="5156" spans="1:10" hidden="1" x14ac:dyDescent="0.25">
      <c r="A5156" t="s">
        <v>10</v>
      </c>
      <c r="B5156" t="s">
        <v>11</v>
      </c>
      <c r="C5156" t="s">
        <v>4769</v>
      </c>
      <c r="D5156" t="s">
        <v>3227</v>
      </c>
      <c r="E5156" t="s">
        <v>10</v>
      </c>
      <c r="F5156" t="s">
        <v>23</v>
      </c>
      <c r="G5156">
        <v>0</v>
      </c>
      <c r="H5156" t="s">
        <v>10</v>
      </c>
      <c r="I5156" s="1">
        <v>41326.260336921296</v>
      </c>
      <c r="J5156" t="s">
        <v>360</v>
      </c>
    </row>
    <row r="5157" spans="1:10" hidden="1" x14ac:dyDescent="0.25">
      <c r="A5157" t="s">
        <v>10</v>
      </c>
      <c r="B5157" t="s">
        <v>11</v>
      </c>
      <c r="C5157" t="s">
        <v>4769</v>
      </c>
      <c r="D5157" t="s">
        <v>4775</v>
      </c>
      <c r="E5157" t="s">
        <v>10</v>
      </c>
      <c r="F5157" t="s">
        <v>23</v>
      </c>
      <c r="G5157">
        <v>0</v>
      </c>
      <c r="H5157" t="s">
        <v>10</v>
      </c>
      <c r="I5157" s="1">
        <v>41326.259333182868</v>
      </c>
      <c r="J5157" t="s">
        <v>360</v>
      </c>
    </row>
    <row r="5158" spans="1:10" hidden="1" x14ac:dyDescent="0.25">
      <c r="A5158" t="s">
        <v>10</v>
      </c>
      <c r="B5158" t="s">
        <v>11</v>
      </c>
      <c r="C5158" t="s">
        <v>4769</v>
      </c>
      <c r="D5158" t="s">
        <v>1071</v>
      </c>
      <c r="E5158" t="s">
        <v>10</v>
      </c>
      <c r="F5158" t="s">
        <v>23</v>
      </c>
      <c r="G5158">
        <v>0</v>
      </c>
      <c r="H5158" t="s">
        <v>10</v>
      </c>
      <c r="I5158" s="1">
        <v>41326.261158912035</v>
      </c>
      <c r="J5158" t="s">
        <v>360</v>
      </c>
    </row>
    <row r="5159" spans="1:10" hidden="1" x14ac:dyDescent="0.25">
      <c r="A5159" t="s">
        <v>10</v>
      </c>
      <c r="B5159" t="s">
        <v>11</v>
      </c>
      <c r="C5159" t="s">
        <v>4769</v>
      </c>
      <c r="D5159" t="s">
        <v>4776</v>
      </c>
      <c r="E5159" t="s">
        <v>10</v>
      </c>
      <c r="F5159" t="s">
        <v>23</v>
      </c>
      <c r="G5159">
        <v>0</v>
      </c>
      <c r="H5159" t="s">
        <v>10</v>
      </c>
      <c r="I5159" s="1">
        <v>41326.258506481485</v>
      </c>
      <c r="J5159" t="s">
        <v>360</v>
      </c>
    </row>
    <row r="5160" spans="1:10" hidden="1" x14ac:dyDescent="0.25">
      <c r="A5160" t="s">
        <v>10</v>
      </c>
      <c r="B5160" t="s">
        <v>11</v>
      </c>
      <c r="C5160" t="s">
        <v>4769</v>
      </c>
      <c r="D5160" t="s">
        <v>3228</v>
      </c>
      <c r="E5160" t="s">
        <v>10</v>
      </c>
      <c r="F5160" t="s">
        <v>23</v>
      </c>
      <c r="G5160">
        <v>0</v>
      </c>
      <c r="H5160" t="s">
        <v>10</v>
      </c>
      <c r="I5160" s="1">
        <v>41326.260417210651</v>
      </c>
      <c r="J5160" t="s">
        <v>360</v>
      </c>
    </row>
    <row r="5161" spans="1:10" hidden="1" x14ac:dyDescent="0.25">
      <c r="A5161" t="s">
        <v>10</v>
      </c>
      <c r="B5161" t="s">
        <v>11</v>
      </c>
      <c r="C5161" t="s">
        <v>4769</v>
      </c>
      <c r="D5161" t="s">
        <v>3229</v>
      </c>
      <c r="E5161" t="s">
        <v>10</v>
      </c>
      <c r="F5161" t="s">
        <v>23</v>
      </c>
      <c r="G5161">
        <v>0</v>
      </c>
      <c r="H5161" t="s">
        <v>10</v>
      </c>
      <c r="I5161" s="1">
        <v>41326.260495682873</v>
      </c>
      <c r="J5161" t="s">
        <v>360</v>
      </c>
    </row>
    <row r="5162" spans="1:10" hidden="1" x14ac:dyDescent="0.25">
      <c r="A5162" t="s">
        <v>10</v>
      </c>
      <c r="B5162" t="s">
        <v>11</v>
      </c>
      <c r="C5162" t="s">
        <v>4769</v>
      </c>
      <c r="D5162" t="s">
        <v>3230</v>
      </c>
      <c r="E5162" t="s">
        <v>10</v>
      </c>
      <c r="F5162" t="s">
        <v>23</v>
      </c>
      <c r="G5162">
        <v>0</v>
      </c>
      <c r="H5162" t="s">
        <v>10</v>
      </c>
      <c r="I5162" s="1">
        <v>41326.260583020834</v>
      </c>
      <c r="J5162" t="s">
        <v>360</v>
      </c>
    </row>
    <row r="5163" spans="1:10" hidden="1" x14ac:dyDescent="0.25">
      <c r="A5163" t="s">
        <v>10</v>
      </c>
      <c r="B5163" t="s">
        <v>11</v>
      </c>
      <c r="C5163" t="s">
        <v>4769</v>
      </c>
      <c r="D5163" t="s">
        <v>3231</v>
      </c>
      <c r="E5163" t="s">
        <v>10</v>
      </c>
      <c r="F5163" t="s">
        <v>23</v>
      </c>
      <c r="G5163">
        <v>0</v>
      </c>
      <c r="H5163" t="s">
        <v>10</v>
      </c>
      <c r="I5163" s="1">
        <v>41326.260655706021</v>
      </c>
      <c r="J5163" t="s">
        <v>360</v>
      </c>
    </row>
    <row r="5164" spans="1:10" hidden="1" x14ac:dyDescent="0.25">
      <c r="A5164" t="s">
        <v>10</v>
      </c>
      <c r="B5164" t="s">
        <v>11</v>
      </c>
      <c r="C5164" t="s">
        <v>4769</v>
      </c>
      <c r="D5164" t="s">
        <v>3232</v>
      </c>
      <c r="E5164" t="s">
        <v>10</v>
      </c>
      <c r="F5164" t="s">
        <v>23</v>
      </c>
      <c r="G5164">
        <v>0</v>
      </c>
      <c r="H5164" t="s">
        <v>10</v>
      </c>
      <c r="I5164" s="1">
        <v>41326.260747534725</v>
      </c>
      <c r="J5164" t="s">
        <v>360</v>
      </c>
    </row>
    <row r="5165" spans="1:10" hidden="1" x14ac:dyDescent="0.25">
      <c r="A5165" t="s">
        <v>10</v>
      </c>
      <c r="B5165" t="s">
        <v>11</v>
      </c>
      <c r="C5165" t="s">
        <v>4769</v>
      </c>
      <c r="D5165" t="s">
        <v>3233</v>
      </c>
      <c r="E5165" t="s">
        <v>10</v>
      </c>
      <c r="F5165" t="s">
        <v>23</v>
      </c>
      <c r="G5165">
        <v>0</v>
      </c>
      <c r="H5165" t="s">
        <v>10</v>
      </c>
      <c r="I5165" s="1">
        <v>41326.260851006948</v>
      </c>
      <c r="J5165" t="s">
        <v>360</v>
      </c>
    </row>
    <row r="5166" spans="1:10" hidden="1" x14ac:dyDescent="0.25">
      <c r="A5166" t="s">
        <v>10</v>
      </c>
      <c r="B5166" t="s">
        <v>11</v>
      </c>
      <c r="C5166" t="s">
        <v>4769</v>
      </c>
      <c r="D5166" t="s">
        <v>3234</v>
      </c>
      <c r="E5166" t="s">
        <v>10</v>
      </c>
      <c r="F5166" t="s">
        <v>23</v>
      </c>
      <c r="G5166">
        <v>0</v>
      </c>
      <c r="H5166" t="s">
        <v>10</v>
      </c>
      <c r="I5166" s="1">
        <v>41326.260926192132</v>
      </c>
      <c r="J5166" t="s">
        <v>360</v>
      </c>
    </row>
    <row r="5167" spans="1:10" hidden="1" x14ac:dyDescent="0.25">
      <c r="A5167" t="s">
        <v>10</v>
      </c>
      <c r="B5167" t="s">
        <v>11</v>
      </c>
      <c r="C5167" t="s">
        <v>4769</v>
      </c>
      <c r="D5167" t="s">
        <v>3235</v>
      </c>
      <c r="E5167" t="s">
        <v>10</v>
      </c>
      <c r="F5167" t="s">
        <v>23</v>
      </c>
      <c r="G5167">
        <v>0</v>
      </c>
      <c r="H5167" t="s">
        <v>10</v>
      </c>
      <c r="I5167" s="1">
        <v>41326.260993483796</v>
      </c>
      <c r="J5167" t="s">
        <v>360</v>
      </c>
    </row>
    <row r="5168" spans="1:10" hidden="1" x14ac:dyDescent="0.25">
      <c r="A5168" t="s">
        <v>10</v>
      </c>
      <c r="B5168" t="s">
        <v>11</v>
      </c>
      <c r="C5168" t="s">
        <v>4769</v>
      </c>
      <c r="D5168" t="s">
        <v>3236</v>
      </c>
      <c r="E5168" t="s">
        <v>10</v>
      </c>
      <c r="F5168" t="s">
        <v>23</v>
      </c>
      <c r="G5168">
        <v>0</v>
      </c>
      <c r="H5168" t="s">
        <v>10</v>
      </c>
      <c r="I5168" s="1">
        <v>41326.261058564814</v>
      </c>
      <c r="J5168" t="s">
        <v>360</v>
      </c>
    </row>
    <row r="5169" spans="1:10" hidden="1" x14ac:dyDescent="0.25">
      <c r="A5169" t="s">
        <v>10</v>
      </c>
      <c r="B5169" t="s">
        <v>11</v>
      </c>
      <c r="C5169" t="s">
        <v>4777</v>
      </c>
      <c r="D5169" t="s">
        <v>4778</v>
      </c>
      <c r="E5169" t="s">
        <v>10</v>
      </c>
      <c r="F5169" t="s">
        <v>23</v>
      </c>
      <c r="G5169">
        <v>0</v>
      </c>
      <c r="H5169" t="s">
        <v>10</v>
      </c>
      <c r="I5169" s="1">
        <v>41253.497787997687</v>
      </c>
      <c r="J5169" t="s">
        <v>345</v>
      </c>
    </row>
    <row r="5170" spans="1:10" hidden="1" x14ac:dyDescent="0.25">
      <c r="A5170" t="s">
        <v>10</v>
      </c>
      <c r="B5170" t="s">
        <v>11</v>
      </c>
      <c r="C5170" t="s">
        <v>4777</v>
      </c>
      <c r="D5170" t="s">
        <v>4779</v>
      </c>
      <c r="E5170" t="s">
        <v>10</v>
      </c>
      <c r="F5170" t="s">
        <v>23</v>
      </c>
      <c r="G5170">
        <v>0</v>
      </c>
      <c r="H5170" t="s">
        <v>10</v>
      </c>
      <c r="I5170" s="1">
        <v>41253.497888692131</v>
      </c>
      <c r="J5170" t="s">
        <v>345</v>
      </c>
    </row>
    <row r="5171" spans="1:10" hidden="1" x14ac:dyDescent="0.25">
      <c r="A5171" t="s">
        <v>10</v>
      </c>
      <c r="B5171" t="s">
        <v>11</v>
      </c>
      <c r="C5171" t="s">
        <v>4777</v>
      </c>
      <c r="D5171" t="s">
        <v>4780</v>
      </c>
      <c r="E5171" t="s">
        <v>10</v>
      </c>
      <c r="F5171" t="s">
        <v>23</v>
      </c>
      <c r="G5171">
        <v>0</v>
      </c>
      <c r="H5171" t="s">
        <v>10</v>
      </c>
      <c r="I5171" s="1">
        <v>41253.498017442129</v>
      </c>
      <c r="J5171" t="s">
        <v>345</v>
      </c>
    </row>
    <row r="5172" spans="1:10" hidden="1" x14ac:dyDescent="0.25">
      <c r="A5172" t="s">
        <v>10</v>
      </c>
      <c r="B5172" t="s">
        <v>11</v>
      </c>
      <c r="C5172" t="s">
        <v>4777</v>
      </c>
      <c r="D5172" t="s">
        <v>4781</v>
      </c>
      <c r="E5172" t="s">
        <v>10</v>
      </c>
      <c r="F5172" t="s">
        <v>23</v>
      </c>
      <c r="G5172">
        <v>0</v>
      </c>
      <c r="H5172" t="s">
        <v>10</v>
      </c>
      <c r="I5172" s="1">
        <v>41253.498164965276</v>
      </c>
      <c r="J5172" t="s">
        <v>345</v>
      </c>
    </row>
    <row r="5173" spans="1:10" hidden="1" x14ac:dyDescent="0.25">
      <c r="A5173" t="s">
        <v>10</v>
      </c>
      <c r="B5173" t="s">
        <v>11</v>
      </c>
      <c r="C5173" t="s">
        <v>4777</v>
      </c>
      <c r="D5173" t="s">
        <v>4782</v>
      </c>
      <c r="E5173" t="s">
        <v>10</v>
      </c>
      <c r="F5173" t="s">
        <v>23</v>
      </c>
      <c r="G5173">
        <v>0</v>
      </c>
      <c r="H5173" t="s">
        <v>10</v>
      </c>
      <c r="I5173" s="1">
        <v>41253.513398344905</v>
      </c>
      <c r="J5173" t="s">
        <v>345</v>
      </c>
    </row>
    <row r="5174" spans="1:10" hidden="1" x14ac:dyDescent="0.25">
      <c r="A5174" t="s">
        <v>10</v>
      </c>
      <c r="B5174" t="s">
        <v>11</v>
      </c>
      <c r="C5174" t="s">
        <v>4777</v>
      </c>
      <c r="D5174" t="s">
        <v>4783</v>
      </c>
      <c r="E5174" t="s">
        <v>10</v>
      </c>
      <c r="F5174" t="s">
        <v>23</v>
      </c>
      <c r="G5174">
        <v>0</v>
      </c>
      <c r="H5174" t="s">
        <v>10</v>
      </c>
      <c r="I5174" s="1">
        <v>41253.513489618053</v>
      </c>
      <c r="J5174" t="s">
        <v>345</v>
      </c>
    </row>
    <row r="5175" spans="1:10" hidden="1" x14ac:dyDescent="0.25">
      <c r="A5175" t="s">
        <v>10</v>
      </c>
      <c r="B5175" t="s">
        <v>11</v>
      </c>
      <c r="C5175" t="s">
        <v>4777</v>
      </c>
      <c r="D5175" t="s">
        <v>4784</v>
      </c>
      <c r="E5175" t="s">
        <v>10</v>
      </c>
      <c r="F5175" t="s">
        <v>23</v>
      </c>
      <c r="G5175">
        <v>0</v>
      </c>
      <c r="H5175" t="s">
        <v>10</v>
      </c>
      <c r="I5175" s="1">
        <v>41253.513598460646</v>
      </c>
      <c r="J5175" t="s">
        <v>345</v>
      </c>
    </row>
    <row r="5176" spans="1:10" hidden="1" x14ac:dyDescent="0.25">
      <c r="A5176" t="s">
        <v>10</v>
      </c>
      <c r="B5176" t="s">
        <v>11</v>
      </c>
      <c r="C5176" t="s">
        <v>4777</v>
      </c>
      <c r="D5176" t="s">
        <v>4785</v>
      </c>
      <c r="E5176" t="s">
        <v>10</v>
      </c>
      <c r="F5176" t="s">
        <v>23</v>
      </c>
      <c r="G5176">
        <v>0</v>
      </c>
      <c r="H5176" t="s">
        <v>10</v>
      </c>
      <c r="I5176" s="1">
        <v>41253.513694988425</v>
      </c>
      <c r="J5176" t="s">
        <v>345</v>
      </c>
    </row>
    <row r="5177" spans="1:10" hidden="1" x14ac:dyDescent="0.25">
      <c r="A5177" t="s">
        <v>10</v>
      </c>
      <c r="B5177" t="s">
        <v>11</v>
      </c>
      <c r="C5177" t="s">
        <v>4777</v>
      </c>
      <c r="D5177" t="s">
        <v>4786</v>
      </c>
      <c r="E5177" t="s">
        <v>10</v>
      </c>
      <c r="F5177" t="s">
        <v>23</v>
      </c>
      <c r="G5177">
        <v>0</v>
      </c>
      <c r="H5177" t="s">
        <v>10</v>
      </c>
      <c r="I5177" s="1">
        <v>41253.513796261577</v>
      </c>
      <c r="J5177" t="s">
        <v>345</v>
      </c>
    </row>
    <row r="5178" spans="1:10" hidden="1" x14ac:dyDescent="0.25">
      <c r="A5178" t="s">
        <v>10</v>
      </c>
      <c r="B5178" t="s">
        <v>11</v>
      </c>
      <c r="C5178" t="s">
        <v>4777</v>
      </c>
      <c r="D5178" t="s">
        <v>4787</v>
      </c>
      <c r="E5178" t="s">
        <v>10</v>
      </c>
      <c r="F5178" t="s">
        <v>23</v>
      </c>
      <c r="G5178">
        <v>0</v>
      </c>
      <c r="H5178" t="s">
        <v>10</v>
      </c>
      <c r="I5178" s="1">
        <v>41253.513883020831</v>
      </c>
      <c r="J5178" t="s">
        <v>345</v>
      </c>
    </row>
    <row r="5179" spans="1:10" hidden="1" x14ac:dyDescent="0.25">
      <c r="A5179" t="s">
        <v>10</v>
      </c>
      <c r="B5179" t="s">
        <v>11</v>
      </c>
      <c r="C5179" t="s">
        <v>4788</v>
      </c>
      <c r="D5179" t="s">
        <v>4789</v>
      </c>
      <c r="E5179" t="s">
        <v>10</v>
      </c>
      <c r="F5179" t="s">
        <v>23</v>
      </c>
      <c r="G5179">
        <v>0</v>
      </c>
      <c r="H5179" t="s">
        <v>10</v>
      </c>
      <c r="I5179" s="1">
        <v>41239.594062233795</v>
      </c>
      <c r="J5179" t="s">
        <v>345</v>
      </c>
    </row>
    <row r="5180" spans="1:10" hidden="1" x14ac:dyDescent="0.25">
      <c r="A5180" t="s">
        <v>10</v>
      </c>
      <c r="B5180" t="s">
        <v>11</v>
      </c>
      <c r="C5180" t="s">
        <v>4788</v>
      </c>
      <c r="D5180" t="s">
        <v>4790</v>
      </c>
      <c r="E5180" t="s">
        <v>10</v>
      </c>
      <c r="F5180" t="s">
        <v>23</v>
      </c>
      <c r="G5180">
        <v>0</v>
      </c>
      <c r="H5180" t="s">
        <v>10</v>
      </c>
      <c r="I5180" s="1">
        <v>41239.594063854165</v>
      </c>
      <c r="J5180" t="s">
        <v>345</v>
      </c>
    </row>
    <row r="5181" spans="1:10" hidden="1" x14ac:dyDescent="0.25">
      <c r="A5181" t="s">
        <v>10</v>
      </c>
      <c r="B5181" t="s">
        <v>11</v>
      </c>
      <c r="C5181" t="s">
        <v>4788</v>
      </c>
      <c r="D5181" t="s">
        <v>1071</v>
      </c>
      <c r="E5181" t="s">
        <v>10</v>
      </c>
      <c r="F5181" t="s">
        <v>23</v>
      </c>
      <c r="G5181">
        <v>0</v>
      </c>
      <c r="H5181" t="s">
        <v>10</v>
      </c>
      <c r="I5181" s="1">
        <v>41239.594064039353</v>
      </c>
      <c r="J5181" t="s">
        <v>345</v>
      </c>
    </row>
    <row r="5182" spans="1:10" hidden="1" x14ac:dyDescent="0.25">
      <c r="A5182" t="s">
        <v>10</v>
      </c>
      <c r="B5182" t="s">
        <v>11</v>
      </c>
      <c r="C5182" t="s">
        <v>4791</v>
      </c>
      <c r="D5182" t="s">
        <v>4792</v>
      </c>
      <c r="E5182" t="s">
        <v>10</v>
      </c>
      <c r="F5182" t="s">
        <v>23</v>
      </c>
      <c r="G5182">
        <v>0</v>
      </c>
      <c r="H5182" t="s">
        <v>10</v>
      </c>
      <c r="I5182" s="1">
        <v>41185.820173877313</v>
      </c>
      <c r="J5182" t="s">
        <v>345</v>
      </c>
    </row>
    <row r="5183" spans="1:10" hidden="1" x14ac:dyDescent="0.25">
      <c r="A5183" t="s">
        <v>10</v>
      </c>
      <c r="B5183" t="s">
        <v>11</v>
      </c>
      <c r="C5183" t="s">
        <v>4791</v>
      </c>
      <c r="D5183" t="s">
        <v>2853</v>
      </c>
      <c r="E5183" t="s">
        <v>10</v>
      </c>
      <c r="F5183" t="s">
        <v>23</v>
      </c>
      <c r="G5183">
        <v>0</v>
      </c>
      <c r="H5183" t="s">
        <v>10</v>
      </c>
      <c r="I5183" s="1">
        <v>41185.82030042824</v>
      </c>
      <c r="J5183" t="s">
        <v>345</v>
      </c>
    </row>
    <row r="5184" spans="1:10" hidden="1" x14ac:dyDescent="0.25">
      <c r="A5184" t="s">
        <v>10</v>
      </c>
      <c r="B5184" t="s">
        <v>11</v>
      </c>
      <c r="C5184" t="s">
        <v>4793</v>
      </c>
      <c r="D5184" t="s">
        <v>4794</v>
      </c>
      <c r="E5184" t="s">
        <v>10</v>
      </c>
      <c r="F5184" t="s">
        <v>23</v>
      </c>
      <c r="G5184">
        <v>0</v>
      </c>
      <c r="H5184" t="s">
        <v>10</v>
      </c>
      <c r="I5184" s="1">
        <v>41354.531225810184</v>
      </c>
      <c r="J5184" t="s">
        <v>331</v>
      </c>
    </row>
    <row r="5185" spans="1:10" hidden="1" x14ac:dyDescent="0.25">
      <c r="A5185" t="s">
        <v>10</v>
      </c>
      <c r="B5185" t="s">
        <v>11</v>
      </c>
      <c r="C5185" t="s">
        <v>4793</v>
      </c>
      <c r="D5185" t="s">
        <v>4795</v>
      </c>
      <c r="E5185" t="s">
        <v>10</v>
      </c>
      <c r="F5185" t="s">
        <v>23</v>
      </c>
      <c r="G5185">
        <v>0</v>
      </c>
      <c r="H5185" t="s">
        <v>10</v>
      </c>
      <c r="I5185" s="1">
        <v>41354.531226006948</v>
      </c>
      <c r="J5185" t="s">
        <v>331</v>
      </c>
    </row>
    <row r="5186" spans="1:10" hidden="1" x14ac:dyDescent="0.25">
      <c r="A5186" t="s">
        <v>10</v>
      </c>
      <c r="B5186" t="s">
        <v>11</v>
      </c>
      <c r="C5186" t="s">
        <v>4796</v>
      </c>
      <c r="D5186" t="s">
        <v>2907</v>
      </c>
      <c r="E5186" t="s">
        <v>10</v>
      </c>
      <c r="F5186" t="s">
        <v>23</v>
      </c>
      <c r="G5186">
        <v>0</v>
      </c>
      <c r="H5186" t="s">
        <v>10</v>
      </c>
      <c r="I5186" s="1">
        <v>41486.335375381947</v>
      </c>
      <c r="J5186" t="s">
        <v>204</v>
      </c>
    </row>
    <row r="5187" spans="1:10" hidden="1" x14ac:dyDescent="0.25">
      <c r="A5187" t="s">
        <v>10</v>
      </c>
      <c r="B5187" t="s">
        <v>11</v>
      </c>
      <c r="C5187" t="s">
        <v>4796</v>
      </c>
      <c r="D5187" t="s">
        <v>2910</v>
      </c>
      <c r="E5187" t="s">
        <v>10</v>
      </c>
      <c r="F5187" t="s">
        <v>23</v>
      </c>
      <c r="G5187">
        <v>0</v>
      </c>
      <c r="H5187" t="s">
        <v>10</v>
      </c>
      <c r="I5187" s="1">
        <v>41486.335375775459</v>
      </c>
      <c r="J5187" t="s">
        <v>204</v>
      </c>
    </row>
    <row r="5188" spans="1:10" hidden="1" x14ac:dyDescent="0.25">
      <c r="A5188" t="s">
        <v>10</v>
      </c>
      <c r="B5188" t="s">
        <v>11</v>
      </c>
      <c r="C5188" t="s">
        <v>4796</v>
      </c>
      <c r="D5188" t="s">
        <v>2911</v>
      </c>
      <c r="E5188" t="s">
        <v>10</v>
      </c>
      <c r="F5188" t="s">
        <v>23</v>
      </c>
      <c r="G5188">
        <v>0</v>
      </c>
      <c r="H5188" t="s">
        <v>10</v>
      </c>
      <c r="I5188" s="1">
        <v>41530.464747835649</v>
      </c>
      <c r="J5188" t="s">
        <v>204</v>
      </c>
    </row>
    <row r="5189" spans="1:10" hidden="1" x14ac:dyDescent="0.25">
      <c r="A5189" t="s">
        <v>10</v>
      </c>
      <c r="B5189" t="s">
        <v>11</v>
      </c>
      <c r="C5189" t="s">
        <v>4796</v>
      </c>
      <c r="D5189" t="s">
        <v>2912</v>
      </c>
      <c r="E5189" t="s">
        <v>10</v>
      </c>
      <c r="F5189" t="s">
        <v>23</v>
      </c>
      <c r="G5189">
        <v>0</v>
      </c>
      <c r="H5189" t="s">
        <v>10</v>
      </c>
      <c r="I5189" s="1">
        <v>41530.464558333333</v>
      </c>
      <c r="J5189" t="s">
        <v>204</v>
      </c>
    </row>
    <row r="5190" spans="1:10" hidden="1" x14ac:dyDescent="0.25">
      <c r="A5190" t="s">
        <v>10</v>
      </c>
      <c r="B5190" t="s">
        <v>11</v>
      </c>
      <c r="C5190" t="s">
        <v>4796</v>
      </c>
      <c r="D5190" t="s">
        <v>2913</v>
      </c>
      <c r="E5190" t="s">
        <v>10</v>
      </c>
      <c r="F5190" t="s">
        <v>23</v>
      </c>
      <c r="G5190">
        <v>0</v>
      </c>
      <c r="H5190" t="s">
        <v>10</v>
      </c>
      <c r="I5190" s="1">
        <v>41486.335377928241</v>
      </c>
      <c r="J5190" t="s">
        <v>204</v>
      </c>
    </row>
    <row r="5191" spans="1:10" hidden="1" x14ac:dyDescent="0.25">
      <c r="A5191" t="s">
        <v>10</v>
      </c>
      <c r="B5191" t="s">
        <v>11</v>
      </c>
      <c r="C5191" t="s">
        <v>4796</v>
      </c>
      <c r="D5191" t="s">
        <v>2914</v>
      </c>
      <c r="E5191" t="s">
        <v>10</v>
      </c>
      <c r="F5191" t="s">
        <v>23</v>
      </c>
      <c r="G5191">
        <v>0</v>
      </c>
      <c r="H5191" t="s">
        <v>10</v>
      </c>
      <c r="I5191" s="1">
        <v>41486.335377928241</v>
      </c>
      <c r="J5191" t="s">
        <v>204</v>
      </c>
    </row>
    <row r="5192" spans="1:10" hidden="1" x14ac:dyDescent="0.25">
      <c r="A5192" t="s">
        <v>10</v>
      </c>
      <c r="B5192" t="s">
        <v>11</v>
      </c>
      <c r="C5192" t="s">
        <v>4796</v>
      </c>
      <c r="D5192" t="s">
        <v>2915</v>
      </c>
      <c r="E5192" t="s">
        <v>10</v>
      </c>
      <c r="F5192" t="s">
        <v>23</v>
      </c>
      <c r="G5192">
        <v>0</v>
      </c>
      <c r="H5192" t="s">
        <v>10</v>
      </c>
      <c r="I5192" s="1">
        <v>41486.335378090276</v>
      </c>
      <c r="J5192" t="s">
        <v>204</v>
      </c>
    </row>
    <row r="5193" spans="1:10" hidden="1" x14ac:dyDescent="0.25">
      <c r="A5193" t="s">
        <v>10</v>
      </c>
      <c r="B5193" t="s">
        <v>11</v>
      </c>
      <c r="C5193" t="s">
        <v>4796</v>
      </c>
      <c r="D5193" t="s">
        <v>2916</v>
      </c>
      <c r="E5193" t="s">
        <v>10</v>
      </c>
      <c r="F5193" t="s">
        <v>23</v>
      </c>
      <c r="G5193">
        <v>0</v>
      </c>
      <c r="H5193" t="s">
        <v>10</v>
      </c>
      <c r="I5193" s="1">
        <v>41486.335378090276</v>
      </c>
      <c r="J5193" t="s">
        <v>204</v>
      </c>
    </row>
    <row r="5194" spans="1:10" hidden="1" x14ac:dyDescent="0.25">
      <c r="A5194" t="s">
        <v>10</v>
      </c>
      <c r="B5194" t="s">
        <v>11</v>
      </c>
      <c r="C5194" t="s">
        <v>4796</v>
      </c>
      <c r="D5194" t="s">
        <v>1071</v>
      </c>
      <c r="E5194" t="s">
        <v>10</v>
      </c>
      <c r="F5194" t="s">
        <v>23</v>
      </c>
      <c r="G5194">
        <v>0</v>
      </c>
      <c r="H5194" t="s">
        <v>10</v>
      </c>
      <c r="I5194" s="1">
        <v>41486.335378275464</v>
      </c>
      <c r="J5194" t="s">
        <v>204</v>
      </c>
    </row>
    <row r="5195" spans="1:10" hidden="1" x14ac:dyDescent="0.25">
      <c r="A5195" t="s">
        <v>10</v>
      </c>
      <c r="B5195" t="s">
        <v>11</v>
      </c>
      <c r="C5195" t="s">
        <v>4796</v>
      </c>
      <c r="D5195" t="s">
        <v>2917</v>
      </c>
      <c r="E5195" t="s">
        <v>10</v>
      </c>
      <c r="F5195" t="s">
        <v>23</v>
      </c>
      <c r="G5195">
        <v>0</v>
      </c>
      <c r="H5195" t="s">
        <v>10</v>
      </c>
      <c r="I5195" s="1">
        <v>41486.335378275464</v>
      </c>
      <c r="J5195" t="s">
        <v>204</v>
      </c>
    </row>
    <row r="5196" spans="1:10" hidden="1" x14ac:dyDescent="0.25">
      <c r="A5196" t="s">
        <v>10</v>
      </c>
      <c r="B5196" t="s">
        <v>11</v>
      </c>
      <c r="C5196" t="s">
        <v>4796</v>
      </c>
      <c r="D5196" t="s">
        <v>4797</v>
      </c>
      <c r="E5196" t="s">
        <v>10</v>
      </c>
      <c r="F5196" t="s">
        <v>23</v>
      </c>
      <c r="G5196">
        <v>0</v>
      </c>
      <c r="H5196" t="s">
        <v>10</v>
      </c>
      <c r="I5196" s="1">
        <v>42069.353913969906</v>
      </c>
      <c r="J5196" t="s">
        <v>204</v>
      </c>
    </row>
    <row r="5197" spans="1:10" hidden="1" x14ac:dyDescent="0.25">
      <c r="A5197" t="s">
        <v>10</v>
      </c>
      <c r="B5197" t="s">
        <v>11</v>
      </c>
      <c r="C5197" t="s">
        <v>4796</v>
      </c>
      <c r="D5197" t="s">
        <v>2918</v>
      </c>
      <c r="F5197" t="s">
        <v>23</v>
      </c>
      <c r="G5197">
        <v>0</v>
      </c>
      <c r="H5197" t="s">
        <v>10</v>
      </c>
      <c r="I5197" s="1">
        <v>41306.67419189815</v>
      </c>
      <c r="J5197" t="s">
        <v>360</v>
      </c>
    </row>
    <row r="5198" spans="1:10" hidden="1" x14ac:dyDescent="0.25">
      <c r="A5198" t="s">
        <v>10</v>
      </c>
      <c r="B5198" t="s">
        <v>11</v>
      </c>
      <c r="C5198" t="s">
        <v>4796</v>
      </c>
      <c r="D5198" t="s">
        <v>2919</v>
      </c>
      <c r="F5198" t="s">
        <v>23</v>
      </c>
      <c r="G5198">
        <v>0</v>
      </c>
      <c r="H5198" t="s">
        <v>10</v>
      </c>
      <c r="I5198" s="1">
        <v>41306.67419189815</v>
      </c>
      <c r="J5198" t="s">
        <v>360</v>
      </c>
    </row>
    <row r="5199" spans="1:10" hidden="1" x14ac:dyDescent="0.25">
      <c r="A5199" t="s">
        <v>10</v>
      </c>
      <c r="B5199" t="s">
        <v>11</v>
      </c>
      <c r="C5199" t="s">
        <v>4796</v>
      </c>
      <c r="D5199" t="s">
        <v>2920</v>
      </c>
      <c r="F5199" t="s">
        <v>23</v>
      </c>
      <c r="G5199">
        <v>0</v>
      </c>
      <c r="H5199" t="s">
        <v>10</v>
      </c>
      <c r="I5199" s="1">
        <v>41306.67419189815</v>
      </c>
      <c r="J5199" t="s">
        <v>360</v>
      </c>
    </row>
    <row r="5200" spans="1:10" hidden="1" x14ac:dyDescent="0.25">
      <c r="A5200" t="s">
        <v>10</v>
      </c>
      <c r="B5200" t="s">
        <v>11</v>
      </c>
      <c r="C5200" t="s">
        <v>4796</v>
      </c>
      <c r="D5200" t="s">
        <v>2921</v>
      </c>
      <c r="E5200" t="s">
        <v>10</v>
      </c>
      <c r="F5200" t="s">
        <v>23</v>
      </c>
      <c r="G5200">
        <v>0</v>
      </c>
      <c r="H5200" t="s">
        <v>10</v>
      </c>
      <c r="I5200" s="1">
        <v>42069.353786458334</v>
      </c>
      <c r="J5200" t="s">
        <v>204</v>
      </c>
    </row>
    <row r="5201" spans="1:10" hidden="1" x14ac:dyDescent="0.25">
      <c r="A5201" t="s">
        <v>10</v>
      </c>
      <c r="B5201" t="s">
        <v>11</v>
      </c>
      <c r="C5201" t="s">
        <v>4796</v>
      </c>
      <c r="D5201" t="s">
        <v>2923</v>
      </c>
      <c r="F5201" t="s">
        <v>23</v>
      </c>
      <c r="G5201">
        <v>0</v>
      </c>
      <c r="H5201" t="s">
        <v>10</v>
      </c>
      <c r="I5201" s="1">
        <v>41306.674191932871</v>
      </c>
      <c r="J5201" t="s">
        <v>360</v>
      </c>
    </row>
    <row r="5202" spans="1:10" hidden="1" x14ac:dyDescent="0.25">
      <c r="A5202" t="s">
        <v>10</v>
      </c>
      <c r="B5202" t="s">
        <v>11</v>
      </c>
      <c r="C5202" t="s">
        <v>4798</v>
      </c>
      <c r="D5202" t="s">
        <v>4799</v>
      </c>
      <c r="E5202" t="s">
        <v>10</v>
      </c>
      <c r="F5202" t="s">
        <v>23</v>
      </c>
      <c r="G5202">
        <v>0</v>
      </c>
      <c r="H5202" t="s">
        <v>10</v>
      </c>
      <c r="I5202" s="1">
        <v>41163.633237349539</v>
      </c>
      <c r="J5202" t="s">
        <v>345</v>
      </c>
    </row>
    <row r="5203" spans="1:10" hidden="1" x14ac:dyDescent="0.25">
      <c r="A5203" t="s">
        <v>10</v>
      </c>
      <c r="B5203" t="s">
        <v>11</v>
      </c>
      <c r="C5203" t="s">
        <v>4798</v>
      </c>
      <c r="D5203" t="s">
        <v>4800</v>
      </c>
      <c r="E5203" t="s">
        <v>10</v>
      </c>
      <c r="F5203" t="s">
        <v>23</v>
      </c>
      <c r="G5203">
        <v>0</v>
      </c>
      <c r="H5203" t="s">
        <v>10</v>
      </c>
      <c r="I5203" s="1">
        <v>41163.633237499998</v>
      </c>
      <c r="J5203" t="s">
        <v>345</v>
      </c>
    </row>
    <row r="5204" spans="1:10" hidden="1" x14ac:dyDescent="0.25">
      <c r="A5204" t="s">
        <v>10</v>
      </c>
      <c r="B5204" t="s">
        <v>11</v>
      </c>
      <c r="C5204" t="s">
        <v>4798</v>
      </c>
      <c r="D5204" t="s">
        <v>4801</v>
      </c>
      <c r="E5204" t="s">
        <v>10</v>
      </c>
      <c r="F5204" t="s">
        <v>23</v>
      </c>
      <c r="G5204">
        <v>0</v>
      </c>
      <c r="H5204" t="s">
        <v>10</v>
      </c>
      <c r="I5204" s="1">
        <v>41163.633237696762</v>
      </c>
      <c r="J5204" t="s">
        <v>345</v>
      </c>
    </row>
    <row r="5205" spans="1:10" hidden="1" x14ac:dyDescent="0.25">
      <c r="A5205" t="s">
        <v>10</v>
      </c>
      <c r="B5205" t="s">
        <v>11</v>
      </c>
      <c r="C5205" t="s">
        <v>4798</v>
      </c>
      <c r="D5205" t="s">
        <v>1071</v>
      </c>
      <c r="E5205" t="s">
        <v>10</v>
      </c>
      <c r="F5205" t="s">
        <v>23</v>
      </c>
      <c r="G5205">
        <v>0</v>
      </c>
      <c r="H5205" t="s">
        <v>10</v>
      </c>
      <c r="I5205" s="1">
        <v>41163.633237881942</v>
      </c>
      <c r="J5205" t="s">
        <v>345</v>
      </c>
    </row>
    <row r="5206" spans="1:10" hidden="1" x14ac:dyDescent="0.25">
      <c r="A5206" t="s">
        <v>10</v>
      </c>
      <c r="B5206" t="s">
        <v>11</v>
      </c>
      <c r="C5206" t="s">
        <v>4802</v>
      </c>
      <c r="D5206" t="s">
        <v>4803</v>
      </c>
      <c r="F5206" t="s">
        <v>23</v>
      </c>
      <c r="G5206" t="s">
        <v>10</v>
      </c>
      <c r="H5206" t="s">
        <v>10</v>
      </c>
      <c r="I5206" s="1">
        <v>41556.351622141206</v>
      </c>
      <c r="J5206" t="s">
        <v>34</v>
      </c>
    </row>
    <row r="5207" spans="1:10" hidden="1" x14ac:dyDescent="0.25">
      <c r="A5207" t="s">
        <v>10</v>
      </c>
      <c r="B5207" t="s">
        <v>11</v>
      </c>
      <c r="C5207" t="s">
        <v>4802</v>
      </c>
      <c r="D5207" t="s">
        <v>4804</v>
      </c>
      <c r="F5207" t="s">
        <v>14</v>
      </c>
      <c r="G5207" t="s">
        <v>10</v>
      </c>
      <c r="H5207" t="s">
        <v>10</v>
      </c>
      <c r="I5207" s="1">
        <v>41556.351622187503</v>
      </c>
      <c r="J5207" t="s">
        <v>34</v>
      </c>
    </row>
    <row r="5208" spans="1:10" hidden="1" x14ac:dyDescent="0.25">
      <c r="A5208" t="s">
        <v>10</v>
      </c>
      <c r="B5208" t="s">
        <v>11</v>
      </c>
      <c r="C5208" t="s">
        <v>4805</v>
      </c>
      <c r="D5208" t="s">
        <v>359</v>
      </c>
      <c r="F5208" t="s">
        <v>23</v>
      </c>
      <c r="G5208" t="s">
        <v>10</v>
      </c>
      <c r="H5208" t="s">
        <v>10</v>
      </c>
      <c r="I5208" s="1">
        <v>41340.689214351849</v>
      </c>
      <c r="J5208" t="s">
        <v>34</v>
      </c>
    </row>
    <row r="5209" spans="1:10" hidden="1" x14ac:dyDescent="0.25">
      <c r="A5209" t="s">
        <v>10</v>
      </c>
      <c r="B5209" t="s">
        <v>11</v>
      </c>
      <c r="C5209" t="s">
        <v>4805</v>
      </c>
      <c r="D5209" t="s">
        <v>362</v>
      </c>
      <c r="F5209" t="s">
        <v>23</v>
      </c>
      <c r="G5209" t="s">
        <v>10</v>
      </c>
      <c r="H5209" t="s">
        <v>10</v>
      </c>
      <c r="I5209" s="1">
        <v>41340.689214351849</v>
      </c>
      <c r="J5209" t="s">
        <v>34</v>
      </c>
    </row>
    <row r="5210" spans="1:10" hidden="1" x14ac:dyDescent="0.25">
      <c r="A5210" t="s">
        <v>10</v>
      </c>
      <c r="B5210" t="s">
        <v>11</v>
      </c>
      <c r="C5210" t="s">
        <v>4805</v>
      </c>
      <c r="D5210" t="s">
        <v>4806</v>
      </c>
      <c r="F5210" t="s">
        <v>23</v>
      </c>
      <c r="G5210" t="s">
        <v>10</v>
      </c>
      <c r="H5210" t="s">
        <v>10</v>
      </c>
      <c r="I5210" s="1">
        <v>41344.459717905091</v>
      </c>
      <c r="J5210" t="s">
        <v>34</v>
      </c>
    </row>
    <row r="5211" spans="1:10" hidden="1" x14ac:dyDescent="0.25">
      <c r="A5211" t="s">
        <v>10</v>
      </c>
      <c r="B5211" t="s">
        <v>11</v>
      </c>
      <c r="C5211" t="s">
        <v>4805</v>
      </c>
      <c r="D5211" t="s">
        <v>4807</v>
      </c>
      <c r="F5211" t="s">
        <v>23</v>
      </c>
      <c r="G5211" t="s">
        <v>10</v>
      </c>
      <c r="H5211">
        <v>12719</v>
      </c>
      <c r="I5211" s="1">
        <v>41340.689214386577</v>
      </c>
      <c r="J5211" t="s">
        <v>34</v>
      </c>
    </row>
    <row r="5212" spans="1:10" hidden="1" x14ac:dyDescent="0.25">
      <c r="A5212" t="s">
        <v>10</v>
      </c>
      <c r="B5212" t="s">
        <v>11</v>
      </c>
      <c r="C5212" t="s">
        <v>4805</v>
      </c>
      <c r="D5212" t="s">
        <v>4808</v>
      </c>
      <c r="E5212" t="s">
        <v>4809</v>
      </c>
      <c r="F5212" t="s">
        <v>23</v>
      </c>
      <c r="G5212" t="s">
        <v>10</v>
      </c>
      <c r="H5212">
        <v>12720</v>
      </c>
      <c r="I5212" s="1">
        <v>41340.689214386577</v>
      </c>
      <c r="J5212" t="s">
        <v>34</v>
      </c>
    </row>
    <row r="5213" spans="1:10" hidden="1" x14ac:dyDescent="0.25">
      <c r="A5213" t="s">
        <v>10</v>
      </c>
      <c r="B5213" t="s">
        <v>11</v>
      </c>
      <c r="C5213" t="s">
        <v>4805</v>
      </c>
      <c r="D5213" t="s">
        <v>4810</v>
      </c>
      <c r="F5213" t="s">
        <v>23</v>
      </c>
      <c r="G5213" t="s">
        <v>10</v>
      </c>
      <c r="H5213">
        <v>12721</v>
      </c>
      <c r="I5213" s="1">
        <v>41340.689214432874</v>
      </c>
      <c r="J5213" t="s">
        <v>34</v>
      </c>
    </row>
    <row r="5214" spans="1:10" hidden="1" x14ac:dyDescent="0.25">
      <c r="A5214" t="s">
        <v>10</v>
      </c>
      <c r="B5214" t="s">
        <v>11</v>
      </c>
      <c r="C5214" t="s">
        <v>4805</v>
      </c>
      <c r="D5214" t="s">
        <v>4811</v>
      </c>
      <c r="F5214" t="s">
        <v>23</v>
      </c>
      <c r="G5214" t="s">
        <v>10</v>
      </c>
      <c r="H5214">
        <v>12722</v>
      </c>
      <c r="I5214" s="1">
        <v>41340.689214467595</v>
      </c>
      <c r="J5214" t="s">
        <v>34</v>
      </c>
    </row>
    <row r="5215" spans="1:10" hidden="1" x14ac:dyDescent="0.25">
      <c r="A5215" t="s">
        <v>10</v>
      </c>
      <c r="B5215" t="s">
        <v>11</v>
      </c>
      <c r="C5215" t="s">
        <v>4805</v>
      </c>
      <c r="D5215" t="s">
        <v>4812</v>
      </c>
      <c r="F5215" t="s">
        <v>23</v>
      </c>
      <c r="G5215" t="s">
        <v>10</v>
      </c>
      <c r="H5215">
        <v>12723</v>
      </c>
      <c r="I5215" s="1">
        <v>41340.689214467595</v>
      </c>
      <c r="J5215" t="s">
        <v>34</v>
      </c>
    </row>
    <row r="5216" spans="1:10" hidden="1" x14ac:dyDescent="0.25">
      <c r="A5216" t="s">
        <v>10</v>
      </c>
      <c r="B5216" t="s">
        <v>11</v>
      </c>
      <c r="C5216" t="s">
        <v>4805</v>
      </c>
      <c r="D5216" t="s">
        <v>368</v>
      </c>
      <c r="E5216" t="s">
        <v>368</v>
      </c>
      <c r="F5216" t="s">
        <v>23</v>
      </c>
      <c r="G5216" t="s">
        <v>10</v>
      </c>
      <c r="H5216" t="s">
        <v>10</v>
      </c>
      <c r="I5216" s="1">
        <v>41340.689214502316</v>
      </c>
      <c r="J5216" t="s">
        <v>34</v>
      </c>
    </row>
    <row r="5217" spans="1:10" hidden="1" x14ac:dyDescent="0.25">
      <c r="A5217" t="s">
        <v>10</v>
      </c>
      <c r="B5217" t="s">
        <v>11</v>
      </c>
      <c r="C5217" t="s">
        <v>4805</v>
      </c>
      <c r="D5217" t="s">
        <v>4813</v>
      </c>
      <c r="F5217" t="s">
        <v>23</v>
      </c>
      <c r="G5217" t="s">
        <v>10</v>
      </c>
      <c r="H5217">
        <v>12724</v>
      </c>
      <c r="I5217" s="1">
        <v>41340.689214502316</v>
      </c>
      <c r="J5217" t="s">
        <v>34</v>
      </c>
    </row>
    <row r="5218" spans="1:10" hidden="1" x14ac:dyDescent="0.25">
      <c r="A5218" t="s">
        <v>10</v>
      </c>
      <c r="B5218" t="s">
        <v>11</v>
      </c>
      <c r="C5218" t="s">
        <v>4805</v>
      </c>
      <c r="D5218" t="s">
        <v>4814</v>
      </c>
      <c r="F5218" t="s">
        <v>23</v>
      </c>
      <c r="G5218" t="s">
        <v>10</v>
      </c>
      <c r="H5218">
        <v>12725</v>
      </c>
      <c r="I5218" s="1">
        <v>41340.689214548613</v>
      </c>
      <c r="J5218" t="s">
        <v>34</v>
      </c>
    </row>
    <row r="5219" spans="1:10" hidden="1" x14ac:dyDescent="0.25">
      <c r="A5219" t="s">
        <v>10</v>
      </c>
      <c r="B5219" t="s">
        <v>11</v>
      </c>
      <c r="C5219" t="s">
        <v>4805</v>
      </c>
      <c r="D5219" t="s">
        <v>4815</v>
      </c>
      <c r="F5219" t="s">
        <v>23</v>
      </c>
      <c r="G5219" t="s">
        <v>10</v>
      </c>
      <c r="H5219" t="s">
        <v>10</v>
      </c>
      <c r="I5219" s="1">
        <v>41340.689214583334</v>
      </c>
      <c r="J5219" t="s">
        <v>34</v>
      </c>
    </row>
    <row r="5220" spans="1:10" hidden="1" x14ac:dyDescent="0.25">
      <c r="A5220" t="s">
        <v>10</v>
      </c>
      <c r="B5220" t="s">
        <v>11</v>
      </c>
      <c r="C5220" t="s">
        <v>4805</v>
      </c>
      <c r="D5220" t="s">
        <v>4816</v>
      </c>
      <c r="F5220" t="s">
        <v>23</v>
      </c>
      <c r="G5220" t="s">
        <v>10</v>
      </c>
      <c r="H5220">
        <v>12726</v>
      </c>
      <c r="I5220" s="1">
        <v>41340.689214583334</v>
      </c>
      <c r="J5220" t="s">
        <v>34</v>
      </c>
    </row>
    <row r="5221" spans="1:10" hidden="1" x14ac:dyDescent="0.25">
      <c r="A5221" t="s">
        <v>10</v>
      </c>
      <c r="B5221" t="s">
        <v>11</v>
      </c>
      <c r="C5221" t="s">
        <v>4805</v>
      </c>
      <c r="D5221" t="s">
        <v>4817</v>
      </c>
      <c r="E5221" t="s">
        <v>4818</v>
      </c>
      <c r="F5221" t="s">
        <v>23</v>
      </c>
      <c r="G5221" t="s">
        <v>10</v>
      </c>
      <c r="H5221">
        <v>12727</v>
      </c>
      <c r="I5221" s="1">
        <v>41340.689214583334</v>
      </c>
      <c r="J5221" t="s">
        <v>34</v>
      </c>
    </row>
    <row r="5222" spans="1:10" hidden="1" x14ac:dyDescent="0.25">
      <c r="A5222" t="s">
        <v>10</v>
      </c>
      <c r="B5222" t="s">
        <v>11</v>
      </c>
      <c r="C5222" t="s">
        <v>4805</v>
      </c>
      <c r="D5222" t="s">
        <v>4819</v>
      </c>
      <c r="F5222" t="s">
        <v>23</v>
      </c>
      <c r="G5222" t="s">
        <v>10</v>
      </c>
      <c r="H5222">
        <v>12728</v>
      </c>
      <c r="I5222" s="1">
        <v>41340.689214618054</v>
      </c>
      <c r="J5222" t="s">
        <v>34</v>
      </c>
    </row>
    <row r="5223" spans="1:10" hidden="1" x14ac:dyDescent="0.25">
      <c r="A5223" t="s">
        <v>10</v>
      </c>
      <c r="B5223" t="s">
        <v>11</v>
      </c>
      <c r="C5223" t="s">
        <v>4805</v>
      </c>
      <c r="D5223" t="s">
        <v>377</v>
      </c>
      <c r="F5223" t="s">
        <v>23</v>
      </c>
      <c r="G5223" t="s">
        <v>10</v>
      </c>
      <c r="H5223" t="s">
        <v>10</v>
      </c>
      <c r="I5223" s="1">
        <v>41340.689214664351</v>
      </c>
      <c r="J5223" t="s">
        <v>34</v>
      </c>
    </row>
    <row r="5224" spans="1:10" hidden="1" x14ac:dyDescent="0.25">
      <c r="A5224" t="s">
        <v>10</v>
      </c>
      <c r="B5224" t="s">
        <v>11</v>
      </c>
      <c r="C5224" t="s">
        <v>4805</v>
      </c>
      <c r="D5224" t="s">
        <v>4820</v>
      </c>
      <c r="E5224" t="s">
        <v>4821</v>
      </c>
      <c r="F5224" t="s">
        <v>23</v>
      </c>
      <c r="G5224" t="s">
        <v>10</v>
      </c>
      <c r="H5224">
        <v>12729</v>
      </c>
      <c r="I5224" s="1">
        <v>41340.689214664351</v>
      </c>
      <c r="J5224" t="s">
        <v>34</v>
      </c>
    </row>
    <row r="5225" spans="1:10" hidden="1" x14ac:dyDescent="0.25">
      <c r="A5225" t="s">
        <v>10</v>
      </c>
      <c r="B5225" t="s">
        <v>11</v>
      </c>
      <c r="C5225" t="s">
        <v>4805</v>
      </c>
      <c r="D5225" t="s">
        <v>4822</v>
      </c>
      <c r="F5225" t="s">
        <v>23</v>
      </c>
      <c r="G5225" t="s">
        <v>10</v>
      </c>
      <c r="H5225">
        <v>12730</v>
      </c>
      <c r="I5225" s="1">
        <v>41340.689214699072</v>
      </c>
      <c r="J5225" t="s">
        <v>34</v>
      </c>
    </row>
    <row r="5226" spans="1:10" hidden="1" x14ac:dyDescent="0.25">
      <c r="A5226" t="s">
        <v>10</v>
      </c>
      <c r="B5226" t="s">
        <v>11</v>
      </c>
      <c r="C5226" t="s">
        <v>4823</v>
      </c>
      <c r="D5226" t="s">
        <v>4824</v>
      </c>
      <c r="F5226" t="s">
        <v>23</v>
      </c>
      <c r="G5226" t="s">
        <v>10</v>
      </c>
      <c r="H5226" t="s">
        <v>10</v>
      </c>
      <c r="I5226" s="1">
        <v>41239.760134178243</v>
      </c>
      <c r="J5226" t="s">
        <v>360</v>
      </c>
    </row>
    <row r="5227" spans="1:10" hidden="1" x14ac:dyDescent="0.25">
      <c r="A5227" t="s">
        <v>10</v>
      </c>
      <c r="B5227" t="s">
        <v>11</v>
      </c>
      <c r="C5227" t="s">
        <v>4823</v>
      </c>
      <c r="D5227" t="s">
        <v>4825</v>
      </c>
      <c r="F5227" t="s">
        <v>23</v>
      </c>
      <c r="G5227" t="s">
        <v>10</v>
      </c>
      <c r="H5227">
        <v>12732</v>
      </c>
      <c r="I5227" s="1">
        <v>41239.758442094906</v>
      </c>
      <c r="J5227" t="s">
        <v>360</v>
      </c>
    </row>
    <row r="5228" spans="1:10" hidden="1" x14ac:dyDescent="0.25">
      <c r="A5228" t="s">
        <v>10</v>
      </c>
      <c r="B5228" t="s">
        <v>11</v>
      </c>
      <c r="C5228" t="s">
        <v>4823</v>
      </c>
      <c r="D5228" t="s">
        <v>4826</v>
      </c>
      <c r="F5228" t="s">
        <v>23</v>
      </c>
      <c r="G5228" t="s">
        <v>10</v>
      </c>
      <c r="H5228" t="s">
        <v>10</v>
      </c>
      <c r="I5228" s="1">
        <v>41239.758442094906</v>
      </c>
      <c r="J5228" t="s">
        <v>360</v>
      </c>
    </row>
    <row r="5229" spans="1:10" hidden="1" x14ac:dyDescent="0.25">
      <c r="A5229" t="s">
        <v>10</v>
      </c>
      <c r="B5229" t="s">
        <v>11</v>
      </c>
      <c r="C5229" t="s">
        <v>4823</v>
      </c>
      <c r="D5229" t="s">
        <v>4827</v>
      </c>
      <c r="F5229" t="s">
        <v>23</v>
      </c>
      <c r="G5229" t="s">
        <v>10</v>
      </c>
      <c r="H5229">
        <v>12735</v>
      </c>
      <c r="I5229" s="1">
        <v>41239.758442129627</v>
      </c>
      <c r="J5229" t="s">
        <v>360</v>
      </c>
    </row>
    <row r="5230" spans="1:10" hidden="1" x14ac:dyDescent="0.25">
      <c r="A5230" t="s">
        <v>10</v>
      </c>
      <c r="B5230" t="s">
        <v>11</v>
      </c>
      <c r="C5230" t="s">
        <v>4823</v>
      </c>
      <c r="D5230" t="s">
        <v>4828</v>
      </c>
      <c r="F5230" t="s">
        <v>23</v>
      </c>
      <c r="G5230" t="s">
        <v>10</v>
      </c>
      <c r="H5230">
        <v>12736</v>
      </c>
      <c r="I5230" s="1">
        <v>41239.758442129627</v>
      </c>
      <c r="J5230" t="s">
        <v>360</v>
      </c>
    </row>
    <row r="5231" spans="1:10" hidden="1" x14ac:dyDescent="0.25">
      <c r="A5231" t="s">
        <v>10</v>
      </c>
      <c r="B5231" t="s">
        <v>11</v>
      </c>
      <c r="C5231" t="s">
        <v>4823</v>
      </c>
      <c r="D5231" t="s">
        <v>4829</v>
      </c>
      <c r="F5231" t="s">
        <v>23</v>
      </c>
      <c r="G5231" t="s">
        <v>10</v>
      </c>
      <c r="H5231">
        <v>12731</v>
      </c>
      <c r="I5231" s="1">
        <v>41239.758442164355</v>
      </c>
      <c r="J5231" t="s">
        <v>360</v>
      </c>
    </row>
    <row r="5232" spans="1:10" hidden="1" x14ac:dyDescent="0.25">
      <c r="A5232" t="s">
        <v>10</v>
      </c>
      <c r="B5232" t="s">
        <v>11</v>
      </c>
      <c r="C5232" t="s">
        <v>4823</v>
      </c>
      <c r="D5232" t="s">
        <v>4830</v>
      </c>
      <c r="F5232" t="s">
        <v>23</v>
      </c>
      <c r="G5232" t="s">
        <v>10</v>
      </c>
      <c r="H5232">
        <v>12733</v>
      </c>
      <c r="I5232" s="1">
        <v>41239.758442164355</v>
      </c>
      <c r="J5232" t="s">
        <v>360</v>
      </c>
    </row>
    <row r="5233" spans="1:10" hidden="1" x14ac:dyDescent="0.25">
      <c r="A5233" t="s">
        <v>10</v>
      </c>
      <c r="B5233" t="s">
        <v>11</v>
      </c>
      <c r="C5233" t="s">
        <v>4823</v>
      </c>
      <c r="D5233" t="s">
        <v>4831</v>
      </c>
      <c r="F5233" t="s">
        <v>23</v>
      </c>
      <c r="G5233" t="s">
        <v>10</v>
      </c>
      <c r="H5233">
        <v>12737</v>
      </c>
      <c r="I5233" s="1">
        <v>41239.758442210645</v>
      </c>
      <c r="J5233" t="s">
        <v>360</v>
      </c>
    </row>
    <row r="5234" spans="1:10" hidden="1" x14ac:dyDescent="0.25">
      <c r="A5234" t="s">
        <v>10</v>
      </c>
      <c r="B5234" t="s">
        <v>11</v>
      </c>
      <c r="C5234" t="s">
        <v>4823</v>
      </c>
      <c r="D5234" t="s">
        <v>4832</v>
      </c>
      <c r="F5234" t="s">
        <v>23</v>
      </c>
      <c r="G5234" t="s">
        <v>10</v>
      </c>
      <c r="H5234" t="s">
        <v>10</v>
      </c>
      <c r="I5234" s="1">
        <v>41239.758650347219</v>
      </c>
      <c r="J5234" t="s">
        <v>360</v>
      </c>
    </row>
    <row r="5235" spans="1:10" hidden="1" x14ac:dyDescent="0.25">
      <c r="A5235" t="s">
        <v>10</v>
      </c>
      <c r="B5235" t="s">
        <v>11</v>
      </c>
      <c r="C5235" t="s">
        <v>4823</v>
      </c>
      <c r="D5235" t="s">
        <v>4833</v>
      </c>
      <c r="F5235" t="s">
        <v>23</v>
      </c>
      <c r="G5235" t="s">
        <v>10</v>
      </c>
      <c r="H5235">
        <v>12738</v>
      </c>
      <c r="I5235" s="1">
        <v>41239.758442210645</v>
      </c>
      <c r="J5235" t="s">
        <v>360</v>
      </c>
    </row>
    <row r="5236" spans="1:10" hidden="1" x14ac:dyDescent="0.25">
      <c r="A5236" t="s">
        <v>10</v>
      </c>
      <c r="B5236" t="s">
        <v>11</v>
      </c>
      <c r="C5236" t="s">
        <v>4823</v>
      </c>
      <c r="D5236" t="s">
        <v>4834</v>
      </c>
      <c r="F5236" t="s">
        <v>23</v>
      </c>
      <c r="G5236" t="s">
        <v>10</v>
      </c>
      <c r="H5236">
        <v>12734</v>
      </c>
      <c r="I5236" s="1">
        <v>41239.758442245373</v>
      </c>
      <c r="J5236" t="s">
        <v>360</v>
      </c>
    </row>
    <row r="5237" spans="1:10" hidden="1" x14ac:dyDescent="0.25">
      <c r="A5237" t="s">
        <v>10</v>
      </c>
      <c r="B5237" t="s">
        <v>11</v>
      </c>
      <c r="C5237" t="s">
        <v>4823</v>
      </c>
      <c r="D5237" t="s">
        <v>4835</v>
      </c>
      <c r="F5237" t="s">
        <v>23</v>
      </c>
      <c r="G5237" t="s">
        <v>10</v>
      </c>
      <c r="H5237" t="s">
        <v>10</v>
      </c>
      <c r="I5237" s="1">
        <v>41239.760003622687</v>
      </c>
      <c r="J5237" t="s">
        <v>360</v>
      </c>
    </row>
    <row r="5238" spans="1:10" hidden="1" x14ac:dyDescent="0.25">
      <c r="A5238" t="s">
        <v>10</v>
      </c>
      <c r="B5238" t="s">
        <v>11</v>
      </c>
      <c r="C5238" t="s">
        <v>4836</v>
      </c>
      <c r="D5238" t="s">
        <v>22</v>
      </c>
      <c r="E5238" t="s">
        <v>86</v>
      </c>
      <c r="F5238" t="s">
        <v>23</v>
      </c>
      <c r="G5238" t="s">
        <v>10</v>
      </c>
      <c r="H5238" t="s">
        <v>10</v>
      </c>
      <c r="I5238" s="1">
        <v>39835.891273148147</v>
      </c>
      <c r="J5238" t="s">
        <v>15</v>
      </c>
    </row>
    <row r="5239" spans="1:10" hidden="1" x14ac:dyDescent="0.25">
      <c r="A5239" t="s">
        <v>10</v>
      </c>
      <c r="B5239" t="s">
        <v>11</v>
      </c>
      <c r="C5239" t="s">
        <v>4837</v>
      </c>
      <c r="D5239">
        <v>10</v>
      </c>
      <c r="E5239" t="s">
        <v>4838</v>
      </c>
      <c r="F5239" t="s">
        <v>23</v>
      </c>
      <c r="G5239" t="s">
        <v>10</v>
      </c>
      <c r="H5239" t="s">
        <v>10</v>
      </c>
      <c r="I5239" s="1">
        <v>42958.672649305554</v>
      </c>
      <c r="J5239" t="s">
        <v>186</v>
      </c>
    </row>
    <row r="5240" spans="1:10" hidden="1" x14ac:dyDescent="0.25">
      <c r="A5240" t="s">
        <v>10</v>
      </c>
      <c r="B5240" t="s">
        <v>11</v>
      </c>
      <c r="C5240" t="s">
        <v>4837</v>
      </c>
      <c r="D5240">
        <v>20</v>
      </c>
      <c r="E5240" t="s">
        <v>4839</v>
      </c>
      <c r="F5240" t="s">
        <v>23</v>
      </c>
      <c r="G5240" t="s">
        <v>10</v>
      </c>
      <c r="H5240" t="s">
        <v>10</v>
      </c>
      <c r="I5240" s="1">
        <v>42958.672649305554</v>
      </c>
      <c r="J5240" t="s">
        <v>186</v>
      </c>
    </row>
    <row r="5241" spans="1:10" hidden="1" x14ac:dyDescent="0.25">
      <c r="A5241" t="s">
        <v>10</v>
      </c>
      <c r="B5241" t="s">
        <v>11</v>
      </c>
      <c r="C5241" t="s">
        <v>4837</v>
      </c>
      <c r="D5241">
        <v>23</v>
      </c>
      <c r="E5241" t="s">
        <v>4840</v>
      </c>
      <c r="F5241" t="s">
        <v>23</v>
      </c>
      <c r="G5241" t="s">
        <v>10</v>
      </c>
      <c r="H5241" t="s">
        <v>10</v>
      </c>
      <c r="I5241" s="1">
        <v>42958.672649340275</v>
      </c>
      <c r="J5241" t="s">
        <v>186</v>
      </c>
    </row>
    <row r="5242" spans="1:10" hidden="1" x14ac:dyDescent="0.25">
      <c r="A5242" t="s">
        <v>10</v>
      </c>
      <c r="B5242" t="s">
        <v>11</v>
      </c>
      <c r="C5242" t="s">
        <v>4837</v>
      </c>
      <c r="D5242">
        <v>35</v>
      </c>
      <c r="E5242" t="s">
        <v>4841</v>
      </c>
      <c r="F5242" t="s">
        <v>23</v>
      </c>
      <c r="G5242" t="s">
        <v>10</v>
      </c>
      <c r="H5242" t="s">
        <v>10</v>
      </c>
      <c r="I5242" s="1">
        <v>42958.672649340275</v>
      </c>
      <c r="J5242" t="s">
        <v>186</v>
      </c>
    </row>
    <row r="5243" spans="1:10" hidden="1" x14ac:dyDescent="0.25">
      <c r="A5243" t="s">
        <v>10</v>
      </c>
      <c r="B5243" t="s">
        <v>11</v>
      </c>
      <c r="C5243" t="s">
        <v>4837</v>
      </c>
      <c r="D5243">
        <v>38</v>
      </c>
      <c r="E5243" t="s">
        <v>4842</v>
      </c>
      <c r="F5243" t="s">
        <v>23</v>
      </c>
      <c r="G5243" t="s">
        <v>10</v>
      </c>
      <c r="H5243" t="s">
        <v>10</v>
      </c>
      <c r="I5243" s="1">
        <v>42958.672649340275</v>
      </c>
      <c r="J5243" t="s">
        <v>186</v>
      </c>
    </row>
    <row r="5244" spans="1:10" hidden="1" x14ac:dyDescent="0.25">
      <c r="A5244" t="s">
        <v>10</v>
      </c>
      <c r="B5244" t="s">
        <v>11</v>
      </c>
      <c r="C5244" t="s">
        <v>4837</v>
      </c>
      <c r="D5244">
        <v>40</v>
      </c>
      <c r="E5244" t="s">
        <v>4843</v>
      </c>
      <c r="F5244" t="s">
        <v>23</v>
      </c>
      <c r="G5244" t="s">
        <v>10</v>
      </c>
      <c r="H5244" t="s">
        <v>10</v>
      </c>
      <c r="I5244" s="1">
        <v>42958.672649386572</v>
      </c>
      <c r="J5244" t="s">
        <v>186</v>
      </c>
    </row>
    <row r="5245" spans="1:10" hidden="1" x14ac:dyDescent="0.25">
      <c r="A5245" t="s">
        <v>10</v>
      </c>
      <c r="B5245" t="s">
        <v>11</v>
      </c>
      <c r="C5245" t="s">
        <v>4837</v>
      </c>
      <c r="D5245">
        <v>405</v>
      </c>
      <c r="E5245" t="s">
        <v>4844</v>
      </c>
      <c r="F5245" t="s">
        <v>23</v>
      </c>
      <c r="G5245" t="s">
        <v>10</v>
      </c>
      <c r="H5245" t="s">
        <v>10</v>
      </c>
      <c r="I5245" s="1">
        <v>42958.672649386572</v>
      </c>
      <c r="J5245" t="s">
        <v>186</v>
      </c>
    </row>
    <row r="5246" spans="1:10" hidden="1" x14ac:dyDescent="0.25">
      <c r="A5246" t="s">
        <v>10</v>
      </c>
      <c r="B5246" t="s">
        <v>11</v>
      </c>
      <c r="C5246" t="s">
        <v>4837</v>
      </c>
      <c r="D5246">
        <v>410</v>
      </c>
      <c r="E5246" t="s">
        <v>4845</v>
      </c>
      <c r="F5246" t="s">
        <v>23</v>
      </c>
      <c r="G5246" t="s">
        <v>10</v>
      </c>
      <c r="H5246" t="s">
        <v>10</v>
      </c>
      <c r="I5246" s="1">
        <v>42958.672649386572</v>
      </c>
      <c r="J5246" t="s">
        <v>186</v>
      </c>
    </row>
    <row r="5247" spans="1:10" hidden="1" x14ac:dyDescent="0.25">
      <c r="A5247" t="s">
        <v>10</v>
      </c>
      <c r="B5247" t="s">
        <v>11</v>
      </c>
      <c r="C5247" t="s">
        <v>4837</v>
      </c>
      <c r="D5247">
        <v>50</v>
      </c>
      <c r="E5247" t="s">
        <v>4846</v>
      </c>
      <c r="F5247" t="s">
        <v>23</v>
      </c>
      <c r="G5247" t="s">
        <v>10</v>
      </c>
      <c r="H5247" t="s">
        <v>10</v>
      </c>
      <c r="I5247" s="1">
        <v>42958.672649386572</v>
      </c>
      <c r="J5247" t="s">
        <v>186</v>
      </c>
    </row>
    <row r="5248" spans="1:10" hidden="1" x14ac:dyDescent="0.25">
      <c r="A5248" t="s">
        <v>10</v>
      </c>
      <c r="B5248" t="s">
        <v>11</v>
      </c>
      <c r="C5248" t="s">
        <v>4837</v>
      </c>
      <c r="D5248">
        <v>55</v>
      </c>
      <c r="E5248" t="s">
        <v>4847</v>
      </c>
      <c r="F5248" t="s">
        <v>23</v>
      </c>
      <c r="G5248" t="s">
        <v>10</v>
      </c>
      <c r="H5248" t="s">
        <v>10</v>
      </c>
      <c r="I5248" s="1">
        <v>42958.6726494213</v>
      </c>
      <c r="J5248" t="s">
        <v>186</v>
      </c>
    </row>
    <row r="5249" spans="1:10" hidden="1" x14ac:dyDescent="0.25">
      <c r="A5249" t="s">
        <v>10</v>
      </c>
      <c r="B5249" t="s">
        <v>11</v>
      </c>
      <c r="C5249" t="s">
        <v>4837</v>
      </c>
      <c r="D5249">
        <v>66</v>
      </c>
      <c r="E5249" t="s">
        <v>4848</v>
      </c>
      <c r="F5249" t="s">
        <v>23</v>
      </c>
      <c r="G5249" t="s">
        <v>10</v>
      </c>
      <c r="H5249" t="s">
        <v>10</v>
      </c>
      <c r="I5249" s="1">
        <v>42958.6726494213</v>
      </c>
      <c r="J5249" t="s">
        <v>186</v>
      </c>
    </row>
    <row r="5250" spans="1:10" hidden="1" x14ac:dyDescent="0.25">
      <c r="A5250" t="s">
        <v>10</v>
      </c>
      <c r="B5250" t="s">
        <v>11</v>
      </c>
      <c r="C5250" t="s">
        <v>4837</v>
      </c>
      <c r="D5250">
        <v>70</v>
      </c>
      <c r="E5250" t="s">
        <v>4849</v>
      </c>
      <c r="F5250" t="s">
        <v>23</v>
      </c>
      <c r="G5250" t="s">
        <v>10</v>
      </c>
      <c r="H5250" t="s">
        <v>10</v>
      </c>
      <c r="I5250" s="1">
        <v>42958.6726494213</v>
      </c>
      <c r="J5250" t="s">
        <v>186</v>
      </c>
    </row>
    <row r="5251" spans="1:10" hidden="1" x14ac:dyDescent="0.25">
      <c r="A5251" t="s">
        <v>10</v>
      </c>
      <c r="B5251" t="s">
        <v>11</v>
      </c>
      <c r="C5251" t="s">
        <v>4837</v>
      </c>
      <c r="D5251">
        <v>80</v>
      </c>
      <c r="E5251" t="s">
        <v>4850</v>
      </c>
      <c r="F5251" t="s">
        <v>23</v>
      </c>
      <c r="G5251" t="s">
        <v>10</v>
      </c>
      <c r="H5251" t="s">
        <v>10</v>
      </c>
      <c r="I5251" s="1">
        <v>42958.6726494213</v>
      </c>
      <c r="J5251" t="s">
        <v>186</v>
      </c>
    </row>
    <row r="5252" spans="1:10" hidden="1" x14ac:dyDescent="0.25">
      <c r="A5252" t="s">
        <v>10</v>
      </c>
      <c r="B5252" t="s">
        <v>11</v>
      </c>
      <c r="C5252" t="s">
        <v>4837</v>
      </c>
      <c r="D5252">
        <v>81</v>
      </c>
      <c r="E5252" t="s">
        <v>4851</v>
      </c>
      <c r="F5252" t="s">
        <v>23</v>
      </c>
      <c r="G5252" t="s">
        <v>10</v>
      </c>
      <c r="H5252" t="s">
        <v>10</v>
      </c>
      <c r="I5252" s="1">
        <v>42958.672649456021</v>
      </c>
      <c r="J5252" t="s">
        <v>186</v>
      </c>
    </row>
    <row r="5253" spans="1:10" hidden="1" x14ac:dyDescent="0.25">
      <c r="A5253" t="s">
        <v>10</v>
      </c>
      <c r="B5253" t="s">
        <v>11</v>
      </c>
      <c r="C5253" t="s">
        <v>4837</v>
      </c>
      <c r="D5253">
        <v>82</v>
      </c>
      <c r="E5253" t="s">
        <v>4852</v>
      </c>
      <c r="F5253" t="s">
        <v>23</v>
      </c>
      <c r="G5253" t="s">
        <v>10</v>
      </c>
      <c r="H5253" t="s">
        <v>10</v>
      </c>
      <c r="I5253" s="1">
        <v>42958.672649456021</v>
      </c>
      <c r="J5253" t="s">
        <v>186</v>
      </c>
    </row>
    <row r="5254" spans="1:10" hidden="1" x14ac:dyDescent="0.25">
      <c r="A5254" t="s">
        <v>10</v>
      </c>
      <c r="B5254" t="s">
        <v>11</v>
      </c>
      <c r="C5254" t="s">
        <v>4837</v>
      </c>
      <c r="D5254" t="s">
        <v>4853</v>
      </c>
      <c r="E5254" t="s">
        <v>525</v>
      </c>
      <c r="F5254" t="s">
        <v>23</v>
      </c>
      <c r="G5254" t="s">
        <v>10</v>
      </c>
      <c r="H5254" t="s">
        <v>10</v>
      </c>
      <c r="I5254" s="1">
        <v>42958.672649456021</v>
      </c>
      <c r="J5254" t="s">
        <v>186</v>
      </c>
    </row>
    <row r="5255" spans="1:10" hidden="1" x14ac:dyDescent="0.25">
      <c r="A5255" t="s">
        <v>10</v>
      </c>
      <c r="B5255" t="s">
        <v>11</v>
      </c>
      <c r="C5255" t="s">
        <v>4837</v>
      </c>
      <c r="D5255">
        <v>9996</v>
      </c>
      <c r="E5255" t="s">
        <v>4854</v>
      </c>
      <c r="F5255" t="s">
        <v>14</v>
      </c>
      <c r="G5255" t="s">
        <v>10</v>
      </c>
      <c r="H5255" t="s">
        <v>10</v>
      </c>
      <c r="I5255" s="1">
        <v>42958.672649456021</v>
      </c>
      <c r="J5255" t="s">
        <v>186</v>
      </c>
    </row>
    <row r="5256" spans="1:10" hidden="1" x14ac:dyDescent="0.25">
      <c r="A5256" t="s">
        <v>10</v>
      </c>
      <c r="B5256" t="s">
        <v>11</v>
      </c>
      <c r="C5256" t="s">
        <v>4837</v>
      </c>
      <c r="D5256">
        <v>9997</v>
      </c>
      <c r="E5256" t="s">
        <v>4855</v>
      </c>
      <c r="F5256" t="s">
        <v>14</v>
      </c>
      <c r="G5256" t="s">
        <v>10</v>
      </c>
      <c r="H5256" t="s">
        <v>10</v>
      </c>
      <c r="I5256" s="1">
        <v>42958.672649502318</v>
      </c>
      <c r="J5256" t="s">
        <v>186</v>
      </c>
    </row>
    <row r="5257" spans="1:10" hidden="1" x14ac:dyDescent="0.25">
      <c r="A5257" t="s">
        <v>10</v>
      </c>
      <c r="B5257" t="s">
        <v>11</v>
      </c>
      <c r="C5257" t="s">
        <v>4837</v>
      </c>
      <c r="D5257">
        <v>9998</v>
      </c>
      <c r="E5257" t="s">
        <v>4856</v>
      </c>
      <c r="F5257" t="s">
        <v>14</v>
      </c>
      <c r="G5257" t="s">
        <v>10</v>
      </c>
      <c r="H5257" t="s">
        <v>10</v>
      </c>
      <c r="I5257" s="1">
        <v>42958.672649502318</v>
      </c>
      <c r="J5257" t="s">
        <v>186</v>
      </c>
    </row>
    <row r="5258" spans="1:10" hidden="1" x14ac:dyDescent="0.25">
      <c r="A5258" t="s">
        <v>10</v>
      </c>
      <c r="B5258" t="s">
        <v>11</v>
      </c>
      <c r="C5258" t="s">
        <v>4837</v>
      </c>
      <c r="D5258">
        <v>9999</v>
      </c>
      <c r="E5258" t="s">
        <v>4857</v>
      </c>
      <c r="F5258" t="s">
        <v>14</v>
      </c>
      <c r="G5258" t="s">
        <v>10</v>
      </c>
      <c r="H5258" t="s">
        <v>10</v>
      </c>
      <c r="I5258" s="1">
        <v>42958.672649502318</v>
      </c>
      <c r="J5258" t="s">
        <v>186</v>
      </c>
    </row>
    <row r="5259" spans="1:10" hidden="1" x14ac:dyDescent="0.25">
      <c r="A5259" t="s">
        <v>10</v>
      </c>
      <c r="B5259" t="s">
        <v>11</v>
      </c>
      <c r="C5259" t="s">
        <v>4858</v>
      </c>
      <c r="D5259">
        <v>1</v>
      </c>
      <c r="E5259" t="s">
        <v>4859</v>
      </c>
      <c r="F5259" t="s">
        <v>23</v>
      </c>
      <c r="G5259" t="s">
        <v>10</v>
      </c>
      <c r="H5259" t="s">
        <v>10</v>
      </c>
      <c r="I5259" s="1">
        <v>41506.347316203704</v>
      </c>
      <c r="J5259" t="s">
        <v>195</v>
      </c>
    </row>
    <row r="5260" spans="1:10" hidden="1" x14ac:dyDescent="0.25">
      <c r="A5260" t="s">
        <v>10</v>
      </c>
      <c r="B5260" t="s">
        <v>11</v>
      </c>
      <c r="C5260" t="s">
        <v>4858</v>
      </c>
      <c r="D5260">
        <v>2</v>
      </c>
      <c r="E5260" t="s">
        <v>4860</v>
      </c>
      <c r="F5260" t="s">
        <v>23</v>
      </c>
      <c r="G5260" t="s">
        <v>10</v>
      </c>
      <c r="H5260" t="s">
        <v>10</v>
      </c>
      <c r="I5260" s="1">
        <v>41506.34754988426</v>
      </c>
      <c r="J5260" t="s">
        <v>195</v>
      </c>
    </row>
    <row r="5261" spans="1:10" hidden="1" x14ac:dyDescent="0.25">
      <c r="A5261" t="s">
        <v>10</v>
      </c>
      <c r="B5261" t="s">
        <v>11</v>
      </c>
      <c r="C5261" t="s">
        <v>4861</v>
      </c>
      <c r="D5261">
        <v>5</v>
      </c>
      <c r="E5261" t="s">
        <v>4862</v>
      </c>
      <c r="F5261" t="s">
        <v>14</v>
      </c>
      <c r="G5261" t="s">
        <v>10</v>
      </c>
      <c r="H5261" t="s">
        <v>10</v>
      </c>
      <c r="I5261" s="1">
        <v>42958.558906134262</v>
      </c>
      <c r="J5261" t="s">
        <v>186</v>
      </c>
    </row>
    <row r="5262" spans="1:10" hidden="1" x14ac:dyDescent="0.25">
      <c r="A5262" t="s">
        <v>10</v>
      </c>
      <c r="B5262" t="s">
        <v>11</v>
      </c>
      <c r="C5262" t="s">
        <v>4861</v>
      </c>
      <c r="D5262">
        <v>51</v>
      </c>
      <c r="E5262" t="s">
        <v>4863</v>
      </c>
      <c r="F5262" t="s">
        <v>23</v>
      </c>
      <c r="G5262" t="s">
        <v>10</v>
      </c>
      <c r="H5262" t="s">
        <v>10</v>
      </c>
      <c r="I5262" s="1">
        <v>42958.558906134262</v>
      </c>
      <c r="J5262" t="s">
        <v>186</v>
      </c>
    </row>
    <row r="5263" spans="1:10" hidden="1" x14ac:dyDescent="0.25">
      <c r="A5263" t="s">
        <v>10</v>
      </c>
      <c r="B5263" t="s">
        <v>11</v>
      </c>
      <c r="C5263" t="s">
        <v>4861</v>
      </c>
      <c r="D5263">
        <v>52</v>
      </c>
      <c r="E5263" t="s">
        <v>4864</v>
      </c>
      <c r="F5263" t="s">
        <v>23</v>
      </c>
      <c r="G5263" t="s">
        <v>10</v>
      </c>
      <c r="H5263" t="s">
        <v>10</v>
      </c>
      <c r="I5263" s="1">
        <v>42958.558906134262</v>
      </c>
      <c r="J5263" t="s">
        <v>186</v>
      </c>
    </row>
    <row r="5264" spans="1:10" hidden="1" x14ac:dyDescent="0.25">
      <c r="A5264" t="s">
        <v>10</v>
      </c>
      <c r="B5264" t="s">
        <v>11</v>
      </c>
      <c r="C5264" t="s">
        <v>4861</v>
      </c>
      <c r="D5264">
        <v>53</v>
      </c>
      <c r="E5264" t="s">
        <v>4865</v>
      </c>
      <c r="F5264" t="s">
        <v>23</v>
      </c>
      <c r="G5264" t="s">
        <v>10</v>
      </c>
      <c r="H5264" t="s">
        <v>10</v>
      </c>
      <c r="I5264" s="1">
        <v>42958.558906168983</v>
      </c>
      <c r="J5264" t="s">
        <v>186</v>
      </c>
    </row>
    <row r="5265" spans="1:10" hidden="1" x14ac:dyDescent="0.25">
      <c r="A5265" t="s">
        <v>10</v>
      </c>
      <c r="B5265" t="s">
        <v>11</v>
      </c>
      <c r="C5265" t="s">
        <v>4861</v>
      </c>
      <c r="D5265">
        <v>10</v>
      </c>
      <c r="E5265" t="s">
        <v>4866</v>
      </c>
      <c r="F5265" t="s">
        <v>14</v>
      </c>
      <c r="G5265" t="s">
        <v>10</v>
      </c>
      <c r="H5265" t="s">
        <v>10</v>
      </c>
      <c r="I5265" s="1">
        <v>42958.558906168983</v>
      </c>
      <c r="J5265" t="s">
        <v>186</v>
      </c>
    </row>
    <row r="5266" spans="1:10" hidden="1" x14ac:dyDescent="0.25">
      <c r="A5266" t="s">
        <v>10</v>
      </c>
      <c r="B5266" t="s">
        <v>11</v>
      </c>
      <c r="C5266" t="s">
        <v>4861</v>
      </c>
      <c r="D5266">
        <v>101</v>
      </c>
      <c r="E5266" t="s">
        <v>4867</v>
      </c>
      <c r="F5266" t="s">
        <v>23</v>
      </c>
      <c r="G5266" t="s">
        <v>10</v>
      </c>
      <c r="H5266" t="s">
        <v>10</v>
      </c>
      <c r="I5266" s="1">
        <v>42958.558906168983</v>
      </c>
      <c r="J5266" t="s">
        <v>186</v>
      </c>
    </row>
    <row r="5267" spans="1:10" hidden="1" x14ac:dyDescent="0.25">
      <c r="A5267" t="s">
        <v>10</v>
      </c>
      <c r="B5267" t="s">
        <v>11</v>
      </c>
      <c r="C5267" t="s">
        <v>4861</v>
      </c>
      <c r="D5267">
        <v>102</v>
      </c>
      <c r="E5267" t="s">
        <v>4868</v>
      </c>
      <c r="F5267" t="s">
        <v>23</v>
      </c>
      <c r="G5267" t="s">
        <v>10</v>
      </c>
      <c r="H5267" t="s">
        <v>10</v>
      </c>
      <c r="I5267" s="1">
        <v>42958.558906215279</v>
      </c>
      <c r="J5267" t="s">
        <v>186</v>
      </c>
    </row>
    <row r="5268" spans="1:10" hidden="1" x14ac:dyDescent="0.25">
      <c r="A5268" t="s">
        <v>10</v>
      </c>
      <c r="B5268" t="s">
        <v>11</v>
      </c>
      <c r="C5268" t="s">
        <v>4861</v>
      </c>
      <c r="D5268">
        <v>103</v>
      </c>
      <c r="E5268" t="s">
        <v>4869</v>
      </c>
      <c r="F5268" t="s">
        <v>23</v>
      </c>
      <c r="G5268" t="s">
        <v>10</v>
      </c>
      <c r="H5268" t="s">
        <v>10</v>
      </c>
      <c r="I5268" s="1">
        <v>42958.558906215279</v>
      </c>
      <c r="J5268" t="s">
        <v>186</v>
      </c>
    </row>
    <row r="5269" spans="1:10" hidden="1" x14ac:dyDescent="0.25">
      <c r="A5269" t="s">
        <v>10</v>
      </c>
      <c r="B5269" t="s">
        <v>11</v>
      </c>
      <c r="C5269" t="s">
        <v>4861</v>
      </c>
      <c r="D5269">
        <v>15</v>
      </c>
      <c r="E5269" t="s">
        <v>4870</v>
      </c>
      <c r="F5269" t="s">
        <v>14</v>
      </c>
      <c r="G5269" t="s">
        <v>10</v>
      </c>
      <c r="H5269" t="s">
        <v>10</v>
      </c>
      <c r="I5269" s="1">
        <v>42958.558906215279</v>
      </c>
      <c r="J5269" t="s">
        <v>186</v>
      </c>
    </row>
    <row r="5270" spans="1:10" hidden="1" x14ac:dyDescent="0.25">
      <c r="A5270" t="s">
        <v>10</v>
      </c>
      <c r="B5270" t="s">
        <v>11</v>
      </c>
      <c r="C5270" t="s">
        <v>4861</v>
      </c>
      <c r="D5270">
        <v>151</v>
      </c>
      <c r="E5270" t="s">
        <v>4871</v>
      </c>
      <c r="F5270" t="s">
        <v>23</v>
      </c>
      <c r="G5270" t="s">
        <v>10</v>
      </c>
      <c r="H5270" t="s">
        <v>10</v>
      </c>
      <c r="I5270" s="1">
        <v>42958.55890625</v>
      </c>
      <c r="J5270" t="s">
        <v>186</v>
      </c>
    </row>
    <row r="5271" spans="1:10" hidden="1" x14ac:dyDescent="0.25">
      <c r="A5271" t="s">
        <v>10</v>
      </c>
      <c r="B5271" t="s">
        <v>11</v>
      </c>
      <c r="C5271" t="s">
        <v>4872</v>
      </c>
      <c r="D5271">
        <v>1</v>
      </c>
      <c r="E5271" t="s">
        <v>4873</v>
      </c>
      <c r="F5271" t="s">
        <v>23</v>
      </c>
      <c r="G5271" t="s">
        <v>10</v>
      </c>
      <c r="H5271" t="s">
        <v>10</v>
      </c>
      <c r="I5271" s="1">
        <v>42978.621355706018</v>
      </c>
      <c r="J5271" t="s">
        <v>204</v>
      </c>
    </row>
    <row r="5272" spans="1:10" hidden="1" x14ac:dyDescent="0.25">
      <c r="A5272" t="s">
        <v>10</v>
      </c>
      <c r="B5272" t="s">
        <v>11</v>
      </c>
      <c r="C5272" t="s">
        <v>4872</v>
      </c>
      <c r="D5272">
        <v>2</v>
      </c>
      <c r="E5272" t="s">
        <v>4874</v>
      </c>
      <c r="F5272" t="s">
        <v>23</v>
      </c>
      <c r="G5272" t="s">
        <v>10</v>
      </c>
      <c r="H5272" t="s">
        <v>10</v>
      </c>
      <c r="I5272" s="1">
        <v>42978.621355706018</v>
      </c>
      <c r="J5272" t="s">
        <v>204</v>
      </c>
    </row>
    <row r="5273" spans="1:10" hidden="1" x14ac:dyDescent="0.25">
      <c r="A5273" t="s">
        <v>10</v>
      </c>
      <c r="B5273" t="s">
        <v>11</v>
      </c>
      <c r="C5273" t="s">
        <v>4872</v>
      </c>
      <c r="D5273">
        <v>3</v>
      </c>
      <c r="E5273" t="s">
        <v>4875</v>
      </c>
      <c r="F5273" t="s">
        <v>23</v>
      </c>
      <c r="G5273" t="s">
        <v>10</v>
      </c>
      <c r="H5273" t="s">
        <v>10</v>
      </c>
      <c r="I5273" s="1">
        <v>42978.621355706018</v>
      </c>
      <c r="J5273" t="s">
        <v>204</v>
      </c>
    </row>
    <row r="5274" spans="1:10" hidden="1" x14ac:dyDescent="0.25">
      <c r="A5274" t="s">
        <v>10</v>
      </c>
      <c r="B5274" t="s">
        <v>11</v>
      </c>
      <c r="C5274" t="s">
        <v>4872</v>
      </c>
      <c r="D5274">
        <v>4</v>
      </c>
      <c r="E5274" t="s">
        <v>4876</v>
      </c>
      <c r="F5274" t="s">
        <v>23</v>
      </c>
      <c r="G5274" t="s">
        <v>10</v>
      </c>
      <c r="H5274" t="s">
        <v>10</v>
      </c>
      <c r="I5274" s="1">
        <v>42978.621355752315</v>
      </c>
      <c r="J5274" t="s">
        <v>204</v>
      </c>
    </row>
    <row r="5275" spans="1:10" hidden="1" x14ac:dyDescent="0.25">
      <c r="A5275" t="s">
        <v>10</v>
      </c>
      <c r="B5275" t="s">
        <v>11</v>
      </c>
      <c r="C5275" t="s">
        <v>4872</v>
      </c>
      <c r="D5275">
        <v>5</v>
      </c>
      <c r="E5275" t="s">
        <v>4877</v>
      </c>
      <c r="F5275" t="s">
        <v>23</v>
      </c>
      <c r="G5275" t="s">
        <v>10</v>
      </c>
      <c r="H5275" t="s">
        <v>10</v>
      </c>
      <c r="I5275" s="1">
        <v>42978.621355752315</v>
      </c>
      <c r="J5275" t="s">
        <v>204</v>
      </c>
    </row>
    <row r="5276" spans="1:10" hidden="1" x14ac:dyDescent="0.25">
      <c r="A5276" t="s">
        <v>10</v>
      </c>
      <c r="B5276" t="s">
        <v>11</v>
      </c>
      <c r="C5276" t="s">
        <v>4872</v>
      </c>
      <c r="D5276">
        <v>6</v>
      </c>
      <c r="E5276" t="s">
        <v>4878</v>
      </c>
      <c r="F5276" t="s">
        <v>23</v>
      </c>
      <c r="G5276" t="s">
        <v>10</v>
      </c>
      <c r="H5276" t="s">
        <v>10</v>
      </c>
      <c r="I5276" s="1">
        <v>42978.621355752315</v>
      </c>
      <c r="J5276" t="s">
        <v>204</v>
      </c>
    </row>
    <row r="5277" spans="1:10" hidden="1" x14ac:dyDescent="0.25">
      <c r="A5277" t="s">
        <v>10</v>
      </c>
      <c r="B5277" t="s">
        <v>11</v>
      </c>
      <c r="C5277" t="s">
        <v>4872</v>
      </c>
      <c r="D5277">
        <v>7</v>
      </c>
      <c r="E5277" t="s">
        <v>4879</v>
      </c>
      <c r="F5277" t="s">
        <v>23</v>
      </c>
      <c r="G5277" t="s">
        <v>10</v>
      </c>
      <c r="H5277" t="s">
        <v>10</v>
      </c>
      <c r="I5277" s="1">
        <v>42978.621355787036</v>
      </c>
      <c r="J5277" t="s">
        <v>204</v>
      </c>
    </row>
    <row r="5278" spans="1:10" hidden="1" x14ac:dyDescent="0.25">
      <c r="A5278" t="s">
        <v>10</v>
      </c>
      <c r="B5278" t="s">
        <v>11</v>
      </c>
      <c r="C5278" t="s">
        <v>4872</v>
      </c>
      <c r="D5278">
        <v>8</v>
      </c>
      <c r="E5278" t="s">
        <v>4880</v>
      </c>
      <c r="F5278" t="s">
        <v>23</v>
      </c>
      <c r="G5278" t="s">
        <v>10</v>
      </c>
      <c r="H5278" t="s">
        <v>10</v>
      </c>
      <c r="I5278" s="1">
        <v>42978.621355787036</v>
      </c>
      <c r="J5278" t="s">
        <v>204</v>
      </c>
    </row>
    <row r="5279" spans="1:10" hidden="1" x14ac:dyDescent="0.25">
      <c r="A5279" t="s">
        <v>10</v>
      </c>
      <c r="B5279" t="s">
        <v>11</v>
      </c>
      <c r="C5279" t="s">
        <v>4872</v>
      </c>
      <c r="D5279">
        <v>9</v>
      </c>
      <c r="E5279" t="s">
        <v>4881</v>
      </c>
      <c r="F5279" t="s">
        <v>23</v>
      </c>
      <c r="G5279" t="s">
        <v>10</v>
      </c>
      <c r="H5279" t="s">
        <v>10</v>
      </c>
      <c r="I5279" s="1">
        <v>42978.621355787036</v>
      </c>
      <c r="J5279" t="s">
        <v>204</v>
      </c>
    </row>
    <row r="5280" spans="1:10" hidden="1" x14ac:dyDescent="0.25">
      <c r="A5280" t="s">
        <v>10</v>
      </c>
      <c r="B5280" t="s">
        <v>11</v>
      </c>
      <c r="C5280" t="s">
        <v>4872</v>
      </c>
      <c r="D5280">
        <v>10</v>
      </c>
      <c r="E5280" t="s">
        <v>4882</v>
      </c>
      <c r="F5280" t="s">
        <v>23</v>
      </c>
      <c r="G5280" t="s">
        <v>10</v>
      </c>
      <c r="H5280" t="s">
        <v>10</v>
      </c>
      <c r="I5280" s="1">
        <v>42978.621355787036</v>
      </c>
      <c r="J5280" t="s">
        <v>204</v>
      </c>
    </row>
    <row r="5281" spans="1:10" hidden="1" x14ac:dyDescent="0.25">
      <c r="A5281" t="s">
        <v>10</v>
      </c>
      <c r="B5281" t="s">
        <v>11</v>
      </c>
      <c r="C5281" t="s">
        <v>4872</v>
      </c>
      <c r="D5281">
        <v>11</v>
      </c>
      <c r="E5281" t="s">
        <v>4883</v>
      </c>
      <c r="F5281" t="s">
        <v>23</v>
      </c>
      <c r="G5281" t="s">
        <v>10</v>
      </c>
      <c r="H5281" t="s">
        <v>10</v>
      </c>
      <c r="I5281" s="1">
        <v>42978.621355787036</v>
      </c>
      <c r="J5281" t="s">
        <v>204</v>
      </c>
    </row>
    <row r="5282" spans="1:10" hidden="1" x14ac:dyDescent="0.25">
      <c r="A5282" t="s">
        <v>10</v>
      </c>
      <c r="B5282" t="s">
        <v>11</v>
      </c>
      <c r="C5282" t="s">
        <v>4872</v>
      </c>
      <c r="D5282">
        <v>12</v>
      </c>
      <c r="E5282" t="s">
        <v>4884</v>
      </c>
      <c r="F5282" t="s">
        <v>23</v>
      </c>
      <c r="G5282" t="s">
        <v>10</v>
      </c>
      <c r="H5282" t="s">
        <v>10</v>
      </c>
      <c r="I5282" s="1">
        <v>42978.621355821757</v>
      </c>
      <c r="J5282" t="s">
        <v>204</v>
      </c>
    </row>
    <row r="5283" spans="1:10" hidden="1" x14ac:dyDescent="0.25">
      <c r="A5283" t="s">
        <v>10</v>
      </c>
      <c r="B5283" t="s">
        <v>11</v>
      </c>
      <c r="C5283" t="s">
        <v>4872</v>
      </c>
      <c r="D5283">
        <v>13</v>
      </c>
      <c r="E5283" t="s">
        <v>4885</v>
      </c>
      <c r="F5283" t="s">
        <v>23</v>
      </c>
      <c r="G5283" t="s">
        <v>10</v>
      </c>
      <c r="H5283" t="s">
        <v>10</v>
      </c>
      <c r="I5283" s="1">
        <v>42978.621355821757</v>
      </c>
      <c r="J5283" t="s">
        <v>204</v>
      </c>
    </row>
    <row r="5284" spans="1:10" hidden="1" x14ac:dyDescent="0.25">
      <c r="A5284" t="s">
        <v>10</v>
      </c>
      <c r="B5284" t="s">
        <v>11</v>
      </c>
      <c r="C5284" t="s">
        <v>4872</v>
      </c>
      <c r="D5284">
        <v>21</v>
      </c>
      <c r="E5284" t="s">
        <v>4886</v>
      </c>
      <c r="F5284" t="s">
        <v>23</v>
      </c>
      <c r="G5284" t="s">
        <v>10</v>
      </c>
      <c r="H5284" t="s">
        <v>10</v>
      </c>
      <c r="I5284" s="1">
        <v>42978.621355821757</v>
      </c>
      <c r="J5284" t="s">
        <v>204</v>
      </c>
    </row>
    <row r="5285" spans="1:10" hidden="1" x14ac:dyDescent="0.25">
      <c r="A5285" t="s">
        <v>10</v>
      </c>
      <c r="B5285" t="s">
        <v>11</v>
      </c>
      <c r="C5285" t="s">
        <v>4872</v>
      </c>
      <c r="D5285">
        <v>22</v>
      </c>
      <c r="E5285" t="s">
        <v>4887</v>
      </c>
      <c r="F5285" t="s">
        <v>23</v>
      </c>
      <c r="G5285" t="s">
        <v>10</v>
      </c>
      <c r="H5285" t="s">
        <v>10</v>
      </c>
      <c r="I5285" s="1">
        <v>42978.621355868054</v>
      </c>
      <c r="J5285" t="s">
        <v>204</v>
      </c>
    </row>
    <row r="5286" spans="1:10" hidden="1" x14ac:dyDescent="0.25">
      <c r="A5286" t="s">
        <v>10</v>
      </c>
      <c r="B5286" t="s">
        <v>11</v>
      </c>
      <c r="C5286" t="s">
        <v>4872</v>
      </c>
      <c r="D5286">
        <v>23</v>
      </c>
      <c r="E5286" t="s">
        <v>4888</v>
      </c>
      <c r="F5286" t="s">
        <v>23</v>
      </c>
      <c r="G5286" t="s">
        <v>10</v>
      </c>
      <c r="H5286" t="s">
        <v>10</v>
      </c>
      <c r="I5286" s="1">
        <v>42978.621355868054</v>
      </c>
      <c r="J5286" t="s">
        <v>204</v>
      </c>
    </row>
    <row r="5287" spans="1:10" hidden="1" x14ac:dyDescent="0.25">
      <c r="A5287" t="s">
        <v>10</v>
      </c>
      <c r="B5287" t="s">
        <v>11</v>
      </c>
      <c r="C5287" t="s">
        <v>4872</v>
      </c>
      <c r="D5287">
        <v>24</v>
      </c>
      <c r="E5287" t="s">
        <v>4889</v>
      </c>
      <c r="F5287" t="s">
        <v>23</v>
      </c>
      <c r="G5287" t="s">
        <v>10</v>
      </c>
      <c r="H5287" t="s">
        <v>10</v>
      </c>
      <c r="I5287" s="1">
        <v>42978.621355868054</v>
      </c>
      <c r="J5287" t="s">
        <v>204</v>
      </c>
    </row>
    <row r="5288" spans="1:10" hidden="1" x14ac:dyDescent="0.25">
      <c r="A5288" t="s">
        <v>10</v>
      </c>
      <c r="B5288" t="s">
        <v>11</v>
      </c>
      <c r="C5288" t="s">
        <v>4872</v>
      </c>
      <c r="D5288">
        <v>25</v>
      </c>
      <c r="E5288" t="s">
        <v>4890</v>
      </c>
      <c r="F5288" t="s">
        <v>14</v>
      </c>
      <c r="G5288" t="s">
        <v>10</v>
      </c>
      <c r="H5288" t="s">
        <v>10</v>
      </c>
      <c r="I5288" s="1">
        <v>42978.621355902775</v>
      </c>
      <c r="J5288" t="s">
        <v>204</v>
      </c>
    </row>
    <row r="5289" spans="1:10" hidden="1" x14ac:dyDescent="0.25">
      <c r="A5289" t="s">
        <v>10</v>
      </c>
      <c r="B5289" t="s">
        <v>11</v>
      </c>
      <c r="C5289" t="s">
        <v>4872</v>
      </c>
      <c r="D5289">
        <v>26</v>
      </c>
      <c r="E5289" t="s">
        <v>4891</v>
      </c>
      <c r="F5289" t="s">
        <v>23</v>
      </c>
      <c r="G5289" t="s">
        <v>10</v>
      </c>
      <c r="H5289" t="s">
        <v>10</v>
      </c>
      <c r="I5289" s="1">
        <v>42978.621355902775</v>
      </c>
      <c r="J5289" t="s">
        <v>204</v>
      </c>
    </row>
    <row r="5290" spans="1:10" hidden="1" x14ac:dyDescent="0.25">
      <c r="A5290" t="s">
        <v>10</v>
      </c>
      <c r="B5290" t="s">
        <v>11</v>
      </c>
      <c r="C5290" t="s">
        <v>4872</v>
      </c>
      <c r="D5290">
        <v>27</v>
      </c>
      <c r="E5290" t="s">
        <v>4892</v>
      </c>
      <c r="F5290" t="s">
        <v>23</v>
      </c>
      <c r="G5290" t="s">
        <v>10</v>
      </c>
      <c r="H5290" t="s">
        <v>10</v>
      </c>
      <c r="I5290" s="1">
        <v>42978.621355902775</v>
      </c>
      <c r="J5290" t="s">
        <v>204</v>
      </c>
    </row>
    <row r="5291" spans="1:10" hidden="1" x14ac:dyDescent="0.25">
      <c r="A5291" t="s">
        <v>10</v>
      </c>
      <c r="B5291" t="s">
        <v>11</v>
      </c>
      <c r="C5291" t="s">
        <v>4872</v>
      </c>
      <c r="D5291">
        <v>28</v>
      </c>
      <c r="E5291" t="s">
        <v>4893</v>
      </c>
      <c r="F5291" t="s">
        <v>23</v>
      </c>
      <c r="G5291" t="s">
        <v>10</v>
      </c>
      <c r="H5291" t="s">
        <v>10</v>
      </c>
      <c r="I5291" s="1">
        <v>42978.621355902775</v>
      </c>
      <c r="J5291" t="s">
        <v>204</v>
      </c>
    </row>
    <row r="5292" spans="1:10" hidden="1" x14ac:dyDescent="0.25">
      <c r="A5292" t="s">
        <v>10</v>
      </c>
      <c r="B5292" t="s">
        <v>11</v>
      </c>
      <c r="C5292" t="s">
        <v>4872</v>
      </c>
      <c r="D5292">
        <v>29</v>
      </c>
      <c r="E5292" t="s">
        <v>4894</v>
      </c>
      <c r="F5292" t="s">
        <v>23</v>
      </c>
      <c r="G5292" t="s">
        <v>10</v>
      </c>
      <c r="H5292" t="s">
        <v>10</v>
      </c>
      <c r="I5292" s="1">
        <v>42978.621355902775</v>
      </c>
      <c r="J5292" t="s">
        <v>204</v>
      </c>
    </row>
    <row r="5293" spans="1:10" hidden="1" x14ac:dyDescent="0.25">
      <c r="A5293" t="s">
        <v>10</v>
      </c>
      <c r="B5293" t="s">
        <v>11</v>
      </c>
      <c r="C5293" t="s">
        <v>4872</v>
      </c>
      <c r="D5293">
        <v>30</v>
      </c>
      <c r="E5293" t="s">
        <v>4895</v>
      </c>
      <c r="F5293" t="s">
        <v>14</v>
      </c>
      <c r="G5293" t="s">
        <v>10</v>
      </c>
      <c r="H5293" t="s">
        <v>10</v>
      </c>
      <c r="I5293" s="1">
        <v>42978.621355937503</v>
      </c>
      <c r="J5293" t="s">
        <v>204</v>
      </c>
    </row>
    <row r="5294" spans="1:10" hidden="1" x14ac:dyDescent="0.25">
      <c r="A5294" t="s">
        <v>10</v>
      </c>
      <c r="B5294" t="s">
        <v>11</v>
      </c>
      <c r="C5294" t="s">
        <v>4896</v>
      </c>
      <c r="D5294">
        <v>1</v>
      </c>
      <c r="E5294" t="s">
        <v>4897</v>
      </c>
      <c r="F5294" t="s">
        <v>23</v>
      </c>
      <c r="G5294" t="s">
        <v>10</v>
      </c>
      <c r="H5294" t="s">
        <v>10</v>
      </c>
      <c r="I5294" s="1">
        <v>41553.487182256948</v>
      </c>
      <c r="J5294" t="s">
        <v>195</v>
      </c>
    </row>
    <row r="5295" spans="1:10" hidden="1" x14ac:dyDescent="0.25">
      <c r="A5295" t="s">
        <v>10</v>
      </c>
      <c r="B5295" t="s">
        <v>11</v>
      </c>
      <c r="C5295" t="s">
        <v>4896</v>
      </c>
      <c r="D5295">
        <v>2</v>
      </c>
      <c r="E5295" t="s">
        <v>4898</v>
      </c>
      <c r="F5295" t="s">
        <v>23</v>
      </c>
      <c r="G5295" t="s">
        <v>10</v>
      </c>
      <c r="H5295" t="s">
        <v>10</v>
      </c>
      <c r="I5295" s="1">
        <v>41553.487182256948</v>
      </c>
      <c r="J5295" t="s">
        <v>195</v>
      </c>
    </row>
    <row r="5296" spans="1:10" hidden="1" x14ac:dyDescent="0.25">
      <c r="A5296" t="s">
        <v>10</v>
      </c>
      <c r="B5296" t="s">
        <v>11</v>
      </c>
      <c r="C5296" t="s">
        <v>4896</v>
      </c>
      <c r="D5296">
        <v>3</v>
      </c>
      <c r="E5296" t="s">
        <v>4899</v>
      </c>
      <c r="F5296" t="s">
        <v>23</v>
      </c>
      <c r="G5296" t="s">
        <v>10</v>
      </c>
      <c r="H5296" t="s">
        <v>10</v>
      </c>
      <c r="I5296" s="1">
        <v>41553.487182291668</v>
      </c>
      <c r="J5296" t="s">
        <v>195</v>
      </c>
    </row>
    <row r="5297" spans="1:10" hidden="1" x14ac:dyDescent="0.25">
      <c r="A5297" t="s">
        <v>10</v>
      </c>
      <c r="B5297" t="s">
        <v>11</v>
      </c>
      <c r="C5297" t="s">
        <v>4896</v>
      </c>
      <c r="D5297">
        <v>4</v>
      </c>
      <c r="E5297" t="s">
        <v>4900</v>
      </c>
      <c r="F5297" t="s">
        <v>23</v>
      </c>
      <c r="G5297" t="s">
        <v>10</v>
      </c>
      <c r="H5297" t="s">
        <v>10</v>
      </c>
      <c r="I5297" s="1">
        <v>41553.487182291668</v>
      </c>
      <c r="J5297" t="s">
        <v>195</v>
      </c>
    </row>
    <row r="5298" spans="1:10" hidden="1" x14ac:dyDescent="0.25">
      <c r="A5298" t="s">
        <v>10</v>
      </c>
      <c r="B5298" t="s">
        <v>11</v>
      </c>
      <c r="C5298" t="s">
        <v>4896</v>
      </c>
      <c r="D5298">
        <v>5</v>
      </c>
      <c r="E5298" t="s">
        <v>4901</v>
      </c>
      <c r="F5298" t="s">
        <v>23</v>
      </c>
      <c r="G5298" t="s">
        <v>10</v>
      </c>
      <c r="H5298" t="s">
        <v>10</v>
      </c>
      <c r="I5298" s="1">
        <v>41553.487182291668</v>
      </c>
      <c r="J5298" t="s">
        <v>195</v>
      </c>
    </row>
    <row r="5299" spans="1:10" hidden="1" x14ac:dyDescent="0.25">
      <c r="A5299" t="s">
        <v>10</v>
      </c>
      <c r="B5299" t="s">
        <v>11</v>
      </c>
      <c r="C5299" t="s">
        <v>4902</v>
      </c>
      <c r="D5299">
        <v>1</v>
      </c>
      <c r="E5299" t="s">
        <v>4903</v>
      </c>
      <c r="F5299" t="s">
        <v>23</v>
      </c>
      <c r="G5299" t="s">
        <v>10</v>
      </c>
      <c r="H5299" t="s">
        <v>10</v>
      </c>
      <c r="I5299" s="1">
        <v>41540.605387731484</v>
      </c>
      <c r="J5299" t="s">
        <v>195</v>
      </c>
    </row>
    <row r="5300" spans="1:10" hidden="1" x14ac:dyDescent="0.25">
      <c r="A5300" t="s">
        <v>10</v>
      </c>
      <c r="B5300" t="s">
        <v>11</v>
      </c>
      <c r="C5300" t="s">
        <v>4902</v>
      </c>
      <c r="D5300">
        <v>2</v>
      </c>
      <c r="E5300" t="s">
        <v>4904</v>
      </c>
      <c r="F5300" t="s">
        <v>23</v>
      </c>
      <c r="G5300" t="s">
        <v>10</v>
      </c>
      <c r="H5300" t="s">
        <v>10</v>
      </c>
      <c r="I5300" s="1">
        <v>41540.605387766205</v>
      </c>
      <c r="J5300" t="s">
        <v>195</v>
      </c>
    </row>
    <row r="5301" spans="1:10" hidden="1" x14ac:dyDescent="0.25">
      <c r="A5301" t="s">
        <v>10</v>
      </c>
      <c r="B5301" t="s">
        <v>11</v>
      </c>
      <c r="C5301" t="s">
        <v>4902</v>
      </c>
      <c r="D5301">
        <v>3</v>
      </c>
      <c r="E5301" t="s">
        <v>4905</v>
      </c>
      <c r="F5301" t="s">
        <v>23</v>
      </c>
      <c r="G5301" t="s">
        <v>10</v>
      </c>
      <c r="H5301" t="s">
        <v>10</v>
      </c>
      <c r="I5301" s="1">
        <v>41540.605387766205</v>
      </c>
      <c r="J5301" t="s">
        <v>195</v>
      </c>
    </row>
    <row r="5302" spans="1:10" hidden="1" x14ac:dyDescent="0.25">
      <c r="A5302" t="s">
        <v>10</v>
      </c>
      <c r="B5302" t="s">
        <v>11</v>
      </c>
      <c r="C5302" t="s">
        <v>4902</v>
      </c>
      <c r="D5302">
        <v>4</v>
      </c>
      <c r="E5302" t="s">
        <v>4906</v>
      </c>
      <c r="F5302" t="s">
        <v>23</v>
      </c>
      <c r="G5302" t="s">
        <v>10</v>
      </c>
      <c r="H5302" t="s">
        <v>10</v>
      </c>
      <c r="I5302" s="1">
        <v>41540.605387812502</v>
      </c>
      <c r="J5302" t="s">
        <v>195</v>
      </c>
    </row>
    <row r="5303" spans="1:10" hidden="1" x14ac:dyDescent="0.25">
      <c r="A5303" t="s">
        <v>10</v>
      </c>
      <c r="B5303" t="s">
        <v>11</v>
      </c>
      <c r="C5303" t="s">
        <v>4907</v>
      </c>
      <c r="D5303">
        <v>2</v>
      </c>
      <c r="E5303" t="s">
        <v>4908</v>
      </c>
      <c r="F5303" t="s">
        <v>23</v>
      </c>
      <c r="G5303" t="s">
        <v>10</v>
      </c>
      <c r="H5303" t="s">
        <v>10</v>
      </c>
      <c r="I5303" s="1">
        <v>42958.673817129631</v>
      </c>
      <c r="J5303" t="s">
        <v>186</v>
      </c>
    </row>
    <row r="5304" spans="1:10" hidden="1" x14ac:dyDescent="0.25">
      <c r="A5304" t="s">
        <v>10</v>
      </c>
      <c r="B5304" t="s">
        <v>11</v>
      </c>
      <c r="C5304" t="s">
        <v>4907</v>
      </c>
      <c r="D5304">
        <v>3</v>
      </c>
      <c r="E5304" t="s">
        <v>4840</v>
      </c>
      <c r="F5304" t="s">
        <v>23</v>
      </c>
      <c r="G5304" t="s">
        <v>10</v>
      </c>
      <c r="H5304" t="s">
        <v>10</v>
      </c>
      <c r="I5304" s="1">
        <v>42958.673817129631</v>
      </c>
      <c r="J5304" t="s">
        <v>186</v>
      </c>
    </row>
    <row r="5305" spans="1:10" hidden="1" x14ac:dyDescent="0.25">
      <c r="A5305" t="s">
        <v>10</v>
      </c>
      <c r="B5305" t="s">
        <v>11</v>
      </c>
      <c r="C5305" t="s">
        <v>4907</v>
      </c>
      <c r="D5305">
        <v>4</v>
      </c>
      <c r="E5305" t="s">
        <v>4909</v>
      </c>
      <c r="F5305" t="s">
        <v>23</v>
      </c>
      <c r="G5305" t="s">
        <v>10</v>
      </c>
      <c r="H5305" t="s">
        <v>10</v>
      </c>
      <c r="I5305" s="1">
        <v>42958.673817129631</v>
      </c>
      <c r="J5305" t="s">
        <v>186</v>
      </c>
    </row>
    <row r="5306" spans="1:10" hidden="1" x14ac:dyDescent="0.25">
      <c r="A5306" t="s">
        <v>10</v>
      </c>
      <c r="B5306" t="s">
        <v>11</v>
      </c>
      <c r="C5306" t="s">
        <v>4907</v>
      </c>
      <c r="D5306">
        <v>5</v>
      </c>
      <c r="E5306" t="s">
        <v>4910</v>
      </c>
      <c r="F5306" t="s">
        <v>23</v>
      </c>
      <c r="G5306" t="s">
        <v>10</v>
      </c>
      <c r="H5306" t="s">
        <v>10</v>
      </c>
      <c r="I5306" s="1">
        <v>42958.673817129631</v>
      </c>
      <c r="J5306" t="s">
        <v>186</v>
      </c>
    </row>
    <row r="5307" spans="1:10" hidden="1" x14ac:dyDescent="0.25">
      <c r="A5307" t="s">
        <v>10</v>
      </c>
      <c r="B5307" t="s">
        <v>11</v>
      </c>
      <c r="C5307" t="s">
        <v>4907</v>
      </c>
      <c r="D5307">
        <v>7</v>
      </c>
      <c r="E5307" t="s">
        <v>4911</v>
      </c>
      <c r="F5307" t="s">
        <v>23</v>
      </c>
      <c r="G5307" t="s">
        <v>10</v>
      </c>
      <c r="H5307" t="s">
        <v>10</v>
      </c>
      <c r="I5307" s="1">
        <v>42958.673817164352</v>
      </c>
      <c r="J5307" t="s">
        <v>186</v>
      </c>
    </row>
    <row r="5308" spans="1:10" hidden="1" x14ac:dyDescent="0.25">
      <c r="A5308" t="s">
        <v>10</v>
      </c>
      <c r="B5308" t="s">
        <v>11</v>
      </c>
      <c r="C5308" t="s">
        <v>4907</v>
      </c>
      <c r="D5308">
        <v>8</v>
      </c>
      <c r="E5308" t="s">
        <v>4912</v>
      </c>
      <c r="F5308" t="s">
        <v>23</v>
      </c>
      <c r="G5308" t="s">
        <v>10</v>
      </c>
      <c r="H5308" t="s">
        <v>10</v>
      </c>
      <c r="I5308" s="1">
        <v>42958.673817164352</v>
      </c>
      <c r="J5308" t="s">
        <v>186</v>
      </c>
    </row>
    <row r="5309" spans="1:10" hidden="1" x14ac:dyDescent="0.25">
      <c r="A5309" t="s">
        <v>10</v>
      </c>
      <c r="B5309" t="s">
        <v>11</v>
      </c>
      <c r="C5309" t="s">
        <v>4907</v>
      </c>
      <c r="D5309">
        <v>10</v>
      </c>
      <c r="E5309" t="s">
        <v>4913</v>
      </c>
      <c r="F5309" t="s">
        <v>23</v>
      </c>
      <c r="G5309" t="s">
        <v>10</v>
      </c>
      <c r="H5309" t="s">
        <v>10</v>
      </c>
      <c r="I5309" s="1">
        <v>42958.673817164352</v>
      </c>
      <c r="J5309" t="s">
        <v>186</v>
      </c>
    </row>
    <row r="5310" spans="1:10" hidden="1" x14ac:dyDescent="0.25">
      <c r="A5310" t="s">
        <v>10</v>
      </c>
      <c r="B5310" t="s">
        <v>11</v>
      </c>
      <c r="C5310" t="s">
        <v>4907</v>
      </c>
      <c r="D5310">
        <v>101</v>
      </c>
      <c r="E5310" t="s">
        <v>4914</v>
      </c>
      <c r="F5310" t="s">
        <v>23</v>
      </c>
      <c r="G5310" t="s">
        <v>10</v>
      </c>
      <c r="H5310" t="s">
        <v>10</v>
      </c>
      <c r="I5310" s="1">
        <v>42958.673817210649</v>
      </c>
      <c r="J5310" t="s">
        <v>186</v>
      </c>
    </row>
    <row r="5311" spans="1:10" hidden="1" x14ac:dyDescent="0.25">
      <c r="A5311" t="s">
        <v>10</v>
      </c>
      <c r="B5311" t="s">
        <v>11</v>
      </c>
      <c r="C5311" t="s">
        <v>4907</v>
      </c>
      <c r="D5311">
        <v>12</v>
      </c>
      <c r="E5311" t="s">
        <v>4915</v>
      </c>
      <c r="F5311" t="s">
        <v>23</v>
      </c>
      <c r="G5311" t="s">
        <v>10</v>
      </c>
      <c r="H5311" t="s">
        <v>10</v>
      </c>
      <c r="I5311" s="1">
        <v>42958.673817210649</v>
      </c>
      <c r="J5311" t="s">
        <v>186</v>
      </c>
    </row>
    <row r="5312" spans="1:10" hidden="1" x14ac:dyDescent="0.25">
      <c r="A5312" t="s">
        <v>10</v>
      </c>
      <c r="B5312" t="s">
        <v>11</v>
      </c>
      <c r="C5312" t="s">
        <v>4907</v>
      </c>
      <c r="D5312">
        <v>13</v>
      </c>
      <c r="E5312" t="s">
        <v>4916</v>
      </c>
      <c r="F5312" t="s">
        <v>23</v>
      </c>
      <c r="G5312" t="s">
        <v>10</v>
      </c>
      <c r="H5312" t="s">
        <v>10</v>
      </c>
      <c r="I5312" s="1">
        <v>42958.673817210649</v>
      </c>
      <c r="J5312" t="s">
        <v>186</v>
      </c>
    </row>
    <row r="5313" spans="1:10" hidden="1" x14ac:dyDescent="0.25">
      <c r="A5313" t="s">
        <v>10</v>
      </c>
      <c r="B5313" t="s">
        <v>11</v>
      </c>
      <c r="C5313" t="s">
        <v>4907</v>
      </c>
      <c r="D5313" t="s">
        <v>744</v>
      </c>
      <c r="E5313" t="s">
        <v>525</v>
      </c>
      <c r="F5313" t="s">
        <v>23</v>
      </c>
      <c r="G5313" t="s">
        <v>10</v>
      </c>
      <c r="H5313" t="s">
        <v>10</v>
      </c>
      <c r="I5313" s="1">
        <v>42958.67381724537</v>
      </c>
      <c r="J5313" t="s">
        <v>186</v>
      </c>
    </row>
    <row r="5314" spans="1:10" hidden="1" x14ac:dyDescent="0.25">
      <c r="A5314" t="s">
        <v>10</v>
      </c>
      <c r="B5314" t="s">
        <v>11</v>
      </c>
      <c r="C5314" t="s">
        <v>4907</v>
      </c>
      <c r="D5314">
        <v>9997</v>
      </c>
      <c r="E5314" t="s">
        <v>4917</v>
      </c>
      <c r="F5314" t="s">
        <v>14</v>
      </c>
      <c r="G5314" t="s">
        <v>10</v>
      </c>
      <c r="H5314" t="s">
        <v>10</v>
      </c>
      <c r="I5314" s="1">
        <v>42958.67381724537</v>
      </c>
      <c r="J5314" t="s">
        <v>186</v>
      </c>
    </row>
    <row r="5315" spans="1:10" hidden="1" x14ac:dyDescent="0.25">
      <c r="A5315" t="s">
        <v>10</v>
      </c>
      <c r="B5315" t="s">
        <v>11</v>
      </c>
      <c r="C5315" t="s">
        <v>4907</v>
      </c>
      <c r="D5315">
        <v>9998</v>
      </c>
      <c r="E5315" t="s">
        <v>4918</v>
      </c>
      <c r="F5315" t="s">
        <v>14</v>
      </c>
      <c r="G5315" t="s">
        <v>10</v>
      </c>
      <c r="H5315" t="s">
        <v>10</v>
      </c>
      <c r="I5315" s="1">
        <v>42958.67381724537</v>
      </c>
      <c r="J5315" t="s">
        <v>186</v>
      </c>
    </row>
    <row r="5316" spans="1:10" hidden="1" x14ac:dyDescent="0.25">
      <c r="A5316" t="s">
        <v>10</v>
      </c>
      <c r="B5316" t="s">
        <v>11</v>
      </c>
      <c r="C5316" t="s">
        <v>4907</v>
      </c>
      <c r="D5316">
        <v>9999</v>
      </c>
      <c r="E5316" t="s">
        <v>4857</v>
      </c>
      <c r="F5316" t="s">
        <v>14</v>
      </c>
      <c r="G5316" t="s">
        <v>10</v>
      </c>
      <c r="H5316" t="s">
        <v>10</v>
      </c>
      <c r="I5316" s="1">
        <v>42958.67381724537</v>
      </c>
      <c r="J5316" t="s">
        <v>186</v>
      </c>
    </row>
    <row r="5317" spans="1:10" hidden="1" x14ac:dyDescent="0.25">
      <c r="A5317" t="s">
        <v>10</v>
      </c>
      <c r="B5317" t="s">
        <v>11</v>
      </c>
      <c r="C5317" t="s">
        <v>4919</v>
      </c>
      <c r="D5317">
        <v>1</v>
      </c>
      <c r="E5317" t="s">
        <v>4920</v>
      </c>
      <c r="F5317" t="s">
        <v>14</v>
      </c>
      <c r="G5317" t="s">
        <v>10</v>
      </c>
      <c r="H5317" t="s">
        <v>10</v>
      </c>
      <c r="I5317" s="1">
        <v>41576.336596643516</v>
      </c>
      <c r="J5317" t="s">
        <v>195</v>
      </c>
    </row>
    <row r="5318" spans="1:10" hidden="1" x14ac:dyDescent="0.25">
      <c r="A5318" t="s">
        <v>10</v>
      </c>
      <c r="B5318" t="s">
        <v>11</v>
      </c>
      <c r="C5318" t="s">
        <v>4919</v>
      </c>
      <c r="D5318">
        <v>2</v>
      </c>
      <c r="E5318" t="s">
        <v>4921</v>
      </c>
      <c r="F5318" t="s">
        <v>23</v>
      </c>
      <c r="G5318" t="s">
        <v>10</v>
      </c>
      <c r="H5318" t="s">
        <v>10</v>
      </c>
      <c r="I5318" s="1">
        <v>41576.336596678244</v>
      </c>
      <c r="J5318" t="s">
        <v>195</v>
      </c>
    </row>
    <row r="5319" spans="1:10" hidden="1" x14ac:dyDescent="0.25">
      <c r="A5319" t="s">
        <v>10</v>
      </c>
      <c r="B5319" t="s">
        <v>11</v>
      </c>
      <c r="C5319" t="s">
        <v>4922</v>
      </c>
      <c r="D5319" t="s">
        <v>351</v>
      </c>
      <c r="E5319" t="s">
        <v>10</v>
      </c>
      <c r="F5319" t="s">
        <v>23</v>
      </c>
      <c r="G5319" t="s">
        <v>10</v>
      </c>
      <c r="H5319">
        <v>12739</v>
      </c>
      <c r="I5319" s="1">
        <v>40665.882983993055</v>
      </c>
      <c r="J5319" t="s">
        <v>15</v>
      </c>
    </row>
    <row r="5320" spans="1:10" hidden="1" x14ac:dyDescent="0.25">
      <c r="A5320" t="s">
        <v>10</v>
      </c>
      <c r="B5320" t="s">
        <v>11</v>
      </c>
      <c r="C5320" t="s">
        <v>4923</v>
      </c>
      <c r="D5320" t="s">
        <v>22</v>
      </c>
      <c r="F5320" t="s">
        <v>23</v>
      </c>
      <c r="G5320" t="s">
        <v>10</v>
      </c>
      <c r="H5320" t="s">
        <v>10</v>
      </c>
      <c r="I5320" s="1">
        <v>41365.461497916665</v>
      </c>
      <c r="J5320" t="s">
        <v>360</v>
      </c>
    </row>
    <row r="5321" spans="1:10" hidden="1" x14ac:dyDescent="0.25">
      <c r="A5321" t="s">
        <v>10</v>
      </c>
      <c r="B5321" t="s">
        <v>11</v>
      </c>
      <c r="C5321" t="s">
        <v>4923</v>
      </c>
      <c r="D5321" t="s">
        <v>3816</v>
      </c>
      <c r="F5321" t="s">
        <v>23</v>
      </c>
      <c r="G5321" t="s">
        <v>10</v>
      </c>
      <c r="H5321" t="s">
        <v>10</v>
      </c>
      <c r="I5321" s="1">
        <v>41365.461497951386</v>
      </c>
      <c r="J5321" t="s">
        <v>360</v>
      </c>
    </row>
    <row r="5322" spans="1:10" hidden="1" x14ac:dyDescent="0.25">
      <c r="A5322" t="s">
        <v>10</v>
      </c>
      <c r="B5322" t="s">
        <v>11</v>
      </c>
      <c r="C5322" t="s">
        <v>4923</v>
      </c>
      <c r="D5322" t="s">
        <v>149</v>
      </c>
      <c r="F5322" t="s">
        <v>23</v>
      </c>
      <c r="G5322" t="s">
        <v>10</v>
      </c>
      <c r="H5322" t="s">
        <v>10</v>
      </c>
      <c r="I5322" s="1">
        <v>41365.461497951386</v>
      </c>
      <c r="J5322" t="s">
        <v>360</v>
      </c>
    </row>
    <row r="5323" spans="1:10" hidden="1" x14ac:dyDescent="0.25">
      <c r="A5323" t="s">
        <v>10</v>
      </c>
      <c r="B5323" t="s">
        <v>11</v>
      </c>
      <c r="C5323" t="s">
        <v>4923</v>
      </c>
      <c r="D5323" t="s">
        <v>4924</v>
      </c>
      <c r="F5323" t="s">
        <v>23</v>
      </c>
      <c r="G5323" t="s">
        <v>10</v>
      </c>
      <c r="H5323" t="s">
        <v>10</v>
      </c>
      <c r="I5323" s="1">
        <v>41365.461497951386</v>
      </c>
      <c r="J5323" t="s">
        <v>360</v>
      </c>
    </row>
    <row r="5324" spans="1:10" hidden="1" x14ac:dyDescent="0.25">
      <c r="A5324" t="s">
        <v>10</v>
      </c>
      <c r="B5324" t="s">
        <v>11</v>
      </c>
      <c r="C5324" t="s">
        <v>4923</v>
      </c>
      <c r="D5324" t="s">
        <v>25</v>
      </c>
      <c r="F5324" t="s">
        <v>23</v>
      </c>
      <c r="G5324" t="s">
        <v>10</v>
      </c>
      <c r="H5324" t="s">
        <v>10</v>
      </c>
      <c r="I5324" s="1">
        <v>41365.461497997683</v>
      </c>
      <c r="J5324" t="s">
        <v>360</v>
      </c>
    </row>
    <row r="5325" spans="1:10" hidden="1" x14ac:dyDescent="0.25">
      <c r="A5325" t="s">
        <v>10</v>
      </c>
      <c r="B5325" t="s">
        <v>11</v>
      </c>
      <c r="C5325" t="s">
        <v>4923</v>
      </c>
      <c r="D5325" t="s">
        <v>3817</v>
      </c>
      <c r="F5325" t="s">
        <v>23</v>
      </c>
      <c r="G5325" t="s">
        <v>10</v>
      </c>
      <c r="H5325" t="s">
        <v>10</v>
      </c>
      <c r="I5325" s="1">
        <v>41365.461497997683</v>
      </c>
      <c r="J5325" t="s">
        <v>360</v>
      </c>
    </row>
    <row r="5326" spans="1:10" hidden="1" x14ac:dyDescent="0.25">
      <c r="A5326" t="s">
        <v>10</v>
      </c>
      <c r="B5326" t="s">
        <v>11</v>
      </c>
      <c r="C5326" t="s">
        <v>4923</v>
      </c>
      <c r="D5326" t="s">
        <v>1072</v>
      </c>
      <c r="F5326" t="s">
        <v>23</v>
      </c>
      <c r="G5326" t="s">
        <v>10</v>
      </c>
      <c r="H5326" t="s">
        <v>10</v>
      </c>
      <c r="I5326" s="1">
        <v>41365.461498032404</v>
      </c>
      <c r="J5326" t="s">
        <v>360</v>
      </c>
    </row>
    <row r="5327" spans="1:10" hidden="1" x14ac:dyDescent="0.25">
      <c r="A5327" t="s">
        <v>10</v>
      </c>
      <c r="B5327" t="s">
        <v>11</v>
      </c>
      <c r="C5327" t="s">
        <v>4923</v>
      </c>
      <c r="D5327" t="s">
        <v>1100</v>
      </c>
      <c r="F5327" t="s">
        <v>23</v>
      </c>
      <c r="G5327" t="s">
        <v>10</v>
      </c>
      <c r="H5327" t="s">
        <v>10</v>
      </c>
      <c r="I5327" s="1">
        <v>41365.461498032404</v>
      </c>
      <c r="J5327" t="s">
        <v>360</v>
      </c>
    </row>
    <row r="5328" spans="1:10" hidden="1" x14ac:dyDescent="0.25">
      <c r="A5328" t="s">
        <v>10</v>
      </c>
      <c r="B5328" t="s">
        <v>11</v>
      </c>
      <c r="C5328" t="s">
        <v>4925</v>
      </c>
      <c r="D5328" t="s">
        <v>293</v>
      </c>
      <c r="E5328" t="s">
        <v>293</v>
      </c>
      <c r="F5328" t="s">
        <v>23</v>
      </c>
      <c r="G5328" t="s">
        <v>10</v>
      </c>
      <c r="H5328" t="s">
        <v>10</v>
      </c>
      <c r="I5328" s="1">
        <v>41365.463655324071</v>
      </c>
      <c r="J5328" t="s">
        <v>360</v>
      </c>
    </row>
    <row r="5329" spans="1:10" hidden="1" x14ac:dyDescent="0.25">
      <c r="A5329" t="s">
        <v>10</v>
      </c>
      <c r="B5329" t="s">
        <v>11</v>
      </c>
      <c r="C5329" t="s">
        <v>4926</v>
      </c>
      <c r="D5329" t="s">
        <v>38</v>
      </c>
      <c r="E5329" t="s">
        <v>38</v>
      </c>
      <c r="F5329" t="s">
        <v>23</v>
      </c>
      <c r="G5329" t="s">
        <v>10</v>
      </c>
      <c r="H5329" t="s">
        <v>10</v>
      </c>
      <c r="I5329" s="1">
        <v>41729.317484988424</v>
      </c>
      <c r="J5329" t="s">
        <v>204</v>
      </c>
    </row>
    <row r="5330" spans="1:10" hidden="1" x14ac:dyDescent="0.25">
      <c r="A5330" t="s">
        <v>10</v>
      </c>
      <c r="B5330" t="s">
        <v>11</v>
      </c>
      <c r="C5330" t="s">
        <v>4927</v>
      </c>
      <c r="D5330" t="s">
        <v>4928</v>
      </c>
      <c r="F5330" t="s">
        <v>23</v>
      </c>
      <c r="G5330" t="s">
        <v>10</v>
      </c>
      <c r="H5330" t="s">
        <v>10</v>
      </c>
      <c r="I5330" s="1">
        <v>41615.69128634259</v>
      </c>
      <c r="J5330" t="s">
        <v>360</v>
      </c>
    </row>
    <row r="5331" spans="1:10" hidden="1" x14ac:dyDescent="0.25">
      <c r="A5331" t="s">
        <v>10</v>
      </c>
      <c r="B5331" t="s">
        <v>11</v>
      </c>
      <c r="C5331" t="s">
        <v>4927</v>
      </c>
      <c r="D5331" t="s">
        <v>1071</v>
      </c>
      <c r="F5331" t="s">
        <v>23</v>
      </c>
      <c r="G5331" t="s">
        <v>10</v>
      </c>
      <c r="H5331" t="s">
        <v>10</v>
      </c>
      <c r="I5331" s="1">
        <v>41615.692341666669</v>
      </c>
      <c r="J5331" t="s">
        <v>360</v>
      </c>
    </row>
    <row r="5332" spans="1:10" hidden="1" x14ac:dyDescent="0.25">
      <c r="A5332" t="s">
        <v>10</v>
      </c>
      <c r="B5332" t="s">
        <v>11</v>
      </c>
      <c r="C5332" t="s">
        <v>4929</v>
      </c>
      <c r="D5332" t="s">
        <v>4928</v>
      </c>
      <c r="F5332" t="s">
        <v>23</v>
      </c>
      <c r="G5332" t="s">
        <v>10</v>
      </c>
      <c r="H5332" t="s">
        <v>10</v>
      </c>
      <c r="I5332" s="1">
        <v>41615.689264699075</v>
      </c>
      <c r="J5332" t="s">
        <v>360</v>
      </c>
    </row>
    <row r="5333" spans="1:10" hidden="1" x14ac:dyDescent="0.25">
      <c r="A5333" t="s">
        <v>10</v>
      </c>
      <c r="B5333" t="s">
        <v>11</v>
      </c>
      <c r="C5333" t="s">
        <v>4929</v>
      </c>
      <c r="D5333" t="s">
        <v>1071</v>
      </c>
      <c r="F5333" t="s">
        <v>23</v>
      </c>
      <c r="G5333" t="s">
        <v>10</v>
      </c>
      <c r="H5333" t="s">
        <v>10</v>
      </c>
      <c r="I5333" s="1">
        <v>41615.689406400466</v>
      </c>
      <c r="J5333" t="s">
        <v>360</v>
      </c>
    </row>
    <row r="5334" spans="1:10" hidden="1" x14ac:dyDescent="0.25">
      <c r="A5334" t="s">
        <v>10</v>
      </c>
      <c r="B5334" t="s">
        <v>11</v>
      </c>
      <c r="C5334" t="s">
        <v>4930</v>
      </c>
      <c r="D5334" t="s">
        <v>2928</v>
      </c>
      <c r="E5334" t="s">
        <v>10</v>
      </c>
      <c r="F5334" t="s">
        <v>23</v>
      </c>
      <c r="G5334">
        <v>3</v>
      </c>
      <c r="H5334" t="s">
        <v>10</v>
      </c>
      <c r="I5334" s="1">
        <v>41557.35802936343</v>
      </c>
      <c r="J5334" t="s">
        <v>204</v>
      </c>
    </row>
    <row r="5335" spans="1:10" hidden="1" x14ac:dyDescent="0.25">
      <c r="A5335" t="s">
        <v>10</v>
      </c>
      <c r="B5335" t="s">
        <v>11</v>
      </c>
      <c r="C5335" t="s">
        <v>4930</v>
      </c>
      <c r="D5335" t="s">
        <v>293</v>
      </c>
      <c r="E5335" t="s">
        <v>10</v>
      </c>
      <c r="F5335" t="s">
        <v>23</v>
      </c>
      <c r="G5335">
        <v>1</v>
      </c>
      <c r="H5335" t="s">
        <v>10</v>
      </c>
      <c r="I5335" s="1">
        <v>41319.673964618058</v>
      </c>
      <c r="J5335" t="s">
        <v>204</v>
      </c>
    </row>
    <row r="5336" spans="1:10" hidden="1" x14ac:dyDescent="0.25">
      <c r="A5336" t="s">
        <v>10</v>
      </c>
      <c r="B5336" t="s">
        <v>11</v>
      </c>
      <c r="C5336" t="s">
        <v>4930</v>
      </c>
      <c r="D5336" t="s">
        <v>2929</v>
      </c>
      <c r="E5336" t="s">
        <v>10</v>
      </c>
      <c r="F5336" t="s">
        <v>23</v>
      </c>
      <c r="G5336">
        <v>2</v>
      </c>
      <c r="H5336" t="s">
        <v>10</v>
      </c>
      <c r="I5336" s="1">
        <v>41326.454130474536</v>
      </c>
      <c r="J5336" t="s">
        <v>204</v>
      </c>
    </row>
    <row r="5337" spans="1:10" hidden="1" x14ac:dyDescent="0.25">
      <c r="A5337" t="s">
        <v>10</v>
      </c>
      <c r="B5337" t="s">
        <v>11</v>
      </c>
      <c r="C5337" t="s">
        <v>4931</v>
      </c>
      <c r="D5337" t="s">
        <v>4932</v>
      </c>
      <c r="F5337" t="s">
        <v>23</v>
      </c>
      <c r="G5337" t="s">
        <v>10</v>
      </c>
      <c r="H5337" t="s">
        <v>10</v>
      </c>
      <c r="I5337" s="1">
        <v>42262.334452083334</v>
      </c>
      <c r="J5337" t="s">
        <v>204</v>
      </c>
    </row>
    <row r="5338" spans="1:10" hidden="1" x14ac:dyDescent="0.25">
      <c r="A5338" t="s">
        <v>10</v>
      </c>
      <c r="B5338" t="s">
        <v>11</v>
      </c>
      <c r="C5338" t="s">
        <v>4933</v>
      </c>
      <c r="D5338">
        <v>1</v>
      </c>
      <c r="E5338" t="s">
        <v>185</v>
      </c>
      <c r="F5338" t="s">
        <v>23</v>
      </c>
      <c r="G5338" t="s">
        <v>10</v>
      </c>
      <c r="H5338">
        <v>11274</v>
      </c>
      <c r="I5338" s="1">
        <v>42956.45567920139</v>
      </c>
      <c r="J5338" t="s">
        <v>186</v>
      </c>
    </row>
    <row r="5339" spans="1:10" hidden="1" x14ac:dyDescent="0.25">
      <c r="A5339" t="s">
        <v>10</v>
      </c>
      <c r="B5339" t="s">
        <v>11</v>
      </c>
      <c r="C5339" t="s">
        <v>4933</v>
      </c>
      <c r="D5339">
        <v>2</v>
      </c>
      <c r="E5339" t="s">
        <v>4934</v>
      </c>
      <c r="F5339" t="s">
        <v>23</v>
      </c>
      <c r="G5339" t="s">
        <v>10</v>
      </c>
      <c r="H5339">
        <v>11275</v>
      </c>
      <c r="I5339" s="1">
        <v>42956.45567920139</v>
      </c>
      <c r="J5339" t="s">
        <v>186</v>
      </c>
    </row>
    <row r="5340" spans="1:10" hidden="1" x14ac:dyDescent="0.25">
      <c r="A5340" t="s">
        <v>10</v>
      </c>
      <c r="B5340" t="s">
        <v>11</v>
      </c>
      <c r="C5340" t="s">
        <v>4933</v>
      </c>
      <c r="D5340">
        <v>3</v>
      </c>
      <c r="E5340" t="s">
        <v>4935</v>
      </c>
      <c r="F5340" t="s">
        <v>23</v>
      </c>
      <c r="G5340" t="s">
        <v>10</v>
      </c>
      <c r="H5340">
        <v>11276</v>
      </c>
      <c r="I5340" s="1">
        <v>42956.45567920139</v>
      </c>
      <c r="J5340" t="s">
        <v>186</v>
      </c>
    </row>
    <row r="5341" spans="1:10" hidden="1" x14ac:dyDescent="0.25">
      <c r="A5341" t="s">
        <v>10</v>
      </c>
      <c r="B5341" t="s">
        <v>11</v>
      </c>
      <c r="C5341" t="s">
        <v>4933</v>
      </c>
      <c r="D5341">
        <v>4</v>
      </c>
      <c r="E5341" t="s">
        <v>4936</v>
      </c>
      <c r="F5341" t="s">
        <v>23</v>
      </c>
      <c r="G5341" t="s">
        <v>10</v>
      </c>
      <c r="H5341" t="s">
        <v>10</v>
      </c>
      <c r="I5341" s="1">
        <v>42956.455679247687</v>
      </c>
      <c r="J5341" t="s">
        <v>186</v>
      </c>
    </row>
    <row r="5342" spans="1:10" hidden="1" x14ac:dyDescent="0.25">
      <c r="A5342" t="s">
        <v>10</v>
      </c>
      <c r="B5342" t="s">
        <v>11</v>
      </c>
      <c r="C5342" t="s">
        <v>4933</v>
      </c>
      <c r="D5342">
        <v>5</v>
      </c>
      <c r="E5342" t="s">
        <v>4937</v>
      </c>
      <c r="F5342" t="s">
        <v>23</v>
      </c>
      <c r="G5342" t="s">
        <v>10</v>
      </c>
      <c r="H5342" t="s">
        <v>10</v>
      </c>
      <c r="I5342" s="1">
        <v>42956.455679247687</v>
      </c>
      <c r="J5342" t="s">
        <v>186</v>
      </c>
    </row>
    <row r="5343" spans="1:10" hidden="1" x14ac:dyDescent="0.25">
      <c r="A5343" t="s">
        <v>10</v>
      </c>
      <c r="B5343" t="s">
        <v>11</v>
      </c>
      <c r="C5343" t="s">
        <v>4933</v>
      </c>
      <c r="D5343">
        <v>6</v>
      </c>
      <c r="E5343" t="s">
        <v>4938</v>
      </c>
      <c r="F5343" t="s">
        <v>23</v>
      </c>
      <c r="G5343" t="s">
        <v>10</v>
      </c>
      <c r="H5343">
        <v>11277</v>
      </c>
      <c r="I5343" s="1">
        <v>42956.455679247687</v>
      </c>
      <c r="J5343" t="s">
        <v>186</v>
      </c>
    </row>
    <row r="5344" spans="1:10" hidden="1" x14ac:dyDescent="0.25">
      <c r="A5344" t="s">
        <v>10</v>
      </c>
      <c r="B5344" t="s">
        <v>11</v>
      </c>
      <c r="C5344" t="s">
        <v>4933</v>
      </c>
      <c r="D5344">
        <v>7</v>
      </c>
      <c r="E5344" t="s">
        <v>4939</v>
      </c>
      <c r="F5344" t="s">
        <v>23</v>
      </c>
      <c r="G5344" t="s">
        <v>10</v>
      </c>
      <c r="H5344">
        <v>11278</v>
      </c>
      <c r="I5344" s="1">
        <v>42956.455679282408</v>
      </c>
      <c r="J5344" t="s">
        <v>186</v>
      </c>
    </row>
    <row r="5345" spans="1:10" hidden="1" x14ac:dyDescent="0.25">
      <c r="A5345" t="s">
        <v>10</v>
      </c>
      <c r="B5345" t="s">
        <v>11</v>
      </c>
      <c r="C5345" t="s">
        <v>4933</v>
      </c>
      <c r="D5345">
        <v>8</v>
      </c>
      <c r="E5345" t="s">
        <v>4940</v>
      </c>
      <c r="F5345" t="s">
        <v>23</v>
      </c>
      <c r="G5345" t="s">
        <v>10</v>
      </c>
      <c r="H5345" t="s">
        <v>10</v>
      </c>
      <c r="I5345" s="1">
        <v>42956.455679282408</v>
      </c>
      <c r="J5345" t="s">
        <v>186</v>
      </c>
    </row>
    <row r="5346" spans="1:10" hidden="1" x14ac:dyDescent="0.25">
      <c r="A5346" t="s">
        <v>10</v>
      </c>
      <c r="B5346" t="s">
        <v>11</v>
      </c>
      <c r="C5346" t="s">
        <v>4941</v>
      </c>
      <c r="D5346">
        <v>1</v>
      </c>
      <c r="E5346" t="s">
        <v>2810</v>
      </c>
      <c r="F5346" t="s">
        <v>23</v>
      </c>
      <c r="G5346" t="s">
        <v>10</v>
      </c>
      <c r="H5346" t="s">
        <v>10</v>
      </c>
      <c r="I5346" s="1">
        <v>41556.658073923609</v>
      </c>
      <c r="J5346" t="s">
        <v>195</v>
      </c>
    </row>
    <row r="5347" spans="1:10" hidden="1" x14ac:dyDescent="0.25">
      <c r="A5347" t="s">
        <v>10</v>
      </c>
      <c r="B5347" t="s">
        <v>11</v>
      </c>
      <c r="C5347" t="s">
        <v>4941</v>
      </c>
      <c r="D5347">
        <v>2</v>
      </c>
      <c r="E5347" t="s">
        <v>4942</v>
      </c>
      <c r="F5347" t="s">
        <v>23</v>
      </c>
      <c r="G5347" t="s">
        <v>10</v>
      </c>
      <c r="H5347" t="s">
        <v>10</v>
      </c>
      <c r="I5347" s="1">
        <v>41556.658073958337</v>
      </c>
      <c r="J5347" t="s">
        <v>195</v>
      </c>
    </row>
    <row r="5348" spans="1:10" hidden="1" x14ac:dyDescent="0.25">
      <c r="A5348" t="s">
        <v>10</v>
      </c>
      <c r="B5348" t="s">
        <v>11</v>
      </c>
      <c r="C5348" t="s">
        <v>4941</v>
      </c>
      <c r="D5348">
        <v>3</v>
      </c>
      <c r="E5348" t="s">
        <v>4943</v>
      </c>
      <c r="F5348" t="s">
        <v>23</v>
      </c>
      <c r="G5348" t="s">
        <v>10</v>
      </c>
      <c r="H5348" t="s">
        <v>10</v>
      </c>
      <c r="I5348" s="1">
        <v>41556.658073958337</v>
      </c>
      <c r="J5348" t="s">
        <v>195</v>
      </c>
    </row>
    <row r="5349" spans="1:10" hidden="1" x14ac:dyDescent="0.25">
      <c r="A5349" t="s">
        <v>10</v>
      </c>
      <c r="B5349" t="s">
        <v>11</v>
      </c>
      <c r="C5349" t="s">
        <v>4941</v>
      </c>
      <c r="D5349">
        <v>4</v>
      </c>
      <c r="E5349" t="s">
        <v>4944</v>
      </c>
      <c r="F5349" t="s">
        <v>23</v>
      </c>
      <c r="G5349" t="s">
        <v>10</v>
      </c>
      <c r="H5349" t="s">
        <v>10</v>
      </c>
      <c r="I5349" s="1">
        <v>41556.658073958337</v>
      </c>
      <c r="J5349" t="s">
        <v>195</v>
      </c>
    </row>
    <row r="5350" spans="1:10" hidden="1" x14ac:dyDescent="0.25">
      <c r="A5350" t="s">
        <v>10</v>
      </c>
      <c r="B5350" t="s">
        <v>11</v>
      </c>
      <c r="C5350" t="s">
        <v>4941</v>
      </c>
      <c r="D5350">
        <v>5</v>
      </c>
      <c r="E5350" t="s">
        <v>4945</v>
      </c>
      <c r="F5350" t="s">
        <v>23</v>
      </c>
      <c r="G5350" t="s">
        <v>10</v>
      </c>
      <c r="H5350" t="s">
        <v>10</v>
      </c>
      <c r="I5350" s="1">
        <v>41556.658073993058</v>
      </c>
      <c r="J5350" t="s">
        <v>195</v>
      </c>
    </row>
    <row r="5351" spans="1:10" hidden="1" x14ac:dyDescent="0.25">
      <c r="A5351" t="s">
        <v>10</v>
      </c>
      <c r="B5351" t="s">
        <v>11</v>
      </c>
      <c r="C5351" t="s">
        <v>4941</v>
      </c>
      <c r="D5351">
        <v>6</v>
      </c>
      <c r="E5351" t="s">
        <v>4946</v>
      </c>
      <c r="F5351" t="s">
        <v>23</v>
      </c>
      <c r="G5351" t="s">
        <v>10</v>
      </c>
      <c r="H5351" t="s">
        <v>10</v>
      </c>
      <c r="I5351" s="1">
        <v>41556.658073993058</v>
      </c>
      <c r="J5351" t="s">
        <v>195</v>
      </c>
    </row>
    <row r="5352" spans="1:10" hidden="1" x14ac:dyDescent="0.25">
      <c r="A5352" t="s">
        <v>10</v>
      </c>
      <c r="B5352" t="s">
        <v>11</v>
      </c>
      <c r="C5352" t="s">
        <v>4941</v>
      </c>
      <c r="D5352">
        <v>7</v>
      </c>
      <c r="E5352" t="s">
        <v>4947</v>
      </c>
      <c r="F5352" t="s">
        <v>23</v>
      </c>
      <c r="G5352" t="s">
        <v>10</v>
      </c>
      <c r="H5352" t="s">
        <v>10</v>
      </c>
      <c r="I5352" s="1">
        <v>41556.658073993058</v>
      </c>
      <c r="J5352" t="s">
        <v>195</v>
      </c>
    </row>
    <row r="5353" spans="1:10" hidden="1" x14ac:dyDescent="0.25">
      <c r="A5353" t="s">
        <v>10</v>
      </c>
      <c r="B5353" t="s">
        <v>11</v>
      </c>
      <c r="C5353" t="s">
        <v>4941</v>
      </c>
      <c r="D5353">
        <v>8</v>
      </c>
      <c r="E5353" t="s">
        <v>4948</v>
      </c>
      <c r="F5353" t="s">
        <v>23</v>
      </c>
      <c r="G5353" t="s">
        <v>10</v>
      </c>
      <c r="H5353" t="s">
        <v>10</v>
      </c>
      <c r="I5353" s="1">
        <v>41556.658074039355</v>
      </c>
      <c r="J5353" t="s">
        <v>195</v>
      </c>
    </row>
    <row r="5354" spans="1:10" hidden="1" x14ac:dyDescent="0.25">
      <c r="A5354" t="s">
        <v>10</v>
      </c>
      <c r="B5354" t="s">
        <v>11</v>
      </c>
      <c r="C5354" t="s">
        <v>4949</v>
      </c>
      <c r="D5354">
        <v>1</v>
      </c>
      <c r="E5354" t="s">
        <v>4950</v>
      </c>
      <c r="F5354" t="s">
        <v>23</v>
      </c>
      <c r="G5354" t="s">
        <v>10</v>
      </c>
      <c r="H5354" t="s">
        <v>10</v>
      </c>
      <c r="I5354" s="1">
        <v>41541.549770520833</v>
      </c>
      <c r="J5354" t="s">
        <v>15</v>
      </c>
    </row>
    <row r="5355" spans="1:10" hidden="1" x14ac:dyDescent="0.25">
      <c r="A5355" t="s">
        <v>10</v>
      </c>
      <c r="B5355" t="s">
        <v>11</v>
      </c>
      <c r="C5355" t="s">
        <v>4949</v>
      </c>
      <c r="D5355">
        <v>2</v>
      </c>
      <c r="E5355" t="s">
        <v>4951</v>
      </c>
      <c r="F5355" t="s">
        <v>23</v>
      </c>
      <c r="G5355" t="s">
        <v>10</v>
      </c>
      <c r="H5355" t="s">
        <v>10</v>
      </c>
      <c r="I5355" s="1">
        <v>41541.54977056713</v>
      </c>
      <c r="J5355" t="s">
        <v>15</v>
      </c>
    </row>
    <row r="5356" spans="1:10" hidden="1" x14ac:dyDescent="0.25">
      <c r="A5356" t="s">
        <v>10</v>
      </c>
      <c r="B5356" t="s">
        <v>11</v>
      </c>
      <c r="C5356" t="s">
        <v>4949</v>
      </c>
      <c r="D5356">
        <v>3</v>
      </c>
      <c r="E5356" t="s">
        <v>4952</v>
      </c>
      <c r="F5356" t="s">
        <v>23</v>
      </c>
      <c r="G5356" t="s">
        <v>10</v>
      </c>
      <c r="H5356" t="s">
        <v>10</v>
      </c>
      <c r="I5356" s="1">
        <v>41541.54977056713</v>
      </c>
      <c r="J5356" t="s">
        <v>15</v>
      </c>
    </row>
    <row r="5357" spans="1:10" hidden="1" x14ac:dyDescent="0.25">
      <c r="A5357" t="s">
        <v>10</v>
      </c>
      <c r="B5357" t="s">
        <v>11</v>
      </c>
      <c r="C5357" t="s">
        <v>4953</v>
      </c>
      <c r="D5357">
        <v>1</v>
      </c>
      <c r="E5357" t="s">
        <v>4954</v>
      </c>
      <c r="F5357" t="s">
        <v>23</v>
      </c>
      <c r="G5357" t="s">
        <v>10</v>
      </c>
      <c r="H5357" t="s">
        <v>10</v>
      </c>
      <c r="I5357" s="1">
        <v>41551.346073993052</v>
      </c>
      <c r="J5357" t="s">
        <v>195</v>
      </c>
    </row>
    <row r="5358" spans="1:10" hidden="1" x14ac:dyDescent="0.25">
      <c r="A5358" t="s">
        <v>10</v>
      </c>
      <c r="B5358" t="s">
        <v>11</v>
      </c>
      <c r="C5358" t="s">
        <v>4955</v>
      </c>
      <c r="D5358">
        <v>1</v>
      </c>
      <c r="E5358" t="s">
        <v>408</v>
      </c>
      <c r="F5358" t="s">
        <v>14</v>
      </c>
      <c r="G5358" t="s">
        <v>10</v>
      </c>
      <c r="H5358" t="s">
        <v>10</v>
      </c>
      <c r="I5358" s="1">
        <v>42576.690412615739</v>
      </c>
      <c r="J5358" t="s">
        <v>204</v>
      </c>
    </row>
    <row r="5359" spans="1:10" hidden="1" x14ac:dyDescent="0.25">
      <c r="A5359" t="s">
        <v>10</v>
      </c>
      <c r="B5359" t="s">
        <v>11</v>
      </c>
      <c r="C5359" t="s">
        <v>4955</v>
      </c>
      <c r="D5359">
        <v>5</v>
      </c>
      <c r="E5359" t="s">
        <v>4956</v>
      </c>
      <c r="F5359" t="s">
        <v>23</v>
      </c>
      <c r="G5359" t="s">
        <v>10</v>
      </c>
      <c r="H5359" t="s">
        <v>10</v>
      </c>
      <c r="I5359" s="1">
        <v>42576.69041265046</v>
      </c>
      <c r="J5359" t="s">
        <v>204</v>
      </c>
    </row>
    <row r="5360" spans="1:10" hidden="1" x14ac:dyDescent="0.25">
      <c r="A5360" t="s">
        <v>10</v>
      </c>
      <c r="B5360" t="s">
        <v>11</v>
      </c>
      <c r="C5360" t="s">
        <v>4955</v>
      </c>
      <c r="D5360">
        <v>10</v>
      </c>
      <c r="E5360" t="s">
        <v>4957</v>
      </c>
      <c r="F5360" t="s">
        <v>23</v>
      </c>
      <c r="G5360" t="s">
        <v>10</v>
      </c>
      <c r="H5360" t="s">
        <v>10</v>
      </c>
      <c r="I5360" s="1">
        <v>42576.69041265046</v>
      </c>
      <c r="J5360" t="s">
        <v>204</v>
      </c>
    </row>
    <row r="5361" spans="1:10" hidden="1" x14ac:dyDescent="0.25">
      <c r="A5361" t="s">
        <v>10</v>
      </c>
      <c r="B5361" t="s">
        <v>11</v>
      </c>
      <c r="C5361" t="s">
        <v>4955</v>
      </c>
      <c r="D5361">
        <v>15</v>
      </c>
      <c r="E5361" t="s">
        <v>4958</v>
      </c>
      <c r="F5361" t="s">
        <v>23</v>
      </c>
      <c r="G5361" t="s">
        <v>10</v>
      </c>
      <c r="H5361" t="s">
        <v>10</v>
      </c>
      <c r="I5361" s="1">
        <v>42576.690412696757</v>
      </c>
      <c r="J5361" t="s">
        <v>204</v>
      </c>
    </row>
    <row r="5362" spans="1:10" hidden="1" x14ac:dyDescent="0.25">
      <c r="A5362" t="s">
        <v>10</v>
      </c>
      <c r="B5362" t="s">
        <v>11</v>
      </c>
      <c r="C5362" t="s">
        <v>4955</v>
      </c>
      <c r="D5362">
        <v>20</v>
      </c>
      <c r="E5362" t="s">
        <v>4959</v>
      </c>
      <c r="F5362" t="s">
        <v>23</v>
      </c>
      <c r="G5362" t="s">
        <v>10</v>
      </c>
      <c r="H5362" t="s">
        <v>10</v>
      </c>
      <c r="I5362" s="1">
        <v>42576.690412696757</v>
      </c>
      <c r="J5362" t="s">
        <v>204</v>
      </c>
    </row>
    <row r="5363" spans="1:10" hidden="1" x14ac:dyDescent="0.25">
      <c r="A5363" t="s">
        <v>10</v>
      </c>
      <c r="B5363" t="s">
        <v>11</v>
      </c>
      <c r="C5363" t="s">
        <v>4955</v>
      </c>
      <c r="D5363">
        <v>25</v>
      </c>
      <c r="E5363" t="s">
        <v>4960</v>
      </c>
      <c r="F5363" t="s">
        <v>23</v>
      </c>
      <c r="G5363" t="s">
        <v>10</v>
      </c>
      <c r="H5363" t="s">
        <v>10</v>
      </c>
      <c r="I5363" s="1">
        <v>42576.690412731485</v>
      </c>
      <c r="J5363" t="s">
        <v>204</v>
      </c>
    </row>
    <row r="5364" spans="1:10" hidden="1" x14ac:dyDescent="0.25">
      <c r="A5364" t="s">
        <v>10</v>
      </c>
      <c r="B5364" t="s">
        <v>11</v>
      </c>
      <c r="C5364" t="s">
        <v>4955</v>
      </c>
      <c r="D5364">
        <v>30</v>
      </c>
      <c r="E5364" t="s">
        <v>4961</v>
      </c>
      <c r="F5364" t="s">
        <v>23</v>
      </c>
      <c r="G5364" t="s">
        <v>10</v>
      </c>
      <c r="H5364" t="s">
        <v>10</v>
      </c>
      <c r="I5364" s="1">
        <v>42576.690412812502</v>
      </c>
      <c r="J5364" t="s">
        <v>204</v>
      </c>
    </row>
    <row r="5365" spans="1:10" hidden="1" x14ac:dyDescent="0.25">
      <c r="A5365" t="s">
        <v>10</v>
      </c>
      <c r="B5365" t="s">
        <v>11</v>
      </c>
      <c r="C5365" t="s">
        <v>4955</v>
      </c>
      <c r="D5365">
        <v>35</v>
      </c>
      <c r="E5365" t="s">
        <v>4962</v>
      </c>
      <c r="F5365" t="s">
        <v>23</v>
      </c>
      <c r="G5365" t="s">
        <v>10</v>
      </c>
      <c r="H5365" t="s">
        <v>10</v>
      </c>
      <c r="I5365" s="1">
        <v>42576.690412847223</v>
      </c>
      <c r="J5365" t="s">
        <v>204</v>
      </c>
    </row>
    <row r="5366" spans="1:10" hidden="1" x14ac:dyDescent="0.25">
      <c r="A5366" t="s">
        <v>10</v>
      </c>
      <c r="B5366" t="s">
        <v>11</v>
      </c>
      <c r="C5366" t="s">
        <v>4955</v>
      </c>
      <c r="D5366">
        <v>40</v>
      </c>
      <c r="E5366" t="s">
        <v>4963</v>
      </c>
      <c r="F5366" t="s">
        <v>23</v>
      </c>
      <c r="G5366" t="s">
        <v>10</v>
      </c>
      <c r="H5366" t="s">
        <v>10</v>
      </c>
      <c r="I5366" s="1">
        <v>42576.690412847223</v>
      </c>
      <c r="J5366" t="s">
        <v>204</v>
      </c>
    </row>
    <row r="5367" spans="1:10" hidden="1" x14ac:dyDescent="0.25">
      <c r="A5367" t="s">
        <v>10</v>
      </c>
      <c r="B5367" t="s">
        <v>11</v>
      </c>
      <c r="C5367" t="s">
        <v>4955</v>
      </c>
      <c r="D5367">
        <v>55</v>
      </c>
      <c r="E5367" t="s">
        <v>4956</v>
      </c>
      <c r="F5367" t="s">
        <v>23</v>
      </c>
      <c r="G5367" t="s">
        <v>10</v>
      </c>
      <c r="H5367" t="s">
        <v>10</v>
      </c>
      <c r="I5367" s="1">
        <v>42576.690412847223</v>
      </c>
      <c r="J5367" t="s">
        <v>204</v>
      </c>
    </row>
    <row r="5368" spans="1:10" hidden="1" x14ac:dyDescent="0.25">
      <c r="A5368" t="s">
        <v>10</v>
      </c>
      <c r="B5368" t="s">
        <v>11</v>
      </c>
      <c r="C5368" t="s">
        <v>4955</v>
      </c>
      <c r="D5368">
        <v>65</v>
      </c>
      <c r="E5368" t="s">
        <v>4964</v>
      </c>
      <c r="F5368" t="s">
        <v>23</v>
      </c>
      <c r="G5368" t="s">
        <v>10</v>
      </c>
      <c r="H5368" t="s">
        <v>10</v>
      </c>
      <c r="I5368" s="1">
        <v>42576.690412881944</v>
      </c>
      <c r="J5368" t="s">
        <v>204</v>
      </c>
    </row>
    <row r="5369" spans="1:10" hidden="1" x14ac:dyDescent="0.25">
      <c r="A5369" t="s">
        <v>10</v>
      </c>
      <c r="B5369" t="s">
        <v>11</v>
      </c>
      <c r="C5369" t="s">
        <v>4955</v>
      </c>
      <c r="D5369">
        <v>70</v>
      </c>
      <c r="E5369" t="s">
        <v>4965</v>
      </c>
      <c r="F5369" t="s">
        <v>23</v>
      </c>
      <c r="G5369" t="s">
        <v>10</v>
      </c>
      <c r="H5369" t="s">
        <v>10</v>
      </c>
      <c r="I5369" s="1">
        <v>42576.690412928241</v>
      </c>
      <c r="J5369" t="s">
        <v>204</v>
      </c>
    </row>
    <row r="5370" spans="1:10" hidden="1" x14ac:dyDescent="0.25">
      <c r="A5370" t="s">
        <v>10</v>
      </c>
      <c r="B5370" t="s">
        <v>11</v>
      </c>
      <c r="C5370" t="s">
        <v>4955</v>
      </c>
      <c r="D5370">
        <v>75</v>
      </c>
      <c r="E5370" t="s">
        <v>4956</v>
      </c>
      <c r="F5370" t="s">
        <v>23</v>
      </c>
      <c r="G5370" t="s">
        <v>10</v>
      </c>
      <c r="H5370" t="s">
        <v>10</v>
      </c>
      <c r="I5370" s="1">
        <v>42576.690412928241</v>
      </c>
      <c r="J5370" t="s">
        <v>204</v>
      </c>
    </row>
    <row r="5371" spans="1:10" hidden="1" x14ac:dyDescent="0.25">
      <c r="A5371" t="s">
        <v>10</v>
      </c>
      <c r="B5371" t="s">
        <v>11</v>
      </c>
      <c r="C5371" t="s">
        <v>4955</v>
      </c>
      <c r="D5371">
        <v>80</v>
      </c>
      <c r="E5371" t="s">
        <v>4958</v>
      </c>
      <c r="F5371" t="s">
        <v>23</v>
      </c>
      <c r="G5371" t="s">
        <v>10</v>
      </c>
      <c r="H5371" t="s">
        <v>10</v>
      </c>
      <c r="I5371" s="1">
        <v>42576.690412962962</v>
      </c>
      <c r="J5371" t="s">
        <v>204</v>
      </c>
    </row>
    <row r="5372" spans="1:10" hidden="1" x14ac:dyDescent="0.25">
      <c r="A5372" t="s">
        <v>10</v>
      </c>
      <c r="B5372" t="s">
        <v>11</v>
      </c>
      <c r="C5372" t="s">
        <v>4955</v>
      </c>
      <c r="D5372">
        <v>85</v>
      </c>
      <c r="E5372" t="s">
        <v>4966</v>
      </c>
      <c r="F5372" t="s">
        <v>23</v>
      </c>
      <c r="G5372" t="s">
        <v>10</v>
      </c>
      <c r="H5372" t="s">
        <v>10</v>
      </c>
      <c r="I5372" s="1">
        <v>42576.690412962962</v>
      </c>
      <c r="J5372" t="s">
        <v>204</v>
      </c>
    </row>
    <row r="5373" spans="1:10" hidden="1" x14ac:dyDescent="0.25">
      <c r="A5373" t="s">
        <v>10</v>
      </c>
      <c r="B5373" t="s">
        <v>11</v>
      </c>
      <c r="C5373" t="s">
        <v>4955</v>
      </c>
      <c r="D5373">
        <v>87</v>
      </c>
      <c r="E5373" t="s">
        <v>4967</v>
      </c>
      <c r="F5373" t="s">
        <v>23</v>
      </c>
      <c r="G5373" t="s">
        <v>10</v>
      </c>
      <c r="H5373" t="s">
        <v>10</v>
      </c>
      <c r="I5373" s="1">
        <v>42576.690412962962</v>
      </c>
      <c r="J5373" t="s">
        <v>204</v>
      </c>
    </row>
    <row r="5374" spans="1:10" hidden="1" x14ac:dyDescent="0.25">
      <c r="A5374" t="s">
        <v>10</v>
      </c>
      <c r="B5374" t="s">
        <v>11</v>
      </c>
      <c r="C5374" t="s">
        <v>4955</v>
      </c>
      <c r="D5374">
        <v>88</v>
      </c>
      <c r="E5374" t="s">
        <v>4968</v>
      </c>
      <c r="F5374" t="s">
        <v>23</v>
      </c>
      <c r="G5374" t="s">
        <v>10</v>
      </c>
      <c r="H5374" t="s">
        <v>10</v>
      </c>
      <c r="I5374" s="1">
        <v>42576.690412997683</v>
      </c>
      <c r="J5374" t="s">
        <v>204</v>
      </c>
    </row>
    <row r="5375" spans="1:10" hidden="1" x14ac:dyDescent="0.25">
      <c r="A5375" t="s">
        <v>10</v>
      </c>
      <c r="B5375" t="s">
        <v>11</v>
      </c>
      <c r="C5375" t="s">
        <v>4955</v>
      </c>
      <c r="D5375">
        <v>90</v>
      </c>
      <c r="E5375" t="s">
        <v>4969</v>
      </c>
      <c r="F5375" t="s">
        <v>23</v>
      </c>
      <c r="G5375" t="s">
        <v>10</v>
      </c>
      <c r="H5375" t="s">
        <v>10</v>
      </c>
      <c r="I5375" s="1">
        <v>42576.690412997683</v>
      </c>
      <c r="J5375" t="s">
        <v>204</v>
      </c>
    </row>
    <row r="5376" spans="1:10" hidden="1" x14ac:dyDescent="0.25">
      <c r="A5376" t="s">
        <v>10</v>
      </c>
      <c r="B5376" t="s">
        <v>11</v>
      </c>
      <c r="C5376" t="s">
        <v>4955</v>
      </c>
      <c r="D5376">
        <v>91</v>
      </c>
      <c r="E5376" t="s">
        <v>4970</v>
      </c>
      <c r="F5376" t="s">
        <v>23</v>
      </c>
      <c r="G5376" t="s">
        <v>10</v>
      </c>
      <c r="H5376" t="s">
        <v>10</v>
      </c>
      <c r="I5376" s="1">
        <v>42576.69041304398</v>
      </c>
      <c r="J5376" t="s">
        <v>204</v>
      </c>
    </row>
    <row r="5377" spans="1:10" hidden="1" x14ac:dyDescent="0.25">
      <c r="A5377" t="s">
        <v>10</v>
      </c>
      <c r="B5377" t="s">
        <v>11</v>
      </c>
      <c r="C5377" t="s">
        <v>4955</v>
      </c>
      <c r="D5377">
        <v>95</v>
      </c>
      <c r="E5377" t="s">
        <v>4971</v>
      </c>
      <c r="F5377" t="s">
        <v>23</v>
      </c>
      <c r="G5377" t="s">
        <v>10</v>
      </c>
      <c r="H5377" t="s">
        <v>10</v>
      </c>
      <c r="I5377" s="1">
        <v>42576.69041304398</v>
      </c>
      <c r="J5377" t="s">
        <v>204</v>
      </c>
    </row>
    <row r="5378" spans="1:10" hidden="1" x14ac:dyDescent="0.25">
      <c r="A5378" t="s">
        <v>10</v>
      </c>
      <c r="B5378" t="s">
        <v>11</v>
      </c>
      <c r="C5378" t="s">
        <v>4972</v>
      </c>
      <c r="D5378">
        <v>5</v>
      </c>
      <c r="E5378" t="s">
        <v>4973</v>
      </c>
      <c r="F5378" t="s">
        <v>23</v>
      </c>
      <c r="G5378" t="s">
        <v>10</v>
      </c>
      <c r="H5378" t="s">
        <v>10</v>
      </c>
      <c r="I5378" s="1">
        <v>42586.572718136573</v>
      </c>
      <c r="J5378" t="s">
        <v>204</v>
      </c>
    </row>
    <row r="5379" spans="1:10" hidden="1" x14ac:dyDescent="0.25">
      <c r="A5379" t="s">
        <v>10</v>
      </c>
      <c r="B5379" t="s">
        <v>11</v>
      </c>
      <c r="C5379" t="s">
        <v>4972</v>
      </c>
      <c r="D5379">
        <v>10</v>
      </c>
      <c r="E5379" t="s">
        <v>4974</v>
      </c>
      <c r="F5379" t="s">
        <v>23</v>
      </c>
      <c r="G5379" t="s">
        <v>10</v>
      </c>
      <c r="H5379" t="s">
        <v>10</v>
      </c>
      <c r="I5379" s="1">
        <v>42586.572718171294</v>
      </c>
      <c r="J5379" t="s">
        <v>204</v>
      </c>
    </row>
    <row r="5380" spans="1:10" hidden="1" x14ac:dyDescent="0.25">
      <c r="A5380" t="s">
        <v>10</v>
      </c>
      <c r="B5380" t="s">
        <v>11</v>
      </c>
      <c r="C5380" t="s">
        <v>4972</v>
      </c>
      <c r="D5380">
        <v>15</v>
      </c>
      <c r="E5380" t="s">
        <v>4975</v>
      </c>
      <c r="F5380" t="s">
        <v>23</v>
      </c>
      <c r="G5380" t="s">
        <v>10</v>
      </c>
      <c r="H5380" t="s">
        <v>10</v>
      </c>
      <c r="I5380" s="1">
        <v>42586.572718171294</v>
      </c>
      <c r="J5380" t="s">
        <v>204</v>
      </c>
    </row>
    <row r="5381" spans="1:10" hidden="1" x14ac:dyDescent="0.25">
      <c r="A5381" t="s">
        <v>10</v>
      </c>
      <c r="B5381" t="s">
        <v>11</v>
      </c>
      <c r="C5381" t="s">
        <v>4972</v>
      </c>
      <c r="D5381">
        <v>20</v>
      </c>
      <c r="E5381" t="s">
        <v>4976</v>
      </c>
      <c r="F5381" t="s">
        <v>23</v>
      </c>
      <c r="G5381" t="s">
        <v>10</v>
      </c>
      <c r="H5381" t="s">
        <v>10</v>
      </c>
      <c r="I5381" s="1">
        <v>42586.572718206022</v>
      </c>
      <c r="J5381" t="s">
        <v>204</v>
      </c>
    </row>
    <row r="5382" spans="1:10" hidden="1" x14ac:dyDescent="0.25">
      <c r="A5382" t="s">
        <v>10</v>
      </c>
      <c r="B5382" t="s">
        <v>11</v>
      </c>
      <c r="C5382" t="s">
        <v>4972</v>
      </c>
      <c r="D5382">
        <v>25</v>
      </c>
      <c r="E5382" t="s">
        <v>4977</v>
      </c>
      <c r="F5382" t="s">
        <v>23</v>
      </c>
      <c r="G5382" t="s">
        <v>10</v>
      </c>
      <c r="H5382" t="s">
        <v>10</v>
      </c>
      <c r="I5382" s="1">
        <v>42586.572718206022</v>
      </c>
      <c r="J5382" t="s">
        <v>204</v>
      </c>
    </row>
    <row r="5383" spans="1:10" hidden="1" x14ac:dyDescent="0.25">
      <c r="A5383" t="s">
        <v>10</v>
      </c>
      <c r="B5383" t="s">
        <v>11</v>
      </c>
      <c r="C5383" t="s">
        <v>4972</v>
      </c>
      <c r="D5383">
        <v>30</v>
      </c>
      <c r="E5383" t="s">
        <v>4978</v>
      </c>
      <c r="F5383" t="s">
        <v>23</v>
      </c>
      <c r="G5383" t="s">
        <v>10</v>
      </c>
      <c r="H5383" t="s">
        <v>10</v>
      </c>
      <c r="I5383" s="1">
        <v>42586.572718206022</v>
      </c>
      <c r="J5383" t="s">
        <v>204</v>
      </c>
    </row>
    <row r="5384" spans="1:10" hidden="1" x14ac:dyDescent="0.25">
      <c r="A5384" t="s">
        <v>10</v>
      </c>
      <c r="B5384" t="s">
        <v>11</v>
      </c>
      <c r="C5384" t="s">
        <v>4972</v>
      </c>
      <c r="D5384">
        <v>35</v>
      </c>
      <c r="E5384" t="s">
        <v>4979</v>
      </c>
      <c r="F5384" t="s">
        <v>23</v>
      </c>
      <c r="G5384" t="s">
        <v>10</v>
      </c>
      <c r="H5384" t="s">
        <v>10</v>
      </c>
      <c r="I5384" s="1">
        <v>42586.572718252311</v>
      </c>
      <c r="J5384" t="s">
        <v>204</v>
      </c>
    </row>
    <row r="5385" spans="1:10" hidden="1" x14ac:dyDescent="0.25">
      <c r="A5385" t="s">
        <v>10</v>
      </c>
      <c r="B5385" t="s">
        <v>11</v>
      </c>
      <c r="C5385" t="s">
        <v>4980</v>
      </c>
      <c r="D5385">
        <v>5</v>
      </c>
      <c r="E5385" t="s">
        <v>4981</v>
      </c>
      <c r="F5385" t="s">
        <v>23</v>
      </c>
      <c r="G5385" t="s">
        <v>10</v>
      </c>
      <c r="H5385" t="s">
        <v>10</v>
      </c>
      <c r="I5385" s="1">
        <v>42586.572945138891</v>
      </c>
      <c r="J5385" t="s">
        <v>204</v>
      </c>
    </row>
    <row r="5386" spans="1:10" hidden="1" x14ac:dyDescent="0.25">
      <c r="A5386" t="s">
        <v>10</v>
      </c>
      <c r="B5386" t="s">
        <v>11</v>
      </c>
      <c r="C5386" t="s">
        <v>4980</v>
      </c>
      <c r="D5386">
        <v>10</v>
      </c>
      <c r="E5386" t="s">
        <v>4982</v>
      </c>
      <c r="F5386" t="s">
        <v>23</v>
      </c>
      <c r="G5386" t="s">
        <v>10</v>
      </c>
      <c r="H5386" t="s">
        <v>10</v>
      </c>
      <c r="I5386" s="1">
        <v>42586.572945254629</v>
      </c>
      <c r="J5386" t="s">
        <v>204</v>
      </c>
    </row>
    <row r="5387" spans="1:10" hidden="1" x14ac:dyDescent="0.25">
      <c r="A5387" t="s">
        <v>10</v>
      </c>
      <c r="B5387" t="s">
        <v>11</v>
      </c>
      <c r="C5387" t="s">
        <v>4980</v>
      </c>
      <c r="D5387">
        <v>15</v>
      </c>
      <c r="E5387" t="s">
        <v>4983</v>
      </c>
      <c r="F5387" t="s">
        <v>23</v>
      </c>
      <c r="G5387" t="s">
        <v>10</v>
      </c>
      <c r="H5387" t="s">
        <v>10</v>
      </c>
      <c r="I5387" s="1">
        <v>42586.572945370368</v>
      </c>
      <c r="J5387" t="s">
        <v>204</v>
      </c>
    </row>
    <row r="5388" spans="1:10" hidden="1" x14ac:dyDescent="0.25">
      <c r="A5388" t="s">
        <v>10</v>
      </c>
      <c r="B5388" t="s">
        <v>11</v>
      </c>
      <c r="C5388" t="s">
        <v>4980</v>
      </c>
      <c r="D5388">
        <v>20</v>
      </c>
      <c r="E5388" t="s">
        <v>4984</v>
      </c>
      <c r="F5388" t="s">
        <v>23</v>
      </c>
      <c r="G5388" t="s">
        <v>10</v>
      </c>
      <c r="H5388" t="s">
        <v>10</v>
      </c>
      <c r="I5388" s="1">
        <v>42586.572945486114</v>
      </c>
      <c r="J5388" t="s">
        <v>204</v>
      </c>
    </row>
    <row r="5389" spans="1:10" hidden="1" x14ac:dyDescent="0.25">
      <c r="A5389" t="s">
        <v>10</v>
      </c>
      <c r="B5389" t="s">
        <v>11</v>
      </c>
      <c r="C5389" t="s">
        <v>4985</v>
      </c>
      <c r="D5389">
        <v>5</v>
      </c>
      <c r="E5389" t="s">
        <v>4986</v>
      </c>
      <c r="F5389" t="s">
        <v>23</v>
      </c>
      <c r="G5389" t="s">
        <v>10</v>
      </c>
      <c r="H5389" t="s">
        <v>10</v>
      </c>
      <c r="I5389" s="1">
        <v>42958.629903900466</v>
      </c>
      <c r="J5389" t="s">
        <v>186</v>
      </c>
    </row>
    <row r="5390" spans="1:10" hidden="1" x14ac:dyDescent="0.25">
      <c r="A5390" t="s">
        <v>10</v>
      </c>
      <c r="B5390" t="s">
        <v>11</v>
      </c>
      <c r="C5390" t="s">
        <v>4985</v>
      </c>
      <c r="D5390">
        <v>10</v>
      </c>
      <c r="E5390" t="s">
        <v>4987</v>
      </c>
      <c r="F5390" t="s">
        <v>23</v>
      </c>
      <c r="G5390" t="s">
        <v>10</v>
      </c>
      <c r="H5390" t="s">
        <v>10</v>
      </c>
      <c r="I5390" s="1">
        <v>42958.629903900466</v>
      </c>
      <c r="J5390" t="s">
        <v>186</v>
      </c>
    </row>
    <row r="5391" spans="1:10" hidden="1" x14ac:dyDescent="0.25">
      <c r="A5391" t="s">
        <v>10</v>
      </c>
      <c r="B5391" t="s">
        <v>11</v>
      </c>
      <c r="C5391" t="s">
        <v>4985</v>
      </c>
      <c r="D5391">
        <v>20</v>
      </c>
      <c r="E5391" t="s">
        <v>4988</v>
      </c>
      <c r="F5391" t="s">
        <v>23</v>
      </c>
      <c r="G5391" t="s">
        <v>10</v>
      </c>
      <c r="H5391" t="s">
        <v>10</v>
      </c>
      <c r="I5391" s="1">
        <v>42958.629903935187</v>
      </c>
      <c r="J5391" t="s">
        <v>186</v>
      </c>
    </row>
    <row r="5392" spans="1:10" hidden="1" x14ac:dyDescent="0.25">
      <c r="A5392" t="s">
        <v>10</v>
      </c>
      <c r="B5392" t="s">
        <v>11</v>
      </c>
      <c r="C5392" t="s">
        <v>4985</v>
      </c>
      <c r="D5392">
        <v>25</v>
      </c>
      <c r="E5392" t="s">
        <v>4989</v>
      </c>
      <c r="F5392" t="s">
        <v>23</v>
      </c>
      <c r="G5392" t="s">
        <v>10</v>
      </c>
      <c r="H5392" t="s">
        <v>10</v>
      </c>
      <c r="I5392" s="1">
        <v>42958.629903935187</v>
      </c>
      <c r="J5392" t="s">
        <v>186</v>
      </c>
    </row>
    <row r="5393" spans="1:10" hidden="1" x14ac:dyDescent="0.25">
      <c r="A5393" t="s">
        <v>10</v>
      </c>
      <c r="B5393" t="s">
        <v>11</v>
      </c>
      <c r="C5393" t="s">
        <v>4985</v>
      </c>
      <c r="D5393" t="s">
        <v>918</v>
      </c>
      <c r="E5393" t="s">
        <v>4990</v>
      </c>
      <c r="F5393" t="s">
        <v>23</v>
      </c>
      <c r="G5393" t="s">
        <v>10</v>
      </c>
      <c r="H5393" t="s">
        <v>10</v>
      </c>
      <c r="I5393" s="1">
        <v>42958.629903935187</v>
      </c>
      <c r="J5393" t="s">
        <v>186</v>
      </c>
    </row>
    <row r="5394" spans="1:10" hidden="1" x14ac:dyDescent="0.25">
      <c r="A5394" t="s">
        <v>10</v>
      </c>
      <c r="B5394" t="s">
        <v>11</v>
      </c>
      <c r="C5394" t="s">
        <v>4985</v>
      </c>
      <c r="D5394">
        <v>35</v>
      </c>
      <c r="E5394" t="s">
        <v>4991</v>
      </c>
      <c r="F5394" t="s">
        <v>23</v>
      </c>
      <c r="G5394" t="s">
        <v>10</v>
      </c>
      <c r="H5394" t="s">
        <v>10</v>
      </c>
      <c r="I5394" s="1">
        <v>42958.629903935187</v>
      </c>
      <c r="J5394" t="s">
        <v>186</v>
      </c>
    </row>
    <row r="5395" spans="1:10" hidden="1" x14ac:dyDescent="0.25">
      <c r="A5395" t="s">
        <v>10</v>
      </c>
      <c r="B5395" t="s">
        <v>11</v>
      </c>
      <c r="C5395" t="s">
        <v>4985</v>
      </c>
      <c r="D5395">
        <v>55</v>
      </c>
      <c r="E5395" t="s">
        <v>4992</v>
      </c>
      <c r="F5395" t="s">
        <v>23</v>
      </c>
      <c r="G5395" t="s">
        <v>10</v>
      </c>
      <c r="H5395" t="s">
        <v>10</v>
      </c>
      <c r="I5395" s="1">
        <v>42958.629903935187</v>
      </c>
      <c r="J5395" t="s">
        <v>186</v>
      </c>
    </row>
    <row r="5396" spans="1:10" hidden="1" x14ac:dyDescent="0.25">
      <c r="A5396" t="s">
        <v>10</v>
      </c>
      <c r="B5396" t="s">
        <v>11</v>
      </c>
      <c r="C5396" t="s">
        <v>4985</v>
      </c>
      <c r="D5396">
        <v>996</v>
      </c>
      <c r="E5396" t="s">
        <v>4993</v>
      </c>
      <c r="F5396" t="s">
        <v>14</v>
      </c>
      <c r="G5396" t="s">
        <v>10</v>
      </c>
      <c r="H5396" t="s">
        <v>10</v>
      </c>
      <c r="I5396" s="1">
        <v>42958.629903969908</v>
      </c>
      <c r="J5396" t="s">
        <v>186</v>
      </c>
    </row>
    <row r="5397" spans="1:10" hidden="1" x14ac:dyDescent="0.25">
      <c r="A5397" t="s">
        <v>10</v>
      </c>
      <c r="B5397" t="s">
        <v>11</v>
      </c>
      <c r="C5397" t="s">
        <v>4985</v>
      </c>
      <c r="D5397">
        <v>997</v>
      </c>
      <c r="E5397" t="s">
        <v>4994</v>
      </c>
      <c r="F5397" t="s">
        <v>14</v>
      </c>
      <c r="G5397" t="s">
        <v>10</v>
      </c>
      <c r="H5397" t="s">
        <v>10</v>
      </c>
      <c r="I5397" s="1">
        <v>42958.629903969908</v>
      </c>
      <c r="J5397" t="s">
        <v>186</v>
      </c>
    </row>
    <row r="5398" spans="1:10" hidden="1" x14ac:dyDescent="0.25">
      <c r="A5398" t="s">
        <v>10</v>
      </c>
      <c r="B5398" t="s">
        <v>11</v>
      </c>
      <c r="C5398" t="s">
        <v>4985</v>
      </c>
      <c r="D5398">
        <v>998</v>
      </c>
      <c r="E5398" t="s">
        <v>4995</v>
      </c>
      <c r="F5398" t="s">
        <v>14</v>
      </c>
      <c r="G5398" t="s">
        <v>10</v>
      </c>
      <c r="H5398" t="s">
        <v>10</v>
      </c>
      <c r="I5398" s="1">
        <v>42958.629903969908</v>
      </c>
      <c r="J5398" t="s">
        <v>186</v>
      </c>
    </row>
    <row r="5399" spans="1:10" hidden="1" x14ac:dyDescent="0.25">
      <c r="A5399" t="s">
        <v>10</v>
      </c>
      <c r="B5399" t="s">
        <v>11</v>
      </c>
      <c r="C5399" t="s">
        <v>4985</v>
      </c>
      <c r="D5399">
        <v>999</v>
      </c>
      <c r="E5399" t="s">
        <v>4996</v>
      </c>
      <c r="F5399" t="s">
        <v>14</v>
      </c>
      <c r="G5399" t="s">
        <v>10</v>
      </c>
      <c r="H5399" t="s">
        <v>10</v>
      </c>
      <c r="I5399" s="1">
        <v>42958.629904016205</v>
      </c>
      <c r="J5399" t="s">
        <v>186</v>
      </c>
    </row>
    <row r="5400" spans="1:10" hidden="1" x14ac:dyDescent="0.25">
      <c r="A5400" t="s">
        <v>10</v>
      </c>
      <c r="B5400" t="s">
        <v>11</v>
      </c>
      <c r="C5400" t="s">
        <v>4997</v>
      </c>
      <c r="D5400">
        <v>5</v>
      </c>
      <c r="E5400" t="s">
        <v>4998</v>
      </c>
      <c r="F5400" t="s">
        <v>23</v>
      </c>
      <c r="G5400" t="s">
        <v>10</v>
      </c>
      <c r="H5400" t="s">
        <v>10</v>
      </c>
      <c r="I5400" s="1">
        <v>42586.573364085649</v>
      </c>
      <c r="J5400" t="s">
        <v>204</v>
      </c>
    </row>
    <row r="5401" spans="1:10" hidden="1" x14ac:dyDescent="0.25">
      <c r="A5401" t="s">
        <v>10</v>
      </c>
      <c r="B5401" t="s">
        <v>11</v>
      </c>
      <c r="C5401" t="s">
        <v>4997</v>
      </c>
      <c r="D5401">
        <v>10</v>
      </c>
      <c r="E5401" t="s">
        <v>4999</v>
      </c>
      <c r="F5401" t="s">
        <v>23</v>
      </c>
      <c r="G5401" t="s">
        <v>10</v>
      </c>
      <c r="H5401" t="s">
        <v>10</v>
      </c>
      <c r="I5401" s="1">
        <v>42586.57336412037</v>
      </c>
      <c r="J5401" t="s">
        <v>204</v>
      </c>
    </row>
    <row r="5402" spans="1:10" hidden="1" x14ac:dyDescent="0.25">
      <c r="A5402" t="s">
        <v>10</v>
      </c>
      <c r="B5402" t="s">
        <v>11</v>
      </c>
      <c r="C5402" t="s">
        <v>4997</v>
      </c>
      <c r="D5402">
        <v>15</v>
      </c>
      <c r="E5402" t="s">
        <v>5000</v>
      </c>
      <c r="F5402" t="s">
        <v>23</v>
      </c>
      <c r="G5402" t="s">
        <v>10</v>
      </c>
      <c r="H5402" t="s">
        <v>10</v>
      </c>
      <c r="I5402" s="1">
        <v>42586.57336412037</v>
      </c>
      <c r="J5402" t="s">
        <v>204</v>
      </c>
    </row>
    <row r="5403" spans="1:10" hidden="1" x14ac:dyDescent="0.25">
      <c r="A5403" t="s">
        <v>10</v>
      </c>
      <c r="B5403" t="s">
        <v>11</v>
      </c>
      <c r="C5403" t="s">
        <v>4997</v>
      </c>
      <c r="D5403">
        <v>20</v>
      </c>
      <c r="E5403" t="s">
        <v>5001</v>
      </c>
      <c r="F5403" t="s">
        <v>23</v>
      </c>
      <c r="G5403" t="s">
        <v>10</v>
      </c>
      <c r="H5403" t="s">
        <v>10</v>
      </c>
      <c r="I5403" s="1">
        <v>42586.573364155091</v>
      </c>
      <c r="J5403" t="s">
        <v>204</v>
      </c>
    </row>
    <row r="5404" spans="1:10" hidden="1" x14ac:dyDescent="0.25">
      <c r="A5404" t="s">
        <v>10</v>
      </c>
      <c r="B5404" t="s">
        <v>11</v>
      </c>
      <c r="C5404" t="s">
        <v>4997</v>
      </c>
      <c r="D5404">
        <v>25</v>
      </c>
      <c r="E5404" t="s">
        <v>4984</v>
      </c>
      <c r="F5404" t="s">
        <v>23</v>
      </c>
      <c r="G5404" t="s">
        <v>10</v>
      </c>
      <c r="H5404" t="s">
        <v>10</v>
      </c>
      <c r="I5404" s="1">
        <v>42586.573364155091</v>
      </c>
      <c r="J5404" t="s">
        <v>204</v>
      </c>
    </row>
    <row r="5405" spans="1:10" hidden="1" x14ac:dyDescent="0.25">
      <c r="A5405" t="s">
        <v>10</v>
      </c>
      <c r="B5405" t="s">
        <v>11</v>
      </c>
      <c r="C5405" t="s">
        <v>5002</v>
      </c>
      <c r="D5405">
        <v>5</v>
      </c>
      <c r="E5405" t="s">
        <v>5003</v>
      </c>
      <c r="F5405" t="s">
        <v>23</v>
      </c>
      <c r="G5405" t="s">
        <v>10</v>
      </c>
      <c r="H5405" t="s">
        <v>10</v>
      </c>
      <c r="I5405" s="1">
        <v>42586.573562766207</v>
      </c>
      <c r="J5405" t="s">
        <v>204</v>
      </c>
    </row>
    <row r="5406" spans="1:10" hidden="1" x14ac:dyDescent="0.25">
      <c r="A5406" t="s">
        <v>10</v>
      </c>
      <c r="B5406" t="s">
        <v>11</v>
      </c>
      <c r="C5406" t="s">
        <v>5002</v>
      </c>
      <c r="D5406">
        <v>10</v>
      </c>
      <c r="E5406" t="s">
        <v>5004</v>
      </c>
      <c r="F5406" t="s">
        <v>23</v>
      </c>
      <c r="G5406" t="s">
        <v>10</v>
      </c>
      <c r="H5406" t="s">
        <v>10</v>
      </c>
      <c r="I5406" s="1">
        <v>42586.573562766207</v>
      </c>
      <c r="J5406" t="s">
        <v>204</v>
      </c>
    </row>
    <row r="5407" spans="1:10" hidden="1" x14ac:dyDescent="0.25">
      <c r="A5407" t="s">
        <v>10</v>
      </c>
      <c r="B5407" t="s">
        <v>11</v>
      </c>
      <c r="C5407" t="s">
        <v>5002</v>
      </c>
      <c r="D5407">
        <v>15</v>
      </c>
      <c r="E5407" t="s">
        <v>5005</v>
      </c>
      <c r="F5407" t="s">
        <v>23</v>
      </c>
      <c r="G5407" t="s">
        <v>10</v>
      </c>
      <c r="H5407" t="s">
        <v>10</v>
      </c>
      <c r="I5407" s="1">
        <v>42586.573562812497</v>
      </c>
      <c r="J5407" t="s">
        <v>204</v>
      </c>
    </row>
    <row r="5408" spans="1:10" hidden="1" x14ac:dyDescent="0.25">
      <c r="A5408" t="s">
        <v>10</v>
      </c>
      <c r="B5408" t="s">
        <v>11</v>
      </c>
      <c r="C5408" t="s">
        <v>5006</v>
      </c>
      <c r="D5408">
        <v>5</v>
      </c>
      <c r="E5408" t="s">
        <v>5007</v>
      </c>
      <c r="F5408" t="s">
        <v>23</v>
      </c>
      <c r="G5408" t="s">
        <v>10</v>
      </c>
      <c r="H5408" t="s">
        <v>10</v>
      </c>
      <c r="I5408" s="1">
        <v>42546.361410497688</v>
      </c>
      <c r="J5408" t="s">
        <v>204</v>
      </c>
    </row>
    <row r="5409" spans="1:10" hidden="1" x14ac:dyDescent="0.25">
      <c r="A5409" t="s">
        <v>10</v>
      </c>
      <c r="B5409" t="s">
        <v>11</v>
      </c>
      <c r="C5409" t="s">
        <v>5006</v>
      </c>
      <c r="D5409">
        <v>10</v>
      </c>
      <c r="E5409" t="s">
        <v>5008</v>
      </c>
      <c r="F5409" t="s">
        <v>23</v>
      </c>
      <c r="G5409" t="s">
        <v>10</v>
      </c>
      <c r="H5409" t="s">
        <v>10</v>
      </c>
      <c r="I5409" s="1">
        <v>42546.361410532409</v>
      </c>
      <c r="J5409" t="s">
        <v>204</v>
      </c>
    </row>
    <row r="5410" spans="1:10" hidden="1" x14ac:dyDescent="0.25">
      <c r="A5410" t="s">
        <v>10</v>
      </c>
      <c r="B5410" t="s">
        <v>11</v>
      </c>
      <c r="C5410" t="s">
        <v>5009</v>
      </c>
      <c r="D5410">
        <v>5</v>
      </c>
      <c r="E5410" t="s">
        <v>5010</v>
      </c>
      <c r="F5410" t="s">
        <v>23</v>
      </c>
      <c r="G5410" t="s">
        <v>10</v>
      </c>
      <c r="H5410" t="s">
        <v>10</v>
      </c>
      <c r="I5410" s="1">
        <v>42864.557296678242</v>
      </c>
      <c r="J5410" t="s">
        <v>204</v>
      </c>
    </row>
    <row r="5411" spans="1:10" hidden="1" x14ac:dyDescent="0.25">
      <c r="A5411" t="s">
        <v>10</v>
      </c>
      <c r="B5411" t="s">
        <v>11</v>
      </c>
      <c r="C5411" t="s">
        <v>5009</v>
      </c>
      <c r="D5411">
        <v>10</v>
      </c>
      <c r="E5411" t="s">
        <v>4973</v>
      </c>
      <c r="F5411" t="s">
        <v>23</v>
      </c>
      <c r="G5411" t="s">
        <v>10</v>
      </c>
      <c r="H5411" t="s">
        <v>10</v>
      </c>
      <c r="I5411" s="1">
        <v>42864.55729675926</v>
      </c>
      <c r="J5411" t="s">
        <v>204</v>
      </c>
    </row>
    <row r="5412" spans="1:10" hidden="1" x14ac:dyDescent="0.25">
      <c r="A5412" t="s">
        <v>10</v>
      </c>
      <c r="B5412" t="s">
        <v>11</v>
      </c>
      <c r="C5412" t="s">
        <v>5009</v>
      </c>
      <c r="D5412">
        <v>15</v>
      </c>
      <c r="E5412" t="s">
        <v>5011</v>
      </c>
      <c r="F5412" t="s">
        <v>23</v>
      </c>
      <c r="G5412" t="s">
        <v>10</v>
      </c>
      <c r="H5412" t="s">
        <v>10</v>
      </c>
      <c r="I5412" s="1">
        <v>42864.557296793981</v>
      </c>
      <c r="J5412" t="s">
        <v>204</v>
      </c>
    </row>
    <row r="5413" spans="1:10" hidden="1" x14ac:dyDescent="0.25">
      <c r="A5413" t="s">
        <v>10</v>
      </c>
      <c r="B5413" t="s">
        <v>11</v>
      </c>
      <c r="C5413" t="s">
        <v>5009</v>
      </c>
      <c r="D5413">
        <v>20</v>
      </c>
      <c r="E5413" t="s">
        <v>5012</v>
      </c>
      <c r="F5413" t="s">
        <v>23</v>
      </c>
      <c r="G5413" t="s">
        <v>10</v>
      </c>
      <c r="H5413" t="s">
        <v>10</v>
      </c>
      <c r="I5413" s="1">
        <v>42864.557296840278</v>
      </c>
      <c r="J5413" t="s">
        <v>204</v>
      </c>
    </row>
    <row r="5414" spans="1:10" hidden="1" x14ac:dyDescent="0.25">
      <c r="A5414" t="s">
        <v>10</v>
      </c>
      <c r="B5414" t="s">
        <v>11</v>
      </c>
      <c r="C5414" t="s">
        <v>5009</v>
      </c>
      <c r="D5414">
        <v>25</v>
      </c>
      <c r="E5414" t="s">
        <v>4978</v>
      </c>
      <c r="F5414" t="s">
        <v>23</v>
      </c>
      <c r="G5414" t="s">
        <v>10</v>
      </c>
      <c r="H5414" t="s">
        <v>10</v>
      </c>
      <c r="I5414" s="1">
        <v>42864.557296874998</v>
      </c>
      <c r="J5414" t="s">
        <v>204</v>
      </c>
    </row>
    <row r="5415" spans="1:10" hidden="1" x14ac:dyDescent="0.25">
      <c r="A5415" t="s">
        <v>10</v>
      </c>
      <c r="B5415" t="s">
        <v>11</v>
      </c>
      <c r="C5415" t="s">
        <v>5009</v>
      </c>
      <c r="D5415">
        <v>30</v>
      </c>
      <c r="E5415" t="s">
        <v>4979</v>
      </c>
      <c r="F5415" t="s">
        <v>23</v>
      </c>
      <c r="G5415" t="s">
        <v>10</v>
      </c>
      <c r="H5415" t="s">
        <v>10</v>
      </c>
      <c r="I5415" s="1">
        <v>42864.557296956016</v>
      </c>
      <c r="J5415" t="s">
        <v>204</v>
      </c>
    </row>
    <row r="5416" spans="1:10" hidden="1" x14ac:dyDescent="0.25">
      <c r="A5416" t="s">
        <v>10</v>
      </c>
      <c r="B5416" t="s">
        <v>11</v>
      </c>
      <c r="C5416" t="s">
        <v>5009</v>
      </c>
      <c r="D5416">
        <v>35</v>
      </c>
      <c r="E5416" t="s">
        <v>5013</v>
      </c>
      <c r="F5416" t="s">
        <v>23</v>
      </c>
      <c r="G5416" t="s">
        <v>10</v>
      </c>
      <c r="H5416" t="s">
        <v>10</v>
      </c>
      <c r="I5416" s="1">
        <v>42864.557296990744</v>
      </c>
      <c r="J5416" t="s">
        <v>204</v>
      </c>
    </row>
    <row r="5417" spans="1:10" hidden="1" x14ac:dyDescent="0.25">
      <c r="A5417" t="s">
        <v>10</v>
      </c>
      <c r="B5417" t="s">
        <v>11</v>
      </c>
      <c r="C5417" t="s">
        <v>5009</v>
      </c>
      <c r="D5417">
        <v>40</v>
      </c>
      <c r="E5417" t="s">
        <v>5014</v>
      </c>
      <c r="F5417" t="s">
        <v>23</v>
      </c>
      <c r="G5417" t="s">
        <v>10</v>
      </c>
      <c r="H5417" t="s">
        <v>10</v>
      </c>
      <c r="I5417" s="1">
        <v>42864.557297025465</v>
      </c>
      <c r="J5417" t="s">
        <v>204</v>
      </c>
    </row>
    <row r="5418" spans="1:10" hidden="1" x14ac:dyDescent="0.25">
      <c r="A5418" t="s">
        <v>10</v>
      </c>
      <c r="B5418" t="s">
        <v>11</v>
      </c>
      <c r="C5418" t="s">
        <v>5009</v>
      </c>
      <c r="D5418">
        <v>45</v>
      </c>
      <c r="E5418" t="s">
        <v>5015</v>
      </c>
      <c r="F5418" t="s">
        <v>23</v>
      </c>
      <c r="G5418" t="s">
        <v>10</v>
      </c>
      <c r="H5418" t="s">
        <v>10</v>
      </c>
      <c r="I5418" s="1">
        <v>42864.557297106483</v>
      </c>
      <c r="J5418" t="s">
        <v>204</v>
      </c>
    </row>
    <row r="5419" spans="1:10" hidden="1" x14ac:dyDescent="0.25">
      <c r="A5419" t="s">
        <v>10</v>
      </c>
      <c r="B5419" t="s">
        <v>11</v>
      </c>
      <c r="C5419" t="s">
        <v>5009</v>
      </c>
      <c r="D5419">
        <v>50</v>
      </c>
      <c r="E5419" t="s">
        <v>5016</v>
      </c>
      <c r="F5419" t="s">
        <v>23</v>
      </c>
      <c r="G5419" t="s">
        <v>10</v>
      </c>
      <c r="H5419" t="s">
        <v>10</v>
      </c>
      <c r="I5419" s="1">
        <v>42864.557297141204</v>
      </c>
      <c r="J5419" t="s">
        <v>204</v>
      </c>
    </row>
    <row r="5420" spans="1:10" hidden="1" x14ac:dyDescent="0.25">
      <c r="A5420" t="s">
        <v>10</v>
      </c>
      <c r="B5420" t="s">
        <v>11</v>
      </c>
      <c r="C5420" t="s">
        <v>5009</v>
      </c>
      <c r="D5420">
        <v>55</v>
      </c>
      <c r="E5420" t="s">
        <v>5017</v>
      </c>
      <c r="F5420" t="s">
        <v>23</v>
      </c>
      <c r="G5420" t="s">
        <v>10</v>
      </c>
      <c r="H5420" t="s">
        <v>10</v>
      </c>
      <c r="I5420" s="1">
        <v>42864.557297187501</v>
      </c>
      <c r="J5420" t="s">
        <v>204</v>
      </c>
    </row>
    <row r="5421" spans="1:10" hidden="1" x14ac:dyDescent="0.25">
      <c r="A5421" t="s">
        <v>10</v>
      </c>
      <c r="B5421" t="s">
        <v>11</v>
      </c>
      <c r="C5421" t="s">
        <v>5009</v>
      </c>
      <c r="D5421">
        <v>60</v>
      </c>
      <c r="E5421" t="s">
        <v>5018</v>
      </c>
      <c r="F5421" t="s">
        <v>23</v>
      </c>
      <c r="G5421" t="s">
        <v>10</v>
      </c>
      <c r="H5421" t="s">
        <v>10</v>
      </c>
      <c r="I5421" s="1">
        <v>42864.557297222222</v>
      </c>
      <c r="J5421" t="s">
        <v>204</v>
      </c>
    </row>
    <row r="5422" spans="1:10" hidden="1" x14ac:dyDescent="0.25">
      <c r="A5422" t="s">
        <v>10</v>
      </c>
      <c r="B5422" t="s">
        <v>11</v>
      </c>
      <c r="C5422" t="s">
        <v>5009</v>
      </c>
      <c r="D5422">
        <v>65</v>
      </c>
      <c r="E5422" t="s">
        <v>5019</v>
      </c>
      <c r="F5422" t="s">
        <v>23</v>
      </c>
      <c r="G5422" t="s">
        <v>10</v>
      </c>
      <c r="H5422" t="s">
        <v>10</v>
      </c>
      <c r="I5422" s="1">
        <v>42864.557297303239</v>
      </c>
      <c r="J5422" t="s">
        <v>204</v>
      </c>
    </row>
    <row r="5423" spans="1:10" hidden="1" x14ac:dyDescent="0.25">
      <c r="A5423" t="s">
        <v>10</v>
      </c>
      <c r="B5423" t="s">
        <v>11</v>
      </c>
      <c r="C5423" t="s">
        <v>5009</v>
      </c>
      <c r="D5423">
        <v>70</v>
      </c>
      <c r="E5423" t="s">
        <v>5020</v>
      </c>
      <c r="F5423" t="s">
        <v>14</v>
      </c>
      <c r="G5423" t="s">
        <v>10</v>
      </c>
      <c r="H5423" t="s">
        <v>10</v>
      </c>
      <c r="I5423" s="1">
        <v>42864.55729733796</v>
      </c>
      <c r="J5423" t="s">
        <v>204</v>
      </c>
    </row>
    <row r="5424" spans="1:10" hidden="1" x14ac:dyDescent="0.25">
      <c r="A5424" t="s">
        <v>10</v>
      </c>
      <c r="B5424" t="s">
        <v>11</v>
      </c>
      <c r="C5424" t="s">
        <v>5009</v>
      </c>
      <c r="D5424">
        <v>75</v>
      </c>
      <c r="E5424" t="s">
        <v>4984</v>
      </c>
      <c r="F5424" t="s">
        <v>23</v>
      </c>
      <c r="G5424" t="s">
        <v>10</v>
      </c>
      <c r="H5424" t="s">
        <v>10</v>
      </c>
      <c r="I5424" s="1">
        <v>42864.557297372688</v>
      </c>
      <c r="J5424" t="s">
        <v>204</v>
      </c>
    </row>
    <row r="5425" spans="1:10" hidden="1" x14ac:dyDescent="0.25">
      <c r="A5425" t="s">
        <v>10</v>
      </c>
      <c r="B5425" t="s">
        <v>11</v>
      </c>
      <c r="C5425" t="s">
        <v>5021</v>
      </c>
      <c r="D5425">
        <v>1</v>
      </c>
      <c r="E5425" t="s">
        <v>4554</v>
      </c>
      <c r="F5425" t="s">
        <v>23</v>
      </c>
      <c r="G5425" t="s">
        <v>10</v>
      </c>
      <c r="H5425" t="s">
        <v>10</v>
      </c>
      <c r="I5425" s="1">
        <v>42958.601548842591</v>
      </c>
      <c r="J5425" t="s">
        <v>186</v>
      </c>
    </row>
    <row r="5426" spans="1:10" hidden="1" x14ac:dyDescent="0.25">
      <c r="A5426" t="s">
        <v>10</v>
      </c>
      <c r="B5426" t="s">
        <v>11</v>
      </c>
      <c r="C5426" t="s">
        <v>5021</v>
      </c>
      <c r="D5426">
        <v>2</v>
      </c>
      <c r="E5426" t="s">
        <v>4973</v>
      </c>
      <c r="F5426" t="s">
        <v>23</v>
      </c>
      <c r="G5426" t="s">
        <v>10</v>
      </c>
      <c r="H5426" t="s">
        <v>10</v>
      </c>
      <c r="I5426" s="1">
        <v>42958.601548842591</v>
      </c>
      <c r="J5426" t="s">
        <v>186</v>
      </c>
    </row>
    <row r="5427" spans="1:10" hidden="1" x14ac:dyDescent="0.25">
      <c r="A5427" t="s">
        <v>10</v>
      </c>
      <c r="B5427" t="s">
        <v>11</v>
      </c>
      <c r="C5427" t="s">
        <v>5021</v>
      </c>
      <c r="D5427">
        <v>3</v>
      </c>
      <c r="E5427" t="s">
        <v>5022</v>
      </c>
      <c r="F5427" t="s">
        <v>23</v>
      </c>
      <c r="G5427" t="s">
        <v>10</v>
      </c>
      <c r="H5427" t="s">
        <v>10</v>
      </c>
      <c r="I5427" s="1">
        <v>42958.601548842591</v>
      </c>
      <c r="J5427" t="s">
        <v>186</v>
      </c>
    </row>
    <row r="5428" spans="1:10" hidden="1" x14ac:dyDescent="0.25">
      <c r="A5428" t="s">
        <v>10</v>
      </c>
      <c r="B5428" t="s">
        <v>11</v>
      </c>
      <c r="C5428" t="s">
        <v>5021</v>
      </c>
      <c r="D5428">
        <v>7</v>
      </c>
      <c r="E5428" t="s">
        <v>5023</v>
      </c>
      <c r="F5428" t="s">
        <v>23</v>
      </c>
      <c r="G5428" t="s">
        <v>10</v>
      </c>
      <c r="H5428" t="s">
        <v>10</v>
      </c>
      <c r="I5428" s="1">
        <v>42958.601548877312</v>
      </c>
      <c r="J5428" t="s">
        <v>186</v>
      </c>
    </row>
    <row r="5429" spans="1:10" hidden="1" x14ac:dyDescent="0.25">
      <c r="A5429" t="s">
        <v>10</v>
      </c>
      <c r="B5429" t="s">
        <v>11</v>
      </c>
      <c r="C5429" t="s">
        <v>5021</v>
      </c>
      <c r="D5429">
        <v>10</v>
      </c>
      <c r="E5429" t="s">
        <v>5024</v>
      </c>
      <c r="F5429" t="s">
        <v>23</v>
      </c>
      <c r="G5429" t="s">
        <v>10</v>
      </c>
      <c r="H5429" t="s">
        <v>10</v>
      </c>
      <c r="I5429" s="1">
        <v>42958.601548877312</v>
      </c>
      <c r="J5429" t="s">
        <v>186</v>
      </c>
    </row>
    <row r="5430" spans="1:10" hidden="1" x14ac:dyDescent="0.25">
      <c r="A5430" t="s">
        <v>10</v>
      </c>
      <c r="B5430" t="s">
        <v>11</v>
      </c>
      <c r="C5430" t="s">
        <v>5021</v>
      </c>
      <c r="D5430">
        <v>21</v>
      </c>
      <c r="E5430" t="s">
        <v>5025</v>
      </c>
      <c r="F5430" t="s">
        <v>23</v>
      </c>
      <c r="G5430" t="s">
        <v>10</v>
      </c>
      <c r="H5430" t="s">
        <v>10</v>
      </c>
      <c r="I5430" s="1">
        <v>42958.601548877312</v>
      </c>
      <c r="J5430" t="s">
        <v>186</v>
      </c>
    </row>
    <row r="5431" spans="1:10" hidden="1" x14ac:dyDescent="0.25">
      <c r="A5431" t="s">
        <v>10</v>
      </c>
      <c r="B5431" t="s">
        <v>11</v>
      </c>
      <c r="C5431" t="s">
        <v>5021</v>
      </c>
      <c r="D5431">
        <v>22</v>
      </c>
      <c r="E5431" t="s">
        <v>5026</v>
      </c>
      <c r="F5431" t="s">
        <v>23</v>
      </c>
      <c r="G5431" t="s">
        <v>10</v>
      </c>
      <c r="H5431" t="s">
        <v>10</v>
      </c>
      <c r="I5431" s="1">
        <v>42958.601548877312</v>
      </c>
      <c r="J5431" t="s">
        <v>186</v>
      </c>
    </row>
    <row r="5432" spans="1:10" hidden="1" x14ac:dyDescent="0.25">
      <c r="A5432" t="s">
        <v>10</v>
      </c>
      <c r="B5432" t="s">
        <v>11</v>
      </c>
      <c r="C5432" t="s">
        <v>5021</v>
      </c>
      <c r="D5432">
        <v>23</v>
      </c>
      <c r="E5432" t="s">
        <v>5027</v>
      </c>
      <c r="F5432" t="s">
        <v>23</v>
      </c>
      <c r="G5432" t="s">
        <v>10</v>
      </c>
      <c r="H5432" t="s">
        <v>10</v>
      </c>
      <c r="I5432" s="1">
        <v>42958.601548923609</v>
      </c>
      <c r="J5432" t="s">
        <v>186</v>
      </c>
    </row>
    <row r="5433" spans="1:10" hidden="1" x14ac:dyDescent="0.25">
      <c r="A5433" t="s">
        <v>10</v>
      </c>
      <c r="B5433" t="s">
        <v>11</v>
      </c>
      <c r="C5433" t="s">
        <v>5021</v>
      </c>
      <c r="D5433">
        <v>26</v>
      </c>
      <c r="E5433" t="s">
        <v>5014</v>
      </c>
      <c r="F5433" t="s">
        <v>23</v>
      </c>
      <c r="G5433" t="s">
        <v>10</v>
      </c>
      <c r="H5433" t="s">
        <v>10</v>
      </c>
      <c r="I5433" s="1">
        <v>42958.601548923609</v>
      </c>
      <c r="J5433" t="s">
        <v>186</v>
      </c>
    </row>
    <row r="5434" spans="1:10" hidden="1" x14ac:dyDescent="0.25">
      <c r="A5434" t="s">
        <v>10</v>
      </c>
      <c r="B5434" t="s">
        <v>11</v>
      </c>
      <c r="C5434" t="s">
        <v>5021</v>
      </c>
      <c r="D5434">
        <v>27</v>
      </c>
      <c r="E5434" t="s">
        <v>5015</v>
      </c>
      <c r="F5434" t="s">
        <v>23</v>
      </c>
      <c r="G5434" t="s">
        <v>10</v>
      </c>
      <c r="H5434" t="s">
        <v>10</v>
      </c>
      <c r="I5434" s="1">
        <v>42958.601548923609</v>
      </c>
      <c r="J5434" t="s">
        <v>186</v>
      </c>
    </row>
    <row r="5435" spans="1:10" hidden="1" x14ac:dyDescent="0.25">
      <c r="A5435" t="s">
        <v>10</v>
      </c>
      <c r="B5435" t="s">
        <v>11</v>
      </c>
      <c r="C5435" t="s">
        <v>5021</v>
      </c>
      <c r="D5435">
        <v>28</v>
      </c>
      <c r="E5435" t="s">
        <v>5016</v>
      </c>
      <c r="F5435" t="s">
        <v>23</v>
      </c>
      <c r="G5435" t="s">
        <v>10</v>
      </c>
      <c r="H5435" t="s">
        <v>10</v>
      </c>
      <c r="I5435" s="1">
        <v>42958.601548958337</v>
      </c>
      <c r="J5435" t="s">
        <v>186</v>
      </c>
    </row>
    <row r="5436" spans="1:10" hidden="1" x14ac:dyDescent="0.25">
      <c r="A5436" t="s">
        <v>10</v>
      </c>
      <c r="B5436" t="s">
        <v>11</v>
      </c>
      <c r="C5436" t="s">
        <v>5021</v>
      </c>
      <c r="D5436">
        <v>29</v>
      </c>
      <c r="E5436" t="s">
        <v>5017</v>
      </c>
      <c r="F5436" t="s">
        <v>23</v>
      </c>
      <c r="G5436" t="s">
        <v>10</v>
      </c>
      <c r="H5436" t="s">
        <v>10</v>
      </c>
      <c r="I5436" s="1">
        <v>42958.601548958337</v>
      </c>
      <c r="J5436" t="s">
        <v>186</v>
      </c>
    </row>
    <row r="5437" spans="1:10" hidden="1" x14ac:dyDescent="0.25">
      <c r="A5437" t="s">
        <v>10</v>
      </c>
      <c r="B5437" t="s">
        <v>11</v>
      </c>
      <c r="C5437" t="s">
        <v>5021</v>
      </c>
      <c r="D5437">
        <v>30</v>
      </c>
      <c r="E5437" t="s">
        <v>5018</v>
      </c>
      <c r="F5437" t="s">
        <v>23</v>
      </c>
      <c r="G5437" t="s">
        <v>10</v>
      </c>
      <c r="H5437" t="s">
        <v>10</v>
      </c>
      <c r="I5437" s="1">
        <v>42958.601548958337</v>
      </c>
      <c r="J5437" t="s">
        <v>186</v>
      </c>
    </row>
    <row r="5438" spans="1:10" hidden="1" x14ac:dyDescent="0.25">
      <c r="A5438" t="s">
        <v>10</v>
      </c>
      <c r="B5438" t="s">
        <v>11</v>
      </c>
      <c r="C5438" t="s">
        <v>5021</v>
      </c>
      <c r="D5438">
        <v>31</v>
      </c>
      <c r="E5438" t="s">
        <v>5019</v>
      </c>
      <c r="F5438" t="s">
        <v>23</v>
      </c>
      <c r="G5438" t="s">
        <v>10</v>
      </c>
      <c r="H5438" t="s">
        <v>10</v>
      </c>
      <c r="I5438" s="1">
        <v>42958.601548958337</v>
      </c>
      <c r="J5438" t="s">
        <v>186</v>
      </c>
    </row>
    <row r="5439" spans="1:10" hidden="1" x14ac:dyDescent="0.25">
      <c r="A5439" t="s">
        <v>10</v>
      </c>
      <c r="B5439" t="s">
        <v>11</v>
      </c>
      <c r="C5439" t="s">
        <v>5021</v>
      </c>
      <c r="D5439">
        <v>33</v>
      </c>
      <c r="E5439" t="s">
        <v>5028</v>
      </c>
      <c r="F5439" t="s">
        <v>23</v>
      </c>
      <c r="G5439" t="s">
        <v>10</v>
      </c>
      <c r="H5439" t="s">
        <v>10</v>
      </c>
      <c r="I5439" s="1">
        <v>42958.601548993058</v>
      </c>
      <c r="J5439" t="s">
        <v>186</v>
      </c>
    </row>
    <row r="5440" spans="1:10" hidden="1" x14ac:dyDescent="0.25">
      <c r="A5440" t="s">
        <v>10</v>
      </c>
      <c r="B5440" t="s">
        <v>11</v>
      </c>
      <c r="C5440" t="s">
        <v>5021</v>
      </c>
      <c r="D5440">
        <v>34</v>
      </c>
      <c r="E5440" t="s">
        <v>5029</v>
      </c>
      <c r="F5440" t="s">
        <v>23</v>
      </c>
      <c r="G5440" t="s">
        <v>10</v>
      </c>
      <c r="H5440" t="s">
        <v>10</v>
      </c>
      <c r="I5440" s="1">
        <v>42958.601548993058</v>
      </c>
      <c r="J5440" t="s">
        <v>186</v>
      </c>
    </row>
    <row r="5441" spans="1:10" hidden="1" x14ac:dyDescent="0.25">
      <c r="A5441" t="s">
        <v>10</v>
      </c>
      <c r="B5441" t="s">
        <v>11</v>
      </c>
      <c r="C5441" t="s">
        <v>5021</v>
      </c>
      <c r="D5441">
        <v>35</v>
      </c>
      <c r="E5441" t="s">
        <v>5030</v>
      </c>
      <c r="F5441" t="s">
        <v>23</v>
      </c>
      <c r="G5441" t="s">
        <v>10</v>
      </c>
      <c r="H5441" t="s">
        <v>10</v>
      </c>
      <c r="I5441" s="1">
        <v>42958.601548993058</v>
      </c>
      <c r="J5441" t="s">
        <v>186</v>
      </c>
    </row>
    <row r="5442" spans="1:10" hidden="1" x14ac:dyDescent="0.25">
      <c r="A5442" t="s">
        <v>10</v>
      </c>
      <c r="B5442" t="s">
        <v>11</v>
      </c>
      <c r="C5442" t="s">
        <v>5021</v>
      </c>
      <c r="D5442">
        <v>40</v>
      </c>
      <c r="E5442" t="s">
        <v>4555</v>
      </c>
      <c r="F5442" t="s">
        <v>23</v>
      </c>
      <c r="G5442" t="s">
        <v>10</v>
      </c>
      <c r="H5442" t="s">
        <v>10</v>
      </c>
      <c r="I5442" s="1">
        <v>42958.601548993058</v>
      </c>
      <c r="J5442" t="s">
        <v>186</v>
      </c>
    </row>
    <row r="5443" spans="1:10" hidden="1" x14ac:dyDescent="0.25">
      <c r="A5443" t="s">
        <v>10</v>
      </c>
      <c r="B5443" t="s">
        <v>11</v>
      </c>
      <c r="C5443" t="s">
        <v>5021</v>
      </c>
      <c r="D5443">
        <v>45</v>
      </c>
      <c r="E5443" t="s">
        <v>4556</v>
      </c>
      <c r="F5443" t="s">
        <v>23</v>
      </c>
      <c r="G5443" t="s">
        <v>10</v>
      </c>
      <c r="H5443" t="s">
        <v>10</v>
      </c>
      <c r="I5443" s="1">
        <v>42958.601549039355</v>
      </c>
      <c r="J5443" t="s">
        <v>186</v>
      </c>
    </row>
    <row r="5444" spans="1:10" hidden="1" x14ac:dyDescent="0.25">
      <c r="A5444" t="s">
        <v>10</v>
      </c>
      <c r="B5444" t="s">
        <v>11</v>
      </c>
      <c r="C5444" t="s">
        <v>5021</v>
      </c>
      <c r="D5444">
        <v>50</v>
      </c>
      <c r="E5444" t="s">
        <v>4557</v>
      </c>
      <c r="F5444" t="s">
        <v>23</v>
      </c>
      <c r="G5444" t="s">
        <v>10</v>
      </c>
      <c r="H5444" t="s">
        <v>10</v>
      </c>
      <c r="I5444" s="1">
        <v>42958.601549039355</v>
      </c>
      <c r="J5444" t="s">
        <v>186</v>
      </c>
    </row>
    <row r="5445" spans="1:10" hidden="1" x14ac:dyDescent="0.25">
      <c r="A5445" t="s">
        <v>10</v>
      </c>
      <c r="B5445" t="s">
        <v>11</v>
      </c>
      <c r="C5445" t="s">
        <v>5021</v>
      </c>
      <c r="D5445">
        <v>55</v>
      </c>
      <c r="E5445" t="s">
        <v>4558</v>
      </c>
      <c r="F5445" t="s">
        <v>23</v>
      </c>
      <c r="G5445" t="s">
        <v>10</v>
      </c>
      <c r="H5445" t="s">
        <v>10</v>
      </c>
      <c r="I5445" s="1">
        <v>42958.601549039355</v>
      </c>
      <c r="J5445" t="s">
        <v>186</v>
      </c>
    </row>
    <row r="5446" spans="1:10" hidden="1" x14ac:dyDescent="0.25">
      <c r="A5446" t="s">
        <v>10</v>
      </c>
      <c r="B5446" t="s">
        <v>11</v>
      </c>
      <c r="C5446" t="s">
        <v>5021</v>
      </c>
      <c r="D5446">
        <v>70</v>
      </c>
      <c r="E5446" t="s">
        <v>5031</v>
      </c>
      <c r="F5446" t="s">
        <v>23</v>
      </c>
      <c r="G5446" t="s">
        <v>10</v>
      </c>
      <c r="H5446" t="s">
        <v>10</v>
      </c>
      <c r="I5446" s="1">
        <v>42958.601549074076</v>
      </c>
      <c r="J5446" t="s">
        <v>186</v>
      </c>
    </row>
    <row r="5447" spans="1:10" hidden="1" x14ac:dyDescent="0.25">
      <c r="A5447" t="s">
        <v>10</v>
      </c>
      <c r="B5447" t="s">
        <v>11</v>
      </c>
      <c r="C5447" t="s">
        <v>5021</v>
      </c>
      <c r="D5447">
        <v>71</v>
      </c>
      <c r="E5447" t="s">
        <v>5032</v>
      </c>
      <c r="F5447" t="s">
        <v>23</v>
      </c>
      <c r="G5447" t="s">
        <v>10</v>
      </c>
      <c r="H5447" t="s">
        <v>10</v>
      </c>
      <c r="I5447" s="1">
        <v>42958.601549074076</v>
      </c>
      <c r="J5447" t="s">
        <v>186</v>
      </c>
    </row>
    <row r="5448" spans="1:10" hidden="1" x14ac:dyDescent="0.25">
      <c r="A5448" t="s">
        <v>10</v>
      </c>
      <c r="B5448" t="s">
        <v>11</v>
      </c>
      <c r="C5448" t="s">
        <v>5021</v>
      </c>
      <c r="D5448" t="s">
        <v>5033</v>
      </c>
      <c r="E5448" t="s">
        <v>5034</v>
      </c>
      <c r="F5448" t="s">
        <v>23</v>
      </c>
      <c r="G5448" t="s">
        <v>10</v>
      </c>
      <c r="H5448" t="s">
        <v>10</v>
      </c>
      <c r="I5448" s="1">
        <v>42958.601549074076</v>
      </c>
      <c r="J5448" t="s">
        <v>186</v>
      </c>
    </row>
    <row r="5449" spans="1:10" hidden="1" x14ac:dyDescent="0.25">
      <c r="A5449" t="s">
        <v>10</v>
      </c>
      <c r="B5449" t="s">
        <v>11</v>
      </c>
      <c r="C5449" t="s">
        <v>5021</v>
      </c>
      <c r="D5449" t="s">
        <v>5035</v>
      </c>
      <c r="E5449" t="s">
        <v>5036</v>
      </c>
      <c r="F5449" t="s">
        <v>23</v>
      </c>
      <c r="G5449" t="s">
        <v>10</v>
      </c>
      <c r="H5449" t="s">
        <v>10</v>
      </c>
      <c r="I5449" s="1">
        <v>42958.601549074076</v>
      </c>
      <c r="J5449" t="s">
        <v>186</v>
      </c>
    </row>
    <row r="5450" spans="1:10" hidden="1" x14ac:dyDescent="0.25">
      <c r="A5450" t="s">
        <v>10</v>
      </c>
      <c r="B5450" t="s">
        <v>11</v>
      </c>
      <c r="C5450" t="s">
        <v>5021</v>
      </c>
      <c r="D5450" t="s">
        <v>5037</v>
      </c>
      <c r="E5450" t="s">
        <v>5038</v>
      </c>
      <c r="F5450" t="s">
        <v>23</v>
      </c>
      <c r="G5450" t="s">
        <v>10</v>
      </c>
      <c r="H5450" t="s">
        <v>10</v>
      </c>
      <c r="I5450" s="1">
        <v>42958.601549108796</v>
      </c>
      <c r="J5450" t="s">
        <v>186</v>
      </c>
    </row>
    <row r="5451" spans="1:10" hidden="1" x14ac:dyDescent="0.25">
      <c r="A5451" t="s">
        <v>10</v>
      </c>
      <c r="B5451" t="s">
        <v>11</v>
      </c>
      <c r="C5451" t="s">
        <v>5021</v>
      </c>
      <c r="D5451" t="s">
        <v>5039</v>
      </c>
      <c r="E5451" t="s">
        <v>4990</v>
      </c>
      <c r="F5451" t="s">
        <v>23</v>
      </c>
      <c r="G5451" t="s">
        <v>10</v>
      </c>
      <c r="H5451" t="s">
        <v>10</v>
      </c>
      <c r="I5451" s="1">
        <v>42958.601549108796</v>
      </c>
      <c r="J5451" t="s">
        <v>186</v>
      </c>
    </row>
    <row r="5452" spans="1:10" hidden="1" x14ac:dyDescent="0.25">
      <c r="A5452" t="s">
        <v>10</v>
      </c>
      <c r="B5452" t="s">
        <v>11</v>
      </c>
      <c r="C5452" t="s">
        <v>5021</v>
      </c>
      <c r="D5452">
        <v>80</v>
      </c>
      <c r="E5452" t="s">
        <v>4977</v>
      </c>
      <c r="F5452" t="s">
        <v>23</v>
      </c>
      <c r="G5452" t="s">
        <v>10</v>
      </c>
      <c r="H5452" t="s">
        <v>10</v>
      </c>
      <c r="I5452" s="1">
        <v>42958.601549108796</v>
      </c>
      <c r="J5452" t="s">
        <v>186</v>
      </c>
    </row>
    <row r="5453" spans="1:10" hidden="1" x14ac:dyDescent="0.25">
      <c r="A5453" t="s">
        <v>10</v>
      </c>
      <c r="B5453" t="s">
        <v>11</v>
      </c>
      <c r="C5453" t="s">
        <v>5021</v>
      </c>
      <c r="D5453">
        <v>81</v>
      </c>
      <c r="E5453" t="s">
        <v>4978</v>
      </c>
      <c r="F5453" t="s">
        <v>23</v>
      </c>
      <c r="G5453" t="s">
        <v>10</v>
      </c>
      <c r="H5453" t="s">
        <v>10</v>
      </c>
      <c r="I5453" s="1">
        <v>42958.601549155093</v>
      </c>
      <c r="J5453" t="s">
        <v>186</v>
      </c>
    </row>
    <row r="5454" spans="1:10" hidden="1" x14ac:dyDescent="0.25">
      <c r="A5454" t="s">
        <v>10</v>
      </c>
      <c r="B5454" t="s">
        <v>11</v>
      </c>
      <c r="C5454" t="s">
        <v>5021</v>
      </c>
      <c r="D5454">
        <v>82</v>
      </c>
      <c r="E5454" t="s">
        <v>5040</v>
      </c>
      <c r="F5454" t="s">
        <v>23</v>
      </c>
      <c r="G5454" t="s">
        <v>10</v>
      </c>
      <c r="H5454" t="s">
        <v>10</v>
      </c>
      <c r="I5454" s="1">
        <v>42958.601549155093</v>
      </c>
      <c r="J5454" t="s">
        <v>186</v>
      </c>
    </row>
    <row r="5455" spans="1:10" hidden="1" x14ac:dyDescent="0.25">
      <c r="A5455" t="s">
        <v>10</v>
      </c>
      <c r="B5455" t="s">
        <v>11</v>
      </c>
      <c r="C5455" t="s">
        <v>5021</v>
      </c>
      <c r="D5455">
        <v>84</v>
      </c>
      <c r="E5455" t="s">
        <v>5041</v>
      </c>
      <c r="F5455" t="s">
        <v>23</v>
      </c>
      <c r="G5455" t="s">
        <v>10</v>
      </c>
      <c r="H5455" t="s">
        <v>10</v>
      </c>
      <c r="I5455" s="1">
        <v>42958.601549155093</v>
      </c>
      <c r="J5455" t="s">
        <v>186</v>
      </c>
    </row>
    <row r="5456" spans="1:10" hidden="1" x14ac:dyDescent="0.25">
      <c r="A5456" t="s">
        <v>10</v>
      </c>
      <c r="B5456" t="s">
        <v>11</v>
      </c>
      <c r="C5456" t="s">
        <v>5021</v>
      </c>
      <c r="D5456">
        <v>85</v>
      </c>
      <c r="E5456" t="s">
        <v>5042</v>
      </c>
      <c r="F5456" t="s">
        <v>23</v>
      </c>
      <c r="G5456" t="s">
        <v>10</v>
      </c>
      <c r="H5456" t="s">
        <v>10</v>
      </c>
      <c r="I5456" s="1">
        <v>42958.601549155093</v>
      </c>
      <c r="J5456" t="s">
        <v>186</v>
      </c>
    </row>
    <row r="5457" spans="1:10" hidden="1" x14ac:dyDescent="0.25">
      <c r="A5457" t="s">
        <v>10</v>
      </c>
      <c r="B5457" t="s">
        <v>11</v>
      </c>
      <c r="C5457" t="s">
        <v>5021</v>
      </c>
      <c r="D5457">
        <v>88</v>
      </c>
      <c r="E5457" t="s">
        <v>5043</v>
      </c>
      <c r="F5457" t="s">
        <v>23</v>
      </c>
      <c r="G5457" t="s">
        <v>10</v>
      </c>
      <c r="H5457" t="s">
        <v>10</v>
      </c>
      <c r="I5457" s="1">
        <v>42958.601549189814</v>
      </c>
      <c r="J5457" t="s">
        <v>186</v>
      </c>
    </row>
    <row r="5458" spans="1:10" hidden="1" x14ac:dyDescent="0.25">
      <c r="A5458" t="s">
        <v>10</v>
      </c>
      <c r="B5458" t="s">
        <v>11</v>
      </c>
      <c r="C5458" t="s">
        <v>5021</v>
      </c>
      <c r="D5458">
        <v>951</v>
      </c>
      <c r="E5458" t="s">
        <v>5044</v>
      </c>
      <c r="F5458" t="s">
        <v>23</v>
      </c>
      <c r="G5458" t="s">
        <v>10</v>
      </c>
      <c r="H5458" t="s">
        <v>10</v>
      </c>
      <c r="I5458" s="1">
        <v>42958.601549189814</v>
      </c>
      <c r="J5458" t="s">
        <v>186</v>
      </c>
    </row>
    <row r="5459" spans="1:10" hidden="1" x14ac:dyDescent="0.25">
      <c r="A5459" t="s">
        <v>10</v>
      </c>
      <c r="B5459" t="s">
        <v>11</v>
      </c>
      <c r="C5459" t="s">
        <v>5021</v>
      </c>
      <c r="D5459">
        <v>952</v>
      </c>
      <c r="E5459" t="s">
        <v>5045</v>
      </c>
      <c r="F5459" t="s">
        <v>23</v>
      </c>
      <c r="G5459" t="s">
        <v>10</v>
      </c>
      <c r="H5459" t="s">
        <v>10</v>
      </c>
      <c r="I5459" s="1">
        <v>42958.601549189814</v>
      </c>
      <c r="J5459" t="s">
        <v>186</v>
      </c>
    </row>
    <row r="5460" spans="1:10" hidden="1" x14ac:dyDescent="0.25">
      <c r="A5460" t="s">
        <v>10</v>
      </c>
      <c r="B5460" t="s">
        <v>11</v>
      </c>
      <c r="C5460" t="s">
        <v>5021</v>
      </c>
      <c r="D5460">
        <v>995</v>
      </c>
      <c r="E5460" t="s">
        <v>4984</v>
      </c>
      <c r="F5460" t="s">
        <v>23</v>
      </c>
      <c r="G5460" t="s">
        <v>10</v>
      </c>
      <c r="H5460" t="s">
        <v>10</v>
      </c>
      <c r="I5460" s="1">
        <v>42958.601549189814</v>
      </c>
      <c r="J5460" t="s">
        <v>186</v>
      </c>
    </row>
    <row r="5461" spans="1:10" hidden="1" x14ac:dyDescent="0.25">
      <c r="A5461" t="s">
        <v>10</v>
      </c>
      <c r="B5461" t="s">
        <v>11</v>
      </c>
      <c r="C5461" t="s">
        <v>5021</v>
      </c>
      <c r="D5461">
        <v>999</v>
      </c>
      <c r="E5461" t="s">
        <v>5046</v>
      </c>
      <c r="F5461" t="s">
        <v>14</v>
      </c>
      <c r="G5461" t="s">
        <v>10</v>
      </c>
      <c r="H5461" t="s">
        <v>10</v>
      </c>
      <c r="I5461" s="1">
        <v>42958.601549224535</v>
      </c>
      <c r="J5461" t="s">
        <v>186</v>
      </c>
    </row>
    <row r="5462" spans="1:10" hidden="1" x14ac:dyDescent="0.25">
      <c r="A5462" t="s">
        <v>10</v>
      </c>
      <c r="B5462" t="s">
        <v>11</v>
      </c>
      <c r="C5462" t="s">
        <v>5047</v>
      </c>
      <c r="D5462">
        <v>5</v>
      </c>
      <c r="E5462" t="s">
        <v>5048</v>
      </c>
      <c r="F5462" t="s">
        <v>23</v>
      </c>
      <c r="G5462" t="s">
        <v>10</v>
      </c>
      <c r="H5462" t="s">
        <v>10</v>
      </c>
      <c r="I5462" s="1">
        <v>41507.391916435183</v>
      </c>
      <c r="J5462" t="s">
        <v>204</v>
      </c>
    </row>
    <row r="5463" spans="1:10" hidden="1" x14ac:dyDescent="0.25">
      <c r="A5463" t="s">
        <v>10</v>
      </c>
      <c r="B5463" t="s">
        <v>11</v>
      </c>
      <c r="C5463" t="s">
        <v>5047</v>
      </c>
      <c r="D5463">
        <v>10</v>
      </c>
      <c r="E5463" t="s">
        <v>5049</v>
      </c>
      <c r="F5463" t="s">
        <v>23</v>
      </c>
      <c r="G5463" t="s">
        <v>10</v>
      </c>
      <c r="H5463" t="s">
        <v>10</v>
      </c>
      <c r="I5463" s="1">
        <v>41507.391916469911</v>
      </c>
      <c r="J5463" t="s">
        <v>204</v>
      </c>
    </row>
    <row r="5464" spans="1:10" hidden="1" x14ac:dyDescent="0.25">
      <c r="A5464" t="s">
        <v>10</v>
      </c>
      <c r="B5464" t="s">
        <v>11</v>
      </c>
      <c r="C5464" t="s">
        <v>5047</v>
      </c>
      <c r="D5464">
        <v>15</v>
      </c>
      <c r="E5464" t="s">
        <v>5050</v>
      </c>
      <c r="F5464" t="s">
        <v>23</v>
      </c>
      <c r="G5464" t="s">
        <v>10</v>
      </c>
      <c r="H5464" t="s">
        <v>10</v>
      </c>
      <c r="I5464" s="1">
        <v>41507.391916516201</v>
      </c>
      <c r="J5464" t="s">
        <v>204</v>
      </c>
    </row>
    <row r="5465" spans="1:10" hidden="1" x14ac:dyDescent="0.25">
      <c r="A5465" t="s">
        <v>10</v>
      </c>
      <c r="B5465" t="s">
        <v>11</v>
      </c>
      <c r="C5465" t="s">
        <v>5051</v>
      </c>
      <c r="D5465">
        <v>1</v>
      </c>
      <c r="E5465" t="s">
        <v>5052</v>
      </c>
      <c r="F5465" t="s">
        <v>23</v>
      </c>
      <c r="G5465" t="s">
        <v>10</v>
      </c>
      <c r="H5465" t="s">
        <v>10</v>
      </c>
      <c r="I5465" s="1">
        <v>42958.63654039352</v>
      </c>
      <c r="J5465" t="s">
        <v>186</v>
      </c>
    </row>
    <row r="5466" spans="1:10" hidden="1" x14ac:dyDescent="0.25">
      <c r="A5466" t="s">
        <v>10</v>
      </c>
      <c r="B5466" t="s">
        <v>11</v>
      </c>
      <c r="C5466" t="s">
        <v>5051</v>
      </c>
      <c r="D5466">
        <v>2</v>
      </c>
      <c r="E5466" t="s">
        <v>5053</v>
      </c>
      <c r="F5466" t="s">
        <v>23</v>
      </c>
      <c r="G5466" t="s">
        <v>10</v>
      </c>
      <c r="H5466" t="s">
        <v>10</v>
      </c>
      <c r="I5466" s="1">
        <v>42958.63654039352</v>
      </c>
      <c r="J5466" t="s">
        <v>186</v>
      </c>
    </row>
    <row r="5467" spans="1:10" hidden="1" x14ac:dyDescent="0.25">
      <c r="A5467" t="s">
        <v>10</v>
      </c>
      <c r="B5467" t="s">
        <v>11</v>
      </c>
      <c r="C5467" t="s">
        <v>5051</v>
      </c>
      <c r="D5467">
        <v>3</v>
      </c>
      <c r="E5467" t="s">
        <v>5054</v>
      </c>
      <c r="F5467" t="s">
        <v>23</v>
      </c>
      <c r="G5467" t="s">
        <v>10</v>
      </c>
      <c r="H5467" t="s">
        <v>10</v>
      </c>
      <c r="I5467" s="1">
        <v>42958.63654039352</v>
      </c>
      <c r="J5467" t="s">
        <v>186</v>
      </c>
    </row>
    <row r="5468" spans="1:10" hidden="1" x14ac:dyDescent="0.25">
      <c r="A5468" t="s">
        <v>10</v>
      </c>
      <c r="B5468" t="s">
        <v>11</v>
      </c>
      <c r="C5468" t="s">
        <v>5051</v>
      </c>
      <c r="D5468">
        <v>4</v>
      </c>
      <c r="E5468" t="s">
        <v>5011</v>
      </c>
      <c r="F5468" t="s">
        <v>23</v>
      </c>
      <c r="G5468" t="s">
        <v>10</v>
      </c>
      <c r="H5468" t="s">
        <v>10</v>
      </c>
      <c r="I5468" s="1">
        <v>42958.636540428241</v>
      </c>
      <c r="J5468" t="s">
        <v>186</v>
      </c>
    </row>
    <row r="5469" spans="1:10" hidden="1" x14ac:dyDescent="0.25">
      <c r="A5469" t="s">
        <v>10</v>
      </c>
      <c r="B5469" t="s">
        <v>11</v>
      </c>
      <c r="C5469" t="s">
        <v>5051</v>
      </c>
      <c r="D5469">
        <v>5</v>
      </c>
      <c r="E5469" t="s">
        <v>5030</v>
      </c>
      <c r="F5469" t="s">
        <v>23</v>
      </c>
      <c r="G5469" t="s">
        <v>10</v>
      </c>
      <c r="H5469" t="s">
        <v>10</v>
      </c>
      <c r="I5469" s="1">
        <v>42958.636540428241</v>
      </c>
      <c r="J5469" t="s">
        <v>186</v>
      </c>
    </row>
    <row r="5470" spans="1:10" hidden="1" x14ac:dyDescent="0.25">
      <c r="A5470" t="s">
        <v>10</v>
      </c>
      <c r="B5470" t="s">
        <v>11</v>
      </c>
      <c r="C5470" t="s">
        <v>5051</v>
      </c>
      <c r="D5470">
        <v>20</v>
      </c>
      <c r="E5470" t="s">
        <v>5055</v>
      </c>
      <c r="F5470" t="s">
        <v>23</v>
      </c>
      <c r="G5470" t="s">
        <v>10</v>
      </c>
      <c r="H5470" t="s">
        <v>10</v>
      </c>
      <c r="I5470" s="1">
        <v>42958.636540428241</v>
      </c>
      <c r="J5470" t="s">
        <v>186</v>
      </c>
    </row>
    <row r="5471" spans="1:10" hidden="1" x14ac:dyDescent="0.25">
      <c r="A5471" t="s">
        <v>10</v>
      </c>
      <c r="B5471" t="s">
        <v>11</v>
      </c>
      <c r="C5471" t="s">
        <v>5051</v>
      </c>
      <c r="D5471">
        <v>21</v>
      </c>
      <c r="E5471" t="s">
        <v>5056</v>
      </c>
      <c r="F5471" t="s">
        <v>23</v>
      </c>
      <c r="G5471" t="s">
        <v>10</v>
      </c>
      <c r="H5471" t="s">
        <v>10</v>
      </c>
      <c r="I5471" s="1">
        <v>42958.636540428241</v>
      </c>
      <c r="J5471" t="s">
        <v>186</v>
      </c>
    </row>
    <row r="5472" spans="1:10" hidden="1" x14ac:dyDescent="0.25">
      <c r="A5472" t="s">
        <v>10</v>
      </c>
      <c r="B5472" t="s">
        <v>11</v>
      </c>
      <c r="C5472" t="s">
        <v>5051</v>
      </c>
      <c r="D5472">
        <v>25</v>
      </c>
      <c r="E5472" t="s">
        <v>534</v>
      </c>
      <c r="F5472" t="s">
        <v>23</v>
      </c>
      <c r="G5472" t="s">
        <v>10</v>
      </c>
      <c r="H5472" t="s">
        <v>10</v>
      </c>
      <c r="I5472" s="1">
        <v>42958.636540474537</v>
      </c>
      <c r="J5472" t="s">
        <v>186</v>
      </c>
    </row>
    <row r="5473" spans="1:10" hidden="1" x14ac:dyDescent="0.25">
      <c r="A5473" t="s">
        <v>10</v>
      </c>
      <c r="B5473" t="s">
        <v>11</v>
      </c>
      <c r="C5473" t="s">
        <v>5051</v>
      </c>
      <c r="D5473">
        <v>30</v>
      </c>
      <c r="E5473" t="s">
        <v>5057</v>
      </c>
      <c r="F5473" t="s">
        <v>23</v>
      </c>
      <c r="G5473" t="s">
        <v>10</v>
      </c>
      <c r="H5473" t="s">
        <v>10</v>
      </c>
      <c r="I5473" s="1">
        <v>42958.636540474537</v>
      </c>
      <c r="J5473" t="s">
        <v>186</v>
      </c>
    </row>
    <row r="5474" spans="1:10" hidden="1" x14ac:dyDescent="0.25">
      <c r="A5474" t="s">
        <v>10</v>
      </c>
      <c r="B5474" t="s">
        <v>11</v>
      </c>
      <c r="C5474" t="s">
        <v>5051</v>
      </c>
      <c r="D5474">
        <v>35</v>
      </c>
      <c r="E5474" t="s">
        <v>5058</v>
      </c>
      <c r="F5474" t="s">
        <v>23</v>
      </c>
      <c r="G5474" t="s">
        <v>10</v>
      </c>
      <c r="H5474" t="s">
        <v>10</v>
      </c>
      <c r="I5474" s="1">
        <v>42958.636540474537</v>
      </c>
      <c r="J5474" t="s">
        <v>186</v>
      </c>
    </row>
    <row r="5475" spans="1:10" hidden="1" x14ac:dyDescent="0.25">
      <c r="A5475" t="s">
        <v>10</v>
      </c>
      <c r="B5475" t="s">
        <v>11</v>
      </c>
      <c r="C5475" t="s">
        <v>5051</v>
      </c>
      <c r="D5475">
        <v>40</v>
      </c>
      <c r="E5475" t="s">
        <v>5059</v>
      </c>
      <c r="F5475" t="s">
        <v>23</v>
      </c>
      <c r="G5475" t="s">
        <v>10</v>
      </c>
      <c r="H5475" t="s">
        <v>10</v>
      </c>
      <c r="I5475" s="1">
        <v>42958.636540509258</v>
      </c>
      <c r="J5475" t="s">
        <v>186</v>
      </c>
    </row>
    <row r="5476" spans="1:10" hidden="1" x14ac:dyDescent="0.25">
      <c r="A5476" t="s">
        <v>10</v>
      </c>
      <c r="B5476" t="s">
        <v>11</v>
      </c>
      <c r="C5476" t="s">
        <v>5051</v>
      </c>
      <c r="D5476">
        <v>63</v>
      </c>
      <c r="E5476" t="s">
        <v>5032</v>
      </c>
      <c r="F5476" t="s">
        <v>23</v>
      </c>
      <c r="G5476" t="s">
        <v>10</v>
      </c>
      <c r="H5476" t="s">
        <v>10</v>
      </c>
      <c r="I5476" s="1">
        <v>42958.636540509258</v>
      </c>
      <c r="J5476" t="s">
        <v>186</v>
      </c>
    </row>
    <row r="5477" spans="1:10" hidden="1" x14ac:dyDescent="0.25">
      <c r="A5477" t="s">
        <v>10</v>
      </c>
      <c r="B5477" t="s">
        <v>11</v>
      </c>
      <c r="C5477" t="s">
        <v>5051</v>
      </c>
      <c r="D5477">
        <v>64</v>
      </c>
      <c r="E5477" t="s">
        <v>5060</v>
      </c>
      <c r="F5477" t="s">
        <v>23</v>
      </c>
      <c r="G5477" t="s">
        <v>10</v>
      </c>
      <c r="H5477" t="s">
        <v>10</v>
      </c>
      <c r="I5477" s="1">
        <v>42958.636540509258</v>
      </c>
      <c r="J5477" t="s">
        <v>186</v>
      </c>
    </row>
    <row r="5478" spans="1:10" hidden="1" x14ac:dyDescent="0.25">
      <c r="A5478" t="s">
        <v>10</v>
      </c>
      <c r="B5478" t="s">
        <v>11</v>
      </c>
      <c r="C5478" t="s">
        <v>5051</v>
      </c>
      <c r="D5478">
        <v>65</v>
      </c>
      <c r="E5478" t="s">
        <v>5061</v>
      </c>
      <c r="F5478" t="s">
        <v>23</v>
      </c>
      <c r="G5478" t="s">
        <v>10</v>
      </c>
      <c r="H5478" t="s">
        <v>10</v>
      </c>
      <c r="I5478" s="1">
        <v>42958.636540509258</v>
      </c>
      <c r="J5478" t="s">
        <v>186</v>
      </c>
    </row>
    <row r="5479" spans="1:10" hidden="1" x14ac:dyDescent="0.25">
      <c r="A5479" t="s">
        <v>10</v>
      </c>
      <c r="B5479" t="s">
        <v>11</v>
      </c>
      <c r="C5479" t="s">
        <v>5051</v>
      </c>
      <c r="D5479">
        <v>70</v>
      </c>
      <c r="E5479" t="s">
        <v>4976</v>
      </c>
      <c r="F5479" t="s">
        <v>23</v>
      </c>
      <c r="G5479" t="s">
        <v>10</v>
      </c>
      <c r="H5479" t="s">
        <v>10</v>
      </c>
      <c r="I5479" s="1">
        <v>42958.636540509258</v>
      </c>
      <c r="J5479" t="s">
        <v>186</v>
      </c>
    </row>
    <row r="5480" spans="1:10" hidden="1" x14ac:dyDescent="0.25">
      <c r="A5480" t="s">
        <v>10</v>
      </c>
      <c r="B5480" t="s">
        <v>11</v>
      </c>
      <c r="C5480" t="s">
        <v>5051</v>
      </c>
      <c r="D5480">
        <v>71</v>
      </c>
      <c r="E5480" t="s">
        <v>4977</v>
      </c>
      <c r="F5480" t="s">
        <v>23</v>
      </c>
      <c r="G5480" t="s">
        <v>10</v>
      </c>
      <c r="H5480" t="s">
        <v>10</v>
      </c>
      <c r="I5480" s="1">
        <v>42958.636540543979</v>
      </c>
      <c r="J5480" t="s">
        <v>186</v>
      </c>
    </row>
    <row r="5481" spans="1:10" hidden="1" x14ac:dyDescent="0.25">
      <c r="A5481" t="s">
        <v>10</v>
      </c>
      <c r="B5481" t="s">
        <v>11</v>
      </c>
      <c r="C5481" t="s">
        <v>5051</v>
      </c>
      <c r="D5481">
        <v>72</v>
      </c>
      <c r="E5481" t="s">
        <v>4978</v>
      </c>
      <c r="F5481" t="s">
        <v>23</v>
      </c>
      <c r="G5481" t="s">
        <v>10</v>
      </c>
      <c r="H5481" t="s">
        <v>10</v>
      </c>
      <c r="I5481" s="1">
        <v>42958.636540543979</v>
      </c>
      <c r="J5481" t="s">
        <v>186</v>
      </c>
    </row>
    <row r="5482" spans="1:10" hidden="1" x14ac:dyDescent="0.25">
      <c r="A5482" t="s">
        <v>10</v>
      </c>
      <c r="B5482" t="s">
        <v>11</v>
      </c>
      <c r="C5482" t="s">
        <v>5051</v>
      </c>
      <c r="D5482">
        <v>73</v>
      </c>
      <c r="E5482" t="s">
        <v>4979</v>
      </c>
      <c r="F5482" t="s">
        <v>23</v>
      </c>
      <c r="G5482" t="s">
        <v>10</v>
      </c>
      <c r="H5482" t="s">
        <v>10</v>
      </c>
      <c r="I5482" s="1">
        <v>42958.636540543979</v>
      </c>
      <c r="J5482" t="s">
        <v>186</v>
      </c>
    </row>
    <row r="5483" spans="1:10" hidden="1" x14ac:dyDescent="0.25">
      <c r="A5483" t="s">
        <v>10</v>
      </c>
      <c r="B5483" t="s">
        <v>11</v>
      </c>
      <c r="C5483" t="s">
        <v>5051</v>
      </c>
      <c r="D5483">
        <v>75</v>
      </c>
      <c r="E5483" t="s">
        <v>5062</v>
      </c>
      <c r="F5483" t="s">
        <v>23</v>
      </c>
      <c r="G5483" t="s">
        <v>10</v>
      </c>
      <c r="H5483" t="s">
        <v>10</v>
      </c>
      <c r="I5483" s="1">
        <v>42958.636540590276</v>
      </c>
      <c r="J5483" t="s">
        <v>186</v>
      </c>
    </row>
    <row r="5484" spans="1:10" hidden="1" x14ac:dyDescent="0.25">
      <c r="A5484" t="s">
        <v>10</v>
      </c>
      <c r="B5484" t="s">
        <v>11</v>
      </c>
      <c r="C5484" t="s">
        <v>5051</v>
      </c>
      <c r="D5484" t="s">
        <v>5039</v>
      </c>
      <c r="E5484" t="s">
        <v>5034</v>
      </c>
      <c r="F5484" t="s">
        <v>23</v>
      </c>
      <c r="G5484" t="s">
        <v>10</v>
      </c>
      <c r="H5484" t="s">
        <v>10</v>
      </c>
      <c r="I5484" s="1">
        <v>42958.636540590276</v>
      </c>
      <c r="J5484" t="s">
        <v>186</v>
      </c>
    </row>
    <row r="5485" spans="1:10" hidden="1" x14ac:dyDescent="0.25">
      <c r="A5485" t="s">
        <v>10</v>
      </c>
      <c r="B5485" t="s">
        <v>11</v>
      </c>
      <c r="C5485" t="s">
        <v>5051</v>
      </c>
      <c r="D5485" t="s">
        <v>5063</v>
      </c>
      <c r="E5485" t="s">
        <v>5036</v>
      </c>
      <c r="F5485" t="s">
        <v>23</v>
      </c>
      <c r="G5485" t="s">
        <v>10</v>
      </c>
      <c r="H5485" t="s">
        <v>10</v>
      </c>
      <c r="I5485" s="1">
        <v>42958.636540590276</v>
      </c>
      <c r="J5485" t="s">
        <v>186</v>
      </c>
    </row>
    <row r="5486" spans="1:10" hidden="1" x14ac:dyDescent="0.25">
      <c r="A5486" t="s">
        <v>10</v>
      </c>
      <c r="B5486" t="s">
        <v>11</v>
      </c>
      <c r="C5486" t="s">
        <v>5051</v>
      </c>
      <c r="D5486" t="s">
        <v>5064</v>
      </c>
      <c r="E5486" t="s">
        <v>5038</v>
      </c>
      <c r="F5486" t="s">
        <v>23</v>
      </c>
      <c r="G5486" t="s">
        <v>10</v>
      </c>
      <c r="H5486" t="s">
        <v>10</v>
      </c>
      <c r="I5486" s="1">
        <v>42958.636540590276</v>
      </c>
      <c r="J5486" t="s">
        <v>186</v>
      </c>
    </row>
    <row r="5487" spans="1:10" hidden="1" x14ac:dyDescent="0.25">
      <c r="A5487" t="s">
        <v>10</v>
      </c>
      <c r="B5487" t="s">
        <v>11</v>
      </c>
      <c r="C5487" t="s">
        <v>5051</v>
      </c>
      <c r="D5487" t="s">
        <v>5065</v>
      </c>
      <c r="E5487" t="s">
        <v>4990</v>
      </c>
      <c r="F5487" t="s">
        <v>23</v>
      </c>
      <c r="G5487" t="s">
        <v>10</v>
      </c>
      <c r="H5487" t="s">
        <v>10</v>
      </c>
      <c r="I5487" s="1">
        <v>42958.636540624997</v>
      </c>
      <c r="J5487" t="s">
        <v>186</v>
      </c>
    </row>
    <row r="5488" spans="1:10" hidden="1" x14ac:dyDescent="0.25">
      <c r="A5488" t="s">
        <v>10</v>
      </c>
      <c r="B5488" t="s">
        <v>11</v>
      </c>
      <c r="C5488" t="s">
        <v>5051</v>
      </c>
      <c r="D5488">
        <v>995</v>
      </c>
      <c r="E5488" t="s">
        <v>4984</v>
      </c>
      <c r="F5488" t="s">
        <v>23</v>
      </c>
      <c r="G5488" t="s">
        <v>10</v>
      </c>
      <c r="H5488" t="s">
        <v>10</v>
      </c>
      <c r="I5488" s="1">
        <v>42958.636540624997</v>
      </c>
      <c r="J5488" t="s">
        <v>186</v>
      </c>
    </row>
    <row r="5489" spans="1:10" hidden="1" x14ac:dyDescent="0.25">
      <c r="A5489" t="s">
        <v>10</v>
      </c>
      <c r="B5489" t="s">
        <v>11</v>
      </c>
      <c r="C5489" t="s">
        <v>5051</v>
      </c>
      <c r="D5489">
        <v>999</v>
      </c>
      <c r="E5489" t="s">
        <v>5066</v>
      </c>
      <c r="F5489" t="s">
        <v>14</v>
      </c>
      <c r="G5489" t="s">
        <v>10</v>
      </c>
      <c r="H5489" t="s">
        <v>10</v>
      </c>
      <c r="I5489" s="1">
        <v>42958.636540624997</v>
      </c>
      <c r="J5489" t="s">
        <v>186</v>
      </c>
    </row>
    <row r="5490" spans="1:10" hidden="1" x14ac:dyDescent="0.25">
      <c r="A5490" t="s">
        <v>10</v>
      </c>
      <c r="B5490" t="s">
        <v>11</v>
      </c>
      <c r="C5490" t="s">
        <v>5067</v>
      </c>
      <c r="D5490">
        <v>5</v>
      </c>
      <c r="E5490" t="s">
        <v>5010</v>
      </c>
      <c r="F5490" t="s">
        <v>23</v>
      </c>
      <c r="G5490" t="s">
        <v>10</v>
      </c>
      <c r="H5490" t="s">
        <v>10</v>
      </c>
      <c r="I5490" s="1">
        <v>42796.606831712961</v>
      </c>
      <c r="J5490" t="s">
        <v>204</v>
      </c>
    </row>
    <row r="5491" spans="1:10" hidden="1" x14ac:dyDescent="0.25">
      <c r="A5491" t="s">
        <v>10</v>
      </c>
      <c r="B5491" t="s">
        <v>11</v>
      </c>
      <c r="C5491" t="s">
        <v>5067</v>
      </c>
      <c r="D5491">
        <v>10</v>
      </c>
      <c r="E5491" t="s">
        <v>5053</v>
      </c>
      <c r="F5491" t="s">
        <v>23</v>
      </c>
      <c r="G5491" t="s">
        <v>10</v>
      </c>
      <c r="H5491" t="s">
        <v>10</v>
      </c>
      <c r="I5491" s="1">
        <v>42796.606831747682</v>
      </c>
      <c r="J5491" t="s">
        <v>204</v>
      </c>
    </row>
    <row r="5492" spans="1:10" hidden="1" x14ac:dyDescent="0.25">
      <c r="A5492" t="s">
        <v>10</v>
      </c>
      <c r="B5492" t="s">
        <v>11</v>
      </c>
      <c r="C5492" t="s">
        <v>5067</v>
      </c>
      <c r="D5492">
        <v>15</v>
      </c>
      <c r="E5492" t="s">
        <v>5068</v>
      </c>
      <c r="F5492" t="s">
        <v>23</v>
      </c>
      <c r="G5492" t="s">
        <v>10</v>
      </c>
      <c r="H5492" t="s">
        <v>10</v>
      </c>
      <c r="I5492" s="1">
        <v>42796.606831747682</v>
      </c>
      <c r="J5492" t="s">
        <v>204</v>
      </c>
    </row>
    <row r="5493" spans="1:10" hidden="1" x14ac:dyDescent="0.25">
      <c r="A5493" t="s">
        <v>10</v>
      </c>
      <c r="B5493" t="s">
        <v>11</v>
      </c>
      <c r="C5493" t="s">
        <v>5067</v>
      </c>
      <c r="D5493">
        <v>20</v>
      </c>
      <c r="E5493" t="s">
        <v>5059</v>
      </c>
      <c r="F5493" t="s">
        <v>23</v>
      </c>
      <c r="G5493" t="s">
        <v>10</v>
      </c>
      <c r="H5493" t="s">
        <v>10</v>
      </c>
      <c r="I5493" s="1">
        <v>42796.606831793979</v>
      </c>
      <c r="J5493" t="s">
        <v>204</v>
      </c>
    </row>
    <row r="5494" spans="1:10" hidden="1" x14ac:dyDescent="0.25">
      <c r="A5494" t="s">
        <v>10</v>
      </c>
      <c r="B5494" t="s">
        <v>11</v>
      </c>
      <c r="C5494" t="s">
        <v>5067</v>
      </c>
      <c r="D5494">
        <v>35</v>
      </c>
      <c r="E5494" t="s">
        <v>5069</v>
      </c>
      <c r="F5494" t="s">
        <v>23</v>
      </c>
      <c r="G5494" t="s">
        <v>10</v>
      </c>
      <c r="H5494" t="s">
        <v>10</v>
      </c>
      <c r="I5494" s="1">
        <v>42796.606831828707</v>
      </c>
      <c r="J5494" t="s">
        <v>204</v>
      </c>
    </row>
    <row r="5495" spans="1:10" hidden="1" x14ac:dyDescent="0.25">
      <c r="A5495" t="s">
        <v>10</v>
      </c>
      <c r="B5495" t="s">
        <v>11</v>
      </c>
      <c r="C5495" t="s">
        <v>5067</v>
      </c>
      <c r="D5495">
        <v>40</v>
      </c>
      <c r="E5495" t="s">
        <v>5070</v>
      </c>
      <c r="F5495" t="s">
        <v>23</v>
      </c>
      <c r="G5495" t="s">
        <v>10</v>
      </c>
      <c r="H5495" t="s">
        <v>10</v>
      </c>
      <c r="I5495" s="1">
        <v>42796.606831828707</v>
      </c>
      <c r="J5495" t="s">
        <v>204</v>
      </c>
    </row>
    <row r="5496" spans="1:10" hidden="1" x14ac:dyDescent="0.25">
      <c r="A5496" t="s">
        <v>10</v>
      </c>
      <c r="B5496" t="s">
        <v>11</v>
      </c>
      <c r="C5496" t="s">
        <v>5067</v>
      </c>
      <c r="D5496">
        <v>420</v>
      </c>
      <c r="E5496" t="s">
        <v>5071</v>
      </c>
      <c r="F5496" t="s">
        <v>23</v>
      </c>
      <c r="G5496" t="s">
        <v>10</v>
      </c>
      <c r="H5496" t="s">
        <v>10</v>
      </c>
      <c r="I5496" s="1">
        <v>42796.606831863428</v>
      </c>
      <c r="J5496" t="s">
        <v>204</v>
      </c>
    </row>
    <row r="5497" spans="1:10" hidden="1" x14ac:dyDescent="0.25">
      <c r="A5497" t="s">
        <v>10</v>
      </c>
      <c r="B5497" t="s">
        <v>11</v>
      </c>
      <c r="C5497" t="s">
        <v>5067</v>
      </c>
      <c r="D5497">
        <v>50</v>
      </c>
      <c r="E5497" t="s">
        <v>5072</v>
      </c>
      <c r="F5497" t="s">
        <v>23</v>
      </c>
      <c r="G5497" t="s">
        <v>10</v>
      </c>
      <c r="H5497" t="s">
        <v>10</v>
      </c>
      <c r="I5497" s="1">
        <v>42796.606831863428</v>
      </c>
      <c r="J5497" t="s">
        <v>204</v>
      </c>
    </row>
    <row r="5498" spans="1:10" hidden="1" x14ac:dyDescent="0.25">
      <c r="A5498" t="s">
        <v>10</v>
      </c>
      <c r="B5498" t="s">
        <v>11</v>
      </c>
      <c r="C5498" t="s">
        <v>5067</v>
      </c>
      <c r="D5498">
        <v>501</v>
      </c>
      <c r="E5498" t="s">
        <v>5073</v>
      </c>
      <c r="F5498" t="s">
        <v>23</v>
      </c>
      <c r="G5498" t="s">
        <v>10</v>
      </c>
      <c r="H5498" t="s">
        <v>10</v>
      </c>
      <c r="I5498" s="1">
        <v>42796.606831909725</v>
      </c>
      <c r="J5498" t="s">
        <v>204</v>
      </c>
    </row>
    <row r="5499" spans="1:10" hidden="1" x14ac:dyDescent="0.25">
      <c r="A5499" t="s">
        <v>10</v>
      </c>
      <c r="B5499" t="s">
        <v>11</v>
      </c>
      <c r="C5499" t="s">
        <v>5067</v>
      </c>
      <c r="D5499">
        <v>60</v>
      </c>
      <c r="E5499" t="s">
        <v>5074</v>
      </c>
      <c r="F5499" t="s">
        <v>23</v>
      </c>
      <c r="G5499" t="s">
        <v>10</v>
      </c>
      <c r="H5499" t="s">
        <v>10</v>
      </c>
      <c r="I5499" s="1">
        <v>42796.606831944446</v>
      </c>
      <c r="J5499" t="s">
        <v>204</v>
      </c>
    </row>
    <row r="5500" spans="1:10" hidden="1" x14ac:dyDescent="0.25">
      <c r="A5500" t="s">
        <v>10</v>
      </c>
      <c r="B5500" t="s">
        <v>11</v>
      </c>
      <c r="C5500" t="s">
        <v>5067</v>
      </c>
      <c r="D5500">
        <v>601</v>
      </c>
      <c r="E5500" t="s">
        <v>5075</v>
      </c>
      <c r="F5500" t="s">
        <v>23</v>
      </c>
      <c r="G5500" t="s">
        <v>10</v>
      </c>
      <c r="H5500" t="s">
        <v>10</v>
      </c>
      <c r="I5500" s="1">
        <v>42796.606831944446</v>
      </c>
      <c r="J5500" t="s">
        <v>204</v>
      </c>
    </row>
    <row r="5501" spans="1:10" hidden="1" x14ac:dyDescent="0.25">
      <c r="A5501" t="s">
        <v>10</v>
      </c>
      <c r="B5501" t="s">
        <v>11</v>
      </c>
      <c r="C5501" t="s">
        <v>5076</v>
      </c>
      <c r="D5501">
        <v>5</v>
      </c>
      <c r="E5501" t="s">
        <v>5077</v>
      </c>
      <c r="F5501" t="s">
        <v>23</v>
      </c>
      <c r="G5501" t="s">
        <v>10</v>
      </c>
      <c r="H5501" t="s">
        <v>10</v>
      </c>
      <c r="I5501" s="1">
        <v>42586.582141550927</v>
      </c>
      <c r="J5501" t="s">
        <v>204</v>
      </c>
    </row>
    <row r="5502" spans="1:10" hidden="1" x14ac:dyDescent="0.25">
      <c r="A5502" t="s">
        <v>10</v>
      </c>
      <c r="B5502" t="s">
        <v>11</v>
      </c>
      <c r="C5502" t="s">
        <v>5076</v>
      </c>
      <c r="D5502">
        <v>10</v>
      </c>
      <c r="E5502" t="s">
        <v>5078</v>
      </c>
      <c r="F5502" t="s">
        <v>23</v>
      </c>
      <c r="G5502" t="s">
        <v>10</v>
      </c>
      <c r="H5502" t="s">
        <v>10</v>
      </c>
      <c r="I5502" s="1">
        <v>42586.582141585648</v>
      </c>
      <c r="J5502" t="s">
        <v>204</v>
      </c>
    </row>
    <row r="5503" spans="1:10" hidden="1" x14ac:dyDescent="0.25">
      <c r="A5503" t="s">
        <v>10</v>
      </c>
      <c r="B5503" t="s">
        <v>11</v>
      </c>
      <c r="C5503" t="s">
        <v>5076</v>
      </c>
      <c r="D5503">
        <v>15</v>
      </c>
      <c r="E5503" t="s">
        <v>5079</v>
      </c>
      <c r="F5503" t="s">
        <v>23</v>
      </c>
      <c r="G5503" t="s">
        <v>10</v>
      </c>
      <c r="H5503" t="s">
        <v>10</v>
      </c>
      <c r="I5503" s="1">
        <v>42586.582141585648</v>
      </c>
      <c r="J5503" t="s">
        <v>204</v>
      </c>
    </row>
    <row r="5504" spans="1:10" hidden="1" x14ac:dyDescent="0.25">
      <c r="A5504" t="s">
        <v>10</v>
      </c>
      <c r="B5504" t="s">
        <v>11</v>
      </c>
      <c r="C5504" t="s">
        <v>5076</v>
      </c>
      <c r="D5504">
        <v>20</v>
      </c>
      <c r="E5504" t="s">
        <v>5080</v>
      </c>
      <c r="F5504" t="s">
        <v>23</v>
      </c>
      <c r="G5504" t="s">
        <v>10</v>
      </c>
      <c r="H5504" t="s">
        <v>10</v>
      </c>
      <c r="I5504" s="1">
        <v>42586.582141631945</v>
      </c>
      <c r="J5504" t="s">
        <v>204</v>
      </c>
    </row>
    <row r="5505" spans="1:10" hidden="1" x14ac:dyDescent="0.25">
      <c r="A5505" t="s">
        <v>10</v>
      </c>
      <c r="B5505" t="s">
        <v>11</v>
      </c>
      <c r="C5505" t="s">
        <v>5076</v>
      </c>
      <c r="D5505">
        <v>25</v>
      </c>
      <c r="E5505" t="s">
        <v>5081</v>
      </c>
      <c r="F5505" t="s">
        <v>23</v>
      </c>
      <c r="G5505" t="s">
        <v>10</v>
      </c>
      <c r="H5505" t="s">
        <v>10</v>
      </c>
      <c r="I5505" s="1">
        <v>42586.582141631945</v>
      </c>
      <c r="J5505" t="s">
        <v>204</v>
      </c>
    </row>
    <row r="5506" spans="1:10" hidden="1" x14ac:dyDescent="0.25">
      <c r="A5506" t="s">
        <v>10</v>
      </c>
      <c r="B5506" t="s">
        <v>11</v>
      </c>
      <c r="C5506" t="s">
        <v>5076</v>
      </c>
      <c r="D5506">
        <v>30</v>
      </c>
      <c r="E5506" t="s">
        <v>5082</v>
      </c>
      <c r="F5506" t="s">
        <v>23</v>
      </c>
      <c r="G5506" t="s">
        <v>10</v>
      </c>
      <c r="H5506" t="s">
        <v>10</v>
      </c>
      <c r="I5506" s="1">
        <v>42586.582141666666</v>
      </c>
      <c r="J5506" t="s">
        <v>204</v>
      </c>
    </row>
    <row r="5507" spans="1:10" hidden="1" x14ac:dyDescent="0.25">
      <c r="A5507" t="s">
        <v>10</v>
      </c>
      <c r="B5507" t="s">
        <v>11</v>
      </c>
      <c r="C5507" t="s">
        <v>5083</v>
      </c>
      <c r="D5507">
        <v>5</v>
      </c>
      <c r="E5507" t="s">
        <v>5084</v>
      </c>
      <c r="F5507" t="s">
        <v>23</v>
      </c>
      <c r="G5507" t="s">
        <v>10</v>
      </c>
      <c r="H5507" t="s">
        <v>10</v>
      </c>
      <c r="I5507" s="1">
        <v>42586.582410266201</v>
      </c>
      <c r="J5507" t="s">
        <v>204</v>
      </c>
    </row>
    <row r="5508" spans="1:10" hidden="1" x14ac:dyDescent="0.25">
      <c r="A5508" t="s">
        <v>10</v>
      </c>
      <c r="B5508" t="s">
        <v>11</v>
      </c>
      <c r="C5508" t="s">
        <v>5083</v>
      </c>
      <c r="D5508">
        <v>10</v>
      </c>
      <c r="E5508" t="s">
        <v>5085</v>
      </c>
      <c r="F5508" t="s">
        <v>23</v>
      </c>
      <c r="G5508" t="s">
        <v>10</v>
      </c>
      <c r="H5508" t="s">
        <v>10</v>
      </c>
      <c r="I5508" s="1">
        <v>42586.582410300929</v>
      </c>
      <c r="J5508" t="s">
        <v>204</v>
      </c>
    </row>
    <row r="5509" spans="1:10" hidden="1" x14ac:dyDescent="0.25">
      <c r="A5509" t="s">
        <v>10</v>
      </c>
      <c r="B5509" t="s">
        <v>11</v>
      </c>
      <c r="C5509" t="s">
        <v>5083</v>
      </c>
      <c r="D5509">
        <v>15</v>
      </c>
      <c r="E5509" t="s">
        <v>5078</v>
      </c>
      <c r="F5509" t="s">
        <v>23</v>
      </c>
      <c r="G5509" t="s">
        <v>10</v>
      </c>
      <c r="H5509" t="s">
        <v>10</v>
      </c>
      <c r="I5509" s="1">
        <v>42586.582410300929</v>
      </c>
      <c r="J5509" t="s">
        <v>204</v>
      </c>
    </row>
    <row r="5510" spans="1:10" hidden="1" x14ac:dyDescent="0.25">
      <c r="A5510" t="s">
        <v>10</v>
      </c>
      <c r="B5510" t="s">
        <v>11</v>
      </c>
      <c r="C5510" t="s">
        <v>5083</v>
      </c>
      <c r="D5510">
        <v>20</v>
      </c>
      <c r="E5510" t="s">
        <v>5086</v>
      </c>
      <c r="F5510" t="s">
        <v>23</v>
      </c>
      <c r="G5510" t="s">
        <v>10</v>
      </c>
      <c r="H5510" t="s">
        <v>10</v>
      </c>
      <c r="I5510" s="1">
        <v>42586.582410300929</v>
      </c>
      <c r="J5510" t="s">
        <v>204</v>
      </c>
    </row>
    <row r="5511" spans="1:10" hidden="1" x14ac:dyDescent="0.25">
      <c r="A5511" t="s">
        <v>10</v>
      </c>
      <c r="B5511" t="s">
        <v>11</v>
      </c>
      <c r="C5511" t="s">
        <v>5083</v>
      </c>
      <c r="D5511">
        <v>25</v>
      </c>
      <c r="E5511" t="s">
        <v>5087</v>
      </c>
      <c r="F5511" t="s">
        <v>23</v>
      </c>
      <c r="G5511" t="s">
        <v>10</v>
      </c>
      <c r="H5511" t="s">
        <v>10</v>
      </c>
      <c r="I5511" s="1">
        <v>42586.58241033565</v>
      </c>
      <c r="J5511" t="s">
        <v>204</v>
      </c>
    </row>
    <row r="5512" spans="1:10" hidden="1" x14ac:dyDescent="0.25">
      <c r="A5512" t="s">
        <v>10</v>
      </c>
      <c r="B5512" t="s">
        <v>11</v>
      </c>
      <c r="C5512" t="s">
        <v>5088</v>
      </c>
      <c r="D5512">
        <v>5</v>
      </c>
      <c r="E5512" t="s">
        <v>5089</v>
      </c>
      <c r="F5512" t="s">
        <v>23</v>
      </c>
      <c r="G5512" t="s">
        <v>10</v>
      </c>
      <c r="H5512" t="s">
        <v>10</v>
      </c>
      <c r="I5512" s="1">
        <v>42586.582758414355</v>
      </c>
      <c r="J5512" t="s">
        <v>204</v>
      </c>
    </row>
    <row r="5513" spans="1:10" hidden="1" x14ac:dyDescent="0.25">
      <c r="A5513" t="s">
        <v>10</v>
      </c>
      <c r="B5513" t="s">
        <v>11</v>
      </c>
      <c r="C5513" t="s">
        <v>5088</v>
      </c>
      <c r="D5513">
        <v>10</v>
      </c>
      <c r="E5513" t="s">
        <v>5090</v>
      </c>
      <c r="F5513" t="s">
        <v>14</v>
      </c>
      <c r="G5513" t="s">
        <v>10</v>
      </c>
      <c r="H5513" t="s">
        <v>10</v>
      </c>
      <c r="I5513" s="1">
        <v>42586.582758449076</v>
      </c>
      <c r="J5513" t="s">
        <v>204</v>
      </c>
    </row>
    <row r="5514" spans="1:10" hidden="1" x14ac:dyDescent="0.25">
      <c r="A5514" t="s">
        <v>10</v>
      </c>
      <c r="B5514" t="s">
        <v>11</v>
      </c>
      <c r="C5514" t="s">
        <v>5088</v>
      </c>
      <c r="D5514">
        <v>15</v>
      </c>
      <c r="E5514" t="s">
        <v>5091</v>
      </c>
      <c r="F5514" t="s">
        <v>14</v>
      </c>
      <c r="G5514" t="s">
        <v>10</v>
      </c>
      <c r="H5514" t="s">
        <v>10</v>
      </c>
      <c r="I5514" s="1">
        <v>42586.582758449076</v>
      </c>
      <c r="J5514" t="s">
        <v>204</v>
      </c>
    </row>
    <row r="5515" spans="1:10" hidden="1" x14ac:dyDescent="0.25">
      <c r="A5515" t="s">
        <v>10</v>
      </c>
      <c r="B5515" t="s">
        <v>11</v>
      </c>
      <c r="C5515" t="s">
        <v>5088</v>
      </c>
      <c r="D5515">
        <v>20</v>
      </c>
      <c r="E5515" t="s">
        <v>5092</v>
      </c>
      <c r="F5515" t="s">
        <v>14</v>
      </c>
      <c r="G5515" t="s">
        <v>10</v>
      </c>
      <c r="H5515" t="s">
        <v>10</v>
      </c>
      <c r="I5515" s="1">
        <v>42586.582758483797</v>
      </c>
      <c r="J5515" t="s">
        <v>204</v>
      </c>
    </row>
    <row r="5516" spans="1:10" hidden="1" x14ac:dyDescent="0.25">
      <c r="A5516" t="s">
        <v>10</v>
      </c>
      <c r="B5516" t="s">
        <v>11</v>
      </c>
      <c r="C5516" t="s">
        <v>5088</v>
      </c>
      <c r="D5516">
        <v>25</v>
      </c>
      <c r="E5516" t="s">
        <v>5093</v>
      </c>
      <c r="F5516" t="s">
        <v>23</v>
      </c>
      <c r="G5516" t="s">
        <v>10</v>
      </c>
      <c r="H5516" t="s">
        <v>10</v>
      </c>
      <c r="I5516" s="1">
        <v>42586.582758483797</v>
      </c>
      <c r="J5516" t="s">
        <v>204</v>
      </c>
    </row>
    <row r="5517" spans="1:10" hidden="1" x14ac:dyDescent="0.25">
      <c r="A5517" t="s">
        <v>10</v>
      </c>
      <c r="B5517" t="s">
        <v>11</v>
      </c>
      <c r="C5517" t="s">
        <v>5094</v>
      </c>
      <c r="D5517">
        <v>5</v>
      </c>
      <c r="E5517" t="s">
        <v>5078</v>
      </c>
      <c r="F5517" t="s">
        <v>23</v>
      </c>
      <c r="G5517" t="s">
        <v>10</v>
      </c>
      <c r="H5517" t="s">
        <v>10</v>
      </c>
      <c r="I5517" s="1">
        <v>42291.392927974535</v>
      </c>
      <c r="J5517" t="s">
        <v>204</v>
      </c>
    </row>
    <row r="5518" spans="1:10" hidden="1" x14ac:dyDescent="0.25">
      <c r="A5518" t="s">
        <v>10</v>
      </c>
      <c r="B5518" t="s">
        <v>11</v>
      </c>
      <c r="C5518" t="s">
        <v>5094</v>
      </c>
      <c r="D5518">
        <v>10</v>
      </c>
      <c r="E5518" t="s">
        <v>5079</v>
      </c>
      <c r="F5518" t="s">
        <v>23</v>
      </c>
      <c r="G5518" t="s">
        <v>10</v>
      </c>
      <c r="H5518" t="s">
        <v>10</v>
      </c>
      <c r="I5518" s="1">
        <v>42291.392928009256</v>
      </c>
      <c r="J5518" t="s">
        <v>204</v>
      </c>
    </row>
    <row r="5519" spans="1:10" hidden="1" x14ac:dyDescent="0.25">
      <c r="A5519" t="s">
        <v>10</v>
      </c>
      <c r="B5519" t="s">
        <v>11</v>
      </c>
      <c r="C5519" t="s">
        <v>5094</v>
      </c>
      <c r="D5519">
        <v>15</v>
      </c>
      <c r="E5519" t="s">
        <v>5080</v>
      </c>
      <c r="F5519" t="s">
        <v>23</v>
      </c>
      <c r="G5519" t="s">
        <v>10</v>
      </c>
      <c r="H5519" t="s">
        <v>10</v>
      </c>
      <c r="I5519" s="1">
        <v>42291.392928009256</v>
      </c>
      <c r="J5519" t="s">
        <v>204</v>
      </c>
    </row>
    <row r="5520" spans="1:10" hidden="1" x14ac:dyDescent="0.25">
      <c r="A5520" t="s">
        <v>10</v>
      </c>
      <c r="B5520" t="s">
        <v>11</v>
      </c>
      <c r="C5520" t="s">
        <v>5095</v>
      </c>
      <c r="D5520">
        <v>5</v>
      </c>
      <c r="E5520" t="s">
        <v>5096</v>
      </c>
      <c r="F5520" t="s">
        <v>23</v>
      </c>
      <c r="G5520" t="s">
        <v>10</v>
      </c>
      <c r="H5520" t="s">
        <v>10</v>
      </c>
      <c r="I5520" s="1">
        <v>42586.583043437502</v>
      </c>
      <c r="J5520" t="s">
        <v>204</v>
      </c>
    </row>
    <row r="5521" spans="1:10" hidden="1" x14ac:dyDescent="0.25">
      <c r="A5521" t="s">
        <v>10</v>
      </c>
      <c r="B5521" t="s">
        <v>11</v>
      </c>
      <c r="C5521" t="s">
        <v>5097</v>
      </c>
      <c r="D5521">
        <v>5</v>
      </c>
      <c r="E5521" t="s">
        <v>5098</v>
      </c>
      <c r="F5521" t="s">
        <v>14</v>
      </c>
      <c r="G5521" t="s">
        <v>10</v>
      </c>
      <c r="H5521" t="s">
        <v>10</v>
      </c>
      <c r="I5521" s="1">
        <v>42858.6101227662</v>
      </c>
      <c r="J5521" t="s">
        <v>204</v>
      </c>
    </row>
    <row r="5522" spans="1:10" hidden="1" x14ac:dyDescent="0.25">
      <c r="A5522" t="s">
        <v>10</v>
      </c>
      <c r="B5522" t="s">
        <v>11</v>
      </c>
      <c r="C5522" t="s">
        <v>5097</v>
      </c>
      <c r="D5522">
        <v>10</v>
      </c>
      <c r="E5522" t="s">
        <v>5099</v>
      </c>
      <c r="F5522" t="s">
        <v>23</v>
      </c>
      <c r="G5522" t="s">
        <v>10</v>
      </c>
      <c r="H5522" t="s">
        <v>10</v>
      </c>
      <c r="I5522" s="1">
        <v>42858.610122800928</v>
      </c>
      <c r="J5522" t="s">
        <v>204</v>
      </c>
    </row>
    <row r="5523" spans="1:10" hidden="1" x14ac:dyDescent="0.25">
      <c r="A5523" t="s">
        <v>10</v>
      </c>
      <c r="B5523" t="s">
        <v>11</v>
      </c>
      <c r="C5523" t="s">
        <v>5097</v>
      </c>
      <c r="D5523">
        <v>15</v>
      </c>
      <c r="E5523" t="s">
        <v>5100</v>
      </c>
      <c r="F5523" t="s">
        <v>23</v>
      </c>
      <c r="G5523" t="s">
        <v>10</v>
      </c>
      <c r="H5523" t="s">
        <v>10</v>
      </c>
      <c r="I5523" s="1">
        <v>42858.610122800928</v>
      </c>
      <c r="J5523" t="s">
        <v>204</v>
      </c>
    </row>
    <row r="5524" spans="1:10" hidden="1" x14ac:dyDescent="0.25">
      <c r="A5524" t="s">
        <v>10</v>
      </c>
      <c r="B5524" t="s">
        <v>11</v>
      </c>
      <c r="C5524" t="s">
        <v>5097</v>
      </c>
      <c r="D5524">
        <v>20</v>
      </c>
      <c r="E5524" t="s">
        <v>4963</v>
      </c>
      <c r="F5524" t="s">
        <v>23</v>
      </c>
      <c r="G5524" t="s">
        <v>10</v>
      </c>
      <c r="H5524" t="s">
        <v>10</v>
      </c>
      <c r="I5524" s="1">
        <v>42858.610122835649</v>
      </c>
      <c r="J5524" t="s">
        <v>204</v>
      </c>
    </row>
    <row r="5525" spans="1:10" hidden="1" x14ac:dyDescent="0.25">
      <c r="A5525" t="s">
        <v>10</v>
      </c>
      <c r="B5525" t="s">
        <v>11</v>
      </c>
      <c r="C5525" t="s">
        <v>5097</v>
      </c>
      <c r="D5525">
        <v>25</v>
      </c>
      <c r="E5525" t="s">
        <v>4956</v>
      </c>
      <c r="F5525" t="s">
        <v>23</v>
      </c>
      <c r="G5525" t="s">
        <v>10</v>
      </c>
      <c r="H5525" t="s">
        <v>10</v>
      </c>
      <c r="I5525" s="1">
        <v>42858.610122881946</v>
      </c>
      <c r="J5525" t="s">
        <v>204</v>
      </c>
    </row>
    <row r="5526" spans="1:10" hidden="1" x14ac:dyDescent="0.25">
      <c r="A5526" t="s">
        <v>10</v>
      </c>
      <c r="B5526" t="s">
        <v>11</v>
      </c>
      <c r="C5526" t="s">
        <v>5097</v>
      </c>
      <c r="D5526">
        <v>30</v>
      </c>
      <c r="E5526" t="s">
        <v>4958</v>
      </c>
      <c r="F5526" t="s">
        <v>23</v>
      </c>
      <c r="G5526" t="s">
        <v>10</v>
      </c>
      <c r="H5526" t="s">
        <v>10</v>
      </c>
      <c r="I5526" s="1">
        <v>42858.610122916667</v>
      </c>
      <c r="J5526" t="s">
        <v>204</v>
      </c>
    </row>
    <row r="5527" spans="1:10" hidden="1" x14ac:dyDescent="0.25">
      <c r="A5527" t="s">
        <v>10</v>
      </c>
      <c r="B5527" t="s">
        <v>11</v>
      </c>
      <c r="C5527" t="s">
        <v>5097</v>
      </c>
      <c r="D5527">
        <v>35</v>
      </c>
      <c r="E5527" t="s">
        <v>4965</v>
      </c>
      <c r="F5527" t="s">
        <v>23</v>
      </c>
      <c r="G5527" t="s">
        <v>10</v>
      </c>
      <c r="H5527" t="s">
        <v>10</v>
      </c>
      <c r="I5527" s="1">
        <v>42858.610122916667</v>
      </c>
      <c r="J5527" t="s">
        <v>204</v>
      </c>
    </row>
    <row r="5528" spans="1:10" hidden="1" x14ac:dyDescent="0.25">
      <c r="A5528" t="s">
        <v>10</v>
      </c>
      <c r="B5528" t="s">
        <v>11</v>
      </c>
      <c r="C5528" t="s">
        <v>5097</v>
      </c>
      <c r="D5528">
        <v>40</v>
      </c>
      <c r="E5528" t="s">
        <v>5101</v>
      </c>
      <c r="F5528" t="s">
        <v>23</v>
      </c>
      <c r="G5528" t="s">
        <v>10</v>
      </c>
      <c r="H5528" t="s">
        <v>10</v>
      </c>
      <c r="I5528" s="1">
        <v>42858.610122951388</v>
      </c>
      <c r="J5528" t="s">
        <v>204</v>
      </c>
    </row>
    <row r="5529" spans="1:10" hidden="1" x14ac:dyDescent="0.25">
      <c r="A5529" t="s">
        <v>10</v>
      </c>
      <c r="B5529" t="s">
        <v>11</v>
      </c>
      <c r="C5529" t="s">
        <v>5097</v>
      </c>
      <c r="D5529">
        <v>43</v>
      </c>
      <c r="E5529" t="s">
        <v>5102</v>
      </c>
      <c r="F5529" t="s">
        <v>14</v>
      </c>
      <c r="G5529" t="s">
        <v>10</v>
      </c>
      <c r="H5529" t="s">
        <v>10</v>
      </c>
      <c r="I5529" s="1">
        <v>42858.610123032406</v>
      </c>
      <c r="J5529" t="s">
        <v>204</v>
      </c>
    </row>
    <row r="5530" spans="1:10" hidden="1" x14ac:dyDescent="0.25">
      <c r="A5530" t="s">
        <v>10</v>
      </c>
      <c r="B5530" t="s">
        <v>11</v>
      </c>
      <c r="C5530" t="s">
        <v>5097</v>
      </c>
      <c r="D5530">
        <v>45</v>
      </c>
      <c r="E5530" t="s">
        <v>5103</v>
      </c>
      <c r="F5530" t="s">
        <v>23</v>
      </c>
      <c r="G5530" t="s">
        <v>10</v>
      </c>
      <c r="H5530" t="s">
        <v>10</v>
      </c>
      <c r="I5530" s="1">
        <v>42858.610123032406</v>
      </c>
      <c r="J5530" t="s">
        <v>204</v>
      </c>
    </row>
    <row r="5531" spans="1:10" hidden="1" x14ac:dyDescent="0.25">
      <c r="A5531" t="s">
        <v>10</v>
      </c>
      <c r="B5531" t="s">
        <v>11</v>
      </c>
      <c r="C5531" t="s">
        <v>5097</v>
      </c>
      <c r="D5531">
        <v>50</v>
      </c>
      <c r="E5531" t="s">
        <v>5102</v>
      </c>
      <c r="F5531" t="s">
        <v>23</v>
      </c>
      <c r="G5531" t="s">
        <v>10</v>
      </c>
      <c r="H5531" t="s">
        <v>10</v>
      </c>
      <c r="I5531" s="1">
        <v>42858.610123067127</v>
      </c>
      <c r="J5531" t="s">
        <v>204</v>
      </c>
    </row>
    <row r="5532" spans="1:10" hidden="1" x14ac:dyDescent="0.25">
      <c r="A5532" t="s">
        <v>10</v>
      </c>
      <c r="B5532" t="s">
        <v>11</v>
      </c>
      <c r="C5532" t="s">
        <v>5097</v>
      </c>
      <c r="D5532">
        <v>55</v>
      </c>
      <c r="E5532" t="s">
        <v>5104</v>
      </c>
      <c r="F5532" t="s">
        <v>14</v>
      </c>
      <c r="G5532" t="s">
        <v>10</v>
      </c>
      <c r="H5532" t="s">
        <v>10</v>
      </c>
      <c r="I5532" s="1">
        <v>42858.610123113423</v>
      </c>
      <c r="J5532" t="s">
        <v>204</v>
      </c>
    </row>
    <row r="5533" spans="1:10" hidden="1" x14ac:dyDescent="0.25">
      <c r="A5533" t="s">
        <v>10</v>
      </c>
      <c r="B5533" t="s">
        <v>11</v>
      </c>
      <c r="C5533" t="s">
        <v>5105</v>
      </c>
      <c r="D5533">
        <v>5</v>
      </c>
      <c r="E5533" t="s">
        <v>5098</v>
      </c>
      <c r="F5533" t="s">
        <v>14</v>
      </c>
      <c r="G5533" t="s">
        <v>10</v>
      </c>
      <c r="H5533" t="s">
        <v>10</v>
      </c>
      <c r="I5533" s="1">
        <v>42864.557565474533</v>
      </c>
      <c r="J5533" t="s">
        <v>204</v>
      </c>
    </row>
    <row r="5534" spans="1:10" hidden="1" x14ac:dyDescent="0.25">
      <c r="A5534" t="s">
        <v>10</v>
      </c>
      <c r="B5534" t="s">
        <v>11</v>
      </c>
      <c r="C5534" t="s">
        <v>5105</v>
      </c>
      <c r="D5534">
        <v>10</v>
      </c>
      <c r="E5534" t="s">
        <v>5106</v>
      </c>
      <c r="F5534" t="s">
        <v>23</v>
      </c>
      <c r="G5534" t="s">
        <v>10</v>
      </c>
      <c r="H5534" t="s">
        <v>10</v>
      </c>
      <c r="I5534" s="1">
        <v>42864.557565509262</v>
      </c>
      <c r="J5534" t="s">
        <v>204</v>
      </c>
    </row>
    <row r="5535" spans="1:10" hidden="1" x14ac:dyDescent="0.25">
      <c r="A5535" t="s">
        <v>10</v>
      </c>
      <c r="B5535" t="s">
        <v>11</v>
      </c>
      <c r="C5535" t="s">
        <v>5105</v>
      </c>
      <c r="D5535">
        <v>15</v>
      </c>
      <c r="E5535" t="s">
        <v>5107</v>
      </c>
      <c r="F5535" t="s">
        <v>23</v>
      </c>
      <c r="G5535" t="s">
        <v>10</v>
      </c>
      <c r="H5535" t="s">
        <v>10</v>
      </c>
      <c r="I5535" s="1">
        <v>42864.557565543982</v>
      </c>
      <c r="J5535" t="s">
        <v>204</v>
      </c>
    </row>
    <row r="5536" spans="1:10" hidden="1" x14ac:dyDescent="0.25">
      <c r="A5536" t="s">
        <v>10</v>
      </c>
      <c r="B5536" t="s">
        <v>11</v>
      </c>
      <c r="C5536" t="s">
        <v>5105</v>
      </c>
      <c r="D5536">
        <v>20</v>
      </c>
      <c r="E5536" t="s">
        <v>5108</v>
      </c>
      <c r="F5536" t="s">
        <v>23</v>
      </c>
      <c r="G5536" t="s">
        <v>10</v>
      </c>
      <c r="H5536" t="s">
        <v>10</v>
      </c>
      <c r="I5536" s="1">
        <v>42864.557565590279</v>
      </c>
      <c r="J5536" t="s">
        <v>204</v>
      </c>
    </row>
    <row r="5537" spans="1:10" hidden="1" x14ac:dyDescent="0.25">
      <c r="A5537" t="s">
        <v>10</v>
      </c>
      <c r="B5537" t="s">
        <v>11</v>
      </c>
      <c r="C5537" t="s">
        <v>5105</v>
      </c>
      <c r="D5537">
        <v>25</v>
      </c>
      <c r="E5537" t="s">
        <v>5109</v>
      </c>
      <c r="F5537" t="s">
        <v>23</v>
      </c>
      <c r="G5537" t="s">
        <v>10</v>
      </c>
      <c r="H5537" t="s">
        <v>10</v>
      </c>
      <c r="I5537" s="1">
        <v>42864.557565625</v>
      </c>
      <c r="J5537" t="s">
        <v>204</v>
      </c>
    </row>
    <row r="5538" spans="1:10" hidden="1" x14ac:dyDescent="0.25">
      <c r="A5538" t="s">
        <v>10</v>
      </c>
      <c r="B5538" t="s">
        <v>11</v>
      </c>
      <c r="C5538" t="s">
        <v>5105</v>
      </c>
      <c r="D5538">
        <v>30</v>
      </c>
      <c r="E5538" t="s">
        <v>5110</v>
      </c>
      <c r="F5538" t="s">
        <v>23</v>
      </c>
      <c r="G5538" t="s">
        <v>10</v>
      </c>
      <c r="H5538" t="s">
        <v>10</v>
      </c>
      <c r="I5538" s="1">
        <v>42864.557565625</v>
      </c>
      <c r="J5538" t="s">
        <v>204</v>
      </c>
    </row>
    <row r="5539" spans="1:10" hidden="1" x14ac:dyDescent="0.25">
      <c r="A5539" t="s">
        <v>10</v>
      </c>
      <c r="B5539" t="s">
        <v>11</v>
      </c>
      <c r="C5539" t="s">
        <v>5105</v>
      </c>
      <c r="D5539">
        <v>35</v>
      </c>
      <c r="E5539" t="s">
        <v>5111</v>
      </c>
      <c r="F5539" t="s">
        <v>23</v>
      </c>
      <c r="G5539" t="s">
        <v>10</v>
      </c>
      <c r="H5539" t="s">
        <v>10</v>
      </c>
      <c r="I5539" s="1">
        <v>42864.557565659721</v>
      </c>
      <c r="J5539" t="s">
        <v>204</v>
      </c>
    </row>
    <row r="5540" spans="1:10" hidden="1" x14ac:dyDescent="0.25">
      <c r="A5540" t="s">
        <v>10</v>
      </c>
      <c r="B5540" t="s">
        <v>11</v>
      </c>
      <c r="C5540" t="s">
        <v>5105</v>
      </c>
      <c r="D5540">
        <v>40</v>
      </c>
      <c r="E5540" t="s">
        <v>5112</v>
      </c>
      <c r="F5540" t="s">
        <v>23</v>
      </c>
      <c r="G5540" t="s">
        <v>10</v>
      </c>
      <c r="H5540" t="s">
        <v>10</v>
      </c>
      <c r="I5540" s="1">
        <v>42864.557565706018</v>
      </c>
      <c r="J5540" t="s">
        <v>204</v>
      </c>
    </row>
    <row r="5541" spans="1:10" hidden="1" x14ac:dyDescent="0.25">
      <c r="A5541" t="s">
        <v>10</v>
      </c>
      <c r="B5541" t="s">
        <v>11</v>
      </c>
      <c r="C5541" t="s">
        <v>5105</v>
      </c>
      <c r="D5541">
        <v>45</v>
      </c>
      <c r="E5541" t="s">
        <v>5113</v>
      </c>
      <c r="F5541" t="s">
        <v>23</v>
      </c>
      <c r="G5541" t="s">
        <v>10</v>
      </c>
      <c r="H5541" t="s">
        <v>10</v>
      </c>
      <c r="I5541" s="1">
        <v>42864.557565740739</v>
      </c>
      <c r="J5541" t="s">
        <v>204</v>
      </c>
    </row>
    <row r="5542" spans="1:10" hidden="1" x14ac:dyDescent="0.25">
      <c r="A5542" t="s">
        <v>10</v>
      </c>
      <c r="B5542" t="s">
        <v>11</v>
      </c>
      <c r="C5542" t="s">
        <v>5105</v>
      </c>
      <c r="D5542">
        <v>50</v>
      </c>
      <c r="E5542" t="s">
        <v>5114</v>
      </c>
      <c r="F5542" t="s">
        <v>14</v>
      </c>
      <c r="G5542" t="s">
        <v>10</v>
      </c>
      <c r="H5542" t="s">
        <v>10</v>
      </c>
      <c r="I5542" s="1">
        <v>42864.55756577546</v>
      </c>
      <c r="J5542" t="s">
        <v>204</v>
      </c>
    </row>
    <row r="5543" spans="1:10" hidden="1" x14ac:dyDescent="0.25">
      <c r="A5543" t="s">
        <v>10</v>
      </c>
      <c r="B5543" t="s">
        <v>11</v>
      </c>
      <c r="C5543" t="s">
        <v>5105</v>
      </c>
      <c r="D5543">
        <v>55</v>
      </c>
      <c r="E5543" t="s">
        <v>5115</v>
      </c>
      <c r="F5543" t="s">
        <v>14</v>
      </c>
      <c r="G5543" t="s">
        <v>10</v>
      </c>
      <c r="H5543" t="s">
        <v>10</v>
      </c>
      <c r="I5543" s="1">
        <v>42864.557565821757</v>
      </c>
      <c r="J5543" t="s">
        <v>204</v>
      </c>
    </row>
    <row r="5544" spans="1:10" hidden="1" x14ac:dyDescent="0.25">
      <c r="A5544" t="s">
        <v>10</v>
      </c>
      <c r="B5544" t="s">
        <v>11</v>
      </c>
      <c r="C5544" t="s">
        <v>5105</v>
      </c>
      <c r="D5544">
        <v>60</v>
      </c>
      <c r="E5544" t="s">
        <v>5116</v>
      </c>
      <c r="F5544" t="s">
        <v>23</v>
      </c>
      <c r="G5544" t="s">
        <v>10</v>
      </c>
      <c r="H5544" t="s">
        <v>10</v>
      </c>
      <c r="I5544" s="1">
        <v>42864.557565856485</v>
      </c>
      <c r="J5544" t="s">
        <v>204</v>
      </c>
    </row>
    <row r="5545" spans="1:10" hidden="1" x14ac:dyDescent="0.25">
      <c r="A5545" t="s">
        <v>10</v>
      </c>
      <c r="B5545" t="s">
        <v>11</v>
      </c>
      <c r="C5545" t="s">
        <v>5117</v>
      </c>
      <c r="D5545">
        <v>1</v>
      </c>
      <c r="E5545" t="s">
        <v>408</v>
      </c>
      <c r="F5545" t="s">
        <v>23</v>
      </c>
      <c r="G5545" t="s">
        <v>10</v>
      </c>
      <c r="H5545" t="s">
        <v>10</v>
      </c>
      <c r="I5545" s="1">
        <v>42864.558159872686</v>
      </c>
      <c r="J5545" t="s">
        <v>204</v>
      </c>
    </row>
    <row r="5546" spans="1:10" hidden="1" x14ac:dyDescent="0.25">
      <c r="A5546" t="s">
        <v>10</v>
      </c>
      <c r="B5546" t="s">
        <v>11</v>
      </c>
      <c r="C5546" t="s">
        <v>5117</v>
      </c>
      <c r="D5546">
        <v>5</v>
      </c>
      <c r="E5546" t="s">
        <v>5118</v>
      </c>
      <c r="F5546" t="s">
        <v>23</v>
      </c>
      <c r="G5546" t="s">
        <v>10</v>
      </c>
      <c r="H5546" t="s">
        <v>10</v>
      </c>
      <c r="I5546" s="1">
        <v>42864.558159918983</v>
      </c>
      <c r="J5546" t="s">
        <v>204</v>
      </c>
    </row>
    <row r="5547" spans="1:10" hidden="1" x14ac:dyDescent="0.25">
      <c r="A5547" t="s">
        <v>10</v>
      </c>
      <c r="B5547" t="s">
        <v>11</v>
      </c>
      <c r="C5547" t="s">
        <v>5117</v>
      </c>
      <c r="D5547">
        <v>10</v>
      </c>
      <c r="E5547" t="s">
        <v>5119</v>
      </c>
      <c r="F5547" t="s">
        <v>23</v>
      </c>
      <c r="G5547" t="s">
        <v>10</v>
      </c>
      <c r="H5547" t="s">
        <v>10</v>
      </c>
      <c r="I5547" s="1">
        <v>42864.558159953704</v>
      </c>
      <c r="J5547" t="s">
        <v>204</v>
      </c>
    </row>
    <row r="5548" spans="1:10" hidden="1" x14ac:dyDescent="0.25">
      <c r="A5548" t="s">
        <v>10</v>
      </c>
      <c r="B5548" t="s">
        <v>11</v>
      </c>
      <c r="C5548" t="s">
        <v>5117</v>
      </c>
      <c r="D5548">
        <v>15</v>
      </c>
      <c r="E5548" t="s">
        <v>5120</v>
      </c>
      <c r="F5548" t="s">
        <v>23</v>
      </c>
      <c r="G5548" t="s">
        <v>10</v>
      </c>
      <c r="H5548" t="s">
        <v>10</v>
      </c>
      <c r="I5548" s="1">
        <v>42864.558159988424</v>
      </c>
      <c r="J5548" t="s">
        <v>204</v>
      </c>
    </row>
    <row r="5549" spans="1:10" hidden="1" x14ac:dyDescent="0.25">
      <c r="A5549" t="s">
        <v>10</v>
      </c>
      <c r="B5549" t="s">
        <v>11</v>
      </c>
      <c r="C5549" t="s">
        <v>5117</v>
      </c>
      <c r="D5549">
        <v>20</v>
      </c>
      <c r="E5549" t="s">
        <v>5121</v>
      </c>
      <c r="F5549" t="s">
        <v>14</v>
      </c>
      <c r="G5549" t="s">
        <v>10</v>
      </c>
      <c r="H5549" t="s">
        <v>10</v>
      </c>
      <c r="I5549" s="1">
        <v>42864.558160034721</v>
      </c>
      <c r="J5549" t="s">
        <v>204</v>
      </c>
    </row>
    <row r="5550" spans="1:10" hidden="1" x14ac:dyDescent="0.25">
      <c r="A5550" t="s">
        <v>10</v>
      </c>
      <c r="B5550" t="s">
        <v>11</v>
      </c>
      <c r="C5550" t="s">
        <v>5117</v>
      </c>
      <c r="D5550">
        <v>23</v>
      </c>
      <c r="E5550" t="s">
        <v>5122</v>
      </c>
      <c r="F5550" t="s">
        <v>14</v>
      </c>
      <c r="G5550" t="s">
        <v>10</v>
      </c>
      <c r="H5550" t="s">
        <v>10</v>
      </c>
      <c r="I5550" s="1">
        <v>42864.558160069442</v>
      </c>
      <c r="J5550" t="s">
        <v>204</v>
      </c>
    </row>
    <row r="5551" spans="1:10" hidden="1" x14ac:dyDescent="0.25">
      <c r="A5551" t="s">
        <v>10</v>
      </c>
      <c r="B5551" t="s">
        <v>11</v>
      </c>
      <c r="C5551" t="s">
        <v>5117</v>
      </c>
      <c r="D5551">
        <v>25</v>
      </c>
      <c r="E5551" t="s">
        <v>5123</v>
      </c>
      <c r="F5551" t="s">
        <v>23</v>
      </c>
      <c r="G5551" t="s">
        <v>10</v>
      </c>
      <c r="H5551" t="s">
        <v>10</v>
      </c>
      <c r="I5551" s="1">
        <v>42864.558160104163</v>
      </c>
      <c r="J5551" t="s">
        <v>204</v>
      </c>
    </row>
    <row r="5552" spans="1:10" hidden="1" x14ac:dyDescent="0.25">
      <c r="A5552" t="s">
        <v>10</v>
      </c>
      <c r="B5552" t="s">
        <v>11</v>
      </c>
      <c r="C5552" t="s">
        <v>5117</v>
      </c>
      <c r="D5552">
        <v>26</v>
      </c>
      <c r="E5552" t="s">
        <v>5124</v>
      </c>
      <c r="F5552" t="s">
        <v>14</v>
      </c>
      <c r="G5552" t="s">
        <v>10</v>
      </c>
      <c r="H5552" t="s">
        <v>10</v>
      </c>
      <c r="I5552" s="1">
        <v>42864.558160185188</v>
      </c>
      <c r="J5552" t="s">
        <v>204</v>
      </c>
    </row>
    <row r="5553" spans="1:10" hidden="1" x14ac:dyDescent="0.25">
      <c r="A5553" t="s">
        <v>10</v>
      </c>
      <c r="B5553" t="s">
        <v>11</v>
      </c>
      <c r="C5553" t="s">
        <v>5117</v>
      </c>
      <c r="D5553">
        <v>27</v>
      </c>
      <c r="E5553" t="s">
        <v>5125</v>
      </c>
      <c r="F5553" t="s">
        <v>23</v>
      </c>
      <c r="G5553" t="s">
        <v>10</v>
      </c>
      <c r="H5553" t="s">
        <v>10</v>
      </c>
      <c r="I5553" s="1">
        <v>42864.558160185188</v>
      </c>
      <c r="J5553" t="s">
        <v>204</v>
      </c>
    </row>
    <row r="5554" spans="1:10" hidden="1" x14ac:dyDescent="0.25">
      <c r="A5554" t="s">
        <v>10</v>
      </c>
      <c r="B5554" t="s">
        <v>11</v>
      </c>
      <c r="C5554" t="s">
        <v>5117</v>
      </c>
      <c r="D5554">
        <v>271</v>
      </c>
      <c r="E5554" t="s">
        <v>5126</v>
      </c>
      <c r="F5554" t="s">
        <v>14</v>
      </c>
      <c r="G5554" t="s">
        <v>10</v>
      </c>
      <c r="H5554" t="s">
        <v>10</v>
      </c>
      <c r="I5554" s="1">
        <v>42864.558160266206</v>
      </c>
      <c r="J5554" t="s">
        <v>204</v>
      </c>
    </row>
    <row r="5555" spans="1:10" hidden="1" x14ac:dyDescent="0.25">
      <c r="A5555" t="s">
        <v>10</v>
      </c>
      <c r="B5555" t="s">
        <v>11</v>
      </c>
      <c r="C5555" t="s">
        <v>5117</v>
      </c>
      <c r="D5555">
        <v>30</v>
      </c>
      <c r="E5555" t="s">
        <v>5127</v>
      </c>
      <c r="F5555" t="s">
        <v>23</v>
      </c>
      <c r="G5555" t="s">
        <v>10</v>
      </c>
      <c r="H5555" t="s">
        <v>10</v>
      </c>
      <c r="I5555" s="1">
        <v>42864.558160300927</v>
      </c>
      <c r="J5555" t="s">
        <v>204</v>
      </c>
    </row>
    <row r="5556" spans="1:10" hidden="1" x14ac:dyDescent="0.25">
      <c r="A5556" t="s">
        <v>10</v>
      </c>
      <c r="B5556" t="s">
        <v>11</v>
      </c>
      <c r="C5556" t="s">
        <v>5117</v>
      </c>
      <c r="D5556">
        <v>301</v>
      </c>
      <c r="E5556" t="s">
        <v>5128</v>
      </c>
      <c r="F5556" t="s">
        <v>14</v>
      </c>
      <c r="G5556" t="s">
        <v>10</v>
      </c>
      <c r="H5556" t="s">
        <v>10</v>
      </c>
      <c r="I5556" s="1">
        <v>42864.558160335648</v>
      </c>
      <c r="J5556" t="s">
        <v>204</v>
      </c>
    </row>
    <row r="5557" spans="1:10" hidden="1" x14ac:dyDescent="0.25">
      <c r="A5557" t="s">
        <v>10</v>
      </c>
      <c r="B5557" t="s">
        <v>11</v>
      </c>
      <c r="C5557" t="s">
        <v>5117</v>
      </c>
      <c r="D5557">
        <v>33</v>
      </c>
      <c r="E5557" t="s">
        <v>5129</v>
      </c>
      <c r="F5557" t="s">
        <v>23</v>
      </c>
      <c r="G5557" t="s">
        <v>10</v>
      </c>
      <c r="H5557" t="s">
        <v>10</v>
      </c>
      <c r="I5557" s="1">
        <v>42864.558160381945</v>
      </c>
      <c r="J5557" t="s">
        <v>204</v>
      </c>
    </row>
    <row r="5558" spans="1:10" hidden="1" x14ac:dyDescent="0.25">
      <c r="A5558" t="s">
        <v>10</v>
      </c>
      <c r="B5558" t="s">
        <v>11</v>
      </c>
      <c r="C5558" t="s">
        <v>5117</v>
      </c>
      <c r="D5558">
        <v>331</v>
      </c>
      <c r="E5558" t="s">
        <v>5130</v>
      </c>
      <c r="F5558" t="s">
        <v>14</v>
      </c>
      <c r="G5558" t="s">
        <v>10</v>
      </c>
      <c r="H5558" t="s">
        <v>10</v>
      </c>
      <c r="I5558" s="1">
        <v>42864.558160416665</v>
      </c>
      <c r="J5558" t="s">
        <v>204</v>
      </c>
    </row>
    <row r="5559" spans="1:10" hidden="1" x14ac:dyDescent="0.25">
      <c r="A5559" t="s">
        <v>10</v>
      </c>
      <c r="B5559" t="s">
        <v>11</v>
      </c>
      <c r="C5559" t="s">
        <v>5117</v>
      </c>
      <c r="D5559">
        <v>36</v>
      </c>
      <c r="E5559" t="s">
        <v>5131</v>
      </c>
      <c r="F5559" t="s">
        <v>23</v>
      </c>
      <c r="G5559" t="s">
        <v>10</v>
      </c>
      <c r="H5559" t="s">
        <v>10</v>
      </c>
      <c r="I5559" s="1">
        <v>42864.558160451386</v>
      </c>
      <c r="J5559" t="s">
        <v>204</v>
      </c>
    </row>
    <row r="5560" spans="1:10" hidden="1" x14ac:dyDescent="0.25">
      <c r="A5560" t="s">
        <v>10</v>
      </c>
      <c r="B5560" t="s">
        <v>11</v>
      </c>
      <c r="C5560" t="s">
        <v>5117</v>
      </c>
      <c r="D5560">
        <v>361</v>
      </c>
      <c r="E5560" t="s">
        <v>5132</v>
      </c>
      <c r="F5560" t="s">
        <v>14</v>
      </c>
      <c r="G5560" t="s">
        <v>10</v>
      </c>
      <c r="H5560" t="s">
        <v>10</v>
      </c>
      <c r="I5560" s="1">
        <v>42864.558160532404</v>
      </c>
      <c r="J5560" t="s">
        <v>204</v>
      </c>
    </row>
    <row r="5561" spans="1:10" hidden="1" x14ac:dyDescent="0.25">
      <c r="A5561" t="s">
        <v>10</v>
      </c>
      <c r="B5561" t="s">
        <v>11</v>
      </c>
      <c r="C5561" t="s">
        <v>5117</v>
      </c>
      <c r="D5561">
        <v>39</v>
      </c>
      <c r="E5561" t="s">
        <v>5133</v>
      </c>
      <c r="F5561" t="s">
        <v>23</v>
      </c>
      <c r="G5561" t="s">
        <v>10</v>
      </c>
      <c r="H5561" t="s">
        <v>10</v>
      </c>
      <c r="I5561" s="1">
        <v>42864.558160567132</v>
      </c>
      <c r="J5561" t="s">
        <v>204</v>
      </c>
    </row>
    <row r="5562" spans="1:10" hidden="1" x14ac:dyDescent="0.25">
      <c r="A5562" t="s">
        <v>10</v>
      </c>
      <c r="B5562" t="s">
        <v>11</v>
      </c>
      <c r="C5562" t="s">
        <v>5117</v>
      </c>
      <c r="D5562">
        <v>391</v>
      </c>
      <c r="E5562" t="s">
        <v>5134</v>
      </c>
      <c r="F5562" t="s">
        <v>14</v>
      </c>
      <c r="G5562" t="s">
        <v>10</v>
      </c>
      <c r="H5562" t="s">
        <v>10</v>
      </c>
      <c r="I5562" s="1">
        <v>42864.558160613429</v>
      </c>
      <c r="J5562" t="s">
        <v>204</v>
      </c>
    </row>
    <row r="5563" spans="1:10" hidden="1" x14ac:dyDescent="0.25">
      <c r="A5563" t="s">
        <v>10</v>
      </c>
      <c r="B5563" t="s">
        <v>11</v>
      </c>
      <c r="C5563" t="s">
        <v>5117</v>
      </c>
      <c r="D5563">
        <v>42</v>
      </c>
      <c r="E5563" t="s">
        <v>5135</v>
      </c>
      <c r="F5563" t="s">
        <v>23</v>
      </c>
      <c r="G5563" t="s">
        <v>10</v>
      </c>
      <c r="H5563" t="s">
        <v>10</v>
      </c>
      <c r="I5563" s="1">
        <v>42864.55816064815</v>
      </c>
      <c r="J5563" t="s">
        <v>204</v>
      </c>
    </row>
    <row r="5564" spans="1:10" hidden="1" x14ac:dyDescent="0.25">
      <c r="A5564" t="s">
        <v>10</v>
      </c>
      <c r="B5564" t="s">
        <v>11</v>
      </c>
      <c r="C5564" t="s">
        <v>5117</v>
      </c>
      <c r="D5564">
        <v>421</v>
      </c>
      <c r="E5564" t="s">
        <v>5136</v>
      </c>
      <c r="F5564" t="s">
        <v>14</v>
      </c>
      <c r="G5564" t="s">
        <v>10</v>
      </c>
      <c r="H5564" t="s">
        <v>10</v>
      </c>
      <c r="I5564" s="1">
        <v>42864.55816064815</v>
      </c>
      <c r="J5564" t="s">
        <v>204</v>
      </c>
    </row>
    <row r="5565" spans="1:10" hidden="1" x14ac:dyDescent="0.25">
      <c r="A5565" t="s">
        <v>10</v>
      </c>
      <c r="B5565" t="s">
        <v>11</v>
      </c>
      <c r="C5565" t="s">
        <v>5117</v>
      </c>
      <c r="D5565">
        <v>45</v>
      </c>
      <c r="E5565" t="s">
        <v>5137</v>
      </c>
      <c r="F5565" t="s">
        <v>23</v>
      </c>
      <c r="G5565" t="s">
        <v>10</v>
      </c>
      <c r="H5565" t="s">
        <v>10</v>
      </c>
      <c r="I5565" s="1">
        <v>42864.558160682871</v>
      </c>
      <c r="J5565" t="s">
        <v>204</v>
      </c>
    </row>
    <row r="5566" spans="1:10" hidden="1" x14ac:dyDescent="0.25">
      <c r="A5566" t="s">
        <v>10</v>
      </c>
      <c r="B5566" t="s">
        <v>11</v>
      </c>
      <c r="C5566" t="s">
        <v>5117</v>
      </c>
      <c r="D5566">
        <v>451</v>
      </c>
      <c r="E5566" t="s">
        <v>5138</v>
      </c>
      <c r="F5566" t="s">
        <v>14</v>
      </c>
      <c r="G5566" t="s">
        <v>10</v>
      </c>
      <c r="H5566" t="s">
        <v>10</v>
      </c>
      <c r="I5566" s="1">
        <v>42864.558160729168</v>
      </c>
      <c r="J5566" t="s">
        <v>204</v>
      </c>
    </row>
    <row r="5567" spans="1:10" hidden="1" x14ac:dyDescent="0.25">
      <c r="A5567" t="s">
        <v>10</v>
      </c>
      <c r="B5567" t="s">
        <v>11</v>
      </c>
      <c r="C5567" t="s">
        <v>5117</v>
      </c>
      <c r="D5567">
        <v>48</v>
      </c>
      <c r="E5567" t="s">
        <v>5139</v>
      </c>
      <c r="F5567" t="s">
        <v>23</v>
      </c>
      <c r="G5567" t="s">
        <v>10</v>
      </c>
      <c r="H5567" t="s">
        <v>10</v>
      </c>
      <c r="I5567" s="1">
        <v>42864.558160763889</v>
      </c>
      <c r="J5567" t="s">
        <v>204</v>
      </c>
    </row>
    <row r="5568" spans="1:10" hidden="1" x14ac:dyDescent="0.25">
      <c r="A5568" t="s">
        <v>10</v>
      </c>
      <c r="B5568" t="s">
        <v>11</v>
      </c>
      <c r="C5568" t="s">
        <v>5117</v>
      </c>
      <c r="D5568">
        <v>481</v>
      </c>
      <c r="E5568" t="s">
        <v>5140</v>
      </c>
      <c r="F5568" t="s">
        <v>14</v>
      </c>
      <c r="G5568" t="s">
        <v>10</v>
      </c>
      <c r="H5568" t="s">
        <v>10</v>
      </c>
      <c r="I5568" s="1">
        <v>42864.558160844907</v>
      </c>
      <c r="J5568" t="s">
        <v>204</v>
      </c>
    </row>
    <row r="5569" spans="1:10" hidden="1" x14ac:dyDescent="0.25">
      <c r="A5569" t="s">
        <v>10</v>
      </c>
      <c r="B5569" t="s">
        <v>11</v>
      </c>
      <c r="C5569" t="s">
        <v>5117</v>
      </c>
      <c r="D5569">
        <v>51</v>
      </c>
      <c r="E5569" t="s">
        <v>5141</v>
      </c>
      <c r="F5569" t="s">
        <v>23</v>
      </c>
      <c r="G5569" t="s">
        <v>10</v>
      </c>
      <c r="H5569" t="s">
        <v>10</v>
      </c>
      <c r="I5569" s="1">
        <v>42864.558160879627</v>
      </c>
      <c r="J5569" t="s">
        <v>204</v>
      </c>
    </row>
    <row r="5570" spans="1:10" hidden="1" x14ac:dyDescent="0.25">
      <c r="A5570" t="s">
        <v>10</v>
      </c>
      <c r="B5570" t="s">
        <v>11</v>
      </c>
      <c r="C5570" t="s">
        <v>5117</v>
      </c>
      <c r="D5570">
        <v>511</v>
      </c>
      <c r="E5570" t="s">
        <v>5142</v>
      </c>
      <c r="F5570" t="s">
        <v>14</v>
      </c>
      <c r="G5570" t="s">
        <v>10</v>
      </c>
      <c r="H5570" t="s">
        <v>10</v>
      </c>
      <c r="I5570" s="1">
        <v>42864.558160914348</v>
      </c>
      <c r="J5570" t="s">
        <v>204</v>
      </c>
    </row>
    <row r="5571" spans="1:10" hidden="1" x14ac:dyDescent="0.25">
      <c r="A5571" t="s">
        <v>10</v>
      </c>
      <c r="B5571" t="s">
        <v>11</v>
      </c>
      <c r="C5571" t="s">
        <v>5117</v>
      </c>
      <c r="D5571">
        <v>54</v>
      </c>
      <c r="E5571" t="s">
        <v>5143</v>
      </c>
      <c r="F5571" t="s">
        <v>23</v>
      </c>
      <c r="G5571" t="s">
        <v>10</v>
      </c>
      <c r="H5571" t="s">
        <v>10</v>
      </c>
      <c r="I5571" s="1">
        <v>42864.558160960645</v>
      </c>
      <c r="J5571" t="s">
        <v>204</v>
      </c>
    </row>
    <row r="5572" spans="1:10" hidden="1" x14ac:dyDescent="0.25">
      <c r="A5572" t="s">
        <v>10</v>
      </c>
      <c r="B5572" t="s">
        <v>11</v>
      </c>
      <c r="C5572" t="s">
        <v>5117</v>
      </c>
      <c r="D5572">
        <v>541</v>
      </c>
      <c r="E5572" t="s">
        <v>5144</v>
      </c>
      <c r="F5572" t="s">
        <v>14</v>
      </c>
      <c r="G5572" t="s">
        <v>10</v>
      </c>
      <c r="H5572" t="s">
        <v>10</v>
      </c>
      <c r="I5572" s="1">
        <v>42864.558160995373</v>
      </c>
      <c r="J5572" t="s">
        <v>204</v>
      </c>
    </row>
    <row r="5573" spans="1:10" hidden="1" x14ac:dyDescent="0.25">
      <c r="A5573" t="s">
        <v>10</v>
      </c>
      <c r="B5573" t="s">
        <v>11</v>
      </c>
      <c r="C5573" t="s">
        <v>5117</v>
      </c>
      <c r="D5573">
        <v>60</v>
      </c>
      <c r="E5573" t="s">
        <v>5114</v>
      </c>
      <c r="F5573" t="s">
        <v>14</v>
      </c>
      <c r="G5573" t="s">
        <v>10</v>
      </c>
      <c r="H5573" t="s">
        <v>10</v>
      </c>
      <c r="I5573" s="1">
        <v>42864.558161030094</v>
      </c>
      <c r="J5573" t="s">
        <v>204</v>
      </c>
    </row>
    <row r="5574" spans="1:10" hidden="1" x14ac:dyDescent="0.25">
      <c r="A5574" t="s">
        <v>10</v>
      </c>
      <c r="B5574" t="s">
        <v>11</v>
      </c>
      <c r="C5574" t="s">
        <v>5117</v>
      </c>
      <c r="D5574">
        <v>65</v>
      </c>
      <c r="E5574" t="s">
        <v>5145</v>
      </c>
      <c r="F5574" t="s">
        <v>14</v>
      </c>
      <c r="G5574" t="s">
        <v>10</v>
      </c>
      <c r="H5574" t="s">
        <v>10</v>
      </c>
      <c r="I5574" s="1">
        <v>42864.558161111112</v>
      </c>
      <c r="J5574" t="s">
        <v>204</v>
      </c>
    </row>
    <row r="5575" spans="1:10" hidden="1" x14ac:dyDescent="0.25">
      <c r="A5575" t="s">
        <v>10</v>
      </c>
      <c r="B5575" t="s">
        <v>11</v>
      </c>
      <c r="C5575" t="s">
        <v>5117</v>
      </c>
      <c r="D5575">
        <v>70</v>
      </c>
      <c r="E5575" t="s">
        <v>5112</v>
      </c>
      <c r="F5575" t="s">
        <v>23</v>
      </c>
      <c r="G5575" t="s">
        <v>10</v>
      </c>
      <c r="H5575" t="s">
        <v>10</v>
      </c>
      <c r="I5575" s="1">
        <v>42864.558161145833</v>
      </c>
      <c r="J5575" t="s">
        <v>204</v>
      </c>
    </row>
    <row r="5576" spans="1:10" hidden="1" x14ac:dyDescent="0.25">
      <c r="A5576" t="s">
        <v>10</v>
      </c>
      <c r="B5576" t="s">
        <v>11</v>
      </c>
      <c r="C5576" t="s">
        <v>5117</v>
      </c>
      <c r="D5576">
        <v>75</v>
      </c>
      <c r="E5576" t="s">
        <v>5146</v>
      </c>
      <c r="F5576" t="s">
        <v>23</v>
      </c>
      <c r="G5576" t="s">
        <v>10</v>
      </c>
      <c r="H5576" t="s">
        <v>10</v>
      </c>
      <c r="I5576" s="1">
        <v>42864.55816119213</v>
      </c>
      <c r="J5576" t="s">
        <v>204</v>
      </c>
    </row>
    <row r="5577" spans="1:10" hidden="1" x14ac:dyDescent="0.25">
      <c r="A5577" t="s">
        <v>10</v>
      </c>
      <c r="B5577" t="s">
        <v>11</v>
      </c>
      <c r="C5577" t="s">
        <v>5117</v>
      </c>
      <c r="D5577">
        <v>80</v>
      </c>
      <c r="E5577" t="s">
        <v>5147</v>
      </c>
      <c r="F5577" t="s">
        <v>23</v>
      </c>
      <c r="G5577" t="s">
        <v>10</v>
      </c>
      <c r="H5577" t="s">
        <v>10</v>
      </c>
      <c r="I5577" s="1">
        <v>42864.558161226851</v>
      </c>
      <c r="J5577" t="s">
        <v>204</v>
      </c>
    </row>
    <row r="5578" spans="1:10" hidden="1" x14ac:dyDescent="0.25">
      <c r="A5578" t="s">
        <v>10</v>
      </c>
      <c r="B5578" t="s">
        <v>11</v>
      </c>
      <c r="C5578" t="s">
        <v>5117</v>
      </c>
      <c r="D5578">
        <v>85</v>
      </c>
      <c r="E5578" t="s">
        <v>5148</v>
      </c>
      <c r="F5578" t="s">
        <v>23</v>
      </c>
      <c r="G5578" t="s">
        <v>10</v>
      </c>
      <c r="H5578" t="s">
        <v>10</v>
      </c>
      <c r="I5578" s="1">
        <v>42864.558161261572</v>
      </c>
      <c r="J5578" t="s">
        <v>204</v>
      </c>
    </row>
    <row r="5579" spans="1:10" hidden="1" x14ac:dyDescent="0.25">
      <c r="A5579" t="s">
        <v>10</v>
      </c>
      <c r="B5579" t="s">
        <v>11</v>
      </c>
      <c r="C5579" t="s">
        <v>5117</v>
      </c>
      <c r="D5579">
        <v>88</v>
      </c>
      <c r="E5579" t="s">
        <v>5149</v>
      </c>
      <c r="F5579" t="s">
        <v>23</v>
      </c>
      <c r="G5579" t="s">
        <v>10</v>
      </c>
      <c r="H5579" t="s">
        <v>10</v>
      </c>
      <c r="I5579" s="1">
        <v>42864.558161307868</v>
      </c>
      <c r="J5579" t="s">
        <v>204</v>
      </c>
    </row>
    <row r="5580" spans="1:10" hidden="1" x14ac:dyDescent="0.25">
      <c r="A5580" t="s">
        <v>10</v>
      </c>
      <c r="B5580" t="s">
        <v>11</v>
      </c>
      <c r="C5580" t="s">
        <v>5117</v>
      </c>
      <c r="D5580">
        <v>95</v>
      </c>
      <c r="E5580" t="s">
        <v>5150</v>
      </c>
      <c r="F5580" t="s">
        <v>23</v>
      </c>
      <c r="G5580" t="s">
        <v>10</v>
      </c>
      <c r="H5580" t="s">
        <v>10</v>
      </c>
      <c r="I5580" s="1">
        <v>42864.558161342589</v>
      </c>
      <c r="J5580" t="s">
        <v>204</v>
      </c>
    </row>
    <row r="5581" spans="1:10" hidden="1" x14ac:dyDescent="0.25">
      <c r="A5581" t="s">
        <v>10</v>
      </c>
      <c r="B5581" t="s">
        <v>11</v>
      </c>
      <c r="C5581" t="s">
        <v>5117</v>
      </c>
      <c r="D5581">
        <v>951</v>
      </c>
      <c r="E5581" t="s">
        <v>5150</v>
      </c>
      <c r="F5581" t="s">
        <v>14</v>
      </c>
      <c r="G5581" t="s">
        <v>10</v>
      </c>
      <c r="H5581" t="s">
        <v>10</v>
      </c>
      <c r="I5581" s="1">
        <v>42864.558161377317</v>
      </c>
      <c r="J5581" t="s">
        <v>204</v>
      </c>
    </row>
    <row r="5582" spans="1:10" hidden="1" x14ac:dyDescent="0.25">
      <c r="A5582" t="s">
        <v>10</v>
      </c>
      <c r="B5582" t="s">
        <v>11</v>
      </c>
      <c r="C5582" t="s">
        <v>5117</v>
      </c>
      <c r="D5582">
        <v>98</v>
      </c>
      <c r="E5582" t="s">
        <v>4984</v>
      </c>
      <c r="F5582" t="s">
        <v>23</v>
      </c>
      <c r="G5582" t="s">
        <v>10</v>
      </c>
      <c r="H5582" t="s">
        <v>10</v>
      </c>
      <c r="I5582" s="1">
        <v>42864.558161423614</v>
      </c>
      <c r="J5582" t="s">
        <v>204</v>
      </c>
    </row>
    <row r="5583" spans="1:10" hidden="1" x14ac:dyDescent="0.25">
      <c r="A5583" t="s">
        <v>10</v>
      </c>
      <c r="B5583" t="s">
        <v>11</v>
      </c>
      <c r="C5583" t="s">
        <v>5151</v>
      </c>
      <c r="D5583">
        <v>5</v>
      </c>
      <c r="E5583" t="s">
        <v>5152</v>
      </c>
      <c r="F5583" t="s">
        <v>14</v>
      </c>
      <c r="G5583" t="s">
        <v>10</v>
      </c>
      <c r="H5583" t="s">
        <v>10</v>
      </c>
      <c r="I5583" s="1">
        <v>42594.425281134259</v>
      </c>
      <c r="J5583" t="s">
        <v>204</v>
      </c>
    </row>
    <row r="5584" spans="1:10" hidden="1" x14ac:dyDescent="0.25">
      <c r="A5584" t="s">
        <v>10</v>
      </c>
      <c r="B5584" t="s">
        <v>11</v>
      </c>
      <c r="C5584" t="s">
        <v>5151</v>
      </c>
      <c r="D5584">
        <v>10</v>
      </c>
      <c r="E5584" t="s">
        <v>5153</v>
      </c>
      <c r="F5584" t="s">
        <v>14</v>
      </c>
      <c r="G5584" t="s">
        <v>10</v>
      </c>
      <c r="H5584" t="s">
        <v>10</v>
      </c>
      <c r="I5584" s="1">
        <v>42594.425281134259</v>
      </c>
      <c r="J5584" t="s">
        <v>204</v>
      </c>
    </row>
    <row r="5585" spans="1:10" hidden="1" x14ac:dyDescent="0.25">
      <c r="A5585" t="s">
        <v>10</v>
      </c>
      <c r="B5585" t="s">
        <v>11</v>
      </c>
      <c r="C5585" t="s">
        <v>5151</v>
      </c>
      <c r="D5585">
        <v>15</v>
      </c>
      <c r="E5585" t="s">
        <v>5154</v>
      </c>
      <c r="F5585" t="s">
        <v>14</v>
      </c>
      <c r="G5585" t="s">
        <v>10</v>
      </c>
      <c r="H5585" t="s">
        <v>10</v>
      </c>
      <c r="I5585" s="1">
        <v>42594.42528116898</v>
      </c>
      <c r="J5585" t="s">
        <v>204</v>
      </c>
    </row>
    <row r="5586" spans="1:10" hidden="1" x14ac:dyDescent="0.25">
      <c r="A5586" t="s">
        <v>10</v>
      </c>
      <c r="B5586" t="s">
        <v>11</v>
      </c>
      <c r="C5586" t="s">
        <v>5155</v>
      </c>
      <c r="D5586">
        <v>3</v>
      </c>
      <c r="E5586" t="s">
        <v>5156</v>
      </c>
      <c r="F5586" t="s">
        <v>14</v>
      </c>
      <c r="G5586" t="s">
        <v>10</v>
      </c>
      <c r="H5586" t="s">
        <v>10</v>
      </c>
      <c r="I5586" s="1">
        <v>42766.582516666669</v>
      </c>
      <c r="J5586" t="s">
        <v>204</v>
      </c>
    </row>
    <row r="5587" spans="1:10" hidden="1" x14ac:dyDescent="0.25">
      <c r="A5587" t="s">
        <v>10</v>
      </c>
      <c r="B5587" t="s">
        <v>11</v>
      </c>
      <c r="C5587" t="s">
        <v>5155</v>
      </c>
      <c r="D5587">
        <v>10</v>
      </c>
      <c r="E5587" t="s">
        <v>5157</v>
      </c>
      <c r="F5587" t="s">
        <v>23</v>
      </c>
      <c r="G5587" t="s">
        <v>10</v>
      </c>
      <c r="H5587" t="s">
        <v>10</v>
      </c>
      <c r="I5587" s="1">
        <v>42766.582516666669</v>
      </c>
      <c r="J5587" t="s">
        <v>204</v>
      </c>
    </row>
    <row r="5588" spans="1:10" hidden="1" x14ac:dyDescent="0.25">
      <c r="A5588" t="s">
        <v>10</v>
      </c>
      <c r="B5588" t="s">
        <v>11</v>
      </c>
      <c r="C5588" t="s">
        <v>5155</v>
      </c>
      <c r="D5588">
        <v>101</v>
      </c>
      <c r="E5588" t="s">
        <v>5158</v>
      </c>
      <c r="F5588" t="s">
        <v>14</v>
      </c>
      <c r="G5588" t="s">
        <v>10</v>
      </c>
      <c r="H5588" t="s">
        <v>10</v>
      </c>
      <c r="I5588" s="1">
        <v>42766.58251670139</v>
      </c>
      <c r="J5588" t="s">
        <v>204</v>
      </c>
    </row>
    <row r="5589" spans="1:10" hidden="1" x14ac:dyDescent="0.25">
      <c r="A5589" t="s">
        <v>10</v>
      </c>
      <c r="B5589" t="s">
        <v>11</v>
      </c>
      <c r="C5589" t="s">
        <v>5155</v>
      </c>
      <c r="D5589">
        <v>15</v>
      </c>
      <c r="E5589" t="s">
        <v>5159</v>
      </c>
      <c r="F5589" t="s">
        <v>23</v>
      </c>
      <c r="G5589" t="s">
        <v>10</v>
      </c>
      <c r="H5589" t="s">
        <v>10</v>
      </c>
      <c r="I5589" s="1">
        <v>42766.582516747687</v>
      </c>
      <c r="J5589" t="s">
        <v>204</v>
      </c>
    </row>
    <row r="5590" spans="1:10" hidden="1" x14ac:dyDescent="0.25">
      <c r="A5590" t="s">
        <v>10</v>
      </c>
      <c r="B5590" t="s">
        <v>11</v>
      </c>
      <c r="C5590" t="s">
        <v>5155</v>
      </c>
      <c r="D5590">
        <v>151</v>
      </c>
      <c r="E5590" t="s">
        <v>5160</v>
      </c>
      <c r="F5590" t="s">
        <v>14</v>
      </c>
      <c r="G5590" t="s">
        <v>10</v>
      </c>
      <c r="H5590" t="s">
        <v>10</v>
      </c>
      <c r="I5590" s="1">
        <v>42766.582516747687</v>
      </c>
      <c r="J5590" t="s">
        <v>204</v>
      </c>
    </row>
    <row r="5591" spans="1:10" hidden="1" x14ac:dyDescent="0.25">
      <c r="A5591" t="s">
        <v>10</v>
      </c>
      <c r="B5591" t="s">
        <v>11</v>
      </c>
      <c r="C5591" t="s">
        <v>5155</v>
      </c>
      <c r="D5591">
        <v>30</v>
      </c>
      <c r="E5591" t="s">
        <v>5161</v>
      </c>
      <c r="F5591" t="s">
        <v>23</v>
      </c>
      <c r="G5591" t="s">
        <v>10</v>
      </c>
      <c r="H5591" t="s">
        <v>10</v>
      </c>
      <c r="I5591" s="1">
        <v>42766.582516782408</v>
      </c>
      <c r="J5591" t="s">
        <v>204</v>
      </c>
    </row>
    <row r="5592" spans="1:10" hidden="1" x14ac:dyDescent="0.25">
      <c r="A5592" t="s">
        <v>10</v>
      </c>
      <c r="B5592" t="s">
        <v>11</v>
      </c>
      <c r="C5592" t="s">
        <v>5155</v>
      </c>
      <c r="D5592">
        <v>301</v>
      </c>
      <c r="E5592" t="s">
        <v>5162</v>
      </c>
      <c r="F5592" t="s">
        <v>14</v>
      </c>
      <c r="G5592" t="s">
        <v>10</v>
      </c>
      <c r="H5592" t="s">
        <v>10</v>
      </c>
      <c r="I5592" s="1">
        <v>42766.582516782408</v>
      </c>
      <c r="J5592" t="s">
        <v>204</v>
      </c>
    </row>
    <row r="5593" spans="1:10" hidden="1" x14ac:dyDescent="0.25">
      <c r="A5593" t="s">
        <v>10</v>
      </c>
      <c r="B5593" t="s">
        <v>11</v>
      </c>
      <c r="C5593" t="s">
        <v>5155</v>
      </c>
      <c r="D5593">
        <v>35</v>
      </c>
      <c r="E5593" t="s">
        <v>5163</v>
      </c>
      <c r="F5593" t="s">
        <v>23</v>
      </c>
      <c r="G5593" t="s">
        <v>10</v>
      </c>
      <c r="H5593" t="s">
        <v>10</v>
      </c>
      <c r="I5593" s="1">
        <v>42766.582516817129</v>
      </c>
      <c r="J5593" t="s">
        <v>204</v>
      </c>
    </row>
    <row r="5594" spans="1:10" hidden="1" x14ac:dyDescent="0.25">
      <c r="A5594" t="s">
        <v>10</v>
      </c>
      <c r="B5594" t="s">
        <v>11</v>
      </c>
      <c r="C5594" t="s">
        <v>5155</v>
      </c>
      <c r="D5594">
        <v>351</v>
      </c>
      <c r="E5594" t="s">
        <v>5164</v>
      </c>
      <c r="F5594" t="s">
        <v>14</v>
      </c>
      <c r="G5594" t="s">
        <v>10</v>
      </c>
      <c r="H5594" t="s">
        <v>10</v>
      </c>
      <c r="I5594" s="1">
        <v>42766.582516863426</v>
      </c>
      <c r="J5594" t="s">
        <v>204</v>
      </c>
    </row>
    <row r="5595" spans="1:10" hidden="1" x14ac:dyDescent="0.25">
      <c r="A5595" t="s">
        <v>10</v>
      </c>
      <c r="B5595" t="s">
        <v>11</v>
      </c>
      <c r="C5595" t="s">
        <v>5155</v>
      </c>
      <c r="D5595">
        <v>40</v>
      </c>
      <c r="E5595" t="s">
        <v>5165</v>
      </c>
      <c r="F5595" t="s">
        <v>23</v>
      </c>
      <c r="G5595" t="s">
        <v>10</v>
      </c>
      <c r="H5595" t="s">
        <v>10</v>
      </c>
      <c r="I5595" s="1">
        <v>42766.582516863426</v>
      </c>
      <c r="J5595" t="s">
        <v>204</v>
      </c>
    </row>
    <row r="5596" spans="1:10" hidden="1" x14ac:dyDescent="0.25">
      <c r="A5596" t="s">
        <v>10</v>
      </c>
      <c r="B5596" t="s">
        <v>11</v>
      </c>
      <c r="C5596" t="s">
        <v>5155</v>
      </c>
      <c r="D5596">
        <v>45</v>
      </c>
      <c r="E5596" t="s">
        <v>5166</v>
      </c>
      <c r="F5596" t="s">
        <v>14</v>
      </c>
      <c r="G5596" t="s">
        <v>10</v>
      </c>
      <c r="H5596" t="s">
        <v>10</v>
      </c>
      <c r="I5596" s="1">
        <v>42766.582516898146</v>
      </c>
      <c r="J5596" t="s">
        <v>204</v>
      </c>
    </row>
    <row r="5597" spans="1:10" hidden="1" x14ac:dyDescent="0.25">
      <c r="A5597" t="s">
        <v>10</v>
      </c>
      <c r="B5597" t="s">
        <v>11</v>
      </c>
      <c r="C5597" t="s">
        <v>5167</v>
      </c>
      <c r="D5597">
        <v>15</v>
      </c>
      <c r="E5597" t="s">
        <v>5168</v>
      </c>
      <c r="F5597" t="s">
        <v>14</v>
      </c>
      <c r="G5597" t="s">
        <v>10</v>
      </c>
      <c r="H5597" t="s">
        <v>10</v>
      </c>
      <c r="I5597" s="1">
        <v>42942.375620486113</v>
      </c>
      <c r="J5597" t="s">
        <v>204</v>
      </c>
    </row>
    <row r="5598" spans="1:10" hidden="1" x14ac:dyDescent="0.25">
      <c r="A5598" t="s">
        <v>10</v>
      </c>
      <c r="B5598" t="s">
        <v>11</v>
      </c>
      <c r="C5598" t="s">
        <v>5167</v>
      </c>
      <c r="D5598">
        <v>16</v>
      </c>
      <c r="E5598" t="s">
        <v>5169</v>
      </c>
      <c r="F5598" t="s">
        <v>23</v>
      </c>
      <c r="G5598" t="s">
        <v>10</v>
      </c>
      <c r="H5598" t="s">
        <v>10</v>
      </c>
      <c r="I5598" s="1">
        <v>42942.375620486113</v>
      </c>
      <c r="J5598" t="s">
        <v>204</v>
      </c>
    </row>
    <row r="5599" spans="1:10" hidden="1" x14ac:dyDescent="0.25">
      <c r="A5599" t="s">
        <v>10</v>
      </c>
      <c r="B5599" t="s">
        <v>11</v>
      </c>
      <c r="C5599" t="s">
        <v>5167</v>
      </c>
      <c r="D5599">
        <v>20</v>
      </c>
      <c r="E5599" t="s">
        <v>5170</v>
      </c>
      <c r="F5599" t="s">
        <v>14</v>
      </c>
      <c r="G5599" t="s">
        <v>10</v>
      </c>
      <c r="H5599" t="s">
        <v>10</v>
      </c>
      <c r="I5599" s="1">
        <v>42942.375620486113</v>
      </c>
      <c r="J5599" t="s">
        <v>204</v>
      </c>
    </row>
    <row r="5600" spans="1:10" hidden="1" x14ac:dyDescent="0.25">
      <c r="A5600" t="s">
        <v>10</v>
      </c>
      <c r="B5600" t="s">
        <v>11</v>
      </c>
      <c r="C5600" t="s">
        <v>5167</v>
      </c>
      <c r="D5600">
        <v>21</v>
      </c>
      <c r="E5600" t="s">
        <v>5171</v>
      </c>
      <c r="F5600" t="s">
        <v>23</v>
      </c>
      <c r="G5600" t="s">
        <v>10</v>
      </c>
      <c r="H5600" t="s">
        <v>10</v>
      </c>
      <c r="I5600" s="1">
        <v>42942.375620520834</v>
      </c>
      <c r="J5600" t="s">
        <v>204</v>
      </c>
    </row>
    <row r="5601" spans="1:10" hidden="1" x14ac:dyDescent="0.25">
      <c r="A5601" t="s">
        <v>10</v>
      </c>
      <c r="B5601" t="s">
        <v>11</v>
      </c>
      <c r="C5601" t="s">
        <v>5167</v>
      </c>
      <c r="D5601">
        <v>25</v>
      </c>
      <c r="E5601" t="s">
        <v>5172</v>
      </c>
      <c r="F5601" t="s">
        <v>14</v>
      </c>
      <c r="G5601" t="s">
        <v>10</v>
      </c>
      <c r="H5601" t="s">
        <v>10</v>
      </c>
      <c r="I5601" s="1">
        <v>42942.375620520834</v>
      </c>
      <c r="J5601" t="s">
        <v>204</v>
      </c>
    </row>
    <row r="5602" spans="1:10" hidden="1" x14ac:dyDescent="0.25">
      <c r="A5602" t="s">
        <v>10</v>
      </c>
      <c r="B5602" t="s">
        <v>11</v>
      </c>
      <c r="C5602" t="s">
        <v>5167</v>
      </c>
      <c r="D5602">
        <v>26</v>
      </c>
      <c r="E5602" t="s">
        <v>5173</v>
      </c>
      <c r="F5602" t="s">
        <v>23</v>
      </c>
      <c r="G5602" t="s">
        <v>10</v>
      </c>
      <c r="H5602" t="s">
        <v>10</v>
      </c>
      <c r="I5602" s="1">
        <v>42942.375620520834</v>
      </c>
      <c r="J5602" t="s">
        <v>204</v>
      </c>
    </row>
    <row r="5603" spans="1:10" hidden="1" x14ac:dyDescent="0.25">
      <c r="A5603" t="s">
        <v>10</v>
      </c>
      <c r="B5603" t="s">
        <v>11</v>
      </c>
      <c r="C5603" t="s">
        <v>5167</v>
      </c>
      <c r="D5603">
        <v>30</v>
      </c>
      <c r="E5603" t="s">
        <v>5174</v>
      </c>
      <c r="F5603" t="s">
        <v>14</v>
      </c>
      <c r="G5603" t="s">
        <v>10</v>
      </c>
      <c r="H5603" t="s">
        <v>10</v>
      </c>
      <c r="I5603" s="1">
        <v>42942.375620520834</v>
      </c>
      <c r="J5603" t="s">
        <v>204</v>
      </c>
    </row>
    <row r="5604" spans="1:10" hidden="1" x14ac:dyDescent="0.25">
      <c r="A5604" t="s">
        <v>10</v>
      </c>
      <c r="B5604" t="s">
        <v>11</v>
      </c>
      <c r="C5604" t="s">
        <v>5167</v>
      </c>
      <c r="D5604">
        <v>31</v>
      </c>
      <c r="E5604" t="s">
        <v>5175</v>
      </c>
      <c r="F5604" t="s">
        <v>23</v>
      </c>
      <c r="G5604" t="s">
        <v>10</v>
      </c>
      <c r="H5604" t="s">
        <v>10</v>
      </c>
      <c r="I5604" s="1">
        <v>42942.375620567131</v>
      </c>
      <c r="J5604" t="s">
        <v>204</v>
      </c>
    </row>
    <row r="5605" spans="1:10" hidden="1" x14ac:dyDescent="0.25">
      <c r="A5605" t="s">
        <v>10</v>
      </c>
      <c r="B5605" t="s">
        <v>11</v>
      </c>
      <c r="C5605" t="s">
        <v>5176</v>
      </c>
      <c r="D5605">
        <v>5</v>
      </c>
      <c r="E5605" t="s">
        <v>408</v>
      </c>
      <c r="F5605" t="s">
        <v>23</v>
      </c>
      <c r="G5605" t="s">
        <v>10</v>
      </c>
      <c r="H5605" t="s">
        <v>10</v>
      </c>
      <c r="I5605" s="1">
        <v>42944.541175347222</v>
      </c>
      <c r="J5605" t="s">
        <v>204</v>
      </c>
    </row>
    <row r="5606" spans="1:10" hidden="1" x14ac:dyDescent="0.25">
      <c r="A5606" t="s">
        <v>10</v>
      </c>
      <c r="B5606" t="s">
        <v>11</v>
      </c>
      <c r="C5606" t="s">
        <v>5176</v>
      </c>
      <c r="D5606">
        <v>18</v>
      </c>
      <c r="E5606" t="s">
        <v>5177</v>
      </c>
      <c r="F5606" t="s">
        <v>14</v>
      </c>
      <c r="G5606" t="s">
        <v>10</v>
      </c>
      <c r="H5606" t="s">
        <v>10</v>
      </c>
      <c r="I5606" s="1">
        <v>42944.541175347222</v>
      </c>
      <c r="J5606" t="s">
        <v>204</v>
      </c>
    </row>
    <row r="5607" spans="1:10" hidden="1" x14ac:dyDescent="0.25">
      <c r="A5607" t="s">
        <v>10</v>
      </c>
      <c r="B5607" t="s">
        <v>11</v>
      </c>
      <c r="C5607" t="s">
        <v>5176</v>
      </c>
      <c r="D5607">
        <v>19</v>
      </c>
      <c r="E5607" t="s">
        <v>5178</v>
      </c>
      <c r="F5607" t="s">
        <v>23</v>
      </c>
      <c r="G5607" t="s">
        <v>10</v>
      </c>
      <c r="H5607" t="s">
        <v>10</v>
      </c>
      <c r="I5607" s="1">
        <v>42944.541175347222</v>
      </c>
      <c r="J5607" t="s">
        <v>204</v>
      </c>
    </row>
    <row r="5608" spans="1:10" hidden="1" x14ac:dyDescent="0.25">
      <c r="A5608" t="s">
        <v>10</v>
      </c>
      <c r="B5608" t="s">
        <v>11</v>
      </c>
      <c r="C5608" t="s">
        <v>5176</v>
      </c>
      <c r="D5608">
        <v>20</v>
      </c>
      <c r="E5608" t="s">
        <v>5179</v>
      </c>
      <c r="F5608" t="s">
        <v>14</v>
      </c>
      <c r="G5608" t="s">
        <v>10</v>
      </c>
      <c r="H5608" t="s">
        <v>10</v>
      </c>
      <c r="I5608" s="1">
        <v>42944.541175347222</v>
      </c>
      <c r="J5608" t="s">
        <v>204</v>
      </c>
    </row>
    <row r="5609" spans="1:10" hidden="1" x14ac:dyDescent="0.25">
      <c r="A5609" t="s">
        <v>10</v>
      </c>
      <c r="B5609" t="s">
        <v>11</v>
      </c>
      <c r="C5609" t="s">
        <v>5176</v>
      </c>
      <c r="D5609">
        <v>21</v>
      </c>
      <c r="E5609" t="s">
        <v>5180</v>
      </c>
      <c r="F5609" t="s">
        <v>23</v>
      </c>
      <c r="G5609" t="s">
        <v>10</v>
      </c>
      <c r="H5609" t="s">
        <v>10</v>
      </c>
      <c r="I5609" s="1">
        <v>42944.541175381943</v>
      </c>
      <c r="J5609" t="s">
        <v>204</v>
      </c>
    </row>
    <row r="5610" spans="1:10" hidden="1" x14ac:dyDescent="0.25">
      <c r="A5610" t="s">
        <v>10</v>
      </c>
      <c r="B5610" t="s">
        <v>11</v>
      </c>
      <c r="C5610" t="s">
        <v>5176</v>
      </c>
      <c r="D5610">
        <v>25</v>
      </c>
      <c r="E5610" t="s">
        <v>5181</v>
      </c>
      <c r="F5610" t="s">
        <v>14</v>
      </c>
      <c r="G5610" t="s">
        <v>10</v>
      </c>
      <c r="H5610" t="s">
        <v>10</v>
      </c>
      <c r="I5610" s="1">
        <v>42944.541175381943</v>
      </c>
      <c r="J5610" t="s">
        <v>204</v>
      </c>
    </row>
    <row r="5611" spans="1:10" hidden="1" x14ac:dyDescent="0.25">
      <c r="A5611" t="s">
        <v>10</v>
      </c>
      <c r="B5611" t="s">
        <v>11</v>
      </c>
      <c r="C5611" t="s">
        <v>5176</v>
      </c>
      <c r="D5611">
        <v>26</v>
      </c>
      <c r="E5611" t="s">
        <v>5182</v>
      </c>
      <c r="F5611" t="s">
        <v>23</v>
      </c>
      <c r="G5611" t="s">
        <v>10</v>
      </c>
      <c r="H5611" t="s">
        <v>10</v>
      </c>
      <c r="I5611" s="1">
        <v>42944.541175381943</v>
      </c>
      <c r="J5611" t="s">
        <v>204</v>
      </c>
    </row>
    <row r="5612" spans="1:10" hidden="1" x14ac:dyDescent="0.25">
      <c r="A5612" t="s">
        <v>10</v>
      </c>
      <c r="B5612" t="s">
        <v>11</v>
      </c>
      <c r="C5612" t="s">
        <v>5176</v>
      </c>
      <c r="D5612">
        <v>30</v>
      </c>
      <c r="E5612" t="s">
        <v>5183</v>
      </c>
      <c r="F5612" t="s">
        <v>14</v>
      </c>
      <c r="G5612" t="s">
        <v>10</v>
      </c>
      <c r="H5612" t="s">
        <v>10</v>
      </c>
      <c r="I5612" s="1">
        <v>42944.54117542824</v>
      </c>
      <c r="J5612" t="s">
        <v>204</v>
      </c>
    </row>
    <row r="5613" spans="1:10" hidden="1" x14ac:dyDescent="0.25">
      <c r="A5613" t="s">
        <v>10</v>
      </c>
      <c r="B5613" t="s">
        <v>11</v>
      </c>
      <c r="C5613" t="s">
        <v>5176</v>
      </c>
      <c r="D5613">
        <v>31</v>
      </c>
      <c r="E5613" t="s">
        <v>5184</v>
      </c>
      <c r="F5613" t="s">
        <v>23</v>
      </c>
      <c r="G5613" t="s">
        <v>10</v>
      </c>
      <c r="H5613" t="s">
        <v>10</v>
      </c>
      <c r="I5613" s="1">
        <v>42944.54117542824</v>
      </c>
      <c r="J5613" t="s">
        <v>204</v>
      </c>
    </row>
    <row r="5614" spans="1:10" hidden="1" x14ac:dyDescent="0.25">
      <c r="A5614" t="s">
        <v>10</v>
      </c>
      <c r="B5614" t="s">
        <v>11</v>
      </c>
      <c r="C5614" t="s">
        <v>5185</v>
      </c>
      <c r="D5614">
        <v>10</v>
      </c>
      <c r="E5614" t="s">
        <v>5186</v>
      </c>
      <c r="F5614" t="s">
        <v>23</v>
      </c>
      <c r="G5614" t="s">
        <v>10</v>
      </c>
      <c r="H5614" t="s">
        <v>10</v>
      </c>
      <c r="I5614" s="1">
        <v>42558.633684259257</v>
      </c>
      <c r="J5614" t="s">
        <v>204</v>
      </c>
    </row>
    <row r="5615" spans="1:10" hidden="1" x14ac:dyDescent="0.25">
      <c r="A5615" t="s">
        <v>10</v>
      </c>
      <c r="B5615" t="s">
        <v>11</v>
      </c>
      <c r="C5615" t="s">
        <v>5187</v>
      </c>
      <c r="D5615">
        <v>5</v>
      </c>
      <c r="E5615" t="s">
        <v>408</v>
      </c>
      <c r="F5615" t="s">
        <v>23</v>
      </c>
      <c r="G5615" t="s">
        <v>10</v>
      </c>
      <c r="H5615" t="s">
        <v>10</v>
      </c>
      <c r="I5615" s="1">
        <v>42732.369490937497</v>
      </c>
      <c r="J5615" t="s">
        <v>204</v>
      </c>
    </row>
    <row r="5616" spans="1:10" hidden="1" x14ac:dyDescent="0.25">
      <c r="A5616" t="s">
        <v>10</v>
      </c>
      <c r="B5616" t="s">
        <v>11</v>
      </c>
      <c r="C5616" t="s">
        <v>5187</v>
      </c>
      <c r="D5616">
        <v>10</v>
      </c>
      <c r="E5616" t="s">
        <v>5188</v>
      </c>
      <c r="F5616" t="s">
        <v>23</v>
      </c>
      <c r="G5616" t="s">
        <v>10</v>
      </c>
      <c r="H5616" t="s">
        <v>10</v>
      </c>
      <c r="I5616" s="1">
        <v>42732.369490937497</v>
      </c>
      <c r="J5616" t="s">
        <v>204</v>
      </c>
    </row>
    <row r="5617" spans="1:10" hidden="1" x14ac:dyDescent="0.25">
      <c r="A5617" t="s">
        <v>10</v>
      </c>
      <c r="B5617" t="s">
        <v>11</v>
      </c>
      <c r="C5617" t="s">
        <v>5187</v>
      </c>
      <c r="D5617">
        <v>20</v>
      </c>
      <c r="E5617" t="s">
        <v>5189</v>
      </c>
      <c r="F5617" t="s">
        <v>23</v>
      </c>
      <c r="G5617" t="s">
        <v>10</v>
      </c>
      <c r="H5617" t="s">
        <v>10</v>
      </c>
      <c r="I5617" s="1">
        <v>42732.369490972225</v>
      </c>
      <c r="J5617" t="s">
        <v>204</v>
      </c>
    </row>
    <row r="5618" spans="1:10" hidden="1" x14ac:dyDescent="0.25">
      <c r="A5618" t="s">
        <v>10</v>
      </c>
      <c r="B5618" t="s">
        <v>11</v>
      </c>
      <c r="C5618" t="s">
        <v>5187</v>
      </c>
      <c r="D5618">
        <v>25</v>
      </c>
      <c r="E5618" t="s">
        <v>5190</v>
      </c>
      <c r="F5618" t="s">
        <v>23</v>
      </c>
      <c r="G5618" t="s">
        <v>10</v>
      </c>
      <c r="H5618" t="s">
        <v>10</v>
      </c>
      <c r="I5618" s="1">
        <v>42732.369490972225</v>
      </c>
      <c r="J5618" t="s">
        <v>204</v>
      </c>
    </row>
    <row r="5619" spans="1:10" hidden="1" x14ac:dyDescent="0.25">
      <c r="A5619" t="s">
        <v>10</v>
      </c>
      <c r="B5619" t="s">
        <v>11</v>
      </c>
      <c r="C5619" t="s">
        <v>5187</v>
      </c>
      <c r="D5619">
        <v>40</v>
      </c>
      <c r="E5619" t="s">
        <v>5191</v>
      </c>
      <c r="F5619" t="s">
        <v>23</v>
      </c>
      <c r="G5619" t="s">
        <v>10</v>
      </c>
      <c r="H5619" t="s">
        <v>10</v>
      </c>
      <c r="I5619" s="1">
        <v>42732.369491006946</v>
      </c>
      <c r="J5619" t="s">
        <v>204</v>
      </c>
    </row>
    <row r="5620" spans="1:10" hidden="1" x14ac:dyDescent="0.25">
      <c r="A5620" t="s">
        <v>10</v>
      </c>
      <c r="B5620" t="s">
        <v>11</v>
      </c>
      <c r="C5620" t="s">
        <v>5187</v>
      </c>
      <c r="D5620">
        <v>50</v>
      </c>
      <c r="E5620" t="s">
        <v>5192</v>
      </c>
      <c r="F5620" t="s">
        <v>23</v>
      </c>
      <c r="G5620" t="s">
        <v>10</v>
      </c>
      <c r="H5620" t="s">
        <v>10</v>
      </c>
      <c r="I5620" s="1">
        <v>42732.369491006946</v>
      </c>
      <c r="J5620" t="s">
        <v>204</v>
      </c>
    </row>
    <row r="5621" spans="1:10" hidden="1" x14ac:dyDescent="0.25">
      <c r="A5621" t="s">
        <v>10</v>
      </c>
      <c r="B5621" t="s">
        <v>11</v>
      </c>
      <c r="C5621" t="s">
        <v>5187</v>
      </c>
      <c r="D5621">
        <v>55</v>
      </c>
      <c r="E5621" t="s">
        <v>5193</v>
      </c>
      <c r="F5621" t="s">
        <v>23</v>
      </c>
      <c r="G5621" t="s">
        <v>10</v>
      </c>
      <c r="H5621" t="s">
        <v>10</v>
      </c>
      <c r="I5621" s="1">
        <v>42732.369491053243</v>
      </c>
      <c r="J5621" t="s">
        <v>204</v>
      </c>
    </row>
    <row r="5622" spans="1:10" hidden="1" x14ac:dyDescent="0.25">
      <c r="A5622" t="s">
        <v>10</v>
      </c>
      <c r="B5622" t="s">
        <v>11</v>
      </c>
      <c r="C5622" t="s">
        <v>5187</v>
      </c>
      <c r="D5622">
        <v>59</v>
      </c>
      <c r="E5622" t="s">
        <v>5194</v>
      </c>
      <c r="F5622" t="s">
        <v>23</v>
      </c>
      <c r="G5622" t="s">
        <v>10</v>
      </c>
      <c r="H5622" t="s">
        <v>10</v>
      </c>
      <c r="I5622" s="1">
        <v>42732.369491087964</v>
      </c>
      <c r="J5622" t="s">
        <v>204</v>
      </c>
    </row>
    <row r="5623" spans="1:10" hidden="1" x14ac:dyDescent="0.25">
      <c r="A5623" t="s">
        <v>10</v>
      </c>
      <c r="B5623" t="s">
        <v>11</v>
      </c>
      <c r="C5623" t="s">
        <v>5187</v>
      </c>
      <c r="D5623">
        <v>65</v>
      </c>
      <c r="E5623" t="s">
        <v>5195</v>
      </c>
      <c r="F5623" t="s">
        <v>23</v>
      </c>
      <c r="G5623" t="s">
        <v>10</v>
      </c>
      <c r="H5623" t="s">
        <v>10</v>
      </c>
      <c r="I5623" s="1">
        <v>42732.369491087964</v>
      </c>
      <c r="J5623" t="s">
        <v>204</v>
      </c>
    </row>
    <row r="5624" spans="1:10" hidden="1" x14ac:dyDescent="0.25">
      <c r="A5624" t="s">
        <v>10</v>
      </c>
      <c r="B5624" t="s">
        <v>11</v>
      </c>
      <c r="C5624" t="s">
        <v>5187</v>
      </c>
      <c r="D5624">
        <v>70</v>
      </c>
      <c r="E5624" t="s">
        <v>5196</v>
      </c>
      <c r="F5624" t="s">
        <v>23</v>
      </c>
      <c r="G5624" t="s">
        <v>10</v>
      </c>
      <c r="H5624" t="s">
        <v>10</v>
      </c>
      <c r="I5624" s="1">
        <v>42732.369491122685</v>
      </c>
      <c r="J5624" t="s">
        <v>204</v>
      </c>
    </row>
    <row r="5625" spans="1:10" hidden="1" x14ac:dyDescent="0.25">
      <c r="A5625" t="s">
        <v>10</v>
      </c>
      <c r="B5625" t="s">
        <v>11</v>
      </c>
      <c r="C5625" t="s">
        <v>5187</v>
      </c>
      <c r="D5625">
        <v>80</v>
      </c>
      <c r="E5625" t="s">
        <v>5197</v>
      </c>
      <c r="F5625" t="s">
        <v>23</v>
      </c>
      <c r="G5625" t="s">
        <v>10</v>
      </c>
      <c r="H5625" t="s">
        <v>10</v>
      </c>
      <c r="I5625" s="1">
        <v>42732.369491168982</v>
      </c>
      <c r="J5625" t="s">
        <v>204</v>
      </c>
    </row>
    <row r="5626" spans="1:10" hidden="1" x14ac:dyDescent="0.25">
      <c r="A5626" t="s">
        <v>10</v>
      </c>
      <c r="B5626" t="s">
        <v>11</v>
      </c>
      <c r="C5626" t="s">
        <v>5198</v>
      </c>
      <c r="D5626">
        <v>5</v>
      </c>
      <c r="E5626" t="s">
        <v>5199</v>
      </c>
      <c r="F5626" t="s">
        <v>23</v>
      </c>
      <c r="G5626" t="s">
        <v>10</v>
      </c>
      <c r="H5626" t="s">
        <v>10</v>
      </c>
      <c r="I5626" s="1">
        <v>42558.634856979166</v>
      </c>
      <c r="J5626" t="s">
        <v>204</v>
      </c>
    </row>
    <row r="5627" spans="1:10" hidden="1" x14ac:dyDescent="0.25">
      <c r="A5627" t="s">
        <v>10</v>
      </c>
      <c r="B5627" t="s">
        <v>11</v>
      </c>
      <c r="C5627" t="s">
        <v>5198</v>
      </c>
      <c r="D5627">
        <v>10</v>
      </c>
      <c r="E5627" t="s">
        <v>5200</v>
      </c>
      <c r="F5627" t="s">
        <v>23</v>
      </c>
      <c r="G5627" t="s">
        <v>10</v>
      </c>
      <c r="H5627" t="s">
        <v>10</v>
      </c>
      <c r="I5627" s="1">
        <v>42558.634857025463</v>
      </c>
      <c r="J5627" t="s">
        <v>204</v>
      </c>
    </row>
    <row r="5628" spans="1:10" hidden="1" x14ac:dyDescent="0.25">
      <c r="A5628" t="s">
        <v>10</v>
      </c>
      <c r="B5628" t="s">
        <v>11</v>
      </c>
      <c r="C5628" t="s">
        <v>5198</v>
      </c>
      <c r="D5628">
        <v>15</v>
      </c>
      <c r="E5628" t="s">
        <v>5201</v>
      </c>
      <c r="F5628" t="s">
        <v>14</v>
      </c>
      <c r="G5628" t="s">
        <v>10</v>
      </c>
      <c r="H5628" t="s">
        <v>10</v>
      </c>
      <c r="I5628" s="1">
        <v>42558.634857025463</v>
      </c>
      <c r="J5628" t="s">
        <v>204</v>
      </c>
    </row>
    <row r="5629" spans="1:10" hidden="1" x14ac:dyDescent="0.25">
      <c r="A5629" t="s">
        <v>10</v>
      </c>
      <c r="B5629" t="s">
        <v>11</v>
      </c>
      <c r="C5629" t="s">
        <v>5198</v>
      </c>
      <c r="D5629">
        <v>20</v>
      </c>
      <c r="E5629" t="s">
        <v>5202</v>
      </c>
      <c r="F5629" t="s">
        <v>23</v>
      </c>
      <c r="G5629" t="s">
        <v>10</v>
      </c>
      <c r="H5629" t="s">
        <v>10</v>
      </c>
      <c r="I5629" s="1">
        <v>42558.634857060184</v>
      </c>
      <c r="J5629" t="s">
        <v>204</v>
      </c>
    </row>
    <row r="5630" spans="1:10" hidden="1" x14ac:dyDescent="0.25">
      <c r="A5630" t="s">
        <v>10</v>
      </c>
      <c r="B5630" t="s">
        <v>11</v>
      </c>
      <c r="C5630" t="s">
        <v>5198</v>
      </c>
      <c r="D5630">
        <v>25</v>
      </c>
      <c r="E5630" t="s">
        <v>5203</v>
      </c>
      <c r="F5630" t="s">
        <v>23</v>
      </c>
      <c r="G5630" t="s">
        <v>10</v>
      </c>
      <c r="H5630" t="s">
        <v>10</v>
      </c>
      <c r="I5630" s="1">
        <v>42558.634857060184</v>
      </c>
      <c r="J5630" t="s">
        <v>204</v>
      </c>
    </row>
    <row r="5631" spans="1:10" hidden="1" x14ac:dyDescent="0.25">
      <c r="A5631" t="s">
        <v>10</v>
      </c>
      <c r="B5631" t="s">
        <v>11</v>
      </c>
      <c r="C5631" t="s">
        <v>5198</v>
      </c>
      <c r="D5631">
        <v>30</v>
      </c>
      <c r="E5631" t="s">
        <v>5204</v>
      </c>
      <c r="F5631" t="s">
        <v>23</v>
      </c>
      <c r="G5631" t="s">
        <v>10</v>
      </c>
      <c r="H5631" t="s">
        <v>10</v>
      </c>
      <c r="I5631" s="1">
        <v>42558.634857060184</v>
      </c>
      <c r="J5631" t="s">
        <v>204</v>
      </c>
    </row>
    <row r="5632" spans="1:10" hidden="1" x14ac:dyDescent="0.25">
      <c r="A5632" t="s">
        <v>10</v>
      </c>
      <c r="B5632" t="s">
        <v>11</v>
      </c>
      <c r="C5632" t="s">
        <v>5198</v>
      </c>
      <c r="D5632">
        <v>35</v>
      </c>
      <c r="E5632" t="s">
        <v>5205</v>
      </c>
      <c r="F5632" t="s">
        <v>23</v>
      </c>
      <c r="G5632" t="s">
        <v>10</v>
      </c>
      <c r="H5632" t="s">
        <v>10</v>
      </c>
      <c r="I5632" s="1">
        <v>42558.634857060184</v>
      </c>
      <c r="J5632" t="s">
        <v>204</v>
      </c>
    </row>
    <row r="5633" spans="1:10" hidden="1" x14ac:dyDescent="0.25">
      <c r="A5633" t="s">
        <v>10</v>
      </c>
      <c r="B5633" t="s">
        <v>11</v>
      </c>
      <c r="C5633" t="s">
        <v>5206</v>
      </c>
      <c r="D5633">
        <v>1</v>
      </c>
      <c r="E5633" t="s">
        <v>5207</v>
      </c>
      <c r="F5633" t="s">
        <v>23</v>
      </c>
      <c r="G5633" t="s">
        <v>10</v>
      </c>
      <c r="H5633" t="s">
        <v>10</v>
      </c>
      <c r="I5633" s="1">
        <v>42710.450568171298</v>
      </c>
      <c r="J5633" t="s">
        <v>204</v>
      </c>
    </row>
    <row r="5634" spans="1:10" hidden="1" x14ac:dyDescent="0.25">
      <c r="A5634" t="s">
        <v>10</v>
      </c>
      <c r="B5634" t="s">
        <v>11</v>
      </c>
      <c r="C5634" t="s">
        <v>5206</v>
      </c>
      <c r="D5634">
        <v>5</v>
      </c>
      <c r="E5634" t="s">
        <v>5208</v>
      </c>
      <c r="F5634" t="s">
        <v>23</v>
      </c>
      <c r="G5634" t="s">
        <v>10</v>
      </c>
      <c r="H5634" t="s">
        <v>10</v>
      </c>
      <c r="I5634" s="1">
        <v>42710.450568206019</v>
      </c>
      <c r="J5634" t="s">
        <v>204</v>
      </c>
    </row>
    <row r="5635" spans="1:10" hidden="1" x14ac:dyDescent="0.25">
      <c r="A5635" t="s">
        <v>10</v>
      </c>
      <c r="B5635" t="s">
        <v>11</v>
      </c>
      <c r="C5635" t="s">
        <v>5206</v>
      </c>
      <c r="D5635">
        <v>10</v>
      </c>
      <c r="E5635" t="s">
        <v>5209</v>
      </c>
      <c r="F5635" t="s">
        <v>23</v>
      </c>
      <c r="G5635" t="s">
        <v>10</v>
      </c>
      <c r="H5635" t="s">
        <v>10</v>
      </c>
      <c r="I5635" s="1">
        <v>42710.450568206019</v>
      </c>
      <c r="J5635" t="s">
        <v>204</v>
      </c>
    </row>
    <row r="5636" spans="1:10" hidden="1" x14ac:dyDescent="0.25">
      <c r="A5636" t="s">
        <v>10</v>
      </c>
      <c r="B5636" t="s">
        <v>11</v>
      </c>
      <c r="C5636" t="s">
        <v>5206</v>
      </c>
      <c r="D5636">
        <v>15</v>
      </c>
      <c r="E5636" t="s">
        <v>5210</v>
      </c>
      <c r="F5636" t="s">
        <v>23</v>
      </c>
      <c r="G5636" t="s">
        <v>10</v>
      </c>
      <c r="H5636" t="s">
        <v>10</v>
      </c>
      <c r="I5636" s="1">
        <v>42710.450568252316</v>
      </c>
      <c r="J5636" t="s">
        <v>204</v>
      </c>
    </row>
    <row r="5637" spans="1:10" hidden="1" x14ac:dyDescent="0.25">
      <c r="A5637" t="s">
        <v>10</v>
      </c>
      <c r="B5637" t="s">
        <v>11</v>
      </c>
      <c r="C5637" t="s">
        <v>5206</v>
      </c>
      <c r="D5637">
        <v>20</v>
      </c>
      <c r="E5637" t="s">
        <v>5211</v>
      </c>
      <c r="F5637" t="s">
        <v>23</v>
      </c>
      <c r="G5637" t="s">
        <v>10</v>
      </c>
      <c r="H5637" t="s">
        <v>10</v>
      </c>
      <c r="I5637" s="1">
        <v>42710.450568287037</v>
      </c>
      <c r="J5637" t="s">
        <v>204</v>
      </c>
    </row>
    <row r="5638" spans="1:10" hidden="1" x14ac:dyDescent="0.25">
      <c r="A5638" t="s">
        <v>10</v>
      </c>
      <c r="B5638" t="s">
        <v>11</v>
      </c>
      <c r="C5638" t="s">
        <v>5206</v>
      </c>
      <c r="D5638">
        <v>25</v>
      </c>
      <c r="E5638" t="s">
        <v>5212</v>
      </c>
      <c r="F5638" t="s">
        <v>23</v>
      </c>
      <c r="G5638" t="s">
        <v>10</v>
      </c>
      <c r="H5638" t="s">
        <v>10</v>
      </c>
      <c r="I5638" s="1">
        <v>42710.450568287037</v>
      </c>
      <c r="J5638" t="s">
        <v>204</v>
      </c>
    </row>
    <row r="5639" spans="1:10" hidden="1" x14ac:dyDescent="0.25">
      <c r="A5639" t="s">
        <v>10</v>
      </c>
      <c r="B5639" t="s">
        <v>11</v>
      </c>
      <c r="C5639" t="s">
        <v>5206</v>
      </c>
      <c r="D5639">
        <v>30</v>
      </c>
      <c r="E5639" t="s">
        <v>5213</v>
      </c>
      <c r="F5639" t="s">
        <v>14</v>
      </c>
      <c r="G5639" t="s">
        <v>10</v>
      </c>
      <c r="H5639" t="s">
        <v>10</v>
      </c>
      <c r="I5639" s="1">
        <v>42710.450568287037</v>
      </c>
      <c r="J5639" t="s">
        <v>204</v>
      </c>
    </row>
    <row r="5640" spans="1:10" hidden="1" x14ac:dyDescent="0.25">
      <c r="A5640" t="s">
        <v>10</v>
      </c>
      <c r="B5640" t="s">
        <v>11</v>
      </c>
      <c r="C5640" t="s">
        <v>5206</v>
      </c>
      <c r="D5640">
        <v>40</v>
      </c>
      <c r="E5640" t="s">
        <v>5214</v>
      </c>
      <c r="F5640" t="s">
        <v>23</v>
      </c>
      <c r="G5640" t="s">
        <v>10</v>
      </c>
      <c r="H5640" t="s">
        <v>10</v>
      </c>
      <c r="I5640" s="1">
        <v>42710.450568321758</v>
      </c>
      <c r="J5640" t="s">
        <v>204</v>
      </c>
    </row>
    <row r="5641" spans="1:10" hidden="1" x14ac:dyDescent="0.25">
      <c r="A5641" t="s">
        <v>10</v>
      </c>
      <c r="B5641" t="s">
        <v>11</v>
      </c>
      <c r="C5641" t="s">
        <v>5206</v>
      </c>
      <c r="D5641">
        <v>45</v>
      </c>
      <c r="E5641" t="s">
        <v>5215</v>
      </c>
      <c r="F5641" t="s">
        <v>23</v>
      </c>
      <c r="G5641" t="s">
        <v>10</v>
      </c>
      <c r="H5641" t="s">
        <v>10</v>
      </c>
      <c r="I5641" s="1">
        <v>42710.450568321758</v>
      </c>
      <c r="J5641" t="s">
        <v>204</v>
      </c>
    </row>
    <row r="5642" spans="1:10" hidden="1" x14ac:dyDescent="0.25">
      <c r="A5642" t="s">
        <v>10</v>
      </c>
      <c r="B5642" t="s">
        <v>11</v>
      </c>
      <c r="C5642" t="s">
        <v>5206</v>
      </c>
      <c r="D5642">
        <v>50</v>
      </c>
      <c r="E5642" t="s">
        <v>5216</v>
      </c>
      <c r="F5642" t="s">
        <v>23</v>
      </c>
      <c r="G5642" t="s">
        <v>10</v>
      </c>
      <c r="H5642" t="s">
        <v>10</v>
      </c>
      <c r="I5642" s="1">
        <v>42710.450568368055</v>
      </c>
      <c r="J5642" t="s">
        <v>204</v>
      </c>
    </row>
    <row r="5643" spans="1:10" hidden="1" x14ac:dyDescent="0.25">
      <c r="A5643" t="s">
        <v>10</v>
      </c>
      <c r="B5643" t="s">
        <v>11</v>
      </c>
      <c r="C5643" t="s">
        <v>5206</v>
      </c>
      <c r="D5643">
        <v>55</v>
      </c>
      <c r="E5643" t="s">
        <v>5217</v>
      </c>
      <c r="F5643" t="s">
        <v>23</v>
      </c>
      <c r="G5643" t="s">
        <v>10</v>
      </c>
      <c r="H5643" t="s">
        <v>10</v>
      </c>
      <c r="I5643" s="1">
        <v>42710.450568402775</v>
      </c>
      <c r="J5643" t="s">
        <v>204</v>
      </c>
    </row>
    <row r="5644" spans="1:10" hidden="1" x14ac:dyDescent="0.25">
      <c r="A5644" t="s">
        <v>10</v>
      </c>
      <c r="B5644" t="s">
        <v>11</v>
      </c>
      <c r="C5644" t="s">
        <v>5206</v>
      </c>
      <c r="D5644">
        <v>551</v>
      </c>
      <c r="F5644" t="s">
        <v>14</v>
      </c>
      <c r="G5644" t="s">
        <v>10</v>
      </c>
      <c r="H5644" t="s">
        <v>10</v>
      </c>
      <c r="I5644" s="1">
        <v>42710.450568402775</v>
      </c>
      <c r="J5644" t="s">
        <v>204</v>
      </c>
    </row>
    <row r="5645" spans="1:10" hidden="1" x14ac:dyDescent="0.25">
      <c r="A5645" t="s">
        <v>10</v>
      </c>
      <c r="B5645" t="s">
        <v>11</v>
      </c>
      <c r="C5645" t="s">
        <v>5218</v>
      </c>
      <c r="D5645">
        <v>10</v>
      </c>
      <c r="E5645" t="s">
        <v>5219</v>
      </c>
      <c r="F5645" t="s">
        <v>23</v>
      </c>
      <c r="G5645" t="s">
        <v>10</v>
      </c>
      <c r="H5645" t="s">
        <v>10</v>
      </c>
      <c r="I5645" s="1">
        <v>42209.574189664352</v>
      </c>
      <c r="J5645" t="s">
        <v>204</v>
      </c>
    </row>
    <row r="5646" spans="1:10" hidden="1" x14ac:dyDescent="0.25">
      <c r="A5646" t="s">
        <v>10</v>
      </c>
      <c r="B5646" t="s">
        <v>11</v>
      </c>
      <c r="C5646" t="s">
        <v>5218</v>
      </c>
      <c r="D5646">
        <v>101</v>
      </c>
      <c r="E5646" t="s">
        <v>5220</v>
      </c>
      <c r="F5646" t="s">
        <v>14</v>
      </c>
      <c r="G5646" t="s">
        <v>10</v>
      </c>
      <c r="H5646" t="s">
        <v>10</v>
      </c>
      <c r="I5646" s="1">
        <v>42209.574189699073</v>
      </c>
      <c r="J5646" t="s">
        <v>204</v>
      </c>
    </row>
    <row r="5647" spans="1:10" hidden="1" x14ac:dyDescent="0.25">
      <c r="A5647" t="s">
        <v>10</v>
      </c>
      <c r="B5647" t="s">
        <v>11</v>
      </c>
      <c r="C5647" t="s">
        <v>5218</v>
      </c>
      <c r="D5647">
        <v>20</v>
      </c>
      <c r="E5647" t="s">
        <v>5221</v>
      </c>
      <c r="F5647" t="s">
        <v>23</v>
      </c>
      <c r="G5647" t="s">
        <v>10</v>
      </c>
      <c r="H5647" t="s">
        <v>10</v>
      </c>
      <c r="I5647" s="1">
        <v>42209.574189699073</v>
      </c>
      <c r="J5647" t="s">
        <v>204</v>
      </c>
    </row>
    <row r="5648" spans="1:10" hidden="1" x14ac:dyDescent="0.25">
      <c r="A5648" t="s">
        <v>10</v>
      </c>
      <c r="B5648" t="s">
        <v>11</v>
      </c>
      <c r="C5648" t="s">
        <v>5222</v>
      </c>
      <c r="D5648">
        <v>1</v>
      </c>
      <c r="E5648" t="s">
        <v>5223</v>
      </c>
      <c r="F5648" t="s">
        <v>23</v>
      </c>
      <c r="G5648" t="s">
        <v>10</v>
      </c>
      <c r="H5648" t="s">
        <v>10</v>
      </c>
      <c r="I5648" s="1">
        <v>41563.449175578702</v>
      </c>
      <c r="J5648" t="s">
        <v>195</v>
      </c>
    </row>
    <row r="5649" spans="1:10" hidden="1" x14ac:dyDescent="0.25">
      <c r="A5649" t="s">
        <v>10</v>
      </c>
      <c r="B5649" t="s">
        <v>11</v>
      </c>
      <c r="C5649" t="s">
        <v>5222</v>
      </c>
      <c r="D5649">
        <v>5</v>
      </c>
      <c r="E5649" t="s">
        <v>5224</v>
      </c>
      <c r="F5649" t="s">
        <v>23</v>
      </c>
      <c r="G5649" t="s">
        <v>10</v>
      </c>
      <c r="H5649" t="s">
        <v>10</v>
      </c>
      <c r="I5649" s="1">
        <v>41563.449175613423</v>
      </c>
      <c r="J5649" t="s">
        <v>195</v>
      </c>
    </row>
    <row r="5650" spans="1:10" hidden="1" x14ac:dyDescent="0.25">
      <c r="A5650" t="s">
        <v>10</v>
      </c>
      <c r="B5650" t="s">
        <v>11</v>
      </c>
      <c r="C5650" t="s">
        <v>5222</v>
      </c>
      <c r="D5650">
        <v>10</v>
      </c>
      <c r="E5650" t="s">
        <v>5225</v>
      </c>
      <c r="F5650" t="s">
        <v>23</v>
      </c>
      <c r="G5650" t="s">
        <v>10</v>
      </c>
      <c r="H5650" t="s">
        <v>10</v>
      </c>
      <c r="I5650" s="1">
        <v>41563.449175613423</v>
      </c>
      <c r="J5650" t="s">
        <v>195</v>
      </c>
    </row>
    <row r="5651" spans="1:10" hidden="1" x14ac:dyDescent="0.25">
      <c r="A5651" t="s">
        <v>10</v>
      </c>
      <c r="B5651" t="s">
        <v>11</v>
      </c>
      <c r="C5651" t="s">
        <v>5222</v>
      </c>
      <c r="D5651">
        <v>15</v>
      </c>
      <c r="E5651" t="s">
        <v>5226</v>
      </c>
      <c r="F5651" t="s">
        <v>23</v>
      </c>
      <c r="G5651" t="s">
        <v>10</v>
      </c>
      <c r="H5651" t="s">
        <v>10</v>
      </c>
      <c r="I5651" s="1">
        <v>41563.44917565972</v>
      </c>
      <c r="J5651" t="s">
        <v>195</v>
      </c>
    </row>
    <row r="5652" spans="1:10" hidden="1" x14ac:dyDescent="0.25">
      <c r="A5652" t="s">
        <v>10</v>
      </c>
      <c r="B5652" t="s">
        <v>11</v>
      </c>
      <c r="C5652" t="s">
        <v>5222</v>
      </c>
      <c r="D5652">
        <v>16</v>
      </c>
      <c r="E5652" t="s">
        <v>5227</v>
      </c>
      <c r="F5652" t="s">
        <v>23</v>
      </c>
      <c r="G5652" t="s">
        <v>10</v>
      </c>
      <c r="H5652" t="s">
        <v>10</v>
      </c>
      <c r="I5652" s="1">
        <v>41563.44917565972</v>
      </c>
      <c r="J5652" t="s">
        <v>195</v>
      </c>
    </row>
    <row r="5653" spans="1:10" hidden="1" x14ac:dyDescent="0.25">
      <c r="A5653" t="s">
        <v>10</v>
      </c>
      <c r="B5653" t="s">
        <v>11</v>
      </c>
      <c r="C5653" t="s">
        <v>5222</v>
      </c>
      <c r="D5653">
        <v>20</v>
      </c>
      <c r="E5653" t="s">
        <v>5228</v>
      </c>
      <c r="F5653" t="s">
        <v>23</v>
      </c>
      <c r="G5653" t="s">
        <v>10</v>
      </c>
      <c r="H5653" t="s">
        <v>10</v>
      </c>
      <c r="I5653" s="1">
        <v>41563.449175694448</v>
      </c>
      <c r="J5653" t="s">
        <v>195</v>
      </c>
    </row>
    <row r="5654" spans="1:10" hidden="1" x14ac:dyDescent="0.25">
      <c r="A5654" t="s">
        <v>10</v>
      </c>
      <c r="B5654" t="s">
        <v>11</v>
      </c>
      <c r="C5654" t="s">
        <v>5222</v>
      </c>
      <c r="D5654">
        <v>21</v>
      </c>
      <c r="E5654" t="s">
        <v>5229</v>
      </c>
      <c r="F5654" t="s">
        <v>23</v>
      </c>
      <c r="G5654" t="s">
        <v>10</v>
      </c>
      <c r="H5654" t="s">
        <v>10</v>
      </c>
      <c r="I5654" s="1">
        <v>41563.449175694448</v>
      </c>
      <c r="J5654" t="s">
        <v>195</v>
      </c>
    </row>
    <row r="5655" spans="1:10" hidden="1" x14ac:dyDescent="0.25">
      <c r="A5655" t="s">
        <v>10</v>
      </c>
      <c r="B5655" t="s">
        <v>11</v>
      </c>
      <c r="C5655" t="s">
        <v>5230</v>
      </c>
      <c r="D5655">
        <v>1</v>
      </c>
      <c r="E5655" t="s">
        <v>5231</v>
      </c>
      <c r="F5655" t="s">
        <v>23</v>
      </c>
      <c r="G5655" t="s">
        <v>10</v>
      </c>
      <c r="H5655" t="s">
        <v>10</v>
      </c>
      <c r="I5655" s="1">
        <v>41474.501184143519</v>
      </c>
      <c r="J5655" t="s">
        <v>15</v>
      </c>
    </row>
    <row r="5656" spans="1:10" hidden="1" x14ac:dyDescent="0.25">
      <c r="A5656" t="s">
        <v>10</v>
      </c>
      <c r="B5656" t="s">
        <v>11</v>
      </c>
      <c r="C5656" t="s">
        <v>5232</v>
      </c>
      <c r="D5656">
        <v>10</v>
      </c>
      <c r="E5656" t="s">
        <v>5233</v>
      </c>
      <c r="F5656" t="s">
        <v>23</v>
      </c>
      <c r="G5656" t="s">
        <v>10</v>
      </c>
      <c r="H5656" t="s">
        <v>10</v>
      </c>
      <c r="I5656" s="1">
        <v>42850.349253206019</v>
      </c>
      <c r="J5656" t="s">
        <v>204</v>
      </c>
    </row>
    <row r="5657" spans="1:10" hidden="1" x14ac:dyDescent="0.25">
      <c r="A5657" t="s">
        <v>10</v>
      </c>
      <c r="B5657" t="s">
        <v>11</v>
      </c>
      <c r="C5657" t="s">
        <v>5232</v>
      </c>
      <c r="D5657">
        <v>15</v>
      </c>
      <c r="E5657" t="s">
        <v>5234</v>
      </c>
      <c r="F5657" t="s">
        <v>23</v>
      </c>
      <c r="G5657" t="s">
        <v>10</v>
      </c>
      <c r="H5657" t="s">
        <v>10</v>
      </c>
      <c r="I5657" s="1">
        <v>42850.349253437496</v>
      </c>
      <c r="J5657" t="s">
        <v>204</v>
      </c>
    </row>
    <row r="5658" spans="1:10" hidden="1" x14ac:dyDescent="0.25">
      <c r="A5658" t="s">
        <v>10</v>
      </c>
      <c r="B5658" t="s">
        <v>11</v>
      </c>
      <c r="C5658" t="s">
        <v>5232</v>
      </c>
      <c r="D5658">
        <v>151</v>
      </c>
      <c r="E5658" t="s">
        <v>5235</v>
      </c>
      <c r="F5658" t="s">
        <v>14</v>
      </c>
      <c r="G5658" t="s">
        <v>10</v>
      </c>
      <c r="H5658" t="s">
        <v>10</v>
      </c>
      <c r="I5658" s="1">
        <v>42850.349253703702</v>
      </c>
      <c r="J5658" t="s">
        <v>204</v>
      </c>
    </row>
    <row r="5659" spans="1:10" hidden="1" x14ac:dyDescent="0.25">
      <c r="A5659" t="s">
        <v>10</v>
      </c>
      <c r="B5659" t="s">
        <v>11</v>
      </c>
      <c r="C5659" t="s">
        <v>5232</v>
      </c>
      <c r="D5659">
        <v>20</v>
      </c>
      <c r="E5659" t="s">
        <v>5234</v>
      </c>
      <c r="F5659" t="s">
        <v>23</v>
      </c>
      <c r="G5659" t="s">
        <v>10</v>
      </c>
      <c r="H5659" t="s">
        <v>10</v>
      </c>
      <c r="I5659" s="1">
        <v>42850.349253935186</v>
      </c>
      <c r="J5659" t="s">
        <v>204</v>
      </c>
    </row>
    <row r="5660" spans="1:10" hidden="1" x14ac:dyDescent="0.25">
      <c r="A5660" t="s">
        <v>10</v>
      </c>
      <c r="B5660" t="s">
        <v>11</v>
      </c>
      <c r="C5660" t="s">
        <v>5232</v>
      </c>
      <c r="D5660">
        <v>201</v>
      </c>
      <c r="E5660" t="s">
        <v>5236</v>
      </c>
      <c r="F5660" t="s">
        <v>14</v>
      </c>
      <c r="G5660" t="s">
        <v>10</v>
      </c>
      <c r="H5660" t="s">
        <v>10</v>
      </c>
      <c r="I5660" s="1">
        <v>42850.349254166664</v>
      </c>
      <c r="J5660" t="s">
        <v>204</v>
      </c>
    </row>
    <row r="5661" spans="1:10" hidden="1" x14ac:dyDescent="0.25">
      <c r="A5661" t="s">
        <v>10</v>
      </c>
      <c r="B5661" t="s">
        <v>11</v>
      </c>
      <c r="C5661" t="s">
        <v>5232</v>
      </c>
      <c r="D5661">
        <v>25</v>
      </c>
      <c r="E5661" t="s">
        <v>5237</v>
      </c>
      <c r="F5661" t="s">
        <v>23</v>
      </c>
      <c r="G5661" t="s">
        <v>10</v>
      </c>
      <c r="H5661" t="s">
        <v>10</v>
      </c>
      <c r="I5661" s="1">
        <v>42850.349254432869</v>
      </c>
      <c r="J5661" t="s">
        <v>204</v>
      </c>
    </row>
    <row r="5662" spans="1:10" hidden="1" x14ac:dyDescent="0.25">
      <c r="A5662" t="s">
        <v>10</v>
      </c>
      <c r="B5662" t="s">
        <v>11</v>
      </c>
      <c r="C5662" t="s">
        <v>5232</v>
      </c>
      <c r="D5662">
        <v>30</v>
      </c>
      <c r="E5662" t="s">
        <v>5238</v>
      </c>
      <c r="F5662" t="s">
        <v>23</v>
      </c>
      <c r="G5662" t="s">
        <v>10</v>
      </c>
      <c r="H5662" t="s">
        <v>10</v>
      </c>
      <c r="I5662" s="1">
        <v>42850.349254710651</v>
      </c>
      <c r="J5662" t="s">
        <v>204</v>
      </c>
    </row>
    <row r="5663" spans="1:10" hidden="1" x14ac:dyDescent="0.25">
      <c r="A5663" t="s">
        <v>10</v>
      </c>
      <c r="B5663" t="s">
        <v>11</v>
      </c>
      <c r="C5663" t="s">
        <v>5232</v>
      </c>
      <c r="D5663">
        <v>301</v>
      </c>
      <c r="E5663" t="s">
        <v>5239</v>
      </c>
      <c r="F5663" t="s">
        <v>23</v>
      </c>
      <c r="G5663" t="s">
        <v>10</v>
      </c>
      <c r="H5663" t="s">
        <v>10</v>
      </c>
      <c r="I5663" s="1">
        <v>42850.349254942128</v>
      </c>
      <c r="J5663" t="s">
        <v>204</v>
      </c>
    </row>
    <row r="5664" spans="1:10" hidden="1" x14ac:dyDescent="0.25">
      <c r="A5664" t="s">
        <v>10</v>
      </c>
      <c r="B5664" t="s">
        <v>11</v>
      </c>
      <c r="C5664" t="s">
        <v>5232</v>
      </c>
      <c r="D5664" t="s">
        <v>5240</v>
      </c>
      <c r="E5664" t="s">
        <v>5241</v>
      </c>
      <c r="F5664" t="s">
        <v>14</v>
      </c>
      <c r="G5664" t="s">
        <v>10</v>
      </c>
      <c r="H5664" t="s">
        <v>10</v>
      </c>
      <c r="I5664" s="1">
        <v>42850.349255173613</v>
      </c>
      <c r="J5664" t="s">
        <v>204</v>
      </c>
    </row>
    <row r="5665" spans="1:10" hidden="1" x14ac:dyDescent="0.25">
      <c r="A5665" t="s">
        <v>10</v>
      </c>
      <c r="B5665" t="s">
        <v>11</v>
      </c>
      <c r="C5665" t="s">
        <v>5232</v>
      </c>
      <c r="D5665">
        <v>35</v>
      </c>
      <c r="E5665" t="s">
        <v>5242</v>
      </c>
      <c r="F5665" t="s">
        <v>23</v>
      </c>
      <c r="G5665" t="s">
        <v>10</v>
      </c>
      <c r="H5665" t="s">
        <v>10</v>
      </c>
      <c r="I5665" s="1">
        <v>42850.349255439818</v>
      </c>
      <c r="J5665" t="s">
        <v>204</v>
      </c>
    </row>
    <row r="5666" spans="1:10" hidden="1" x14ac:dyDescent="0.25">
      <c r="A5666" t="s">
        <v>10</v>
      </c>
      <c r="B5666" t="s">
        <v>11</v>
      </c>
      <c r="C5666" t="s">
        <v>5232</v>
      </c>
      <c r="D5666">
        <v>40</v>
      </c>
      <c r="E5666" t="s">
        <v>5243</v>
      </c>
      <c r="F5666" t="s">
        <v>23</v>
      </c>
      <c r="G5666" t="s">
        <v>10</v>
      </c>
      <c r="H5666" t="s">
        <v>10</v>
      </c>
      <c r="I5666" s="1">
        <v>42850.349255671295</v>
      </c>
      <c r="J5666" t="s">
        <v>204</v>
      </c>
    </row>
    <row r="5667" spans="1:10" hidden="1" x14ac:dyDescent="0.25">
      <c r="A5667" t="s">
        <v>10</v>
      </c>
      <c r="B5667" t="s">
        <v>11</v>
      </c>
      <c r="C5667" t="s">
        <v>5232</v>
      </c>
      <c r="D5667">
        <v>45</v>
      </c>
      <c r="E5667" t="s">
        <v>5244</v>
      </c>
      <c r="F5667" t="s">
        <v>23</v>
      </c>
      <c r="G5667" t="s">
        <v>10</v>
      </c>
      <c r="H5667" t="s">
        <v>10</v>
      </c>
      <c r="I5667" s="1">
        <v>42850.34925590278</v>
      </c>
      <c r="J5667" t="s">
        <v>204</v>
      </c>
    </row>
    <row r="5668" spans="1:10" hidden="1" x14ac:dyDescent="0.25">
      <c r="A5668" t="s">
        <v>10</v>
      </c>
      <c r="B5668" t="s">
        <v>11</v>
      </c>
      <c r="C5668" t="s">
        <v>5232</v>
      </c>
      <c r="D5668">
        <v>50</v>
      </c>
      <c r="E5668" t="s">
        <v>5245</v>
      </c>
      <c r="F5668" t="s">
        <v>23</v>
      </c>
      <c r="G5668" t="s">
        <v>10</v>
      </c>
      <c r="H5668" t="s">
        <v>10</v>
      </c>
      <c r="I5668" s="1">
        <v>42850.349256168978</v>
      </c>
      <c r="J5668" t="s">
        <v>204</v>
      </c>
    </row>
    <row r="5669" spans="1:10" hidden="1" x14ac:dyDescent="0.25">
      <c r="A5669" t="s">
        <v>10</v>
      </c>
      <c r="B5669" t="s">
        <v>11</v>
      </c>
      <c r="C5669" t="s">
        <v>5232</v>
      </c>
      <c r="D5669">
        <v>601</v>
      </c>
      <c r="E5669" t="s">
        <v>5246</v>
      </c>
      <c r="F5669" t="s">
        <v>23</v>
      </c>
      <c r="G5669" t="s">
        <v>10</v>
      </c>
      <c r="H5669" t="s">
        <v>10</v>
      </c>
      <c r="I5669" s="1">
        <v>42850.349256597219</v>
      </c>
      <c r="J5669" t="s">
        <v>204</v>
      </c>
    </row>
    <row r="5670" spans="1:10" hidden="1" x14ac:dyDescent="0.25">
      <c r="A5670" t="s">
        <v>10</v>
      </c>
      <c r="B5670" t="s">
        <v>11</v>
      </c>
      <c r="C5670" t="s">
        <v>5232</v>
      </c>
      <c r="D5670">
        <v>65</v>
      </c>
      <c r="E5670" t="s">
        <v>5247</v>
      </c>
      <c r="F5670" t="s">
        <v>23</v>
      </c>
      <c r="G5670" t="s">
        <v>10</v>
      </c>
      <c r="H5670" t="s">
        <v>10</v>
      </c>
      <c r="I5670" s="1">
        <v>42850.349256944442</v>
      </c>
      <c r="J5670" t="s">
        <v>204</v>
      </c>
    </row>
    <row r="5671" spans="1:10" hidden="1" x14ac:dyDescent="0.25">
      <c r="A5671" t="s">
        <v>10</v>
      </c>
      <c r="B5671" t="s">
        <v>11</v>
      </c>
      <c r="C5671" t="s">
        <v>5232</v>
      </c>
      <c r="D5671">
        <v>70</v>
      </c>
      <c r="E5671" t="s">
        <v>5196</v>
      </c>
      <c r="F5671" t="s">
        <v>14</v>
      </c>
      <c r="G5671" t="s">
        <v>10</v>
      </c>
      <c r="H5671" t="s">
        <v>10</v>
      </c>
      <c r="I5671" s="1">
        <v>42850.349257326387</v>
      </c>
      <c r="J5671" t="s">
        <v>204</v>
      </c>
    </row>
    <row r="5672" spans="1:10" hidden="1" x14ac:dyDescent="0.25">
      <c r="A5672" t="s">
        <v>10</v>
      </c>
      <c r="B5672" t="s">
        <v>11</v>
      </c>
      <c r="C5672" t="s">
        <v>5232</v>
      </c>
      <c r="D5672">
        <v>701</v>
      </c>
      <c r="E5672" t="s">
        <v>5068</v>
      </c>
      <c r="F5672" t="s">
        <v>23</v>
      </c>
      <c r="G5672" t="s">
        <v>10</v>
      </c>
      <c r="H5672" t="s">
        <v>10</v>
      </c>
      <c r="I5672" s="1">
        <v>42850.349257754628</v>
      </c>
      <c r="J5672" t="s">
        <v>204</v>
      </c>
    </row>
    <row r="5673" spans="1:10" hidden="1" x14ac:dyDescent="0.25">
      <c r="A5673" t="s">
        <v>10</v>
      </c>
      <c r="B5673" t="s">
        <v>11</v>
      </c>
      <c r="C5673" t="s">
        <v>5232</v>
      </c>
      <c r="D5673">
        <v>75</v>
      </c>
      <c r="E5673" t="s">
        <v>5248</v>
      </c>
      <c r="F5673" t="s">
        <v>23</v>
      </c>
      <c r="G5673" t="s">
        <v>10</v>
      </c>
      <c r="H5673" t="s">
        <v>10</v>
      </c>
      <c r="I5673" s="1">
        <v>42850.349258136572</v>
      </c>
      <c r="J5673" t="s">
        <v>204</v>
      </c>
    </row>
    <row r="5674" spans="1:10" hidden="1" x14ac:dyDescent="0.25">
      <c r="A5674" t="s">
        <v>10</v>
      </c>
      <c r="B5674" t="s">
        <v>11</v>
      </c>
      <c r="C5674" t="s">
        <v>5232</v>
      </c>
      <c r="D5674">
        <v>751</v>
      </c>
      <c r="E5674" t="s">
        <v>5249</v>
      </c>
      <c r="F5674" t="s">
        <v>14</v>
      </c>
      <c r="G5674" t="s">
        <v>10</v>
      </c>
      <c r="H5674" t="s">
        <v>10</v>
      </c>
      <c r="I5674" s="1">
        <v>42850.349258483795</v>
      </c>
      <c r="J5674" t="s">
        <v>204</v>
      </c>
    </row>
    <row r="5675" spans="1:10" hidden="1" x14ac:dyDescent="0.25">
      <c r="A5675" t="s">
        <v>10</v>
      </c>
      <c r="B5675" t="s">
        <v>11</v>
      </c>
      <c r="C5675" t="s">
        <v>5232</v>
      </c>
      <c r="D5675">
        <v>80</v>
      </c>
      <c r="E5675" t="s">
        <v>5250</v>
      </c>
      <c r="F5675" t="s">
        <v>23</v>
      </c>
      <c r="G5675" t="s">
        <v>10</v>
      </c>
      <c r="H5675" t="s">
        <v>10</v>
      </c>
      <c r="I5675" s="1">
        <v>42850.349258831018</v>
      </c>
      <c r="J5675" t="s">
        <v>204</v>
      </c>
    </row>
    <row r="5676" spans="1:10" hidden="1" x14ac:dyDescent="0.25">
      <c r="A5676" t="s">
        <v>10</v>
      </c>
      <c r="B5676" t="s">
        <v>11</v>
      </c>
      <c r="C5676" t="s">
        <v>5232</v>
      </c>
      <c r="D5676">
        <v>85</v>
      </c>
      <c r="E5676" t="s">
        <v>5251</v>
      </c>
      <c r="F5676" t="s">
        <v>23</v>
      </c>
      <c r="G5676" t="s">
        <v>10</v>
      </c>
      <c r="H5676" t="s">
        <v>10</v>
      </c>
      <c r="I5676" s="1">
        <v>42850.3492591088</v>
      </c>
      <c r="J5676" t="s">
        <v>204</v>
      </c>
    </row>
    <row r="5677" spans="1:10" hidden="1" x14ac:dyDescent="0.25">
      <c r="A5677" t="s">
        <v>10</v>
      </c>
      <c r="B5677" t="s">
        <v>11</v>
      </c>
      <c r="C5677" t="s">
        <v>5232</v>
      </c>
      <c r="D5677">
        <v>90</v>
      </c>
      <c r="E5677" t="s">
        <v>5252</v>
      </c>
      <c r="F5677" t="s">
        <v>14</v>
      </c>
      <c r="G5677" t="s">
        <v>10</v>
      </c>
      <c r="H5677" t="s">
        <v>10</v>
      </c>
      <c r="I5677" s="1">
        <v>42850.349259374998</v>
      </c>
      <c r="J5677" t="s">
        <v>204</v>
      </c>
    </row>
    <row r="5678" spans="1:10" hidden="1" x14ac:dyDescent="0.25">
      <c r="A5678" t="s">
        <v>10</v>
      </c>
      <c r="B5678" t="s">
        <v>11</v>
      </c>
      <c r="C5678" t="s">
        <v>5232</v>
      </c>
      <c r="D5678">
        <v>901</v>
      </c>
      <c r="E5678" t="s">
        <v>5253</v>
      </c>
      <c r="F5678" t="s">
        <v>23</v>
      </c>
      <c r="G5678" t="s">
        <v>10</v>
      </c>
      <c r="H5678" t="s">
        <v>10</v>
      </c>
      <c r="I5678" s="1">
        <v>42850.3492596875</v>
      </c>
      <c r="J5678" t="s">
        <v>204</v>
      </c>
    </row>
    <row r="5679" spans="1:10" hidden="1" x14ac:dyDescent="0.25">
      <c r="A5679" t="s">
        <v>10</v>
      </c>
      <c r="B5679" t="s">
        <v>11</v>
      </c>
      <c r="C5679" t="s">
        <v>5232</v>
      </c>
      <c r="D5679">
        <v>96</v>
      </c>
      <c r="E5679" t="s">
        <v>5254</v>
      </c>
      <c r="F5679" t="s">
        <v>23</v>
      </c>
      <c r="G5679" t="s">
        <v>10</v>
      </c>
      <c r="H5679" t="s">
        <v>10</v>
      </c>
      <c r="I5679" s="1">
        <v>42850.349259953706</v>
      </c>
      <c r="J5679" t="s">
        <v>204</v>
      </c>
    </row>
    <row r="5680" spans="1:10" hidden="1" x14ac:dyDescent="0.25">
      <c r="A5680" t="s">
        <v>10</v>
      </c>
      <c r="B5680" t="s">
        <v>11</v>
      </c>
      <c r="C5680" t="s">
        <v>5232</v>
      </c>
      <c r="D5680">
        <v>98</v>
      </c>
      <c r="E5680" t="s">
        <v>5255</v>
      </c>
      <c r="F5680" t="s">
        <v>23</v>
      </c>
      <c r="G5680" t="s">
        <v>10</v>
      </c>
      <c r="H5680" t="s">
        <v>10</v>
      </c>
      <c r="I5680" s="1">
        <v>42850.349260266201</v>
      </c>
      <c r="J5680" t="s">
        <v>204</v>
      </c>
    </row>
    <row r="5681" spans="1:10" hidden="1" x14ac:dyDescent="0.25">
      <c r="A5681" t="s">
        <v>10</v>
      </c>
      <c r="B5681" t="s">
        <v>11</v>
      </c>
      <c r="C5681" t="s">
        <v>5256</v>
      </c>
      <c r="D5681">
        <v>5</v>
      </c>
      <c r="E5681" t="s">
        <v>5098</v>
      </c>
      <c r="F5681" t="s">
        <v>14</v>
      </c>
      <c r="G5681" t="s">
        <v>10</v>
      </c>
      <c r="H5681" t="s">
        <v>10</v>
      </c>
      <c r="I5681" s="1">
        <v>42558.636468634257</v>
      </c>
      <c r="J5681" t="s">
        <v>204</v>
      </c>
    </row>
    <row r="5682" spans="1:10" hidden="1" x14ac:dyDescent="0.25">
      <c r="A5682" t="s">
        <v>10</v>
      </c>
      <c r="B5682" t="s">
        <v>11</v>
      </c>
      <c r="C5682" t="s">
        <v>5256</v>
      </c>
      <c r="D5682">
        <v>51</v>
      </c>
      <c r="E5682" t="s">
        <v>5257</v>
      </c>
      <c r="F5682" t="s">
        <v>23</v>
      </c>
      <c r="G5682" t="s">
        <v>10</v>
      </c>
      <c r="H5682" t="s">
        <v>10</v>
      </c>
      <c r="I5682" s="1">
        <v>42558.636468634257</v>
      </c>
      <c r="J5682" t="s">
        <v>204</v>
      </c>
    </row>
    <row r="5683" spans="1:10" hidden="1" x14ac:dyDescent="0.25">
      <c r="A5683" t="s">
        <v>10</v>
      </c>
      <c r="B5683" t="s">
        <v>11</v>
      </c>
      <c r="C5683" t="s">
        <v>5256</v>
      </c>
      <c r="D5683">
        <v>10</v>
      </c>
      <c r="E5683" t="s">
        <v>5258</v>
      </c>
      <c r="F5683" t="s">
        <v>23</v>
      </c>
      <c r="G5683" t="s">
        <v>10</v>
      </c>
      <c r="H5683" t="s">
        <v>10</v>
      </c>
      <c r="I5683" s="1">
        <v>42558.636468668985</v>
      </c>
      <c r="J5683" t="s">
        <v>204</v>
      </c>
    </row>
    <row r="5684" spans="1:10" hidden="1" x14ac:dyDescent="0.25">
      <c r="A5684" t="s">
        <v>10</v>
      </c>
      <c r="B5684" t="s">
        <v>11</v>
      </c>
      <c r="C5684" t="s">
        <v>5256</v>
      </c>
      <c r="D5684">
        <v>20</v>
      </c>
      <c r="E5684" t="s">
        <v>5259</v>
      </c>
      <c r="F5684" t="s">
        <v>23</v>
      </c>
      <c r="G5684" t="s">
        <v>10</v>
      </c>
      <c r="H5684" t="s">
        <v>10</v>
      </c>
      <c r="I5684" s="1">
        <v>42558.636468668985</v>
      </c>
      <c r="J5684" t="s">
        <v>204</v>
      </c>
    </row>
    <row r="5685" spans="1:10" hidden="1" x14ac:dyDescent="0.25">
      <c r="A5685" t="s">
        <v>10</v>
      </c>
      <c r="B5685" t="s">
        <v>11</v>
      </c>
      <c r="C5685" t="s">
        <v>5256</v>
      </c>
      <c r="D5685">
        <v>25</v>
      </c>
      <c r="E5685" t="s">
        <v>5260</v>
      </c>
      <c r="F5685" t="s">
        <v>23</v>
      </c>
      <c r="G5685" t="s">
        <v>10</v>
      </c>
      <c r="H5685" t="s">
        <v>10</v>
      </c>
      <c r="I5685" s="1">
        <v>42558.636468668985</v>
      </c>
      <c r="J5685" t="s">
        <v>204</v>
      </c>
    </row>
    <row r="5686" spans="1:10" hidden="1" x14ac:dyDescent="0.25">
      <c r="A5686" t="s">
        <v>10</v>
      </c>
      <c r="B5686" t="s">
        <v>11</v>
      </c>
      <c r="C5686" t="s">
        <v>5256</v>
      </c>
      <c r="D5686">
        <v>30</v>
      </c>
      <c r="E5686" t="s">
        <v>5261</v>
      </c>
      <c r="F5686" t="s">
        <v>23</v>
      </c>
      <c r="G5686" t="s">
        <v>10</v>
      </c>
      <c r="H5686" t="s">
        <v>10</v>
      </c>
      <c r="I5686" s="1">
        <v>42558.636468715275</v>
      </c>
      <c r="J5686" t="s">
        <v>204</v>
      </c>
    </row>
    <row r="5687" spans="1:10" hidden="1" x14ac:dyDescent="0.25">
      <c r="A5687" t="s">
        <v>10</v>
      </c>
      <c r="B5687" t="s">
        <v>11</v>
      </c>
      <c r="C5687" t="s">
        <v>5256</v>
      </c>
      <c r="D5687">
        <v>36</v>
      </c>
      <c r="E5687" t="s">
        <v>5262</v>
      </c>
      <c r="F5687" t="s">
        <v>23</v>
      </c>
      <c r="G5687" t="s">
        <v>10</v>
      </c>
      <c r="H5687" t="s">
        <v>10</v>
      </c>
      <c r="I5687" s="1">
        <v>42558.636468750003</v>
      </c>
      <c r="J5687" t="s">
        <v>204</v>
      </c>
    </row>
    <row r="5688" spans="1:10" hidden="1" x14ac:dyDescent="0.25">
      <c r="A5688" t="s">
        <v>10</v>
      </c>
      <c r="B5688" t="s">
        <v>11</v>
      </c>
      <c r="C5688" t="s">
        <v>5256</v>
      </c>
      <c r="D5688">
        <v>37</v>
      </c>
      <c r="E5688" t="s">
        <v>5263</v>
      </c>
      <c r="F5688" t="s">
        <v>23</v>
      </c>
      <c r="G5688" t="s">
        <v>10</v>
      </c>
      <c r="H5688" t="s">
        <v>10</v>
      </c>
      <c r="I5688" s="1">
        <v>42558.636468750003</v>
      </c>
      <c r="J5688" t="s">
        <v>204</v>
      </c>
    </row>
    <row r="5689" spans="1:10" hidden="1" x14ac:dyDescent="0.25">
      <c r="A5689" t="s">
        <v>10</v>
      </c>
      <c r="B5689" t="s">
        <v>11</v>
      </c>
      <c r="C5689" t="s">
        <v>5256</v>
      </c>
      <c r="D5689">
        <v>45</v>
      </c>
      <c r="E5689" t="s">
        <v>5264</v>
      </c>
      <c r="F5689" t="s">
        <v>23</v>
      </c>
      <c r="G5689" t="s">
        <v>10</v>
      </c>
      <c r="H5689" t="s">
        <v>10</v>
      </c>
      <c r="I5689" s="1">
        <v>42558.636468750003</v>
      </c>
      <c r="J5689" t="s">
        <v>204</v>
      </c>
    </row>
    <row r="5690" spans="1:10" hidden="1" x14ac:dyDescent="0.25">
      <c r="A5690" t="s">
        <v>10</v>
      </c>
      <c r="B5690" t="s">
        <v>11</v>
      </c>
      <c r="C5690" t="s">
        <v>5256</v>
      </c>
      <c r="D5690">
        <v>50</v>
      </c>
      <c r="E5690" t="s">
        <v>5265</v>
      </c>
      <c r="F5690" t="s">
        <v>23</v>
      </c>
      <c r="G5690" t="s">
        <v>10</v>
      </c>
      <c r="H5690" t="s">
        <v>10</v>
      </c>
      <c r="I5690" s="1">
        <v>42558.636468784724</v>
      </c>
      <c r="J5690" t="s">
        <v>204</v>
      </c>
    </row>
    <row r="5691" spans="1:10" hidden="1" x14ac:dyDescent="0.25">
      <c r="A5691" t="s">
        <v>10</v>
      </c>
      <c r="B5691" t="s">
        <v>11</v>
      </c>
      <c r="C5691" t="s">
        <v>5256</v>
      </c>
      <c r="D5691">
        <v>60</v>
      </c>
      <c r="E5691" t="s">
        <v>5266</v>
      </c>
      <c r="F5691" t="s">
        <v>23</v>
      </c>
      <c r="G5691" t="s">
        <v>10</v>
      </c>
      <c r="H5691" t="s">
        <v>10</v>
      </c>
      <c r="I5691" s="1">
        <v>42558.636468784724</v>
      </c>
      <c r="J5691" t="s">
        <v>204</v>
      </c>
    </row>
    <row r="5692" spans="1:10" hidden="1" x14ac:dyDescent="0.25">
      <c r="A5692" t="s">
        <v>10</v>
      </c>
      <c r="B5692" t="s">
        <v>11</v>
      </c>
      <c r="C5692" t="s">
        <v>5267</v>
      </c>
      <c r="D5692">
        <v>5</v>
      </c>
      <c r="E5692" t="s">
        <v>5268</v>
      </c>
      <c r="F5692" t="s">
        <v>23</v>
      </c>
      <c r="G5692" t="s">
        <v>10</v>
      </c>
      <c r="H5692" t="s">
        <v>10</v>
      </c>
      <c r="I5692" s="1">
        <v>42657.496936886571</v>
      </c>
      <c r="J5692" t="s">
        <v>204</v>
      </c>
    </row>
    <row r="5693" spans="1:10" hidden="1" x14ac:dyDescent="0.25">
      <c r="A5693" t="s">
        <v>10</v>
      </c>
      <c r="B5693" t="s">
        <v>11</v>
      </c>
      <c r="C5693" t="s">
        <v>5267</v>
      </c>
      <c r="D5693">
        <v>10</v>
      </c>
      <c r="E5693" t="s">
        <v>5269</v>
      </c>
      <c r="F5693" t="s">
        <v>23</v>
      </c>
      <c r="G5693" t="s">
        <v>10</v>
      </c>
      <c r="H5693" t="s">
        <v>10</v>
      </c>
      <c r="I5693" s="1">
        <v>42657.49693695602</v>
      </c>
      <c r="J5693" t="s">
        <v>204</v>
      </c>
    </row>
    <row r="5694" spans="1:10" hidden="1" x14ac:dyDescent="0.25">
      <c r="A5694" t="s">
        <v>10</v>
      </c>
      <c r="B5694" t="s">
        <v>11</v>
      </c>
      <c r="C5694" t="s">
        <v>5267</v>
      </c>
      <c r="D5694">
        <v>15</v>
      </c>
      <c r="E5694" t="s">
        <v>5270</v>
      </c>
      <c r="F5694" t="s">
        <v>14</v>
      </c>
      <c r="G5694" t="s">
        <v>10</v>
      </c>
      <c r="H5694" t="s">
        <v>10</v>
      </c>
      <c r="I5694" s="1">
        <v>42657.496937071759</v>
      </c>
      <c r="J5694" t="s">
        <v>204</v>
      </c>
    </row>
    <row r="5695" spans="1:10" hidden="1" x14ac:dyDescent="0.25">
      <c r="A5695" t="s">
        <v>10</v>
      </c>
      <c r="B5695" t="s">
        <v>11</v>
      </c>
      <c r="C5695" t="s">
        <v>5267</v>
      </c>
      <c r="D5695">
        <v>151</v>
      </c>
      <c r="E5695" t="s">
        <v>5271</v>
      </c>
      <c r="F5695" t="s">
        <v>14</v>
      </c>
      <c r="G5695" t="s">
        <v>10</v>
      </c>
      <c r="H5695" t="s">
        <v>10</v>
      </c>
      <c r="I5695" s="1">
        <v>42657.496937152777</v>
      </c>
      <c r="J5695" t="s">
        <v>204</v>
      </c>
    </row>
    <row r="5696" spans="1:10" hidden="1" x14ac:dyDescent="0.25">
      <c r="A5696" t="s">
        <v>10</v>
      </c>
      <c r="B5696" t="s">
        <v>11</v>
      </c>
      <c r="C5696" t="s">
        <v>5267</v>
      </c>
      <c r="D5696">
        <v>20</v>
      </c>
      <c r="E5696" t="s">
        <v>5197</v>
      </c>
      <c r="F5696" t="s">
        <v>23</v>
      </c>
      <c r="G5696" t="s">
        <v>10</v>
      </c>
      <c r="H5696" t="s">
        <v>10</v>
      </c>
      <c r="I5696" s="1">
        <v>42657.496937465279</v>
      </c>
      <c r="J5696" t="s">
        <v>204</v>
      </c>
    </row>
    <row r="5697" spans="1:10" hidden="1" x14ac:dyDescent="0.25">
      <c r="A5697" t="s">
        <v>10</v>
      </c>
      <c r="B5697" t="s">
        <v>11</v>
      </c>
      <c r="C5697" t="s">
        <v>5267</v>
      </c>
      <c r="D5697">
        <v>25</v>
      </c>
      <c r="E5697" t="s">
        <v>5272</v>
      </c>
      <c r="F5697" t="s">
        <v>23</v>
      </c>
      <c r="G5697" t="s">
        <v>10</v>
      </c>
      <c r="H5697" t="s">
        <v>10</v>
      </c>
      <c r="I5697" s="1">
        <v>42657.496937534721</v>
      </c>
      <c r="J5697" t="s">
        <v>204</v>
      </c>
    </row>
    <row r="5698" spans="1:10" hidden="1" x14ac:dyDescent="0.25">
      <c r="A5698" t="s">
        <v>10</v>
      </c>
      <c r="B5698" t="s">
        <v>11</v>
      </c>
      <c r="C5698" t="s">
        <v>5273</v>
      </c>
      <c r="D5698">
        <v>1</v>
      </c>
      <c r="E5698" t="s">
        <v>5274</v>
      </c>
      <c r="F5698" t="s">
        <v>23</v>
      </c>
      <c r="G5698" t="s">
        <v>10</v>
      </c>
      <c r="H5698" t="s">
        <v>10</v>
      </c>
      <c r="I5698" s="1">
        <v>42586.459192164351</v>
      </c>
      <c r="J5698" t="s">
        <v>204</v>
      </c>
    </row>
    <row r="5699" spans="1:10" hidden="1" x14ac:dyDescent="0.25">
      <c r="A5699" t="s">
        <v>10</v>
      </c>
      <c r="B5699" t="s">
        <v>11</v>
      </c>
      <c r="C5699" t="s">
        <v>5273</v>
      </c>
      <c r="D5699">
        <v>2</v>
      </c>
      <c r="E5699" t="s">
        <v>5275</v>
      </c>
      <c r="F5699" t="s">
        <v>23</v>
      </c>
      <c r="G5699" t="s">
        <v>10</v>
      </c>
      <c r="H5699" t="s">
        <v>10</v>
      </c>
      <c r="I5699" s="1">
        <v>42586.459192210648</v>
      </c>
      <c r="J5699" t="s">
        <v>204</v>
      </c>
    </row>
    <row r="5700" spans="1:10" hidden="1" x14ac:dyDescent="0.25">
      <c r="A5700" t="s">
        <v>10</v>
      </c>
      <c r="B5700" t="s">
        <v>11</v>
      </c>
      <c r="C5700" t="s">
        <v>5273</v>
      </c>
      <c r="D5700">
        <v>3</v>
      </c>
      <c r="E5700" t="s">
        <v>5276</v>
      </c>
      <c r="F5700" t="s">
        <v>23</v>
      </c>
      <c r="G5700" t="s">
        <v>10</v>
      </c>
      <c r="H5700" t="s">
        <v>10</v>
      </c>
      <c r="I5700" s="1">
        <v>42586.459192210648</v>
      </c>
      <c r="J5700" t="s">
        <v>204</v>
      </c>
    </row>
    <row r="5701" spans="1:10" hidden="1" x14ac:dyDescent="0.25">
      <c r="A5701" t="s">
        <v>10</v>
      </c>
      <c r="B5701" t="s">
        <v>11</v>
      </c>
      <c r="C5701" t="s">
        <v>5273</v>
      </c>
      <c r="D5701">
        <v>4</v>
      </c>
      <c r="E5701" t="s">
        <v>5277</v>
      </c>
      <c r="F5701" t="s">
        <v>23</v>
      </c>
      <c r="G5701" t="s">
        <v>10</v>
      </c>
      <c r="H5701" t="s">
        <v>10</v>
      </c>
      <c r="I5701" s="1">
        <v>42586.459192245369</v>
      </c>
      <c r="J5701" t="s">
        <v>204</v>
      </c>
    </row>
    <row r="5702" spans="1:10" hidden="1" x14ac:dyDescent="0.25">
      <c r="A5702" t="s">
        <v>10</v>
      </c>
      <c r="B5702" t="s">
        <v>11</v>
      </c>
      <c r="C5702" t="s">
        <v>5273</v>
      </c>
      <c r="D5702">
        <v>5</v>
      </c>
      <c r="E5702" t="s">
        <v>5278</v>
      </c>
      <c r="F5702" t="s">
        <v>23</v>
      </c>
      <c r="G5702" t="s">
        <v>10</v>
      </c>
      <c r="H5702" t="s">
        <v>10</v>
      </c>
      <c r="I5702" s="1">
        <v>42586.459192245369</v>
      </c>
      <c r="J5702" t="s">
        <v>204</v>
      </c>
    </row>
    <row r="5703" spans="1:10" hidden="1" x14ac:dyDescent="0.25">
      <c r="A5703" t="s">
        <v>10</v>
      </c>
      <c r="B5703" t="s">
        <v>11</v>
      </c>
      <c r="C5703" t="s">
        <v>5273</v>
      </c>
      <c r="D5703">
        <v>6</v>
      </c>
      <c r="E5703" t="s">
        <v>5279</v>
      </c>
      <c r="F5703" t="s">
        <v>23</v>
      </c>
      <c r="G5703" t="s">
        <v>10</v>
      </c>
      <c r="H5703" t="s">
        <v>10</v>
      </c>
      <c r="I5703" s="1">
        <v>42586.459192245369</v>
      </c>
      <c r="J5703" t="s">
        <v>204</v>
      </c>
    </row>
    <row r="5704" spans="1:10" hidden="1" x14ac:dyDescent="0.25">
      <c r="A5704" t="s">
        <v>10</v>
      </c>
      <c r="B5704" t="s">
        <v>11</v>
      </c>
      <c r="C5704" t="s">
        <v>5273</v>
      </c>
      <c r="D5704">
        <v>7</v>
      </c>
      <c r="E5704" t="s">
        <v>5280</v>
      </c>
      <c r="F5704" t="s">
        <v>23</v>
      </c>
      <c r="G5704" t="s">
        <v>10</v>
      </c>
      <c r="H5704" t="s">
        <v>10</v>
      </c>
      <c r="I5704" s="1">
        <v>42586.45919228009</v>
      </c>
      <c r="J5704" t="s">
        <v>204</v>
      </c>
    </row>
    <row r="5705" spans="1:10" hidden="1" x14ac:dyDescent="0.25">
      <c r="A5705" t="s">
        <v>10</v>
      </c>
      <c r="B5705" t="s">
        <v>11</v>
      </c>
      <c r="C5705" t="s">
        <v>5273</v>
      </c>
      <c r="D5705">
        <v>10</v>
      </c>
      <c r="E5705" t="s">
        <v>5281</v>
      </c>
      <c r="F5705" t="s">
        <v>23</v>
      </c>
      <c r="G5705" t="s">
        <v>10</v>
      </c>
      <c r="H5705" t="s">
        <v>10</v>
      </c>
      <c r="I5705" s="1">
        <v>42586.45919228009</v>
      </c>
      <c r="J5705" t="s">
        <v>204</v>
      </c>
    </row>
    <row r="5706" spans="1:10" hidden="1" x14ac:dyDescent="0.25">
      <c r="A5706" t="s">
        <v>10</v>
      </c>
      <c r="B5706" t="s">
        <v>11</v>
      </c>
      <c r="C5706" t="s">
        <v>5273</v>
      </c>
      <c r="D5706">
        <v>12</v>
      </c>
      <c r="E5706" t="s">
        <v>5282</v>
      </c>
      <c r="F5706" t="s">
        <v>23</v>
      </c>
      <c r="G5706" t="s">
        <v>10</v>
      </c>
      <c r="H5706" t="s">
        <v>10</v>
      </c>
      <c r="I5706" s="1">
        <v>42586.45919228009</v>
      </c>
      <c r="J5706" t="s">
        <v>204</v>
      </c>
    </row>
    <row r="5707" spans="1:10" hidden="1" x14ac:dyDescent="0.25">
      <c r="A5707" t="s">
        <v>10</v>
      </c>
      <c r="B5707" t="s">
        <v>11</v>
      </c>
      <c r="C5707" t="s">
        <v>5273</v>
      </c>
      <c r="D5707">
        <v>15</v>
      </c>
      <c r="E5707" t="s">
        <v>5283</v>
      </c>
      <c r="F5707" t="s">
        <v>23</v>
      </c>
      <c r="G5707" t="s">
        <v>10</v>
      </c>
      <c r="H5707" t="s">
        <v>10</v>
      </c>
      <c r="I5707" s="1">
        <v>42586.459192326387</v>
      </c>
      <c r="J5707" t="s">
        <v>204</v>
      </c>
    </row>
    <row r="5708" spans="1:10" hidden="1" x14ac:dyDescent="0.25">
      <c r="A5708" t="s">
        <v>10</v>
      </c>
      <c r="B5708" t="s">
        <v>11</v>
      </c>
      <c r="C5708" t="s">
        <v>5273</v>
      </c>
      <c r="D5708">
        <v>16</v>
      </c>
      <c r="E5708" t="s">
        <v>5284</v>
      </c>
      <c r="F5708" t="s">
        <v>23</v>
      </c>
      <c r="G5708" t="s">
        <v>10</v>
      </c>
      <c r="H5708" t="s">
        <v>10</v>
      </c>
      <c r="I5708" s="1">
        <v>42586.459192326387</v>
      </c>
      <c r="J5708" t="s">
        <v>204</v>
      </c>
    </row>
    <row r="5709" spans="1:10" hidden="1" x14ac:dyDescent="0.25">
      <c r="A5709" t="s">
        <v>10</v>
      </c>
      <c r="B5709" t="s">
        <v>11</v>
      </c>
      <c r="C5709" t="s">
        <v>5273</v>
      </c>
      <c r="D5709">
        <v>17</v>
      </c>
      <c r="E5709" t="s">
        <v>5285</v>
      </c>
      <c r="F5709" t="s">
        <v>23</v>
      </c>
      <c r="G5709" t="s">
        <v>10</v>
      </c>
      <c r="H5709" t="s">
        <v>10</v>
      </c>
      <c r="I5709" s="1">
        <v>42586.459192361108</v>
      </c>
      <c r="J5709" t="s">
        <v>204</v>
      </c>
    </row>
    <row r="5710" spans="1:10" hidden="1" x14ac:dyDescent="0.25">
      <c r="A5710" t="s">
        <v>10</v>
      </c>
      <c r="B5710" t="s">
        <v>11</v>
      </c>
      <c r="C5710" t="s">
        <v>5273</v>
      </c>
      <c r="D5710">
        <v>18</v>
      </c>
      <c r="E5710" t="s">
        <v>5286</v>
      </c>
      <c r="F5710" t="s">
        <v>23</v>
      </c>
      <c r="G5710" t="s">
        <v>10</v>
      </c>
      <c r="H5710" t="s">
        <v>10</v>
      </c>
      <c r="I5710" s="1">
        <v>42586.459192361108</v>
      </c>
      <c r="J5710" t="s">
        <v>204</v>
      </c>
    </row>
    <row r="5711" spans="1:10" hidden="1" x14ac:dyDescent="0.25">
      <c r="A5711" t="s">
        <v>10</v>
      </c>
      <c r="B5711" t="s">
        <v>11</v>
      </c>
      <c r="C5711" t="s">
        <v>5273</v>
      </c>
      <c r="D5711">
        <v>22</v>
      </c>
      <c r="E5711" t="s">
        <v>5287</v>
      </c>
      <c r="F5711" t="s">
        <v>23</v>
      </c>
      <c r="G5711" t="s">
        <v>10</v>
      </c>
      <c r="H5711" t="s">
        <v>10</v>
      </c>
      <c r="I5711" s="1">
        <v>42586.459192361108</v>
      </c>
      <c r="J5711" t="s">
        <v>204</v>
      </c>
    </row>
    <row r="5712" spans="1:10" hidden="1" x14ac:dyDescent="0.25">
      <c r="A5712" t="s">
        <v>10</v>
      </c>
      <c r="B5712" t="s">
        <v>11</v>
      </c>
      <c r="C5712" t="s">
        <v>5273</v>
      </c>
      <c r="D5712">
        <v>25</v>
      </c>
      <c r="E5712" t="s">
        <v>5288</v>
      </c>
      <c r="F5712" t="s">
        <v>23</v>
      </c>
      <c r="G5712" t="s">
        <v>10</v>
      </c>
      <c r="H5712" t="s">
        <v>10</v>
      </c>
      <c r="I5712" s="1">
        <v>42586.459192395836</v>
      </c>
      <c r="J5712" t="s">
        <v>204</v>
      </c>
    </row>
    <row r="5713" spans="1:10" hidden="1" x14ac:dyDescent="0.25">
      <c r="A5713" t="s">
        <v>10</v>
      </c>
      <c r="B5713" t="s">
        <v>11</v>
      </c>
      <c r="C5713" t="s">
        <v>5273</v>
      </c>
      <c r="D5713">
        <v>29</v>
      </c>
      <c r="E5713" t="s">
        <v>5289</v>
      </c>
      <c r="F5713" t="s">
        <v>23</v>
      </c>
      <c r="G5713" t="s">
        <v>10</v>
      </c>
      <c r="H5713" t="s">
        <v>10</v>
      </c>
      <c r="I5713" s="1">
        <v>42586.459192395836</v>
      </c>
      <c r="J5713" t="s">
        <v>204</v>
      </c>
    </row>
    <row r="5714" spans="1:10" hidden="1" x14ac:dyDescent="0.25">
      <c r="A5714" t="s">
        <v>10</v>
      </c>
      <c r="B5714" t="s">
        <v>11</v>
      </c>
      <c r="C5714" t="s">
        <v>5273</v>
      </c>
      <c r="D5714">
        <v>35</v>
      </c>
      <c r="E5714" t="s">
        <v>5290</v>
      </c>
      <c r="F5714" t="s">
        <v>23</v>
      </c>
      <c r="G5714" t="s">
        <v>10</v>
      </c>
      <c r="H5714" t="s">
        <v>10</v>
      </c>
      <c r="I5714" s="1">
        <v>42586.459192395836</v>
      </c>
      <c r="J5714" t="s">
        <v>204</v>
      </c>
    </row>
    <row r="5715" spans="1:10" hidden="1" x14ac:dyDescent="0.25">
      <c r="A5715" t="s">
        <v>10</v>
      </c>
      <c r="B5715" t="s">
        <v>11</v>
      </c>
      <c r="C5715" t="s">
        <v>5273</v>
      </c>
      <c r="D5715">
        <v>38</v>
      </c>
      <c r="E5715" t="s">
        <v>5291</v>
      </c>
      <c r="F5715" t="s">
        <v>23</v>
      </c>
      <c r="G5715" t="s">
        <v>10</v>
      </c>
      <c r="H5715" t="s">
        <v>10</v>
      </c>
      <c r="I5715" s="1">
        <v>42586.459192442133</v>
      </c>
      <c r="J5715" t="s">
        <v>204</v>
      </c>
    </row>
    <row r="5716" spans="1:10" hidden="1" x14ac:dyDescent="0.25">
      <c r="A5716" t="s">
        <v>10</v>
      </c>
      <c r="B5716" t="s">
        <v>11</v>
      </c>
      <c r="C5716" t="s">
        <v>5273</v>
      </c>
      <c r="D5716">
        <v>41</v>
      </c>
      <c r="E5716" t="s">
        <v>5292</v>
      </c>
      <c r="F5716" t="s">
        <v>23</v>
      </c>
      <c r="G5716" t="s">
        <v>10</v>
      </c>
      <c r="H5716" t="s">
        <v>10</v>
      </c>
      <c r="I5716" s="1">
        <v>42586.459192442133</v>
      </c>
      <c r="J5716" t="s">
        <v>204</v>
      </c>
    </row>
    <row r="5717" spans="1:10" hidden="1" x14ac:dyDescent="0.25">
      <c r="A5717" t="s">
        <v>10</v>
      </c>
      <c r="B5717" t="s">
        <v>11</v>
      </c>
      <c r="C5717" t="s">
        <v>5273</v>
      </c>
      <c r="D5717">
        <v>44</v>
      </c>
      <c r="E5717" t="s">
        <v>5293</v>
      </c>
      <c r="F5717" t="s">
        <v>23</v>
      </c>
      <c r="G5717" t="s">
        <v>10</v>
      </c>
      <c r="H5717" t="s">
        <v>10</v>
      </c>
      <c r="I5717" s="1">
        <v>42586.459192476854</v>
      </c>
      <c r="J5717" t="s">
        <v>204</v>
      </c>
    </row>
    <row r="5718" spans="1:10" hidden="1" x14ac:dyDescent="0.25">
      <c r="A5718" t="s">
        <v>10</v>
      </c>
      <c r="B5718" t="s">
        <v>11</v>
      </c>
      <c r="C5718" t="s">
        <v>5273</v>
      </c>
      <c r="D5718">
        <v>48</v>
      </c>
      <c r="E5718" t="s">
        <v>5294</v>
      </c>
      <c r="F5718" t="s">
        <v>23</v>
      </c>
      <c r="G5718" t="s">
        <v>10</v>
      </c>
      <c r="H5718" t="s">
        <v>10</v>
      </c>
      <c r="I5718" s="1">
        <v>42586.459192511575</v>
      </c>
      <c r="J5718" t="s">
        <v>204</v>
      </c>
    </row>
    <row r="5719" spans="1:10" hidden="1" x14ac:dyDescent="0.25">
      <c r="A5719" t="s">
        <v>10</v>
      </c>
      <c r="B5719" t="s">
        <v>11</v>
      </c>
      <c r="C5719" t="s">
        <v>5273</v>
      </c>
      <c r="D5719">
        <v>52</v>
      </c>
      <c r="E5719" t="s">
        <v>5295</v>
      </c>
      <c r="F5719" t="s">
        <v>23</v>
      </c>
      <c r="G5719" t="s">
        <v>10</v>
      </c>
      <c r="H5719" t="s">
        <v>10</v>
      </c>
      <c r="I5719" s="1">
        <v>42586.459192511575</v>
      </c>
      <c r="J5719" t="s">
        <v>204</v>
      </c>
    </row>
    <row r="5720" spans="1:10" hidden="1" x14ac:dyDescent="0.25">
      <c r="A5720" t="s">
        <v>10</v>
      </c>
      <c r="B5720" t="s">
        <v>11</v>
      </c>
      <c r="C5720" t="s">
        <v>5273</v>
      </c>
      <c r="D5720">
        <v>54</v>
      </c>
      <c r="E5720" t="s">
        <v>5296</v>
      </c>
      <c r="F5720" t="s">
        <v>23</v>
      </c>
      <c r="G5720" t="s">
        <v>10</v>
      </c>
      <c r="H5720" t="s">
        <v>10</v>
      </c>
      <c r="I5720" s="1">
        <v>42586.459192557872</v>
      </c>
      <c r="J5720" t="s">
        <v>204</v>
      </c>
    </row>
    <row r="5721" spans="1:10" hidden="1" x14ac:dyDescent="0.25">
      <c r="A5721" t="s">
        <v>10</v>
      </c>
      <c r="B5721" t="s">
        <v>11</v>
      </c>
      <c r="C5721" t="s">
        <v>5273</v>
      </c>
      <c r="D5721">
        <v>56</v>
      </c>
      <c r="E5721" t="s">
        <v>5297</v>
      </c>
      <c r="F5721" t="s">
        <v>23</v>
      </c>
      <c r="G5721" t="s">
        <v>10</v>
      </c>
      <c r="H5721" t="s">
        <v>10</v>
      </c>
      <c r="I5721" s="1">
        <v>42586.459192557872</v>
      </c>
      <c r="J5721" t="s">
        <v>204</v>
      </c>
    </row>
    <row r="5722" spans="1:10" hidden="1" x14ac:dyDescent="0.25">
      <c r="A5722" t="s">
        <v>10</v>
      </c>
      <c r="B5722" t="s">
        <v>11</v>
      </c>
      <c r="C5722" t="s">
        <v>5273</v>
      </c>
      <c r="D5722">
        <v>58</v>
      </c>
      <c r="E5722" t="s">
        <v>5298</v>
      </c>
      <c r="F5722" t="s">
        <v>23</v>
      </c>
      <c r="G5722" t="s">
        <v>10</v>
      </c>
      <c r="H5722" t="s">
        <v>10</v>
      </c>
      <c r="I5722" s="1">
        <v>42586.459192592592</v>
      </c>
      <c r="J5722" t="s">
        <v>204</v>
      </c>
    </row>
    <row r="5723" spans="1:10" hidden="1" x14ac:dyDescent="0.25">
      <c r="A5723" t="s">
        <v>10</v>
      </c>
      <c r="B5723" t="s">
        <v>11</v>
      </c>
      <c r="C5723" t="s">
        <v>5273</v>
      </c>
      <c r="D5723">
        <v>61</v>
      </c>
      <c r="E5723" t="s">
        <v>5299</v>
      </c>
      <c r="F5723" t="s">
        <v>23</v>
      </c>
      <c r="G5723" t="s">
        <v>10</v>
      </c>
      <c r="H5723" t="s">
        <v>10</v>
      </c>
      <c r="I5723" s="1">
        <v>42586.459192592592</v>
      </c>
      <c r="J5723" t="s">
        <v>204</v>
      </c>
    </row>
    <row r="5724" spans="1:10" hidden="1" x14ac:dyDescent="0.25">
      <c r="A5724" t="s">
        <v>10</v>
      </c>
      <c r="B5724" t="s">
        <v>11</v>
      </c>
      <c r="C5724" t="s">
        <v>5273</v>
      </c>
      <c r="D5724">
        <v>64</v>
      </c>
      <c r="E5724" t="s">
        <v>5300</v>
      </c>
      <c r="F5724" t="s">
        <v>23</v>
      </c>
      <c r="G5724" t="s">
        <v>10</v>
      </c>
      <c r="H5724" t="s">
        <v>10</v>
      </c>
      <c r="I5724" s="1">
        <v>42586.459192592592</v>
      </c>
      <c r="J5724" t="s">
        <v>204</v>
      </c>
    </row>
    <row r="5725" spans="1:10" hidden="1" x14ac:dyDescent="0.25">
      <c r="A5725" t="s">
        <v>10</v>
      </c>
      <c r="B5725" t="s">
        <v>11</v>
      </c>
      <c r="C5725" t="s">
        <v>5273</v>
      </c>
      <c r="D5725">
        <v>67</v>
      </c>
      <c r="E5725" t="s">
        <v>5301</v>
      </c>
      <c r="F5725" t="s">
        <v>23</v>
      </c>
      <c r="G5725" t="s">
        <v>10</v>
      </c>
      <c r="H5725" t="s">
        <v>10</v>
      </c>
      <c r="I5725" s="1">
        <v>42586.459192627313</v>
      </c>
      <c r="J5725" t="s">
        <v>204</v>
      </c>
    </row>
    <row r="5726" spans="1:10" hidden="1" x14ac:dyDescent="0.25">
      <c r="A5726" t="s">
        <v>10</v>
      </c>
      <c r="B5726" t="s">
        <v>11</v>
      </c>
      <c r="C5726" t="s">
        <v>5273</v>
      </c>
      <c r="D5726">
        <v>70</v>
      </c>
      <c r="E5726" t="s">
        <v>5302</v>
      </c>
      <c r="F5726" t="s">
        <v>23</v>
      </c>
      <c r="G5726" t="s">
        <v>10</v>
      </c>
      <c r="H5726" t="s">
        <v>10</v>
      </c>
      <c r="I5726" s="1">
        <v>42586.459192627313</v>
      </c>
      <c r="J5726" t="s">
        <v>204</v>
      </c>
    </row>
    <row r="5727" spans="1:10" hidden="1" x14ac:dyDescent="0.25">
      <c r="A5727" t="s">
        <v>10</v>
      </c>
      <c r="B5727" t="s">
        <v>11</v>
      </c>
      <c r="C5727" t="s">
        <v>5273</v>
      </c>
      <c r="D5727">
        <v>73</v>
      </c>
      <c r="E5727" t="s">
        <v>5261</v>
      </c>
      <c r="F5727" t="s">
        <v>23</v>
      </c>
      <c r="G5727" t="s">
        <v>10</v>
      </c>
      <c r="H5727" t="s">
        <v>10</v>
      </c>
      <c r="I5727" s="1">
        <v>42586.459192627313</v>
      </c>
      <c r="J5727" t="s">
        <v>204</v>
      </c>
    </row>
    <row r="5728" spans="1:10" hidden="1" x14ac:dyDescent="0.25">
      <c r="A5728" t="s">
        <v>10</v>
      </c>
      <c r="B5728" t="s">
        <v>11</v>
      </c>
      <c r="C5728" t="s">
        <v>5273</v>
      </c>
      <c r="D5728">
        <v>76</v>
      </c>
      <c r="E5728" t="s">
        <v>5303</v>
      </c>
      <c r="F5728" t="s">
        <v>23</v>
      </c>
      <c r="G5728" t="s">
        <v>10</v>
      </c>
      <c r="H5728" t="s">
        <v>10</v>
      </c>
      <c r="I5728" s="1">
        <v>42586.45919267361</v>
      </c>
      <c r="J5728" t="s">
        <v>204</v>
      </c>
    </row>
    <row r="5729" spans="1:10" hidden="1" x14ac:dyDescent="0.25">
      <c r="A5729" t="s">
        <v>10</v>
      </c>
      <c r="B5729" t="s">
        <v>11</v>
      </c>
      <c r="C5729" t="s">
        <v>5273</v>
      </c>
      <c r="D5729">
        <v>79</v>
      </c>
      <c r="E5729" t="s">
        <v>5304</v>
      </c>
      <c r="F5729" t="s">
        <v>23</v>
      </c>
      <c r="G5729" t="s">
        <v>10</v>
      </c>
      <c r="H5729" t="s">
        <v>10</v>
      </c>
      <c r="I5729" s="1">
        <v>42586.45919267361</v>
      </c>
      <c r="J5729" t="s">
        <v>204</v>
      </c>
    </row>
    <row r="5730" spans="1:10" hidden="1" x14ac:dyDescent="0.25">
      <c r="A5730" t="s">
        <v>10</v>
      </c>
      <c r="B5730" t="s">
        <v>11</v>
      </c>
      <c r="C5730" t="s">
        <v>5273</v>
      </c>
      <c r="D5730">
        <v>82</v>
      </c>
      <c r="E5730" t="s">
        <v>5305</v>
      </c>
      <c r="F5730" t="s">
        <v>23</v>
      </c>
      <c r="G5730" t="s">
        <v>10</v>
      </c>
      <c r="H5730" t="s">
        <v>10</v>
      </c>
      <c r="I5730" s="1">
        <v>42586.459192708331</v>
      </c>
      <c r="J5730" t="s">
        <v>204</v>
      </c>
    </row>
    <row r="5731" spans="1:10" hidden="1" x14ac:dyDescent="0.25">
      <c r="A5731" t="s">
        <v>10</v>
      </c>
      <c r="B5731" t="s">
        <v>11</v>
      </c>
      <c r="C5731" t="s">
        <v>5273</v>
      </c>
      <c r="D5731">
        <v>95</v>
      </c>
      <c r="E5731" t="s">
        <v>5306</v>
      </c>
      <c r="F5731" t="s">
        <v>23</v>
      </c>
      <c r="G5731" t="s">
        <v>10</v>
      </c>
      <c r="H5731" t="s">
        <v>10</v>
      </c>
      <c r="I5731" s="1">
        <v>42586.459192708331</v>
      </c>
      <c r="J5731" t="s">
        <v>204</v>
      </c>
    </row>
    <row r="5732" spans="1:10" hidden="1" x14ac:dyDescent="0.25">
      <c r="A5732" t="s">
        <v>10</v>
      </c>
      <c r="B5732" t="s">
        <v>11</v>
      </c>
      <c r="C5732" t="s">
        <v>5273</v>
      </c>
      <c r="D5732">
        <v>96</v>
      </c>
      <c r="E5732" t="s">
        <v>5307</v>
      </c>
      <c r="F5732" t="s">
        <v>23</v>
      </c>
      <c r="G5732" t="s">
        <v>10</v>
      </c>
      <c r="H5732" t="s">
        <v>10</v>
      </c>
      <c r="I5732" s="1">
        <v>42586.459192708331</v>
      </c>
      <c r="J5732" t="s">
        <v>204</v>
      </c>
    </row>
    <row r="5733" spans="1:10" hidden="1" x14ac:dyDescent="0.25">
      <c r="A5733" t="s">
        <v>10</v>
      </c>
      <c r="B5733" t="s">
        <v>11</v>
      </c>
      <c r="C5733" t="s">
        <v>5273</v>
      </c>
      <c r="D5733">
        <v>98</v>
      </c>
      <c r="E5733" t="s">
        <v>5308</v>
      </c>
      <c r="F5733" t="s">
        <v>23</v>
      </c>
      <c r="G5733" t="s">
        <v>10</v>
      </c>
      <c r="H5733" t="s">
        <v>10</v>
      </c>
      <c r="I5733" s="1">
        <v>42586.459192743052</v>
      </c>
      <c r="J5733" t="s">
        <v>204</v>
      </c>
    </row>
    <row r="5734" spans="1:10" hidden="1" x14ac:dyDescent="0.25">
      <c r="A5734" t="s">
        <v>10</v>
      </c>
      <c r="B5734" t="s">
        <v>11</v>
      </c>
      <c r="C5734" t="s">
        <v>5273</v>
      </c>
      <c r="D5734">
        <v>99</v>
      </c>
      <c r="E5734" t="s">
        <v>5309</v>
      </c>
      <c r="F5734" t="s">
        <v>14</v>
      </c>
      <c r="G5734" t="s">
        <v>10</v>
      </c>
      <c r="H5734" t="s">
        <v>10</v>
      </c>
      <c r="I5734" s="1">
        <v>42586.459192743052</v>
      </c>
      <c r="J5734" t="s">
        <v>204</v>
      </c>
    </row>
    <row r="5735" spans="1:10" hidden="1" x14ac:dyDescent="0.25">
      <c r="A5735" t="s">
        <v>10</v>
      </c>
      <c r="B5735" t="s">
        <v>11</v>
      </c>
      <c r="C5735" t="s">
        <v>5273</v>
      </c>
      <c r="D5735">
        <v>991</v>
      </c>
      <c r="E5735" t="s">
        <v>5310</v>
      </c>
      <c r="F5735" t="s">
        <v>14</v>
      </c>
      <c r="G5735" t="s">
        <v>10</v>
      </c>
      <c r="H5735" t="s">
        <v>10</v>
      </c>
      <c r="I5735" s="1">
        <v>42586.459192789349</v>
      </c>
      <c r="J5735" t="s">
        <v>204</v>
      </c>
    </row>
    <row r="5736" spans="1:10" hidden="1" x14ac:dyDescent="0.25">
      <c r="A5736" t="s">
        <v>10</v>
      </c>
      <c r="B5736" t="s">
        <v>11</v>
      </c>
      <c r="C5736" t="s">
        <v>5273</v>
      </c>
      <c r="D5736">
        <v>995</v>
      </c>
      <c r="E5736" t="s">
        <v>5265</v>
      </c>
      <c r="F5736" t="s">
        <v>23</v>
      </c>
      <c r="G5736" t="s">
        <v>10</v>
      </c>
      <c r="H5736" t="s">
        <v>10</v>
      </c>
      <c r="I5736" s="1">
        <v>42586.459192789349</v>
      </c>
      <c r="J5736" t="s">
        <v>204</v>
      </c>
    </row>
    <row r="5737" spans="1:10" hidden="1" x14ac:dyDescent="0.25">
      <c r="A5737" t="s">
        <v>10</v>
      </c>
      <c r="B5737" t="s">
        <v>11</v>
      </c>
      <c r="C5737" t="s">
        <v>5273</v>
      </c>
      <c r="D5737">
        <v>996</v>
      </c>
      <c r="E5737" t="s">
        <v>5311</v>
      </c>
      <c r="F5737" t="s">
        <v>23</v>
      </c>
      <c r="G5737" t="s">
        <v>10</v>
      </c>
      <c r="H5737" t="s">
        <v>10</v>
      </c>
      <c r="I5737" s="1">
        <v>42586.459192789349</v>
      </c>
      <c r="J5737" t="s">
        <v>204</v>
      </c>
    </row>
    <row r="5738" spans="1:10" hidden="1" x14ac:dyDescent="0.25">
      <c r="A5738" t="s">
        <v>10</v>
      </c>
      <c r="B5738" t="s">
        <v>11</v>
      </c>
      <c r="C5738" t="s">
        <v>5273</v>
      </c>
      <c r="D5738">
        <v>9985</v>
      </c>
      <c r="E5738" t="s">
        <v>5312</v>
      </c>
      <c r="F5738" t="s">
        <v>23</v>
      </c>
      <c r="G5738" t="s">
        <v>10</v>
      </c>
      <c r="H5738" t="s">
        <v>10</v>
      </c>
      <c r="I5738" s="1">
        <v>42586.459192824077</v>
      </c>
      <c r="J5738" t="s">
        <v>204</v>
      </c>
    </row>
    <row r="5739" spans="1:10" hidden="1" x14ac:dyDescent="0.25">
      <c r="A5739" t="s">
        <v>10</v>
      </c>
      <c r="B5739" t="s">
        <v>11</v>
      </c>
      <c r="C5739" t="s">
        <v>5273</v>
      </c>
      <c r="D5739">
        <v>9987</v>
      </c>
      <c r="E5739" t="s">
        <v>5313</v>
      </c>
      <c r="F5739" t="s">
        <v>23</v>
      </c>
      <c r="G5739" t="s">
        <v>10</v>
      </c>
      <c r="H5739" t="s">
        <v>10</v>
      </c>
      <c r="I5739" s="1">
        <v>42586.459192824077</v>
      </c>
      <c r="J5739" t="s">
        <v>204</v>
      </c>
    </row>
    <row r="5740" spans="1:10" hidden="1" x14ac:dyDescent="0.25">
      <c r="A5740" t="s">
        <v>10</v>
      </c>
      <c r="B5740" t="s">
        <v>11</v>
      </c>
      <c r="C5740" t="s">
        <v>5314</v>
      </c>
      <c r="D5740">
        <v>20</v>
      </c>
      <c r="E5740" t="s">
        <v>5315</v>
      </c>
      <c r="F5740" t="s">
        <v>23</v>
      </c>
      <c r="G5740" t="s">
        <v>10</v>
      </c>
      <c r="H5740" t="s">
        <v>10</v>
      </c>
      <c r="I5740" s="1">
        <v>42186.58637971065</v>
      </c>
      <c r="J5740" t="s">
        <v>204</v>
      </c>
    </row>
    <row r="5741" spans="1:10" hidden="1" x14ac:dyDescent="0.25">
      <c r="A5741" t="s">
        <v>10</v>
      </c>
      <c r="B5741" t="s">
        <v>11</v>
      </c>
      <c r="C5741" t="s">
        <v>5314</v>
      </c>
      <c r="D5741">
        <v>251</v>
      </c>
      <c r="E5741" t="s">
        <v>5316</v>
      </c>
      <c r="F5741" t="s">
        <v>23</v>
      </c>
      <c r="G5741" t="s">
        <v>10</v>
      </c>
      <c r="H5741" t="s">
        <v>10</v>
      </c>
      <c r="I5741" s="1">
        <v>42186.586379745371</v>
      </c>
      <c r="J5741" t="s">
        <v>204</v>
      </c>
    </row>
    <row r="5742" spans="1:10" hidden="1" x14ac:dyDescent="0.25">
      <c r="A5742" t="s">
        <v>10</v>
      </c>
      <c r="B5742" t="s">
        <v>11</v>
      </c>
      <c r="C5742" t="s">
        <v>5314</v>
      </c>
      <c r="D5742">
        <v>30</v>
      </c>
      <c r="E5742" t="s">
        <v>5317</v>
      </c>
      <c r="F5742" t="s">
        <v>23</v>
      </c>
      <c r="G5742" t="s">
        <v>10</v>
      </c>
      <c r="H5742" t="s">
        <v>10</v>
      </c>
      <c r="I5742" s="1">
        <v>42186.586379780092</v>
      </c>
      <c r="J5742" t="s">
        <v>204</v>
      </c>
    </row>
    <row r="5743" spans="1:10" hidden="1" x14ac:dyDescent="0.25">
      <c r="A5743" t="s">
        <v>10</v>
      </c>
      <c r="B5743" t="s">
        <v>11</v>
      </c>
      <c r="C5743" t="s">
        <v>5314</v>
      </c>
      <c r="D5743">
        <v>35</v>
      </c>
      <c r="E5743" t="s">
        <v>5318</v>
      </c>
      <c r="F5743" t="s">
        <v>23</v>
      </c>
      <c r="G5743" t="s">
        <v>10</v>
      </c>
      <c r="H5743" t="s">
        <v>10</v>
      </c>
      <c r="I5743" s="1">
        <v>42186.586379780092</v>
      </c>
      <c r="J5743" t="s">
        <v>204</v>
      </c>
    </row>
    <row r="5744" spans="1:10" hidden="1" x14ac:dyDescent="0.25">
      <c r="A5744" t="s">
        <v>10</v>
      </c>
      <c r="B5744" t="s">
        <v>11</v>
      </c>
      <c r="C5744" t="s">
        <v>5314</v>
      </c>
      <c r="D5744">
        <v>40</v>
      </c>
      <c r="E5744" t="s">
        <v>5319</v>
      </c>
      <c r="F5744" t="s">
        <v>23</v>
      </c>
      <c r="G5744" t="s">
        <v>10</v>
      </c>
      <c r="H5744" t="s">
        <v>10</v>
      </c>
      <c r="I5744" s="1">
        <v>42186.586379826389</v>
      </c>
      <c r="J5744" t="s">
        <v>204</v>
      </c>
    </row>
    <row r="5745" spans="1:10" hidden="1" x14ac:dyDescent="0.25">
      <c r="A5745" t="s">
        <v>10</v>
      </c>
      <c r="B5745" t="s">
        <v>11</v>
      </c>
      <c r="C5745" t="s">
        <v>5314</v>
      </c>
      <c r="D5745">
        <v>45</v>
      </c>
      <c r="E5745" t="s">
        <v>5320</v>
      </c>
      <c r="F5745" t="s">
        <v>23</v>
      </c>
      <c r="G5745" t="s">
        <v>10</v>
      </c>
      <c r="H5745" t="s">
        <v>10</v>
      </c>
      <c r="I5745" s="1">
        <v>42286.629574189814</v>
      </c>
      <c r="J5745" t="s">
        <v>204</v>
      </c>
    </row>
    <row r="5746" spans="1:10" hidden="1" x14ac:dyDescent="0.25">
      <c r="A5746" t="s">
        <v>10</v>
      </c>
      <c r="B5746" t="s">
        <v>11</v>
      </c>
      <c r="C5746" t="s">
        <v>5321</v>
      </c>
      <c r="D5746">
        <v>1</v>
      </c>
      <c r="E5746" t="s">
        <v>5207</v>
      </c>
      <c r="F5746" t="s">
        <v>23</v>
      </c>
      <c r="G5746" t="s">
        <v>10</v>
      </c>
      <c r="H5746" t="s">
        <v>10</v>
      </c>
      <c r="I5746" s="1">
        <v>41502.704343715275</v>
      </c>
      <c r="J5746" t="s">
        <v>15</v>
      </c>
    </row>
    <row r="5747" spans="1:10" hidden="1" x14ac:dyDescent="0.25">
      <c r="A5747" t="s">
        <v>10</v>
      </c>
      <c r="B5747" t="s">
        <v>11</v>
      </c>
      <c r="C5747" t="s">
        <v>5321</v>
      </c>
      <c r="D5747">
        <v>2</v>
      </c>
      <c r="E5747" t="s">
        <v>5322</v>
      </c>
      <c r="F5747" t="s">
        <v>23</v>
      </c>
      <c r="G5747" t="s">
        <v>10</v>
      </c>
      <c r="H5747" t="s">
        <v>10</v>
      </c>
      <c r="I5747" s="1">
        <v>41502.704343750003</v>
      </c>
      <c r="J5747" t="s">
        <v>15</v>
      </c>
    </row>
    <row r="5748" spans="1:10" hidden="1" x14ac:dyDescent="0.25">
      <c r="A5748" t="s">
        <v>10</v>
      </c>
      <c r="B5748" t="s">
        <v>11</v>
      </c>
      <c r="C5748" t="s">
        <v>5321</v>
      </c>
      <c r="D5748">
        <v>5</v>
      </c>
      <c r="E5748" t="s">
        <v>5323</v>
      </c>
      <c r="F5748" t="s">
        <v>23</v>
      </c>
      <c r="G5748" t="s">
        <v>10</v>
      </c>
      <c r="H5748" t="s">
        <v>10</v>
      </c>
      <c r="I5748" s="1">
        <v>41502.704343750003</v>
      </c>
      <c r="J5748" t="s">
        <v>15</v>
      </c>
    </row>
    <row r="5749" spans="1:10" hidden="1" x14ac:dyDescent="0.25">
      <c r="A5749" t="s">
        <v>10</v>
      </c>
      <c r="B5749" t="s">
        <v>11</v>
      </c>
      <c r="C5749" t="s">
        <v>5321</v>
      </c>
      <c r="D5749">
        <v>10</v>
      </c>
      <c r="E5749" t="s">
        <v>5324</v>
      </c>
      <c r="F5749" t="s">
        <v>23</v>
      </c>
      <c r="G5749" t="s">
        <v>10</v>
      </c>
      <c r="H5749" t="s">
        <v>10</v>
      </c>
      <c r="I5749" s="1">
        <v>41502.704343750003</v>
      </c>
      <c r="J5749" t="s">
        <v>15</v>
      </c>
    </row>
    <row r="5750" spans="1:10" hidden="1" x14ac:dyDescent="0.25">
      <c r="A5750" t="s">
        <v>10</v>
      </c>
      <c r="B5750" t="s">
        <v>11</v>
      </c>
      <c r="C5750" t="s">
        <v>5325</v>
      </c>
      <c r="D5750">
        <v>1</v>
      </c>
      <c r="E5750" t="s">
        <v>5269</v>
      </c>
      <c r="F5750" t="s">
        <v>23</v>
      </c>
      <c r="G5750" t="s">
        <v>10</v>
      </c>
      <c r="H5750" t="s">
        <v>10</v>
      </c>
      <c r="I5750" s="1">
        <v>41474.534692627312</v>
      </c>
      <c r="J5750" t="s">
        <v>15</v>
      </c>
    </row>
    <row r="5751" spans="1:10" hidden="1" x14ac:dyDescent="0.25">
      <c r="A5751" t="s">
        <v>10</v>
      </c>
      <c r="B5751" t="s">
        <v>11</v>
      </c>
      <c r="C5751" t="s">
        <v>5326</v>
      </c>
      <c r="D5751">
        <v>5</v>
      </c>
      <c r="E5751" t="s">
        <v>408</v>
      </c>
      <c r="F5751" t="s">
        <v>23</v>
      </c>
      <c r="G5751" t="s">
        <v>10</v>
      </c>
      <c r="H5751" t="s">
        <v>10</v>
      </c>
      <c r="I5751" s="1">
        <v>42934.401996678243</v>
      </c>
      <c r="J5751" t="s">
        <v>204</v>
      </c>
    </row>
    <row r="5752" spans="1:10" hidden="1" x14ac:dyDescent="0.25">
      <c r="A5752" t="s">
        <v>10</v>
      </c>
      <c r="B5752" t="s">
        <v>11</v>
      </c>
      <c r="C5752" t="s">
        <v>5326</v>
      </c>
      <c r="D5752">
        <v>10</v>
      </c>
      <c r="E5752" t="s">
        <v>5327</v>
      </c>
      <c r="F5752" t="s">
        <v>23</v>
      </c>
      <c r="G5752" t="s">
        <v>10</v>
      </c>
      <c r="H5752" t="s">
        <v>10</v>
      </c>
      <c r="I5752" s="1">
        <v>42934.40199672454</v>
      </c>
      <c r="J5752" t="s">
        <v>204</v>
      </c>
    </row>
    <row r="5753" spans="1:10" hidden="1" x14ac:dyDescent="0.25">
      <c r="A5753" t="s">
        <v>10</v>
      </c>
      <c r="B5753" t="s">
        <v>11</v>
      </c>
      <c r="C5753" t="s">
        <v>5326</v>
      </c>
      <c r="D5753">
        <v>15</v>
      </c>
      <c r="E5753" t="s">
        <v>5328</v>
      </c>
      <c r="F5753" t="s">
        <v>23</v>
      </c>
      <c r="G5753" t="s">
        <v>10</v>
      </c>
      <c r="H5753" t="s">
        <v>10</v>
      </c>
      <c r="I5753" s="1">
        <v>42934.40199672454</v>
      </c>
      <c r="J5753" t="s">
        <v>204</v>
      </c>
    </row>
    <row r="5754" spans="1:10" hidden="1" x14ac:dyDescent="0.25">
      <c r="A5754" t="s">
        <v>10</v>
      </c>
      <c r="B5754" t="s">
        <v>11</v>
      </c>
      <c r="C5754" t="s">
        <v>5329</v>
      </c>
      <c r="D5754">
        <v>1</v>
      </c>
      <c r="E5754" t="s">
        <v>5330</v>
      </c>
      <c r="F5754" t="s">
        <v>23</v>
      </c>
      <c r="G5754" t="s">
        <v>10</v>
      </c>
      <c r="H5754" t="s">
        <v>10</v>
      </c>
      <c r="I5754" s="1">
        <v>41486.469849652778</v>
      </c>
      <c r="J5754" t="s">
        <v>195</v>
      </c>
    </row>
    <row r="5755" spans="1:10" hidden="1" x14ac:dyDescent="0.25">
      <c r="A5755" t="s">
        <v>10</v>
      </c>
      <c r="B5755" t="s">
        <v>11</v>
      </c>
      <c r="C5755" t="s">
        <v>5329</v>
      </c>
      <c r="D5755">
        <v>2</v>
      </c>
      <c r="E5755" t="s">
        <v>5331</v>
      </c>
      <c r="F5755" t="s">
        <v>23</v>
      </c>
      <c r="G5755" t="s">
        <v>10</v>
      </c>
      <c r="H5755" t="s">
        <v>10</v>
      </c>
      <c r="I5755" s="1">
        <v>41486.469849652778</v>
      </c>
      <c r="J5755" t="s">
        <v>195</v>
      </c>
    </row>
    <row r="5756" spans="1:10" hidden="1" x14ac:dyDescent="0.25">
      <c r="A5756" t="s">
        <v>10</v>
      </c>
      <c r="B5756" t="s">
        <v>11</v>
      </c>
      <c r="C5756" t="s">
        <v>5332</v>
      </c>
      <c r="D5756">
        <v>5</v>
      </c>
      <c r="E5756" t="s">
        <v>5286</v>
      </c>
      <c r="F5756" t="s">
        <v>23</v>
      </c>
      <c r="G5756" t="s">
        <v>10</v>
      </c>
      <c r="H5756" t="s">
        <v>10</v>
      </c>
      <c r="I5756" s="1">
        <v>42186.587607986112</v>
      </c>
      <c r="J5756" t="s">
        <v>204</v>
      </c>
    </row>
    <row r="5757" spans="1:10" hidden="1" x14ac:dyDescent="0.25">
      <c r="A5757" t="s">
        <v>10</v>
      </c>
      <c r="B5757" t="s">
        <v>11</v>
      </c>
      <c r="C5757" t="s">
        <v>5332</v>
      </c>
      <c r="D5757">
        <v>10</v>
      </c>
      <c r="E5757" t="s">
        <v>5282</v>
      </c>
      <c r="F5757" t="s">
        <v>23</v>
      </c>
      <c r="G5757" t="s">
        <v>10</v>
      </c>
      <c r="H5757" t="s">
        <v>10</v>
      </c>
      <c r="I5757" s="1">
        <v>42186.587607986112</v>
      </c>
      <c r="J5757" t="s">
        <v>204</v>
      </c>
    </row>
    <row r="5758" spans="1:10" hidden="1" x14ac:dyDescent="0.25">
      <c r="A5758" t="s">
        <v>10</v>
      </c>
      <c r="B5758" t="s">
        <v>11</v>
      </c>
      <c r="C5758" t="s">
        <v>5332</v>
      </c>
      <c r="D5758">
        <v>20</v>
      </c>
      <c r="E5758" t="s">
        <v>5333</v>
      </c>
      <c r="F5758" t="s">
        <v>23</v>
      </c>
      <c r="G5758" t="s">
        <v>10</v>
      </c>
      <c r="H5758" t="s">
        <v>10</v>
      </c>
      <c r="I5758" s="1">
        <v>42186.587608020833</v>
      </c>
      <c r="J5758" t="s">
        <v>204</v>
      </c>
    </row>
    <row r="5759" spans="1:10" hidden="1" x14ac:dyDescent="0.25">
      <c r="A5759" t="s">
        <v>10</v>
      </c>
      <c r="B5759" t="s">
        <v>11</v>
      </c>
      <c r="C5759" t="s">
        <v>5332</v>
      </c>
      <c r="D5759">
        <v>30</v>
      </c>
      <c r="E5759" t="s">
        <v>5304</v>
      </c>
      <c r="F5759" t="s">
        <v>23</v>
      </c>
      <c r="G5759" t="s">
        <v>10</v>
      </c>
      <c r="H5759" t="s">
        <v>10</v>
      </c>
      <c r="I5759" s="1">
        <v>42186.587608020833</v>
      </c>
      <c r="J5759" t="s">
        <v>204</v>
      </c>
    </row>
    <row r="5760" spans="1:10" hidden="1" x14ac:dyDescent="0.25">
      <c r="A5760" t="s">
        <v>10</v>
      </c>
      <c r="B5760" t="s">
        <v>11</v>
      </c>
      <c r="C5760" t="s">
        <v>5332</v>
      </c>
      <c r="D5760">
        <v>35</v>
      </c>
      <c r="E5760" t="s">
        <v>5334</v>
      </c>
      <c r="F5760" t="s">
        <v>23</v>
      </c>
      <c r="G5760" t="s">
        <v>10</v>
      </c>
      <c r="H5760" t="s">
        <v>10</v>
      </c>
      <c r="I5760" s="1">
        <v>42186.58760806713</v>
      </c>
      <c r="J5760" t="s">
        <v>204</v>
      </c>
    </row>
    <row r="5761" spans="1:10" hidden="1" x14ac:dyDescent="0.25">
      <c r="A5761" t="s">
        <v>10</v>
      </c>
      <c r="B5761" t="s">
        <v>11</v>
      </c>
      <c r="C5761" t="s">
        <v>5332</v>
      </c>
      <c r="D5761">
        <v>36</v>
      </c>
      <c r="E5761" t="s">
        <v>5335</v>
      </c>
      <c r="F5761" t="s">
        <v>23</v>
      </c>
      <c r="G5761" t="s">
        <v>10</v>
      </c>
      <c r="H5761" t="s">
        <v>10</v>
      </c>
      <c r="I5761" s="1">
        <v>42186.58760810185</v>
      </c>
      <c r="J5761" t="s">
        <v>204</v>
      </c>
    </row>
    <row r="5762" spans="1:10" hidden="1" x14ac:dyDescent="0.25">
      <c r="A5762" t="s">
        <v>10</v>
      </c>
      <c r="B5762" t="s">
        <v>11</v>
      </c>
      <c r="C5762" t="s">
        <v>5332</v>
      </c>
      <c r="D5762">
        <v>40</v>
      </c>
      <c r="E5762" t="s">
        <v>5336</v>
      </c>
      <c r="F5762" t="s">
        <v>23</v>
      </c>
      <c r="G5762" t="s">
        <v>10</v>
      </c>
      <c r="H5762" t="s">
        <v>10</v>
      </c>
      <c r="I5762" s="1">
        <v>42186.58760810185</v>
      </c>
      <c r="J5762" t="s">
        <v>204</v>
      </c>
    </row>
    <row r="5763" spans="1:10" hidden="1" x14ac:dyDescent="0.25">
      <c r="A5763" t="s">
        <v>10</v>
      </c>
      <c r="B5763" t="s">
        <v>11</v>
      </c>
      <c r="C5763" t="s">
        <v>5332</v>
      </c>
      <c r="D5763">
        <v>45</v>
      </c>
      <c r="E5763" t="s">
        <v>5261</v>
      </c>
      <c r="F5763" t="s">
        <v>23</v>
      </c>
      <c r="G5763" t="s">
        <v>10</v>
      </c>
      <c r="H5763" t="s">
        <v>10</v>
      </c>
      <c r="I5763" s="1">
        <v>42186.587608136571</v>
      </c>
      <c r="J5763" t="s">
        <v>204</v>
      </c>
    </row>
    <row r="5764" spans="1:10" hidden="1" x14ac:dyDescent="0.25">
      <c r="A5764" t="s">
        <v>10</v>
      </c>
      <c r="B5764" t="s">
        <v>11</v>
      </c>
      <c r="C5764" t="s">
        <v>5332</v>
      </c>
      <c r="D5764">
        <v>50</v>
      </c>
      <c r="E5764" t="s">
        <v>5337</v>
      </c>
      <c r="F5764" t="s">
        <v>23</v>
      </c>
      <c r="G5764" t="s">
        <v>10</v>
      </c>
      <c r="H5764" t="s">
        <v>10</v>
      </c>
      <c r="I5764" s="1">
        <v>42186.587608136571</v>
      </c>
      <c r="J5764" t="s">
        <v>204</v>
      </c>
    </row>
    <row r="5765" spans="1:10" hidden="1" x14ac:dyDescent="0.25">
      <c r="A5765" t="s">
        <v>10</v>
      </c>
      <c r="B5765" t="s">
        <v>11</v>
      </c>
      <c r="C5765" t="s">
        <v>5332</v>
      </c>
      <c r="D5765">
        <v>55</v>
      </c>
      <c r="E5765" t="s">
        <v>5338</v>
      </c>
      <c r="F5765" t="s">
        <v>23</v>
      </c>
      <c r="G5765" t="s">
        <v>10</v>
      </c>
      <c r="H5765" t="s">
        <v>10</v>
      </c>
      <c r="I5765" s="1">
        <v>42186.587608182868</v>
      </c>
      <c r="J5765" t="s">
        <v>204</v>
      </c>
    </row>
    <row r="5766" spans="1:10" hidden="1" x14ac:dyDescent="0.25">
      <c r="A5766" t="s">
        <v>10</v>
      </c>
      <c r="B5766" t="s">
        <v>11</v>
      </c>
      <c r="C5766" t="s">
        <v>5332</v>
      </c>
      <c r="D5766">
        <v>551</v>
      </c>
      <c r="E5766" t="s">
        <v>5339</v>
      </c>
      <c r="F5766" t="s">
        <v>14</v>
      </c>
      <c r="G5766" t="s">
        <v>10</v>
      </c>
      <c r="H5766" t="s">
        <v>10</v>
      </c>
      <c r="I5766" s="1">
        <v>42186.587608182868</v>
      </c>
      <c r="J5766" t="s">
        <v>204</v>
      </c>
    </row>
    <row r="5767" spans="1:10" hidden="1" x14ac:dyDescent="0.25">
      <c r="A5767" t="s">
        <v>10</v>
      </c>
      <c r="B5767" t="s">
        <v>11</v>
      </c>
      <c r="C5767" t="s">
        <v>5340</v>
      </c>
      <c r="D5767">
        <v>5</v>
      </c>
      <c r="E5767" t="s">
        <v>5330</v>
      </c>
      <c r="F5767" t="s">
        <v>23</v>
      </c>
      <c r="G5767" t="s">
        <v>10</v>
      </c>
      <c r="H5767" t="s">
        <v>10</v>
      </c>
      <c r="I5767" s="1">
        <v>42123.429664583331</v>
      </c>
      <c r="J5767" t="s">
        <v>204</v>
      </c>
    </row>
    <row r="5768" spans="1:10" hidden="1" x14ac:dyDescent="0.25">
      <c r="A5768" t="s">
        <v>10</v>
      </c>
      <c r="B5768" t="s">
        <v>11</v>
      </c>
      <c r="C5768" t="s">
        <v>5340</v>
      </c>
      <c r="D5768">
        <v>10</v>
      </c>
      <c r="E5768" t="s">
        <v>5331</v>
      </c>
      <c r="F5768" t="s">
        <v>23</v>
      </c>
      <c r="G5768" t="s">
        <v>10</v>
      </c>
      <c r="H5768" t="s">
        <v>10</v>
      </c>
      <c r="I5768" s="1">
        <v>42123.429664583331</v>
      </c>
      <c r="J5768" t="s">
        <v>204</v>
      </c>
    </row>
    <row r="5769" spans="1:10" hidden="1" x14ac:dyDescent="0.25">
      <c r="A5769" t="s">
        <v>10</v>
      </c>
      <c r="B5769" t="s">
        <v>11</v>
      </c>
      <c r="C5769" t="s">
        <v>5340</v>
      </c>
      <c r="D5769">
        <v>15</v>
      </c>
      <c r="E5769" t="s">
        <v>5341</v>
      </c>
      <c r="F5769" t="s">
        <v>23</v>
      </c>
      <c r="G5769" t="s">
        <v>10</v>
      </c>
      <c r="H5769" t="s">
        <v>10</v>
      </c>
      <c r="I5769" s="1">
        <v>42123.429664618059</v>
      </c>
      <c r="J5769" t="s">
        <v>204</v>
      </c>
    </row>
    <row r="5770" spans="1:10" hidden="1" x14ac:dyDescent="0.25">
      <c r="A5770" t="s">
        <v>10</v>
      </c>
      <c r="B5770" t="s">
        <v>11</v>
      </c>
      <c r="C5770" t="s">
        <v>5342</v>
      </c>
      <c r="D5770">
        <v>1</v>
      </c>
      <c r="E5770" t="s">
        <v>5343</v>
      </c>
      <c r="F5770" t="s">
        <v>23</v>
      </c>
      <c r="G5770" t="s">
        <v>10</v>
      </c>
      <c r="H5770" t="s">
        <v>10</v>
      </c>
      <c r="I5770" s="1">
        <v>41481.604599270831</v>
      </c>
      <c r="J5770" t="s">
        <v>195</v>
      </c>
    </row>
    <row r="5771" spans="1:10" hidden="1" x14ac:dyDescent="0.25">
      <c r="A5771" t="s">
        <v>10</v>
      </c>
      <c r="B5771" t="s">
        <v>11</v>
      </c>
      <c r="C5771" t="s">
        <v>5344</v>
      </c>
      <c r="D5771">
        <v>1</v>
      </c>
      <c r="E5771" t="s">
        <v>5343</v>
      </c>
      <c r="F5771" t="s">
        <v>23</v>
      </c>
      <c r="G5771" t="s">
        <v>10</v>
      </c>
      <c r="H5771" t="s">
        <v>10</v>
      </c>
      <c r="I5771" s="1">
        <v>41481.606496493056</v>
      </c>
      <c r="J5771" t="s">
        <v>195</v>
      </c>
    </row>
    <row r="5772" spans="1:10" hidden="1" x14ac:dyDescent="0.25">
      <c r="A5772" t="s">
        <v>10</v>
      </c>
      <c r="B5772" t="s">
        <v>11</v>
      </c>
      <c r="C5772" t="s">
        <v>5345</v>
      </c>
      <c r="D5772">
        <v>1</v>
      </c>
      <c r="E5772" t="s">
        <v>5346</v>
      </c>
      <c r="F5772" t="s">
        <v>23</v>
      </c>
      <c r="G5772" t="s">
        <v>10</v>
      </c>
      <c r="H5772" t="s">
        <v>10</v>
      </c>
      <c r="I5772" s="1">
        <v>41505.194213425922</v>
      </c>
      <c r="J5772" t="s">
        <v>195</v>
      </c>
    </row>
    <row r="5773" spans="1:10" hidden="1" x14ac:dyDescent="0.25">
      <c r="A5773" t="s">
        <v>10</v>
      </c>
      <c r="B5773" t="s">
        <v>11</v>
      </c>
      <c r="C5773" t="s">
        <v>5347</v>
      </c>
      <c r="D5773">
        <v>1</v>
      </c>
      <c r="E5773" t="s">
        <v>5348</v>
      </c>
      <c r="F5773" t="s">
        <v>23</v>
      </c>
      <c r="G5773" t="s">
        <v>10</v>
      </c>
      <c r="H5773" t="s">
        <v>10</v>
      </c>
      <c r="I5773" s="1">
        <v>41505.101257291666</v>
      </c>
      <c r="J5773" t="s">
        <v>195</v>
      </c>
    </row>
    <row r="5774" spans="1:10" hidden="1" x14ac:dyDescent="0.25">
      <c r="A5774" t="s">
        <v>10</v>
      </c>
      <c r="B5774" t="s">
        <v>11</v>
      </c>
      <c r="C5774" t="s">
        <v>5347</v>
      </c>
      <c r="D5774">
        <v>2</v>
      </c>
      <c r="E5774" t="s">
        <v>5331</v>
      </c>
      <c r="F5774" t="s">
        <v>23</v>
      </c>
      <c r="G5774" t="s">
        <v>10</v>
      </c>
      <c r="H5774" t="s">
        <v>10</v>
      </c>
      <c r="I5774" s="1">
        <v>41505.101257326387</v>
      </c>
      <c r="J5774" t="s">
        <v>195</v>
      </c>
    </row>
    <row r="5775" spans="1:10" hidden="1" x14ac:dyDescent="0.25">
      <c r="A5775" t="s">
        <v>10</v>
      </c>
      <c r="B5775" t="s">
        <v>11</v>
      </c>
      <c r="C5775" t="s">
        <v>5349</v>
      </c>
      <c r="D5775">
        <v>5</v>
      </c>
      <c r="E5775" t="s">
        <v>5350</v>
      </c>
      <c r="F5775" t="s">
        <v>23</v>
      </c>
      <c r="G5775" t="s">
        <v>10</v>
      </c>
      <c r="H5775" t="s">
        <v>10</v>
      </c>
      <c r="I5775" s="1">
        <v>42586.536558946762</v>
      </c>
      <c r="J5775" t="s">
        <v>204</v>
      </c>
    </row>
    <row r="5776" spans="1:10" hidden="1" x14ac:dyDescent="0.25">
      <c r="A5776" t="s">
        <v>10</v>
      </c>
      <c r="B5776" t="s">
        <v>11</v>
      </c>
      <c r="C5776" t="s">
        <v>5349</v>
      </c>
      <c r="D5776">
        <v>10</v>
      </c>
      <c r="E5776" t="s">
        <v>5351</v>
      </c>
      <c r="F5776" t="s">
        <v>23</v>
      </c>
      <c r="G5776" t="s">
        <v>10</v>
      </c>
      <c r="H5776" t="s">
        <v>10</v>
      </c>
      <c r="I5776" s="1">
        <v>42586.536558993059</v>
      </c>
      <c r="J5776" t="s">
        <v>204</v>
      </c>
    </row>
    <row r="5777" spans="1:10" hidden="1" x14ac:dyDescent="0.25">
      <c r="A5777" t="s">
        <v>10</v>
      </c>
      <c r="B5777" t="s">
        <v>11</v>
      </c>
      <c r="C5777" t="s">
        <v>5349</v>
      </c>
      <c r="D5777">
        <v>15</v>
      </c>
      <c r="E5777" t="s">
        <v>5352</v>
      </c>
      <c r="F5777" t="s">
        <v>23</v>
      </c>
      <c r="G5777" t="s">
        <v>10</v>
      </c>
      <c r="H5777" t="s">
        <v>10</v>
      </c>
      <c r="I5777" s="1">
        <v>42586.536558993059</v>
      </c>
      <c r="J5777" t="s">
        <v>204</v>
      </c>
    </row>
    <row r="5778" spans="1:10" hidden="1" x14ac:dyDescent="0.25">
      <c r="A5778" t="s">
        <v>10</v>
      </c>
      <c r="B5778" t="s">
        <v>11</v>
      </c>
      <c r="C5778" t="s">
        <v>5353</v>
      </c>
      <c r="D5778">
        <v>1</v>
      </c>
      <c r="E5778" t="s">
        <v>5330</v>
      </c>
      <c r="F5778" t="s">
        <v>23</v>
      </c>
      <c r="G5778" t="s">
        <v>10</v>
      </c>
      <c r="H5778" t="s">
        <v>10</v>
      </c>
      <c r="I5778" s="1">
        <v>41481.614759490738</v>
      </c>
      <c r="J5778" t="s">
        <v>195</v>
      </c>
    </row>
    <row r="5779" spans="1:10" hidden="1" x14ac:dyDescent="0.25">
      <c r="A5779" t="s">
        <v>10</v>
      </c>
      <c r="B5779" t="s">
        <v>11</v>
      </c>
      <c r="C5779" t="s">
        <v>5353</v>
      </c>
      <c r="D5779">
        <v>2</v>
      </c>
      <c r="E5779" t="s">
        <v>5331</v>
      </c>
      <c r="F5779" t="s">
        <v>23</v>
      </c>
      <c r="G5779" t="s">
        <v>10</v>
      </c>
      <c r="H5779" t="s">
        <v>10</v>
      </c>
      <c r="I5779" s="1">
        <v>41481.614759490738</v>
      </c>
      <c r="J5779" t="s">
        <v>195</v>
      </c>
    </row>
    <row r="5780" spans="1:10" hidden="1" x14ac:dyDescent="0.25">
      <c r="A5780" t="s">
        <v>10</v>
      </c>
      <c r="B5780" t="s">
        <v>11</v>
      </c>
      <c r="C5780" t="s">
        <v>5354</v>
      </c>
      <c r="D5780">
        <v>1</v>
      </c>
      <c r="E5780" t="s">
        <v>5330</v>
      </c>
      <c r="F5780" t="s">
        <v>23</v>
      </c>
      <c r="G5780" t="s">
        <v>10</v>
      </c>
      <c r="H5780" t="s">
        <v>10</v>
      </c>
      <c r="I5780" s="1">
        <v>41481.614977696758</v>
      </c>
      <c r="J5780" t="s">
        <v>195</v>
      </c>
    </row>
    <row r="5781" spans="1:10" hidden="1" x14ac:dyDescent="0.25">
      <c r="A5781" t="s">
        <v>10</v>
      </c>
      <c r="B5781" t="s">
        <v>11</v>
      </c>
      <c r="C5781" t="s">
        <v>5354</v>
      </c>
      <c r="D5781">
        <v>2</v>
      </c>
      <c r="E5781" t="s">
        <v>5331</v>
      </c>
      <c r="F5781" t="s">
        <v>23</v>
      </c>
      <c r="G5781" t="s">
        <v>10</v>
      </c>
      <c r="H5781" t="s">
        <v>10</v>
      </c>
      <c r="I5781" s="1">
        <v>41481.614977696758</v>
      </c>
      <c r="J5781" t="s">
        <v>195</v>
      </c>
    </row>
    <row r="5782" spans="1:10" hidden="1" x14ac:dyDescent="0.25">
      <c r="A5782" t="s">
        <v>10</v>
      </c>
      <c r="B5782" t="s">
        <v>11</v>
      </c>
      <c r="C5782" t="s">
        <v>5355</v>
      </c>
      <c r="D5782">
        <v>1</v>
      </c>
      <c r="E5782" t="s">
        <v>5330</v>
      </c>
      <c r="F5782" t="s">
        <v>23</v>
      </c>
      <c r="G5782" t="s">
        <v>10</v>
      </c>
      <c r="H5782" t="s">
        <v>10</v>
      </c>
      <c r="I5782" s="1">
        <v>41481.615829131944</v>
      </c>
      <c r="J5782" t="s">
        <v>195</v>
      </c>
    </row>
    <row r="5783" spans="1:10" hidden="1" x14ac:dyDescent="0.25">
      <c r="A5783" t="s">
        <v>10</v>
      </c>
      <c r="B5783" t="s">
        <v>11</v>
      </c>
      <c r="C5783" t="s">
        <v>5355</v>
      </c>
      <c r="D5783">
        <v>2</v>
      </c>
      <c r="E5783" t="s">
        <v>5331</v>
      </c>
      <c r="F5783" t="s">
        <v>23</v>
      </c>
      <c r="G5783" t="s">
        <v>10</v>
      </c>
      <c r="H5783" t="s">
        <v>10</v>
      </c>
      <c r="I5783" s="1">
        <v>41481.615829131944</v>
      </c>
      <c r="J5783" t="s">
        <v>195</v>
      </c>
    </row>
    <row r="5784" spans="1:10" hidden="1" x14ac:dyDescent="0.25">
      <c r="A5784" t="s">
        <v>10</v>
      </c>
      <c r="B5784" t="s">
        <v>11</v>
      </c>
      <c r="C5784" t="s">
        <v>5356</v>
      </c>
      <c r="D5784">
        <v>5</v>
      </c>
      <c r="F5784" t="s">
        <v>14</v>
      </c>
      <c r="G5784" t="s">
        <v>10</v>
      </c>
      <c r="H5784" t="s">
        <v>10</v>
      </c>
      <c r="I5784" s="1">
        <v>42866.607785960645</v>
      </c>
      <c r="J5784" t="s">
        <v>204</v>
      </c>
    </row>
    <row r="5785" spans="1:10" hidden="1" x14ac:dyDescent="0.25">
      <c r="A5785" t="s">
        <v>10</v>
      </c>
      <c r="B5785" t="s">
        <v>11</v>
      </c>
      <c r="C5785" t="s">
        <v>5356</v>
      </c>
      <c r="D5785">
        <v>10</v>
      </c>
      <c r="E5785" t="s">
        <v>5357</v>
      </c>
      <c r="F5785" t="s">
        <v>14</v>
      </c>
      <c r="G5785" t="s">
        <v>10</v>
      </c>
      <c r="H5785" t="s">
        <v>10</v>
      </c>
      <c r="I5785" s="1">
        <v>42866.607785995373</v>
      </c>
      <c r="J5785" t="s">
        <v>204</v>
      </c>
    </row>
    <row r="5786" spans="1:10" hidden="1" x14ac:dyDescent="0.25">
      <c r="A5786" t="s">
        <v>10</v>
      </c>
      <c r="B5786" t="s">
        <v>11</v>
      </c>
      <c r="C5786" t="s">
        <v>5356</v>
      </c>
      <c r="D5786">
        <v>15</v>
      </c>
      <c r="E5786" t="s">
        <v>5358</v>
      </c>
      <c r="F5786" t="s">
        <v>23</v>
      </c>
      <c r="G5786" t="s">
        <v>10</v>
      </c>
      <c r="H5786" t="s">
        <v>10</v>
      </c>
      <c r="I5786" s="1">
        <v>42866.607785995373</v>
      </c>
      <c r="J5786" t="s">
        <v>204</v>
      </c>
    </row>
    <row r="5787" spans="1:10" hidden="1" x14ac:dyDescent="0.25">
      <c r="A5787" t="s">
        <v>10</v>
      </c>
      <c r="B5787" t="s">
        <v>11</v>
      </c>
      <c r="C5787" t="s">
        <v>5356</v>
      </c>
      <c r="D5787">
        <v>20</v>
      </c>
      <c r="E5787" t="s">
        <v>5359</v>
      </c>
      <c r="F5787" t="s">
        <v>14</v>
      </c>
      <c r="G5787" t="s">
        <v>10</v>
      </c>
      <c r="H5787" t="s">
        <v>10</v>
      </c>
      <c r="I5787" s="1">
        <v>42866.607785995373</v>
      </c>
      <c r="J5787" t="s">
        <v>204</v>
      </c>
    </row>
    <row r="5788" spans="1:10" hidden="1" x14ac:dyDescent="0.25">
      <c r="A5788" t="s">
        <v>10</v>
      </c>
      <c r="B5788" t="s">
        <v>11</v>
      </c>
      <c r="C5788" t="s">
        <v>5360</v>
      </c>
      <c r="D5788">
        <v>1</v>
      </c>
      <c r="E5788" t="s">
        <v>3618</v>
      </c>
      <c r="F5788" t="s">
        <v>23</v>
      </c>
      <c r="G5788" t="s">
        <v>10</v>
      </c>
      <c r="H5788" t="s">
        <v>10</v>
      </c>
      <c r="I5788" s="1">
        <v>41540.467520868056</v>
      </c>
      <c r="J5788" t="s">
        <v>195</v>
      </c>
    </row>
    <row r="5789" spans="1:10" hidden="1" x14ac:dyDescent="0.25">
      <c r="A5789" t="s">
        <v>10</v>
      </c>
      <c r="B5789" t="s">
        <v>11</v>
      </c>
      <c r="C5789" t="s">
        <v>5360</v>
      </c>
      <c r="D5789">
        <v>2</v>
      </c>
      <c r="E5789" t="s">
        <v>5361</v>
      </c>
      <c r="F5789" t="s">
        <v>23</v>
      </c>
      <c r="G5789" t="s">
        <v>10</v>
      </c>
      <c r="H5789" t="s">
        <v>10</v>
      </c>
      <c r="I5789" s="1">
        <v>41540.467520868056</v>
      </c>
      <c r="J5789" t="s">
        <v>195</v>
      </c>
    </row>
    <row r="5790" spans="1:10" hidden="1" x14ac:dyDescent="0.25">
      <c r="A5790" t="s">
        <v>10</v>
      </c>
      <c r="B5790" t="s">
        <v>11</v>
      </c>
      <c r="C5790" t="s">
        <v>5362</v>
      </c>
      <c r="D5790">
        <v>1</v>
      </c>
      <c r="E5790" t="s">
        <v>3618</v>
      </c>
      <c r="F5790" t="s">
        <v>14</v>
      </c>
      <c r="G5790" t="s">
        <v>10</v>
      </c>
      <c r="H5790" t="s">
        <v>10</v>
      </c>
      <c r="I5790" s="1">
        <v>42109.44878564815</v>
      </c>
      <c r="J5790" t="s">
        <v>204</v>
      </c>
    </row>
    <row r="5791" spans="1:10" hidden="1" x14ac:dyDescent="0.25">
      <c r="A5791" t="s">
        <v>10</v>
      </c>
      <c r="B5791" t="s">
        <v>11</v>
      </c>
      <c r="C5791" t="s">
        <v>5362</v>
      </c>
      <c r="D5791">
        <v>5</v>
      </c>
      <c r="E5791" t="s">
        <v>5363</v>
      </c>
      <c r="F5791" t="s">
        <v>23</v>
      </c>
      <c r="G5791" t="s">
        <v>10</v>
      </c>
      <c r="H5791" t="s">
        <v>10</v>
      </c>
      <c r="I5791" s="1">
        <v>42109.448785682871</v>
      </c>
      <c r="J5791" t="s">
        <v>204</v>
      </c>
    </row>
    <row r="5792" spans="1:10" hidden="1" x14ac:dyDescent="0.25">
      <c r="A5792" t="s">
        <v>10</v>
      </c>
      <c r="B5792" t="s">
        <v>11</v>
      </c>
      <c r="C5792" t="s">
        <v>5362</v>
      </c>
      <c r="D5792">
        <v>10</v>
      </c>
      <c r="E5792" t="s">
        <v>5361</v>
      </c>
      <c r="F5792" t="s">
        <v>23</v>
      </c>
      <c r="G5792" t="s">
        <v>10</v>
      </c>
      <c r="H5792" t="s">
        <v>10</v>
      </c>
      <c r="I5792" s="1">
        <v>42109.448785682871</v>
      </c>
      <c r="J5792" t="s">
        <v>204</v>
      </c>
    </row>
    <row r="5793" spans="1:10" hidden="1" x14ac:dyDescent="0.25">
      <c r="A5793" t="s">
        <v>10</v>
      </c>
      <c r="B5793" t="s">
        <v>11</v>
      </c>
      <c r="C5793" t="s">
        <v>5362</v>
      </c>
      <c r="D5793">
        <v>15</v>
      </c>
      <c r="E5793" t="s">
        <v>5364</v>
      </c>
      <c r="F5793" t="s">
        <v>23</v>
      </c>
      <c r="G5793" t="s">
        <v>10</v>
      </c>
      <c r="H5793" t="s">
        <v>10</v>
      </c>
      <c r="I5793" s="1">
        <v>42109.448785729168</v>
      </c>
      <c r="J5793" t="s">
        <v>204</v>
      </c>
    </row>
    <row r="5794" spans="1:10" hidden="1" x14ac:dyDescent="0.25">
      <c r="A5794" t="s">
        <v>10</v>
      </c>
      <c r="B5794" t="s">
        <v>11</v>
      </c>
      <c r="C5794" t="s">
        <v>5362</v>
      </c>
      <c r="D5794">
        <v>22</v>
      </c>
      <c r="E5794" t="s">
        <v>5365</v>
      </c>
      <c r="F5794" t="s">
        <v>23</v>
      </c>
      <c r="G5794" t="s">
        <v>10</v>
      </c>
      <c r="H5794" t="s">
        <v>10</v>
      </c>
      <c r="I5794" s="1">
        <v>42109.448785729168</v>
      </c>
      <c r="J5794" t="s">
        <v>204</v>
      </c>
    </row>
    <row r="5795" spans="1:10" hidden="1" x14ac:dyDescent="0.25">
      <c r="A5795" t="s">
        <v>10</v>
      </c>
      <c r="B5795" t="s">
        <v>11</v>
      </c>
      <c r="C5795" t="s">
        <v>5362</v>
      </c>
      <c r="D5795">
        <v>25</v>
      </c>
      <c r="E5795" t="s">
        <v>5366</v>
      </c>
      <c r="F5795" t="s">
        <v>23</v>
      </c>
      <c r="G5795" t="s">
        <v>10</v>
      </c>
      <c r="H5795" t="s">
        <v>10</v>
      </c>
      <c r="I5795" s="1">
        <v>42109.448785763889</v>
      </c>
      <c r="J5795" t="s">
        <v>204</v>
      </c>
    </row>
    <row r="5796" spans="1:10" hidden="1" x14ac:dyDescent="0.25">
      <c r="A5796" t="s">
        <v>10</v>
      </c>
      <c r="B5796" t="s">
        <v>11</v>
      </c>
      <c r="C5796" t="s">
        <v>5362</v>
      </c>
      <c r="D5796">
        <v>26</v>
      </c>
      <c r="E5796" t="s">
        <v>5367</v>
      </c>
      <c r="F5796" t="s">
        <v>23</v>
      </c>
      <c r="G5796" t="s">
        <v>10</v>
      </c>
      <c r="H5796" t="s">
        <v>10</v>
      </c>
      <c r="I5796" s="1">
        <v>42109.448785763889</v>
      </c>
      <c r="J5796" t="s">
        <v>204</v>
      </c>
    </row>
    <row r="5797" spans="1:10" hidden="1" x14ac:dyDescent="0.25">
      <c r="A5797" t="s">
        <v>10</v>
      </c>
      <c r="B5797" t="s">
        <v>11</v>
      </c>
      <c r="C5797" t="s">
        <v>5368</v>
      </c>
      <c r="D5797">
        <v>1</v>
      </c>
      <c r="E5797" t="s">
        <v>3618</v>
      </c>
      <c r="F5797" t="s">
        <v>23</v>
      </c>
      <c r="G5797" t="s">
        <v>10</v>
      </c>
      <c r="H5797" t="s">
        <v>10</v>
      </c>
      <c r="I5797" s="1">
        <v>41765.635929398151</v>
      </c>
      <c r="J5797" t="s">
        <v>204</v>
      </c>
    </row>
    <row r="5798" spans="1:10" hidden="1" x14ac:dyDescent="0.25">
      <c r="A5798" t="s">
        <v>10</v>
      </c>
      <c r="B5798" t="s">
        <v>11</v>
      </c>
      <c r="C5798" t="s">
        <v>5368</v>
      </c>
      <c r="D5798">
        <v>2</v>
      </c>
      <c r="E5798" t="s">
        <v>5361</v>
      </c>
      <c r="F5798" t="s">
        <v>23</v>
      </c>
      <c r="G5798" t="s">
        <v>10</v>
      </c>
      <c r="H5798" t="s">
        <v>10</v>
      </c>
      <c r="I5798" s="1">
        <v>41765.635929398151</v>
      </c>
      <c r="J5798" t="s">
        <v>204</v>
      </c>
    </row>
    <row r="5799" spans="1:10" hidden="1" x14ac:dyDescent="0.25">
      <c r="A5799" t="s">
        <v>10</v>
      </c>
      <c r="B5799" t="s">
        <v>11</v>
      </c>
      <c r="C5799" t="s">
        <v>5368</v>
      </c>
      <c r="D5799">
        <v>5</v>
      </c>
      <c r="E5799" t="s">
        <v>5366</v>
      </c>
      <c r="F5799" t="s">
        <v>23</v>
      </c>
      <c r="G5799" t="s">
        <v>10</v>
      </c>
      <c r="H5799" t="s">
        <v>10</v>
      </c>
      <c r="I5799" s="1">
        <v>41765.635929432872</v>
      </c>
      <c r="J5799" t="s">
        <v>204</v>
      </c>
    </row>
    <row r="5800" spans="1:10" hidden="1" x14ac:dyDescent="0.25">
      <c r="A5800" t="s">
        <v>10</v>
      </c>
      <c r="B5800" t="s">
        <v>11</v>
      </c>
      <c r="C5800" t="s">
        <v>5368</v>
      </c>
      <c r="D5800">
        <v>6</v>
      </c>
      <c r="E5800" t="s">
        <v>5369</v>
      </c>
      <c r="F5800" t="s">
        <v>23</v>
      </c>
      <c r="G5800" t="s">
        <v>10</v>
      </c>
      <c r="H5800" t="s">
        <v>10</v>
      </c>
      <c r="I5800" s="1">
        <v>41765.635929432872</v>
      </c>
      <c r="J5800" t="s">
        <v>204</v>
      </c>
    </row>
    <row r="5801" spans="1:10" hidden="1" x14ac:dyDescent="0.25">
      <c r="A5801" t="s">
        <v>10</v>
      </c>
      <c r="B5801" t="s">
        <v>11</v>
      </c>
      <c r="C5801" t="s">
        <v>5370</v>
      </c>
      <c r="D5801">
        <v>1</v>
      </c>
      <c r="E5801" t="s">
        <v>864</v>
      </c>
      <c r="F5801" t="s">
        <v>14</v>
      </c>
      <c r="G5801" t="s">
        <v>10</v>
      </c>
      <c r="H5801" t="s">
        <v>10</v>
      </c>
      <c r="I5801" s="1">
        <v>41549.600981284719</v>
      </c>
      <c r="J5801" t="s">
        <v>15</v>
      </c>
    </row>
    <row r="5802" spans="1:10" hidden="1" x14ac:dyDescent="0.25">
      <c r="A5802" t="s">
        <v>10</v>
      </c>
      <c r="B5802" t="s">
        <v>11</v>
      </c>
      <c r="C5802" t="s">
        <v>5370</v>
      </c>
      <c r="D5802">
        <v>2</v>
      </c>
      <c r="E5802" t="s">
        <v>5371</v>
      </c>
      <c r="F5802" t="s">
        <v>23</v>
      </c>
      <c r="G5802" t="s">
        <v>10</v>
      </c>
      <c r="H5802" t="s">
        <v>10</v>
      </c>
      <c r="I5802" s="1">
        <v>41549.600981331016</v>
      </c>
      <c r="J5802" t="s">
        <v>15</v>
      </c>
    </row>
    <row r="5803" spans="1:10" hidden="1" x14ac:dyDescent="0.25">
      <c r="A5803" t="s">
        <v>10</v>
      </c>
      <c r="B5803" t="s">
        <v>11</v>
      </c>
      <c r="C5803" t="s">
        <v>5370</v>
      </c>
      <c r="D5803">
        <v>5</v>
      </c>
      <c r="E5803" t="s">
        <v>5372</v>
      </c>
      <c r="F5803" t="s">
        <v>23</v>
      </c>
      <c r="G5803" t="s">
        <v>10</v>
      </c>
      <c r="H5803" t="s">
        <v>10</v>
      </c>
      <c r="I5803" s="1">
        <v>41549.600981331016</v>
      </c>
      <c r="J5803" t="s">
        <v>15</v>
      </c>
    </row>
    <row r="5804" spans="1:10" hidden="1" x14ac:dyDescent="0.25">
      <c r="A5804" t="s">
        <v>10</v>
      </c>
      <c r="B5804" t="s">
        <v>11</v>
      </c>
      <c r="C5804" t="s">
        <v>5370</v>
      </c>
      <c r="D5804">
        <v>6</v>
      </c>
      <c r="E5804" t="s">
        <v>5373</v>
      </c>
      <c r="F5804" t="s">
        <v>23</v>
      </c>
      <c r="G5804" t="s">
        <v>10</v>
      </c>
      <c r="H5804" t="s">
        <v>10</v>
      </c>
      <c r="I5804" s="1">
        <v>41549.600981365744</v>
      </c>
      <c r="J5804" t="s">
        <v>15</v>
      </c>
    </row>
    <row r="5805" spans="1:10" hidden="1" x14ac:dyDescent="0.25">
      <c r="A5805" t="s">
        <v>10</v>
      </c>
      <c r="B5805" t="s">
        <v>11</v>
      </c>
      <c r="C5805" t="s">
        <v>5370</v>
      </c>
      <c r="D5805">
        <v>7</v>
      </c>
      <c r="E5805" t="s">
        <v>5374</v>
      </c>
      <c r="F5805" t="s">
        <v>23</v>
      </c>
      <c r="G5805" t="s">
        <v>10</v>
      </c>
      <c r="H5805" t="s">
        <v>10</v>
      </c>
      <c r="I5805" s="1">
        <v>41549.600981365744</v>
      </c>
      <c r="J5805" t="s">
        <v>15</v>
      </c>
    </row>
    <row r="5806" spans="1:10" hidden="1" x14ac:dyDescent="0.25">
      <c r="A5806" t="s">
        <v>10</v>
      </c>
      <c r="B5806" t="s">
        <v>11</v>
      </c>
      <c r="C5806" t="s">
        <v>5370</v>
      </c>
      <c r="D5806">
        <v>8</v>
      </c>
      <c r="E5806" t="s">
        <v>5375</v>
      </c>
      <c r="F5806" t="s">
        <v>23</v>
      </c>
      <c r="G5806" t="s">
        <v>10</v>
      </c>
      <c r="H5806" t="s">
        <v>10</v>
      </c>
      <c r="I5806" s="1">
        <v>41558.529269675928</v>
      </c>
      <c r="J5806" t="s">
        <v>195</v>
      </c>
    </row>
    <row r="5807" spans="1:10" hidden="1" x14ac:dyDescent="0.25">
      <c r="A5807" t="s">
        <v>10</v>
      </c>
      <c r="B5807" t="s">
        <v>11</v>
      </c>
      <c r="C5807" t="s">
        <v>5376</v>
      </c>
      <c r="D5807">
        <v>1</v>
      </c>
      <c r="E5807" t="s">
        <v>5377</v>
      </c>
      <c r="F5807" t="s">
        <v>23</v>
      </c>
      <c r="G5807" t="s">
        <v>10</v>
      </c>
      <c r="H5807" t="s">
        <v>10</v>
      </c>
      <c r="I5807" s="1">
        <v>42628.684870520832</v>
      </c>
      <c r="J5807" t="s">
        <v>409</v>
      </c>
    </row>
    <row r="5808" spans="1:10" hidden="1" x14ac:dyDescent="0.25">
      <c r="A5808" t="s">
        <v>10</v>
      </c>
      <c r="B5808" t="s">
        <v>11</v>
      </c>
      <c r="C5808" t="s">
        <v>5376</v>
      </c>
      <c r="D5808">
        <v>2</v>
      </c>
      <c r="E5808" t="s">
        <v>5378</v>
      </c>
      <c r="F5808" t="s">
        <v>23</v>
      </c>
      <c r="G5808" t="s">
        <v>10</v>
      </c>
      <c r="H5808" t="s">
        <v>10</v>
      </c>
      <c r="I5808" s="1">
        <v>42628.684870520832</v>
      </c>
      <c r="J5808" t="s">
        <v>409</v>
      </c>
    </row>
    <row r="5809" spans="1:10" hidden="1" x14ac:dyDescent="0.25">
      <c r="A5809" t="s">
        <v>10</v>
      </c>
      <c r="B5809" t="s">
        <v>11</v>
      </c>
      <c r="C5809" t="s">
        <v>5376</v>
      </c>
      <c r="D5809">
        <v>3</v>
      </c>
      <c r="E5809" t="s">
        <v>5379</v>
      </c>
      <c r="F5809" t="s">
        <v>23</v>
      </c>
      <c r="G5809" t="s">
        <v>10</v>
      </c>
      <c r="H5809" t="s">
        <v>10</v>
      </c>
      <c r="I5809" s="1">
        <v>42628.684870567129</v>
      </c>
      <c r="J5809" t="s">
        <v>409</v>
      </c>
    </row>
    <row r="5810" spans="1:10" hidden="1" x14ac:dyDescent="0.25">
      <c r="A5810" t="s">
        <v>10</v>
      </c>
      <c r="B5810" t="s">
        <v>11</v>
      </c>
      <c r="C5810" t="s">
        <v>5376</v>
      </c>
      <c r="D5810">
        <v>4</v>
      </c>
      <c r="E5810" t="s">
        <v>5380</v>
      </c>
      <c r="F5810" t="s">
        <v>23</v>
      </c>
      <c r="G5810" t="s">
        <v>10</v>
      </c>
      <c r="H5810" t="s">
        <v>10</v>
      </c>
      <c r="I5810" s="1">
        <v>42628.68487060185</v>
      </c>
      <c r="J5810" t="s">
        <v>409</v>
      </c>
    </row>
    <row r="5811" spans="1:10" hidden="1" x14ac:dyDescent="0.25">
      <c r="A5811" t="s">
        <v>10</v>
      </c>
      <c r="B5811" t="s">
        <v>11</v>
      </c>
      <c r="C5811" t="s">
        <v>5376</v>
      </c>
      <c r="D5811">
        <v>10</v>
      </c>
      <c r="E5811" t="s">
        <v>5381</v>
      </c>
      <c r="F5811" t="s">
        <v>23</v>
      </c>
      <c r="G5811" t="s">
        <v>10</v>
      </c>
      <c r="H5811" t="s">
        <v>10</v>
      </c>
      <c r="I5811" s="1">
        <v>42628.68487060185</v>
      </c>
      <c r="J5811" t="s">
        <v>409</v>
      </c>
    </row>
    <row r="5812" spans="1:10" hidden="1" x14ac:dyDescent="0.25">
      <c r="A5812" t="s">
        <v>10</v>
      </c>
      <c r="B5812" t="s">
        <v>11</v>
      </c>
      <c r="C5812" t="s">
        <v>5376</v>
      </c>
      <c r="D5812">
        <v>11</v>
      </c>
      <c r="E5812" t="s">
        <v>5382</v>
      </c>
      <c r="F5812" t="s">
        <v>23</v>
      </c>
      <c r="G5812" t="s">
        <v>10</v>
      </c>
      <c r="H5812" t="s">
        <v>10</v>
      </c>
      <c r="I5812" s="1">
        <v>42628.684870636571</v>
      </c>
      <c r="J5812" t="s">
        <v>409</v>
      </c>
    </row>
    <row r="5813" spans="1:10" hidden="1" x14ac:dyDescent="0.25">
      <c r="A5813" t="s">
        <v>10</v>
      </c>
      <c r="B5813" t="s">
        <v>11</v>
      </c>
      <c r="C5813" t="s">
        <v>5376</v>
      </c>
      <c r="D5813">
        <v>15</v>
      </c>
      <c r="E5813" t="s">
        <v>5383</v>
      </c>
      <c r="F5813" t="s">
        <v>23</v>
      </c>
      <c r="G5813" t="s">
        <v>10</v>
      </c>
      <c r="H5813" t="s">
        <v>10</v>
      </c>
      <c r="I5813" s="1">
        <v>42628.684870636571</v>
      </c>
      <c r="J5813" t="s">
        <v>409</v>
      </c>
    </row>
    <row r="5814" spans="1:10" hidden="1" x14ac:dyDescent="0.25">
      <c r="A5814" t="s">
        <v>10</v>
      </c>
      <c r="B5814" t="s">
        <v>11</v>
      </c>
      <c r="C5814" t="s">
        <v>5376</v>
      </c>
      <c r="D5814">
        <v>20</v>
      </c>
      <c r="E5814" t="s">
        <v>5384</v>
      </c>
      <c r="F5814" t="s">
        <v>14</v>
      </c>
      <c r="G5814" t="s">
        <v>10</v>
      </c>
      <c r="H5814" t="s">
        <v>10</v>
      </c>
      <c r="I5814" s="1">
        <v>42628.684870682868</v>
      </c>
      <c r="J5814" t="s">
        <v>409</v>
      </c>
    </row>
    <row r="5815" spans="1:10" hidden="1" x14ac:dyDescent="0.25">
      <c r="A5815" t="s">
        <v>10</v>
      </c>
      <c r="B5815" t="s">
        <v>11</v>
      </c>
      <c r="C5815" t="s">
        <v>5376</v>
      </c>
      <c r="D5815">
        <v>25</v>
      </c>
      <c r="E5815" t="s">
        <v>5385</v>
      </c>
      <c r="F5815" t="s">
        <v>14</v>
      </c>
      <c r="G5815" t="s">
        <v>10</v>
      </c>
      <c r="H5815" t="s">
        <v>10</v>
      </c>
      <c r="I5815" s="1">
        <v>42628.684870717596</v>
      </c>
      <c r="J5815" t="s">
        <v>409</v>
      </c>
    </row>
    <row r="5816" spans="1:10" hidden="1" x14ac:dyDescent="0.25">
      <c r="A5816" t="s">
        <v>10</v>
      </c>
      <c r="B5816" t="s">
        <v>11</v>
      </c>
      <c r="C5816" t="s">
        <v>5386</v>
      </c>
      <c r="D5816">
        <v>1</v>
      </c>
      <c r="E5816" t="s">
        <v>864</v>
      </c>
      <c r="F5816" t="s">
        <v>14</v>
      </c>
      <c r="G5816" t="s">
        <v>10</v>
      </c>
      <c r="H5816" t="s">
        <v>10</v>
      </c>
      <c r="I5816" s="1">
        <v>42976.570320104169</v>
      </c>
      <c r="J5816" t="s">
        <v>204</v>
      </c>
    </row>
    <row r="5817" spans="1:10" hidden="1" x14ac:dyDescent="0.25">
      <c r="A5817" t="s">
        <v>10</v>
      </c>
      <c r="B5817" t="s">
        <v>11</v>
      </c>
      <c r="C5817" t="s">
        <v>5386</v>
      </c>
      <c r="D5817">
        <v>2</v>
      </c>
      <c r="E5817" t="s">
        <v>5387</v>
      </c>
      <c r="F5817" t="s">
        <v>23</v>
      </c>
      <c r="G5817" t="s">
        <v>10</v>
      </c>
      <c r="H5817" t="s">
        <v>10</v>
      </c>
      <c r="I5817" s="1">
        <v>42976.570320104169</v>
      </c>
      <c r="J5817" t="s">
        <v>204</v>
      </c>
    </row>
    <row r="5818" spans="1:10" hidden="1" x14ac:dyDescent="0.25">
      <c r="A5818" t="s">
        <v>10</v>
      </c>
      <c r="B5818" t="s">
        <v>11</v>
      </c>
      <c r="C5818" t="s">
        <v>5386</v>
      </c>
      <c r="D5818">
        <v>3</v>
      </c>
      <c r="E5818" t="s">
        <v>5388</v>
      </c>
      <c r="F5818" t="s">
        <v>23</v>
      </c>
      <c r="G5818" t="s">
        <v>10</v>
      </c>
      <c r="H5818" t="s">
        <v>10</v>
      </c>
      <c r="I5818" s="1">
        <v>42976.570320104169</v>
      </c>
      <c r="J5818" t="s">
        <v>204</v>
      </c>
    </row>
    <row r="5819" spans="1:10" hidden="1" x14ac:dyDescent="0.25">
      <c r="A5819" t="s">
        <v>10</v>
      </c>
      <c r="B5819" t="s">
        <v>11</v>
      </c>
      <c r="C5819" t="s">
        <v>5386</v>
      </c>
      <c r="D5819">
        <v>4</v>
      </c>
      <c r="E5819" t="s">
        <v>5389</v>
      </c>
      <c r="F5819" t="s">
        <v>23</v>
      </c>
      <c r="G5819" t="s">
        <v>10</v>
      </c>
      <c r="H5819" t="s">
        <v>10</v>
      </c>
      <c r="I5819" s="1">
        <v>42976.57032013889</v>
      </c>
      <c r="J5819" t="s">
        <v>204</v>
      </c>
    </row>
    <row r="5820" spans="1:10" hidden="1" x14ac:dyDescent="0.25">
      <c r="A5820" t="s">
        <v>10</v>
      </c>
      <c r="B5820" t="s">
        <v>11</v>
      </c>
      <c r="C5820" t="s">
        <v>5386</v>
      </c>
      <c r="D5820">
        <v>5</v>
      </c>
      <c r="E5820" t="s">
        <v>5390</v>
      </c>
      <c r="F5820" t="s">
        <v>14</v>
      </c>
      <c r="G5820" t="s">
        <v>10</v>
      </c>
      <c r="H5820" t="s">
        <v>10</v>
      </c>
      <c r="I5820" s="1">
        <v>42976.57032013889</v>
      </c>
      <c r="J5820" t="s">
        <v>204</v>
      </c>
    </row>
    <row r="5821" spans="1:10" hidden="1" x14ac:dyDescent="0.25">
      <c r="A5821" t="s">
        <v>10</v>
      </c>
      <c r="B5821" t="s">
        <v>11</v>
      </c>
      <c r="C5821" t="s">
        <v>5386</v>
      </c>
      <c r="D5821">
        <v>6</v>
      </c>
      <c r="E5821" t="s">
        <v>5391</v>
      </c>
      <c r="F5821" t="s">
        <v>23</v>
      </c>
      <c r="G5821" t="s">
        <v>10</v>
      </c>
      <c r="H5821" t="s">
        <v>10</v>
      </c>
      <c r="I5821" s="1">
        <v>42976.57032013889</v>
      </c>
      <c r="J5821" t="s">
        <v>204</v>
      </c>
    </row>
    <row r="5822" spans="1:10" hidden="1" x14ac:dyDescent="0.25">
      <c r="A5822" t="s">
        <v>10</v>
      </c>
      <c r="B5822" t="s">
        <v>11</v>
      </c>
      <c r="C5822" t="s">
        <v>5386</v>
      </c>
      <c r="D5822">
        <v>10</v>
      </c>
      <c r="E5822" t="s">
        <v>5392</v>
      </c>
      <c r="F5822" t="s">
        <v>23</v>
      </c>
      <c r="G5822" t="s">
        <v>10</v>
      </c>
      <c r="H5822" t="s">
        <v>10</v>
      </c>
      <c r="I5822" s="1">
        <v>42976.57032013889</v>
      </c>
      <c r="J5822" t="s">
        <v>204</v>
      </c>
    </row>
    <row r="5823" spans="1:10" hidden="1" x14ac:dyDescent="0.25">
      <c r="A5823" t="s">
        <v>10</v>
      </c>
      <c r="B5823" t="s">
        <v>11</v>
      </c>
      <c r="C5823" t="s">
        <v>5386</v>
      </c>
      <c r="D5823">
        <v>11</v>
      </c>
      <c r="E5823" t="s">
        <v>5393</v>
      </c>
      <c r="F5823" t="s">
        <v>23</v>
      </c>
      <c r="G5823" t="s">
        <v>10</v>
      </c>
      <c r="H5823" t="s">
        <v>10</v>
      </c>
      <c r="I5823" s="1">
        <v>42976.57032013889</v>
      </c>
      <c r="J5823" t="s">
        <v>204</v>
      </c>
    </row>
    <row r="5824" spans="1:10" hidden="1" x14ac:dyDescent="0.25">
      <c r="A5824" t="s">
        <v>10</v>
      </c>
      <c r="B5824" t="s">
        <v>11</v>
      </c>
      <c r="C5824" t="s">
        <v>5386</v>
      </c>
      <c r="D5824">
        <v>12</v>
      </c>
      <c r="E5824" t="s">
        <v>5394</v>
      </c>
      <c r="F5824" t="s">
        <v>23</v>
      </c>
      <c r="G5824" t="s">
        <v>10</v>
      </c>
      <c r="H5824" t="s">
        <v>10</v>
      </c>
      <c r="I5824" s="1">
        <v>42976.570320173611</v>
      </c>
      <c r="J5824" t="s">
        <v>204</v>
      </c>
    </row>
    <row r="5825" spans="1:10" hidden="1" x14ac:dyDescent="0.25">
      <c r="A5825" t="s">
        <v>10</v>
      </c>
      <c r="B5825" t="s">
        <v>11</v>
      </c>
      <c r="C5825" t="s">
        <v>5386</v>
      </c>
      <c r="D5825">
        <v>15</v>
      </c>
      <c r="E5825" t="s">
        <v>5383</v>
      </c>
      <c r="F5825" t="s">
        <v>23</v>
      </c>
      <c r="G5825" t="s">
        <v>10</v>
      </c>
      <c r="H5825" t="s">
        <v>10</v>
      </c>
      <c r="I5825" s="1">
        <v>42976.570320173611</v>
      </c>
      <c r="J5825" t="s">
        <v>204</v>
      </c>
    </row>
    <row r="5826" spans="1:10" hidden="1" x14ac:dyDescent="0.25">
      <c r="A5826" t="s">
        <v>10</v>
      </c>
      <c r="B5826" t="s">
        <v>11</v>
      </c>
      <c r="C5826" t="s">
        <v>5386</v>
      </c>
      <c r="D5826">
        <v>20</v>
      </c>
      <c r="E5826" t="s">
        <v>5395</v>
      </c>
      <c r="F5826" t="s">
        <v>23</v>
      </c>
      <c r="G5826" t="s">
        <v>10</v>
      </c>
      <c r="H5826" t="s">
        <v>10</v>
      </c>
      <c r="I5826" s="1">
        <v>42976.570320173611</v>
      </c>
      <c r="J5826" t="s">
        <v>204</v>
      </c>
    </row>
    <row r="5827" spans="1:10" hidden="1" x14ac:dyDescent="0.25">
      <c r="A5827" t="s">
        <v>10</v>
      </c>
      <c r="B5827" t="s">
        <v>11</v>
      </c>
      <c r="C5827" t="s">
        <v>5386</v>
      </c>
      <c r="D5827">
        <v>25</v>
      </c>
      <c r="E5827" t="s">
        <v>5396</v>
      </c>
      <c r="F5827" t="s">
        <v>23</v>
      </c>
      <c r="G5827" t="s">
        <v>10</v>
      </c>
      <c r="H5827" t="s">
        <v>10</v>
      </c>
      <c r="I5827" s="1">
        <v>42976.570320219907</v>
      </c>
      <c r="J5827" t="s">
        <v>204</v>
      </c>
    </row>
    <row r="5828" spans="1:10" hidden="1" x14ac:dyDescent="0.25">
      <c r="A5828" t="s">
        <v>10</v>
      </c>
      <c r="B5828" t="s">
        <v>11</v>
      </c>
      <c r="C5828" t="s">
        <v>5397</v>
      </c>
      <c r="D5828">
        <v>1</v>
      </c>
      <c r="E5828" t="s">
        <v>5398</v>
      </c>
      <c r="F5828" t="s">
        <v>23</v>
      </c>
      <c r="G5828" t="s">
        <v>10</v>
      </c>
      <c r="H5828" t="s">
        <v>10</v>
      </c>
      <c r="I5828" s="1">
        <v>42976.570959062497</v>
      </c>
      <c r="J5828" t="s">
        <v>204</v>
      </c>
    </row>
    <row r="5829" spans="1:10" hidden="1" x14ac:dyDescent="0.25">
      <c r="A5829" t="s">
        <v>10</v>
      </c>
      <c r="B5829" t="s">
        <v>11</v>
      </c>
      <c r="C5829" t="s">
        <v>5397</v>
      </c>
      <c r="D5829">
        <v>2</v>
      </c>
      <c r="E5829" t="s">
        <v>5378</v>
      </c>
      <c r="F5829" t="s">
        <v>23</v>
      </c>
      <c r="G5829" t="s">
        <v>10</v>
      </c>
      <c r="H5829" t="s">
        <v>10</v>
      </c>
      <c r="I5829" s="1">
        <v>42976.570959062497</v>
      </c>
      <c r="J5829" t="s">
        <v>204</v>
      </c>
    </row>
    <row r="5830" spans="1:10" hidden="1" x14ac:dyDescent="0.25">
      <c r="A5830" t="s">
        <v>10</v>
      </c>
      <c r="B5830" t="s">
        <v>11</v>
      </c>
      <c r="C5830" t="s">
        <v>5397</v>
      </c>
      <c r="D5830">
        <v>3</v>
      </c>
      <c r="E5830" t="s">
        <v>5379</v>
      </c>
      <c r="F5830" t="s">
        <v>23</v>
      </c>
      <c r="G5830" t="s">
        <v>10</v>
      </c>
      <c r="H5830" t="s">
        <v>10</v>
      </c>
      <c r="I5830" s="1">
        <v>42976.570959062497</v>
      </c>
      <c r="J5830" t="s">
        <v>204</v>
      </c>
    </row>
    <row r="5831" spans="1:10" hidden="1" x14ac:dyDescent="0.25">
      <c r="A5831" t="s">
        <v>10</v>
      </c>
      <c r="B5831" t="s">
        <v>11</v>
      </c>
      <c r="C5831" t="s">
        <v>5397</v>
      </c>
      <c r="D5831">
        <v>4</v>
      </c>
      <c r="E5831" t="s">
        <v>5380</v>
      </c>
      <c r="F5831" t="s">
        <v>23</v>
      </c>
      <c r="G5831" t="s">
        <v>10</v>
      </c>
      <c r="H5831" t="s">
        <v>10</v>
      </c>
      <c r="I5831" s="1">
        <v>42976.570959108794</v>
      </c>
      <c r="J5831" t="s">
        <v>204</v>
      </c>
    </row>
    <row r="5832" spans="1:10" hidden="1" x14ac:dyDescent="0.25">
      <c r="A5832" t="s">
        <v>10</v>
      </c>
      <c r="B5832" t="s">
        <v>11</v>
      </c>
      <c r="C5832" t="s">
        <v>5397</v>
      </c>
      <c r="D5832">
        <v>5</v>
      </c>
      <c r="E5832" t="s">
        <v>5399</v>
      </c>
      <c r="F5832" t="s">
        <v>14</v>
      </c>
      <c r="G5832" t="s">
        <v>10</v>
      </c>
      <c r="H5832" t="s">
        <v>10</v>
      </c>
      <c r="I5832" s="1">
        <v>42976.570959108794</v>
      </c>
      <c r="J5832" t="s">
        <v>204</v>
      </c>
    </row>
    <row r="5833" spans="1:10" hidden="1" x14ac:dyDescent="0.25">
      <c r="A5833" t="s">
        <v>10</v>
      </c>
      <c r="B5833" t="s">
        <v>11</v>
      </c>
      <c r="C5833" t="s">
        <v>5397</v>
      </c>
      <c r="D5833">
        <v>6</v>
      </c>
      <c r="E5833" t="s">
        <v>5400</v>
      </c>
      <c r="F5833" t="s">
        <v>23</v>
      </c>
      <c r="G5833" t="s">
        <v>10</v>
      </c>
      <c r="H5833" t="s">
        <v>10</v>
      </c>
      <c r="I5833" s="1">
        <v>42976.570959108794</v>
      </c>
      <c r="J5833" t="s">
        <v>204</v>
      </c>
    </row>
    <row r="5834" spans="1:10" hidden="1" x14ac:dyDescent="0.25">
      <c r="A5834" t="s">
        <v>10</v>
      </c>
      <c r="B5834" t="s">
        <v>11</v>
      </c>
      <c r="C5834" t="s">
        <v>5397</v>
      </c>
      <c r="D5834">
        <v>7</v>
      </c>
      <c r="E5834" t="s">
        <v>5401</v>
      </c>
      <c r="F5834" t="s">
        <v>23</v>
      </c>
      <c r="G5834" t="s">
        <v>10</v>
      </c>
      <c r="H5834" t="s">
        <v>10</v>
      </c>
      <c r="I5834" s="1">
        <v>42976.570959143515</v>
      </c>
      <c r="J5834" t="s">
        <v>204</v>
      </c>
    </row>
    <row r="5835" spans="1:10" hidden="1" x14ac:dyDescent="0.25">
      <c r="A5835" t="s">
        <v>10</v>
      </c>
      <c r="B5835" t="s">
        <v>11</v>
      </c>
      <c r="C5835" t="s">
        <v>5402</v>
      </c>
      <c r="D5835">
        <v>1</v>
      </c>
      <c r="E5835" t="s">
        <v>5403</v>
      </c>
      <c r="F5835" t="s">
        <v>23</v>
      </c>
      <c r="G5835" t="s">
        <v>10</v>
      </c>
      <c r="H5835" t="s">
        <v>10</v>
      </c>
      <c r="I5835" s="1">
        <v>41500.617047187501</v>
      </c>
      <c r="J5835" t="s">
        <v>15</v>
      </c>
    </row>
    <row r="5836" spans="1:10" hidden="1" x14ac:dyDescent="0.25">
      <c r="A5836" t="s">
        <v>10</v>
      </c>
      <c r="B5836" t="s">
        <v>11</v>
      </c>
      <c r="C5836" t="s">
        <v>5404</v>
      </c>
      <c r="D5836">
        <v>1</v>
      </c>
      <c r="E5836" t="s">
        <v>5405</v>
      </c>
      <c r="F5836" t="s">
        <v>23</v>
      </c>
      <c r="G5836" t="s">
        <v>10</v>
      </c>
      <c r="H5836" t="s">
        <v>10</v>
      </c>
      <c r="I5836" s="1">
        <v>41562.729842708337</v>
      </c>
      <c r="J5836" t="s">
        <v>15</v>
      </c>
    </row>
    <row r="5837" spans="1:10" hidden="1" x14ac:dyDescent="0.25">
      <c r="A5837" t="s">
        <v>10</v>
      </c>
      <c r="B5837" t="s">
        <v>11</v>
      </c>
      <c r="C5837" t="s">
        <v>5404</v>
      </c>
      <c r="D5837">
        <v>2</v>
      </c>
      <c r="E5837" t="s">
        <v>5406</v>
      </c>
      <c r="F5837" t="s">
        <v>23</v>
      </c>
      <c r="G5837" t="s">
        <v>10</v>
      </c>
      <c r="H5837" t="s">
        <v>10</v>
      </c>
      <c r="I5837" s="1">
        <v>41562.729842708337</v>
      </c>
      <c r="J5837" t="s">
        <v>15</v>
      </c>
    </row>
    <row r="5838" spans="1:10" hidden="1" x14ac:dyDescent="0.25">
      <c r="A5838" t="s">
        <v>10</v>
      </c>
      <c r="B5838" t="s">
        <v>11</v>
      </c>
      <c r="C5838" t="s">
        <v>5407</v>
      </c>
      <c r="D5838">
        <v>5</v>
      </c>
      <c r="E5838" t="s">
        <v>5408</v>
      </c>
      <c r="F5838" t="s">
        <v>23</v>
      </c>
      <c r="G5838" t="s">
        <v>10</v>
      </c>
      <c r="H5838" t="s">
        <v>10</v>
      </c>
      <c r="I5838" s="1">
        <v>41561.625038078702</v>
      </c>
      <c r="J5838" t="s">
        <v>195</v>
      </c>
    </row>
    <row r="5839" spans="1:10" hidden="1" x14ac:dyDescent="0.25">
      <c r="A5839" t="s">
        <v>10</v>
      </c>
      <c r="B5839" t="s">
        <v>11</v>
      </c>
      <c r="C5839" t="s">
        <v>5407</v>
      </c>
      <c r="D5839">
        <v>10</v>
      </c>
      <c r="E5839" t="s">
        <v>5409</v>
      </c>
      <c r="F5839" t="s">
        <v>23</v>
      </c>
      <c r="G5839" t="s">
        <v>10</v>
      </c>
      <c r="H5839" t="s">
        <v>10</v>
      </c>
      <c r="I5839" s="1">
        <v>41561.625038113423</v>
      </c>
      <c r="J5839" t="s">
        <v>195</v>
      </c>
    </row>
    <row r="5840" spans="1:10" hidden="1" x14ac:dyDescent="0.25">
      <c r="A5840" t="s">
        <v>10</v>
      </c>
      <c r="B5840" t="s">
        <v>11</v>
      </c>
      <c r="C5840" t="s">
        <v>5410</v>
      </c>
      <c r="D5840">
        <v>1</v>
      </c>
      <c r="E5840" t="s">
        <v>864</v>
      </c>
      <c r="F5840" t="s">
        <v>14</v>
      </c>
      <c r="G5840" t="s">
        <v>10</v>
      </c>
      <c r="H5840" t="s">
        <v>10</v>
      </c>
      <c r="I5840" s="1">
        <v>42041.62539818287</v>
      </c>
      <c r="J5840" t="s">
        <v>204</v>
      </c>
    </row>
    <row r="5841" spans="1:10" hidden="1" x14ac:dyDescent="0.25">
      <c r="A5841" t="s">
        <v>10</v>
      </c>
      <c r="B5841" t="s">
        <v>11</v>
      </c>
      <c r="C5841" t="s">
        <v>5410</v>
      </c>
      <c r="D5841">
        <v>10</v>
      </c>
      <c r="E5841" t="s">
        <v>5411</v>
      </c>
      <c r="F5841" t="s">
        <v>23</v>
      </c>
      <c r="G5841" t="s">
        <v>10</v>
      </c>
      <c r="H5841" t="s">
        <v>10</v>
      </c>
      <c r="I5841" s="1">
        <v>42041.625398229167</v>
      </c>
      <c r="J5841" t="s">
        <v>204</v>
      </c>
    </row>
    <row r="5842" spans="1:10" hidden="1" x14ac:dyDescent="0.25">
      <c r="A5842" t="s">
        <v>10</v>
      </c>
      <c r="B5842" t="s">
        <v>11</v>
      </c>
      <c r="C5842" t="s">
        <v>5410</v>
      </c>
      <c r="D5842">
        <v>20</v>
      </c>
      <c r="E5842" t="s">
        <v>5412</v>
      </c>
      <c r="F5842" t="s">
        <v>23</v>
      </c>
      <c r="G5842" t="s">
        <v>10</v>
      </c>
      <c r="H5842" t="s">
        <v>10</v>
      </c>
      <c r="I5842" s="1">
        <v>42041.625398229167</v>
      </c>
      <c r="J5842" t="s">
        <v>204</v>
      </c>
    </row>
    <row r="5843" spans="1:10" hidden="1" x14ac:dyDescent="0.25">
      <c r="A5843" t="s">
        <v>10</v>
      </c>
      <c r="B5843" t="s">
        <v>11</v>
      </c>
      <c r="C5843" t="s">
        <v>5413</v>
      </c>
      <c r="D5843">
        <v>1</v>
      </c>
      <c r="E5843" t="s">
        <v>5414</v>
      </c>
      <c r="F5843" t="s">
        <v>23</v>
      </c>
      <c r="G5843" t="s">
        <v>10</v>
      </c>
      <c r="H5843" t="s">
        <v>10</v>
      </c>
      <c r="I5843" s="1">
        <v>42041.625534062499</v>
      </c>
      <c r="J5843" t="s">
        <v>204</v>
      </c>
    </row>
    <row r="5844" spans="1:10" hidden="1" x14ac:dyDescent="0.25">
      <c r="A5844" t="s">
        <v>10</v>
      </c>
      <c r="B5844" t="s">
        <v>11</v>
      </c>
      <c r="C5844" t="s">
        <v>5415</v>
      </c>
      <c r="D5844">
        <v>1</v>
      </c>
      <c r="E5844" t="s">
        <v>5416</v>
      </c>
      <c r="F5844" t="s">
        <v>23</v>
      </c>
      <c r="G5844" t="s">
        <v>10</v>
      </c>
      <c r="H5844" t="s">
        <v>10</v>
      </c>
      <c r="I5844" s="1">
        <v>41646.632183796297</v>
      </c>
      <c r="J5844" t="s">
        <v>360</v>
      </c>
    </row>
    <row r="5845" spans="1:10" hidden="1" x14ac:dyDescent="0.25">
      <c r="A5845" t="s">
        <v>10</v>
      </c>
      <c r="B5845" t="s">
        <v>11</v>
      </c>
      <c r="C5845" t="s">
        <v>5415</v>
      </c>
      <c r="D5845">
        <v>2</v>
      </c>
      <c r="E5845" t="s">
        <v>5417</v>
      </c>
      <c r="F5845" t="s">
        <v>23</v>
      </c>
      <c r="G5845" t="s">
        <v>10</v>
      </c>
      <c r="H5845" t="s">
        <v>10</v>
      </c>
      <c r="I5845" s="1">
        <v>41646.632183796297</v>
      </c>
      <c r="J5845" t="s">
        <v>360</v>
      </c>
    </row>
    <row r="5846" spans="1:10" hidden="1" x14ac:dyDescent="0.25">
      <c r="A5846" t="s">
        <v>10</v>
      </c>
      <c r="B5846" t="s">
        <v>11</v>
      </c>
      <c r="C5846" t="s">
        <v>5415</v>
      </c>
      <c r="D5846">
        <v>3</v>
      </c>
      <c r="E5846" t="s">
        <v>5418</v>
      </c>
      <c r="F5846" t="s">
        <v>23</v>
      </c>
      <c r="G5846" t="s">
        <v>10</v>
      </c>
      <c r="H5846" t="s">
        <v>10</v>
      </c>
      <c r="I5846" s="1">
        <v>41646.632183831018</v>
      </c>
      <c r="J5846" t="s">
        <v>360</v>
      </c>
    </row>
    <row r="5847" spans="1:10" hidden="1" x14ac:dyDescent="0.25">
      <c r="A5847" t="s">
        <v>10</v>
      </c>
      <c r="B5847" t="s">
        <v>11</v>
      </c>
      <c r="C5847" t="s">
        <v>5415</v>
      </c>
      <c r="D5847">
        <v>5</v>
      </c>
      <c r="E5847" t="s">
        <v>5419</v>
      </c>
      <c r="F5847" t="s">
        <v>23</v>
      </c>
      <c r="G5847" t="s">
        <v>10</v>
      </c>
      <c r="H5847" t="s">
        <v>10</v>
      </c>
      <c r="I5847" s="1">
        <v>41646.632183831018</v>
      </c>
      <c r="J5847" t="s">
        <v>360</v>
      </c>
    </row>
    <row r="5848" spans="1:10" hidden="1" x14ac:dyDescent="0.25">
      <c r="A5848" t="s">
        <v>10</v>
      </c>
      <c r="B5848" t="s">
        <v>11</v>
      </c>
      <c r="C5848" t="s">
        <v>5420</v>
      </c>
      <c r="D5848">
        <v>1</v>
      </c>
      <c r="E5848" t="s">
        <v>864</v>
      </c>
      <c r="F5848" t="s">
        <v>14</v>
      </c>
      <c r="G5848" t="s">
        <v>10</v>
      </c>
      <c r="H5848" t="s">
        <v>10</v>
      </c>
      <c r="I5848" s="1">
        <v>41507.669192326386</v>
      </c>
      <c r="J5848" t="s">
        <v>204</v>
      </c>
    </row>
    <row r="5849" spans="1:10" hidden="1" x14ac:dyDescent="0.25">
      <c r="A5849" t="s">
        <v>10</v>
      </c>
      <c r="B5849" t="s">
        <v>11</v>
      </c>
      <c r="C5849" t="s">
        <v>5421</v>
      </c>
      <c r="D5849">
        <v>1</v>
      </c>
      <c r="E5849" t="s">
        <v>5422</v>
      </c>
      <c r="F5849" t="s">
        <v>23</v>
      </c>
      <c r="G5849" t="s">
        <v>10</v>
      </c>
      <c r="H5849" t="s">
        <v>10</v>
      </c>
      <c r="I5849" s="1">
        <v>41548.779199999997</v>
      </c>
      <c r="J5849" t="s">
        <v>15</v>
      </c>
    </row>
    <row r="5850" spans="1:10" hidden="1" x14ac:dyDescent="0.25">
      <c r="A5850" t="s">
        <v>10</v>
      </c>
      <c r="B5850" t="s">
        <v>11</v>
      </c>
      <c r="C5850" t="s">
        <v>5421</v>
      </c>
      <c r="D5850">
        <v>2</v>
      </c>
      <c r="E5850" t="s">
        <v>5423</v>
      </c>
      <c r="F5850" t="s">
        <v>23</v>
      </c>
      <c r="G5850" t="s">
        <v>10</v>
      </c>
      <c r="H5850" t="s">
        <v>10</v>
      </c>
      <c r="I5850" s="1">
        <v>41548.779200034725</v>
      </c>
      <c r="J5850" t="s">
        <v>15</v>
      </c>
    </row>
    <row r="5851" spans="1:10" hidden="1" x14ac:dyDescent="0.25">
      <c r="A5851" t="s">
        <v>10</v>
      </c>
      <c r="B5851" t="s">
        <v>11</v>
      </c>
      <c r="C5851" t="s">
        <v>5421</v>
      </c>
      <c r="D5851">
        <v>4</v>
      </c>
      <c r="E5851" t="s">
        <v>5417</v>
      </c>
      <c r="F5851" t="s">
        <v>23</v>
      </c>
      <c r="G5851" t="s">
        <v>10</v>
      </c>
      <c r="H5851" t="s">
        <v>10</v>
      </c>
      <c r="I5851" s="1">
        <v>41548.779200034725</v>
      </c>
      <c r="J5851" t="s">
        <v>15</v>
      </c>
    </row>
    <row r="5852" spans="1:10" hidden="1" x14ac:dyDescent="0.25">
      <c r="A5852" t="s">
        <v>10</v>
      </c>
      <c r="B5852" t="s">
        <v>11</v>
      </c>
      <c r="C5852" t="s">
        <v>5421</v>
      </c>
      <c r="D5852">
        <v>5</v>
      </c>
      <c r="E5852" t="s">
        <v>5418</v>
      </c>
      <c r="F5852" t="s">
        <v>23</v>
      </c>
      <c r="G5852" t="s">
        <v>10</v>
      </c>
      <c r="H5852" t="s">
        <v>10</v>
      </c>
      <c r="I5852" s="1">
        <v>41548.779200081015</v>
      </c>
      <c r="J5852" t="s">
        <v>15</v>
      </c>
    </row>
    <row r="5853" spans="1:10" hidden="1" x14ac:dyDescent="0.25">
      <c r="A5853" t="s">
        <v>10</v>
      </c>
      <c r="B5853" t="s">
        <v>11</v>
      </c>
      <c r="C5853" t="s">
        <v>5424</v>
      </c>
      <c r="D5853">
        <v>5</v>
      </c>
      <c r="E5853" t="s">
        <v>5425</v>
      </c>
      <c r="F5853" t="s">
        <v>23</v>
      </c>
      <c r="G5853" t="s">
        <v>10</v>
      </c>
      <c r="H5853" t="s">
        <v>10</v>
      </c>
      <c r="I5853" s="1">
        <v>42041.625944328705</v>
      </c>
      <c r="J5853" t="s">
        <v>204</v>
      </c>
    </row>
    <row r="5854" spans="1:10" hidden="1" x14ac:dyDescent="0.25">
      <c r="A5854" t="s">
        <v>10</v>
      </c>
      <c r="B5854" t="s">
        <v>11</v>
      </c>
      <c r="C5854" t="s">
        <v>5426</v>
      </c>
      <c r="D5854" t="s">
        <v>86</v>
      </c>
      <c r="F5854" t="s">
        <v>23</v>
      </c>
      <c r="G5854" t="s">
        <v>10</v>
      </c>
      <c r="H5854" t="s">
        <v>10</v>
      </c>
      <c r="I5854" s="1">
        <v>41343.312706053242</v>
      </c>
      <c r="J5854" t="s">
        <v>360</v>
      </c>
    </row>
    <row r="5855" spans="1:10" hidden="1" x14ac:dyDescent="0.25">
      <c r="A5855" t="s">
        <v>10</v>
      </c>
      <c r="B5855" t="s">
        <v>11</v>
      </c>
      <c r="C5855" t="s">
        <v>5426</v>
      </c>
      <c r="D5855" t="s">
        <v>43</v>
      </c>
      <c r="F5855" t="s">
        <v>23</v>
      </c>
      <c r="G5855" t="s">
        <v>10</v>
      </c>
      <c r="H5855" t="s">
        <v>10</v>
      </c>
      <c r="I5855" s="1">
        <v>41343.312604861108</v>
      </c>
      <c r="J5855" t="s">
        <v>360</v>
      </c>
    </row>
    <row r="5856" spans="1:10" hidden="1" x14ac:dyDescent="0.25">
      <c r="A5856" t="s">
        <v>10</v>
      </c>
      <c r="B5856" t="s">
        <v>11</v>
      </c>
      <c r="C5856" t="s">
        <v>5427</v>
      </c>
      <c r="D5856" t="s">
        <v>2707</v>
      </c>
      <c r="E5856" t="s">
        <v>10</v>
      </c>
      <c r="F5856" t="s">
        <v>23</v>
      </c>
      <c r="G5856">
        <v>3</v>
      </c>
      <c r="H5856" t="s">
        <v>10</v>
      </c>
      <c r="I5856" s="1">
        <v>41170.697249884259</v>
      </c>
      <c r="J5856" t="s">
        <v>345</v>
      </c>
    </row>
    <row r="5857" spans="1:10" hidden="1" x14ac:dyDescent="0.25">
      <c r="A5857" t="s">
        <v>10</v>
      </c>
      <c r="B5857" t="s">
        <v>11</v>
      </c>
      <c r="C5857" t="s">
        <v>5427</v>
      </c>
      <c r="D5857" t="s">
        <v>86</v>
      </c>
      <c r="E5857" t="s">
        <v>10</v>
      </c>
      <c r="F5857" t="s">
        <v>23</v>
      </c>
      <c r="G5857">
        <v>2</v>
      </c>
      <c r="H5857" t="s">
        <v>10</v>
      </c>
      <c r="I5857" s="1">
        <v>41170.697249687502</v>
      </c>
      <c r="J5857" t="s">
        <v>345</v>
      </c>
    </row>
    <row r="5858" spans="1:10" hidden="1" x14ac:dyDescent="0.25">
      <c r="A5858" t="s">
        <v>10</v>
      </c>
      <c r="B5858" t="s">
        <v>11</v>
      </c>
      <c r="C5858" t="s">
        <v>5427</v>
      </c>
      <c r="D5858" t="s">
        <v>43</v>
      </c>
      <c r="E5858" t="s">
        <v>10</v>
      </c>
      <c r="F5858" t="s">
        <v>23</v>
      </c>
      <c r="G5858">
        <v>1</v>
      </c>
      <c r="H5858" t="s">
        <v>10</v>
      </c>
      <c r="I5858" s="1">
        <v>41170.697249687502</v>
      </c>
      <c r="J5858" t="s">
        <v>345</v>
      </c>
    </row>
    <row r="5859" spans="1:10" hidden="1" x14ac:dyDescent="0.25">
      <c r="A5859" t="s">
        <v>10</v>
      </c>
      <c r="B5859" t="s">
        <v>11</v>
      </c>
      <c r="C5859" t="s">
        <v>5428</v>
      </c>
      <c r="D5859" t="s">
        <v>86</v>
      </c>
      <c r="E5859" t="s">
        <v>10</v>
      </c>
      <c r="F5859" t="s">
        <v>23</v>
      </c>
      <c r="G5859">
        <v>0</v>
      </c>
      <c r="H5859" t="s">
        <v>10</v>
      </c>
      <c r="I5859" s="1">
        <v>41246.761829594907</v>
      </c>
      <c r="J5859" t="s">
        <v>345</v>
      </c>
    </row>
    <row r="5860" spans="1:10" hidden="1" x14ac:dyDescent="0.25">
      <c r="A5860" t="s">
        <v>10</v>
      </c>
      <c r="B5860" t="s">
        <v>11</v>
      </c>
      <c r="C5860" t="s">
        <v>5428</v>
      </c>
      <c r="D5860" t="s">
        <v>5429</v>
      </c>
      <c r="E5860" t="s">
        <v>10</v>
      </c>
      <c r="F5860" t="s">
        <v>23</v>
      </c>
      <c r="G5860">
        <v>0</v>
      </c>
      <c r="H5860" t="s">
        <v>10</v>
      </c>
      <c r="I5860" s="1">
        <v>41246.761829745374</v>
      </c>
      <c r="J5860" t="s">
        <v>345</v>
      </c>
    </row>
    <row r="5861" spans="1:10" hidden="1" x14ac:dyDescent="0.25">
      <c r="A5861" t="s">
        <v>10</v>
      </c>
      <c r="B5861" t="s">
        <v>11</v>
      </c>
      <c r="C5861" t="s">
        <v>5428</v>
      </c>
      <c r="D5861" t="s">
        <v>43</v>
      </c>
      <c r="E5861" t="s">
        <v>10</v>
      </c>
      <c r="F5861" t="s">
        <v>23</v>
      </c>
      <c r="G5861">
        <v>0</v>
      </c>
      <c r="H5861" t="s">
        <v>10</v>
      </c>
      <c r="I5861" s="1">
        <v>41246.76182994213</v>
      </c>
      <c r="J5861" t="s">
        <v>345</v>
      </c>
    </row>
  </sheetData>
  <autoFilter ref="A1:O5861">
    <filterColumn colId="4">
      <customFilters>
        <customFilter val="*Additional Plan Review*"/>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tabSelected="1" workbookViewId="0">
      <selection activeCell="B14" sqref="B14"/>
    </sheetView>
  </sheetViews>
  <sheetFormatPr defaultRowHeight="15" x14ac:dyDescent="0.25"/>
  <cols>
    <col min="1" max="1" width="17.5703125" bestFit="1" customWidth="1"/>
    <col min="2" max="2" width="17.5703125" customWidth="1"/>
    <col min="3" max="4" width="55.85546875" bestFit="1" customWidth="1"/>
    <col min="5" max="5" width="17.42578125" style="42" bestFit="1" customWidth="1"/>
  </cols>
  <sheetData>
    <row r="1" spans="1:7" x14ac:dyDescent="0.25">
      <c r="A1" t="s">
        <v>5827</v>
      </c>
      <c r="B1" t="s">
        <v>5432</v>
      </c>
      <c r="C1" t="s">
        <v>5654</v>
      </c>
      <c r="D1" t="s">
        <v>5655</v>
      </c>
      <c r="E1" s="42" t="s">
        <v>8</v>
      </c>
      <c r="F1" t="s">
        <v>9</v>
      </c>
      <c r="G1" t="s">
        <v>5</v>
      </c>
    </row>
    <row r="2" spans="1:7" x14ac:dyDescent="0.25">
      <c r="A2" t="s">
        <v>5830</v>
      </c>
      <c r="C2" t="s">
        <v>5656</v>
      </c>
      <c r="D2" t="s">
        <v>5656</v>
      </c>
      <c r="E2" s="43">
        <v>42259.350592592593</v>
      </c>
      <c r="F2" t="s">
        <v>15</v>
      </c>
      <c r="G2" t="s">
        <v>23</v>
      </c>
    </row>
    <row r="3" spans="1:7" x14ac:dyDescent="0.25">
      <c r="A3" t="s">
        <v>5830</v>
      </c>
      <c r="C3" t="s">
        <v>5657</v>
      </c>
      <c r="D3" t="s">
        <v>5657</v>
      </c>
      <c r="E3" s="42">
        <v>41023.421563194446</v>
      </c>
      <c r="F3" t="s">
        <v>15</v>
      </c>
      <c r="G3" t="s">
        <v>23</v>
      </c>
    </row>
    <row r="4" spans="1:7" x14ac:dyDescent="0.25">
      <c r="A4" t="s">
        <v>5830</v>
      </c>
      <c r="C4" t="s">
        <v>5658</v>
      </c>
      <c r="D4" t="s">
        <v>5658</v>
      </c>
      <c r="E4" s="43">
        <v>42259.349611574071</v>
      </c>
      <c r="F4" t="s">
        <v>15</v>
      </c>
      <c r="G4" t="s">
        <v>23</v>
      </c>
    </row>
    <row r="5" spans="1:7" x14ac:dyDescent="0.25">
      <c r="A5" t="s">
        <v>5830</v>
      </c>
      <c r="C5" t="s">
        <v>5659</v>
      </c>
      <c r="D5" t="s">
        <v>5659</v>
      </c>
      <c r="E5" s="43">
        <v>42259.345565740739</v>
      </c>
      <c r="F5" t="s">
        <v>15</v>
      </c>
      <c r="G5" t="s">
        <v>23</v>
      </c>
    </row>
    <row r="6" spans="1:7" x14ac:dyDescent="0.25">
      <c r="A6" t="s">
        <v>5830</v>
      </c>
      <c r="C6" t="s">
        <v>5660</v>
      </c>
      <c r="D6" t="s">
        <v>5660</v>
      </c>
      <c r="E6" s="43">
        <v>42259.349610451391</v>
      </c>
      <c r="F6" t="s">
        <v>15</v>
      </c>
      <c r="G6" t="s">
        <v>23</v>
      </c>
    </row>
    <row r="7" spans="1:7" x14ac:dyDescent="0.25">
      <c r="A7" t="s">
        <v>5828</v>
      </c>
      <c r="B7" t="s">
        <v>5833</v>
      </c>
      <c r="C7" t="s">
        <v>5571</v>
      </c>
      <c r="D7" t="s">
        <v>5795</v>
      </c>
      <c r="E7" s="42">
        <v>41236.439563576387</v>
      </c>
      <c r="F7" t="s">
        <v>34</v>
      </c>
      <c r="G7" t="s">
        <v>23</v>
      </c>
    </row>
    <row r="8" spans="1:7" x14ac:dyDescent="0.25">
      <c r="A8" t="s">
        <v>5828</v>
      </c>
      <c r="B8" t="s">
        <v>5833</v>
      </c>
      <c r="C8" t="s">
        <v>5572</v>
      </c>
      <c r="D8" t="s">
        <v>5796</v>
      </c>
      <c r="E8" s="42">
        <v>41236.440752118055</v>
      </c>
      <c r="F8" t="s">
        <v>34</v>
      </c>
      <c r="G8" t="s">
        <v>23</v>
      </c>
    </row>
    <row r="9" spans="1:7" x14ac:dyDescent="0.25">
      <c r="A9" t="s">
        <v>5830</v>
      </c>
      <c r="C9" t="s">
        <v>5661</v>
      </c>
      <c r="D9" t="s">
        <v>5661</v>
      </c>
      <c r="E9" s="43">
        <v>42259.34556721065</v>
      </c>
      <c r="F9" t="s">
        <v>15</v>
      </c>
      <c r="G9" t="s">
        <v>23</v>
      </c>
    </row>
    <row r="10" spans="1:7" x14ac:dyDescent="0.25">
      <c r="A10" t="s">
        <v>5830</v>
      </c>
      <c r="C10" t="s">
        <v>5662</v>
      </c>
      <c r="D10" t="s">
        <v>5662</v>
      </c>
      <c r="E10" s="43">
        <v>42259.350112650463</v>
      </c>
      <c r="F10" t="s">
        <v>15</v>
      </c>
      <c r="G10" t="s">
        <v>23</v>
      </c>
    </row>
    <row r="11" spans="1:7" x14ac:dyDescent="0.25">
      <c r="A11" t="s">
        <v>5830</v>
      </c>
      <c r="C11" t="s">
        <v>5663</v>
      </c>
      <c r="D11" t="s">
        <v>5663</v>
      </c>
      <c r="E11" s="43">
        <v>42259.350113692133</v>
      </c>
      <c r="F11" t="s">
        <v>15</v>
      </c>
      <c r="G11" t="s">
        <v>23</v>
      </c>
    </row>
    <row r="12" spans="1:7" x14ac:dyDescent="0.25">
      <c r="A12" t="s">
        <v>5830</v>
      </c>
      <c r="C12" t="s">
        <v>5664</v>
      </c>
      <c r="D12" t="s">
        <v>5664</v>
      </c>
      <c r="E12" s="43">
        <v>42259.352794178238</v>
      </c>
      <c r="F12" t="s">
        <v>15</v>
      </c>
      <c r="G12" t="s">
        <v>23</v>
      </c>
    </row>
    <row r="13" spans="1:7" x14ac:dyDescent="0.25">
      <c r="A13" t="s">
        <v>5830</v>
      </c>
      <c r="C13" t="s">
        <v>5665</v>
      </c>
      <c r="D13" t="s">
        <v>5665</v>
      </c>
      <c r="E13" s="42">
        <v>41177.356298530096</v>
      </c>
      <c r="F13" t="s">
        <v>15</v>
      </c>
      <c r="G13" t="s">
        <v>23</v>
      </c>
    </row>
    <row r="14" spans="1:7" x14ac:dyDescent="0.25">
      <c r="A14" t="s">
        <v>5830</v>
      </c>
      <c r="C14" t="s">
        <v>5666</v>
      </c>
      <c r="D14" t="s">
        <v>5666</v>
      </c>
      <c r="E14" s="43">
        <v>42259.345568634257</v>
      </c>
      <c r="F14" t="s">
        <v>15</v>
      </c>
      <c r="G14" t="s">
        <v>23</v>
      </c>
    </row>
    <row r="15" spans="1:7" x14ac:dyDescent="0.25">
      <c r="A15" t="s">
        <v>5830</v>
      </c>
      <c r="C15" t="s">
        <v>5667</v>
      </c>
      <c r="D15" t="s">
        <v>5667</v>
      </c>
      <c r="E15" s="42">
        <v>41353.807658796293</v>
      </c>
      <c r="F15" t="s">
        <v>15</v>
      </c>
      <c r="G15" t="s">
        <v>23</v>
      </c>
    </row>
    <row r="16" spans="1:7" x14ac:dyDescent="0.25">
      <c r="A16" t="s">
        <v>5830</v>
      </c>
      <c r="C16" t="s">
        <v>5668</v>
      </c>
      <c r="D16" t="s">
        <v>5668</v>
      </c>
      <c r="E16" s="42">
        <v>41353.807660381943</v>
      </c>
      <c r="F16" t="s">
        <v>15</v>
      </c>
      <c r="G16" t="s">
        <v>23</v>
      </c>
    </row>
    <row r="17" spans="1:7" x14ac:dyDescent="0.25">
      <c r="A17" t="s">
        <v>5830</v>
      </c>
      <c r="C17" t="s">
        <v>5669</v>
      </c>
      <c r="D17" t="s">
        <v>5669</v>
      </c>
      <c r="E17" s="43">
        <v>42259.345571412035</v>
      </c>
      <c r="F17" t="s">
        <v>15</v>
      </c>
      <c r="G17" t="s">
        <v>23</v>
      </c>
    </row>
    <row r="18" spans="1:7" x14ac:dyDescent="0.25">
      <c r="A18" s="4"/>
      <c r="B18" s="4"/>
      <c r="C18" s="4" t="s">
        <v>5797</v>
      </c>
      <c r="D18" s="4" t="s">
        <v>5798</v>
      </c>
      <c r="E18" s="42">
        <v>41236.452861689817</v>
      </c>
      <c r="F18" t="s">
        <v>34</v>
      </c>
      <c r="G18" t="s">
        <v>23</v>
      </c>
    </row>
    <row r="19" spans="1:7" x14ac:dyDescent="0.25">
      <c r="A19" t="s">
        <v>5828</v>
      </c>
      <c r="C19" t="s">
        <v>5574</v>
      </c>
      <c r="D19" t="s">
        <v>5799</v>
      </c>
      <c r="E19" s="42">
        <v>41513.378729166667</v>
      </c>
      <c r="F19" t="s">
        <v>195</v>
      </c>
      <c r="G19" t="s">
        <v>23</v>
      </c>
    </row>
    <row r="20" spans="1:7" x14ac:dyDescent="0.25">
      <c r="A20" t="s">
        <v>5830</v>
      </c>
      <c r="C20" t="s">
        <v>5670</v>
      </c>
      <c r="D20" t="s">
        <v>5670</v>
      </c>
      <c r="E20" s="42">
        <v>41023.421565358796</v>
      </c>
      <c r="F20" t="s">
        <v>15</v>
      </c>
      <c r="G20" t="s">
        <v>23</v>
      </c>
    </row>
    <row r="21" spans="1:7" x14ac:dyDescent="0.25">
      <c r="A21" t="s">
        <v>5828</v>
      </c>
      <c r="C21" t="s">
        <v>5575</v>
      </c>
      <c r="D21" t="s">
        <v>5800</v>
      </c>
      <c r="E21" s="42">
        <v>41066.526670104169</v>
      </c>
      <c r="F21" t="s">
        <v>15</v>
      </c>
      <c r="G21" t="s">
        <v>23</v>
      </c>
    </row>
    <row r="22" spans="1:7" x14ac:dyDescent="0.25">
      <c r="A22" t="s">
        <v>5830</v>
      </c>
      <c r="C22" t="s">
        <v>5671</v>
      </c>
      <c r="D22" t="s">
        <v>5671</v>
      </c>
      <c r="E22" s="42">
        <v>41177.356304166664</v>
      </c>
      <c r="F22" t="s">
        <v>15</v>
      </c>
      <c r="G22" t="s">
        <v>23</v>
      </c>
    </row>
    <row r="23" spans="1:7" x14ac:dyDescent="0.25">
      <c r="A23" t="s">
        <v>5828</v>
      </c>
      <c r="C23" t="s">
        <v>5576</v>
      </c>
      <c r="D23" t="s">
        <v>5801</v>
      </c>
      <c r="E23" s="42">
        <v>41561.650966122688</v>
      </c>
      <c r="F23" t="s">
        <v>195</v>
      </c>
      <c r="G23" t="s">
        <v>23</v>
      </c>
    </row>
    <row r="24" spans="1:7" x14ac:dyDescent="0.25">
      <c r="A24" t="s">
        <v>5830</v>
      </c>
      <c r="C24" t="s">
        <v>5672</v>
      </c>
      <c r="D24" t="s">
        <v>5672</v>
      </c>
      <c r="E24" s="43">
        <v>42259.345574074076</v>
      </c>
      <c r="F24" t="s">
        <v>15</v>
      </c>
      <c r="G24" t="s">
        <v>23</v>
      </c>
    </row>
    <row r="25" spans="1:7" x14ac:dyDescent="0.25">
      <c r="A25" t="s">
        <v>5828</v>
      </c>
      <c r="C25" t="s">
        <v>5573</v>
      </c>
      <c r="D25" t="s">
        <v>5802</v>
      </c>
      <c r="E25" s="42">
        <v>41165.281043784722</v>
      </c>
      <c r="F25" t="s">
        <v>195</v>
      </c>
      <c r="G25" t="s">
        <v>23</v>
      </c>
    </row>
    <row r="26" spans="1:7" x14ac:dyDescent="0.25">
      <c r="A26" t="s">
        <v>5830</v>
      </c>
      <c r="C26" t="s">
        <v>5673</v>
      </c>
      <c r="D26" t="s">
        <v>5673</v>
      </c>
      <c r="E26" s="42">
        <v>42902.757201504632</v>
      </c>
      <c r="F26" t="s">
        <v>15</v>
      </c>
      <c r="G26" t="s">
        <v>23</v>
      </c>
    </row>
    <row r="27" spans="1:7" x14ac:dyDescent="0.25">
      <c r="A27" t="s">
        <v>5830</v>
      </c>
      <c r="C27" t="s">
        <v>5674</v>
      </c>
      <c r="D27" t="s">
        <v>5674</v>
      </c>
      <c r="E27" s="43">
        <v>42259.349618865737</v>
      </c>
      <c r="F27" t="s">
        <v>15</v>
      </c>
      <c r="G27" t="s">
        <v>23</v>
      </c>
    </row>
    <row r="28" spans="1:7" x14ac:dyDescent="0.25">
      <c r="A28" t="s">
        <v>5830</v>
      </c>
      <c r="C28" t="s">
        <v>5675</v>
      </c>
      <c r="D28" t="s">
        <v>5675</v>
      </c>
      <c r="E28" s="43">
        <v>42259.352562233798</v>
      </c>
      <c r="F28" t="s">
        <v>15</v>
      </c>
      <c r="G28" t="s">
        <v>23</v>
      </c>
    </row>
    <row r="29" spans="1:7" x14ac:dyDescent="0.25">
      <c r="A29" t="s">
        <v>5830</v>
      </c>
      <c r="C29" t="s">
        <v>5676</v>
      </c>
      <c r="D29" t="s">
        <v>5676</v>
      </c>
      <c r="E29" s="43">
        <v>42259.352564004628</v>
      </c>
      <c r="F29" t="s">
        <v>15</v>
      </c>
      <c r="G29" t="s">
        <v>23</v>
      </c>
    </row>
    <row r="30" spans="1:7" x14ac:dyDescent="0.25">
      <c r="A30" t="s">
        <v>5830</v>
      </c>
      <c r="C30" t="s">
        <v>5677</v>
      </c>
      <c r="D30" t="s">
        <v>5677</v>
      </c>
      <c r="E30" s="43">
        <v>42259.349620104163</v>
      </c>
      <c r="F30" t="s">
        <v>15</v>
      </c>
      <c r="G30" t="s">
        <v>23</v>
      </c>
    </row>
    <row r="31" spans="1:7" x14ac:dyDescent="0.25">
      <c r="A31" t="s">
        <v>5830</v>
      </c>
      <c r="C31" t="s">
        <v>5678</v>
      </c>
      <c r="D31" t="s">
        <v>5678</v>
      </c>
      <c r="E31" s="43">
        <v>42259.349621145833</v>
      </c>
      <c r="F31" t="s">
        <v>15</v>
      </c>
      <c r="G31" t="s">
        <v>23</v>
      </c>
    </row>
    <row r="32" spans="1:7" x14ac:dyDescent="0.25">
      <c r="A32" t="s">
        <v>5830</v>
      </c>
      <c r="C32" t="s">
        <v>5679</v>
      </c>
      <c r="D32" t="s">
        <v>5679</v>
      </c>
      <c r="E32" s="43">
        <v>42259.349622222224</v>
      </c>
      <c r="F32" t="s">
        <v>15</v>
      </c>
      <c r="G32" t="s">
        <v>23</v>
      </c>
    </row>
    <row r="33" spans="1:7" x14ac:dyDescent="0.25">
      <c r="A33" t="s">
        <v>5830</v>
      </c>
      <c r="C33" t="s">
        <v>5680</v>
      </c>
      <c r="D33" t="s">
        <v>5680</v>
      </c>
      <c r="E33" s="43">
        <v>42259.349623414353</v>
      </c>
      <c r="F33" t="s">
        <v>15</v>
      </c>
      <c r="G33" t="s">
        <v>23</v>
      </c>
    </row>
    <row r="34" spans="1:7" x14ac:dyDescent="0.25">
      <c r="A34" t="s">
        <v>5830</v>
      </c>
      <c r="C34" t="s">
        <v>5681</v>
      </c>
      <c r="D34" t="s">
        <v>5681</v>
      </c>
      <c r="E34" s="43">
        <v>42259.349624456016</v>
      </c>
      <c r="F34" t="s">
        <v>15</v>
      </c>
      <c r="G34" t="s">
        <v>23</v>
      </c>
    </row>
    <row r="35" spans="1:7" x14ac:dyDescent="0.25">
      <c r="A35" t="s">
        <v>5830</v>
      </c>
      <c r="C35" t="s">
        <v>5682</v>
      </c>
      <c r="D35" t="s">
        <v>5682</v>
      </c>
      <c r="E35" s="43">
        <v>42259.34557503472</v>
      </c>
      <c r="F35" t="s">
        <v>15</v>
      </c>
      <c r="G35" t="s">
        <v>23</v>
      </c>
    </row>
    <row r="36" spans="1:7" x14ac:dyDescent="0.25">
      <c r="A36" t="s">
        <v>5830</v>
      </c>
      <c r="C36" t="s">
        <v>5683</v>
      </c>
      <c r="D36" t="s">
        <v>5683</v>
      </c>
      <c r="E36" s="43">
        <v>42259.349625891206</v>
      </c>
      <c r="F36" t="s">
        <v>15</v>
      </c>
      <c r="G36" t="s">
        <v>23</v>
      </c>
    </row>
    <row r="37" spans="1:7" x14ac:dyDescent="0.25">
      <c r="A37" t="s">
        <v>5830</v>
      </c>
      <c r="C37" t="s">
        <v>5684</v>
      </c>
      <c r="D37" t="s">
        <v>5684</v>
      </c>
      <c r="E37" s="43">
        <v>42259.349627164353</v>
      </c>
      <c r="F37" t="s">
        <v>15</v>
      </c>
      <c r="G37" t="s">
        <v>23</v>
      </c>
    </row>
    <row r="38" spans="1:7" x14ac:dyDescent="0.25">
      <c r="A38" t="s">
        <v>5830</v>
      </c>
      <c r="C38" t="s">
        <v>5685</v>
      </c>
      <c r="D38" t="s">
        <v>5685</v>
      </c>
      <c r="E38" s="43">
        <v>42259.349628854165</v>
      </c>
      <c r="F38" t="s">
        <v>15</v>
      </c>
      <c r="G38" t="s">
        <v>23</v>
      </c>
    </row>
    <row r="39" spans="1:7" x14ac:dyDescent="0.25">
      <c r="A39" t="s">
        <v>5830</v>
      </c>
      <c r="C39" t="s">
        <v>5686</v>
      </c>
      <c r="D39" t="s">
        <v>5686</v>
      </c>
      <c r="E39" s="43">
        <v>42259.349630127312</v>
      </c>
      <c r="F39" t="s">
        <v>15</v>
      </c>
      <c r="G39" t="s">
        <v>23</v>
      </c>
    </row>
    <row r="40" spans="1:7" x14ac:dyDescent="0.25">
      <c r="A40" t="s">
        <v>5830</v>
      </c>
      <c r="C40" t="s">
        <v>5687</v>
      </c>
      <c r="D40" t="s">
        <v>5687</v>
      </c>
      <c r="E40" s="43">
        <v>42259.345577314816</v>
      </c>
      <c r="F40" t="s">
        <v>15</v>
      </c>
      <c r="G40" t="s">
        <v>23</v>
      </c>
    </row>
    <row r="41" spans="1:7" x14ac:dyDescent="0.25">
      <c r="A41" t="s">
        <v>5830</v>
      </c>
      <c r="C41" t="s">
        <v>5688</v>
      </c>
      <c r="D41" t="s">
        <v>5688</v>
      </c>
      <c r="E41" s="43">
        <v>42259.345579317131</v>
      </c>
      <c r="F41" t="s">
        <v>15</v>
      </c>
      <c r="G41" t="s">
        <v>23</v>
      </c>
    </row>
    <row r="42" spans="1:7" x14ac:dyDescent="0.25">
      <c r="A42" t="s">
        <v>5830</v>
      </c>
      <c r="C42" t="s">
        <v>5689</v>
      </c>
      <c r="D42" t="s">
        <v>5689</v>
      </c>
      <c r="E42" s="43">
        <v>42259.352545868052</v>
      </c>
      <c r="F42" t="s">
        <v>15</v>
      </c>
      <c r="G42" t="s">
        <v>23</v>
      </c>
    </row>
    <row r="43" spans="1:7" x14ac:dyDescent="0.25">
      <c r="A43" t="s">
        <v>5830</v>
      </c>
      <c r="C43" t="s">
        <v>5690</v>
      </c>
      <c r="D43" t="s">
        <v>5690</v>
      </c>
      <c r="E43" s="43">
        <v>42259.349631365738</v>
      </c>
      <c r="F43" t="s">
        <v>15</v>
      </c>
      <c r="G43" t="s">
        <v>23</v>
      </c>
    </row>
    <row r="44" spans="1:7" x14ac:dyDescent="0.25">
      <c r="A44" t="s">
        <v>5830</v>
      </c>
      <c r="C44" t="s">
        <v>5691</v>
      </c>
      <c r="D44" t="s">
        <v>5691</v>
      </c>
      <c r="E44" s="42">
        <v>41177.356308368056</v>
      </c>
      <c r="F44" t="s">
        <v>15</v>
      </c>
      <c r="G44" t="s">
        <v>23</v>
      </c>
    </row>
    <row r="45" spans="1:7" x14ac:dyDescent="0.25">
      <c r="A45" t="s">
        <v>5830</v>
      </c>
      <c r="C45" t="s">
        <v>5692</v>
      </c>
      <c r="D45" t="s">
        <v>5692</v>
      </c>
      <c r="E45" s="43">
        <v>42259.352547071758</v>
      </c>
      <c r="F45" t="s">
        <v>15</v>
      </c>
      <c r="G45" t="s">
        <v>23</v>
      </c>
    </row>
    <row r="46" spans="1:7" x14ac:dyDescent="0.25">
      <c r="A46" t="s">
        <v>5830</v>
      </c>
      <c r="C46" t="s">
        <v>5693</v>
      </c>
      <c r="D46" t="s">
        <v>5693</v>
      </c>
      <c r="E46" s="43">
        <v>42259.340277002317</v>
      </c>
      <c r="F46" t="s">
        <v>15</v>
      </c>
      <c r="G46" t="s">
        <v>23</v>
      </c>
    </row>
    <row r="47" spans="1:7" x14ac:dyDescent="0.25">
      <c r="A47" t="s">
        <v>5830</v>
      </c>
      <c r="C47" t="s">
        <v>5694</v>
      </c>
      <c r="D47" t="s">
        <v>5694</v>
      </c>
      <c r="E47" s="43">
        <v>42259.345585960647</v>
      </c>
      <c r="F47" t="s">
        <v>15</v>
      </c>
      <c r="G47" t="s">
        <v>23</v>
      </c>
    </row>
    <row r="48" spans="1:7" x14ac:dyDescent="0.25">
      <c r="A48" t="s">
        <v>5830</v>
      </c>
      <c r="C48" t="s">
        <v>5695</v>
      </c>
      <c r="D48" t="s">
        <v>5695</v>
      </c>
      <c r="E48" s="43">
        <v>42259.345584756942</v>
      </c>
      <c r="F48" t="s">
        <v>15</v>
      </c>
      <c r="G48" t="s">
        <v>23</v>
      </c>
    </row>
    <row r="49" spans="1:7" x14ac:dyDescent="0.25">
      <c r="A49" t="s">
        <v>5830</v>
      </c>
      <c r="C49" t="s">
        <v>5696</v>
      </c>
      <c r="D49" t="s">
        <v>5696</v>
      </c>
      <c r="E49" s="43">
        <v>42259.345580324072</v>
      </c>
      <c r="F49" t="s">
        <v>15</v>
      </c>
      <c r="G49" t="s">
        <v>23</v>
      </c>
    </row>
    <row r="50" spans="1:7" x14ac:dyDescent="0.25">
      <c r="A50" t="s">
        <v>5830</v>
      </c>
      <c r="C50" t="s">
        <v>5697</v>
      </c>
      <c r="D50" t="s">
        <v>5697</v>
      </c>
      <c r="E50" s="43">
        <v>42259.352565196757</v>
      </c>
      <c r="F50" t="s">
        <v>15</v>
      </c>
      <c r="G50" t="s">
        <v>23</v>
      </c>
    </row>
    <row r="51" spans="1:7" x14ac:dyDescent="0.25">
      <c r="A51" t="s">
        <v>5830</v>
      </c>
      <c r="C51" t="s">
        <v>5698</v>
      </c>
      <c r="D51" t="s">
        <v>5698</v>
      </c>
      <c r="E51" s="43">
        <v>42259.345581909722</v>
      </c>
      <c r="F51" t="s">
        <v>15</v>
      </c>
      <c r="G51" t="s">
        <v>23</v>
      </c>
    </row>
    <row r="52" spans="1:7" x14ac:dyDescent="0.25">
      <c r="A52" t="s">
        <v>5830</v>
      </c>
      <c r="C52" t="s">
        <v>5699</v>
      </c>
      <c r="D52" t="s">
        <v>5699</v>
      </c>
      <c r="E52" s="43">
        <v>42259.345583182869</v>
      </c>
      <c r="F52" t="s">
        <v>15</v>
      </c>
      <c r="G52" t="s">
        <v>23</v>
      </c>
    </row>
    <row r="53" spans="1:7" x14ac:dyDescent="0.25">
      <c r="A53" t="s">
        <v>5830</v>
      </c>
      <c r="C53" t="s">
        <v>5700</v>
      </c>
      <c r="D53" t="s">
        <v>5700</v>
      </c>
      <c r="E53" s="43">
        <v>42259.349638194442</v>
      </c>
      <c r="F53" t="s">
        <v>15</v>
      </c>
      <c r="G53" t="s">
        <v>23</v>
      </c>
    </row>
    <row r="54" spans="1:7" x14ac:dyDescent="0.25">
      <c r="A54" t="s">
        <v>5830</v>
      </c>
      <c r="C54" t="s">
        <v>5701</v>
      </c>
      <c r="D54" t="s">
        <v>5701</v>
      </c>
      <c r="E54" s="43">
        <v>42259.352548148148</v>
      </c>
      <c r="F54" t="s">
        <v>15</v>
      </c>
      <c r="G54" t="s">
        <v>23</v>
      </c>
    </row>
    <row r="55" spans="1:7" x14ac:dyDescent="0.25">
      <c r="A55" t="s">
        <v>5830</v>
      </c>
      <c r="C55" t="s">
        <v>5702</v>
      </c>
      <c r="D55" t="s">
        <v>5702</v>
      </c>
      <c r="E55" s="43">
        <v>42259.352796840278</v>
      </c>
      <c r="F55" t="s">
        <v>15</v>
      </c>
      <c r="G55" t="s">
        <v>23</v>
      </c>
    </row>
    <row r="56" spans="1:7" x14ac:dyDescent="0.25">
      <c r="A56" t="s">
        <v>5830</v>
      </c>
      <c r="C56" t="s">
        <v>5703</v>
      </c>
      <c r="D56" t="s">
        <v>5703</v>
      </c>
      <c r="E56" s="43">
        <v>42259.345587152777</v>
      </c>
      <c r="F56" t="s">
        <v>15</v>
      </c>
      <c r="G56" t="s">
        <v>23</v>
      </c>
    </row>
    <row r="57" spans="1:7" x14ac:dyDescent="0.25">
      <c r="A57" t="s">
        <v>5830</v>
      </c>
      <c r="C57" t="s">
        <v>5704</v>
      </c>
      <c r="D57" t="s">
        <v>5704</v>
      </c>
      <c r="E57" s="43">
        <v>42259.349639618056</v>
      </c>
      <c r="F57" t="s">
        <v>15</v>
      </c>
      <c r="G57" t="s">
        <v>23</v>
      </c>
    </row>
    <row r="58" spans="1:7" x14ac:dyDescent="0.25">
      <c r="A58" t="s">
        <v>5830</v>
      </c>
      <c r="C58" t="s">
        <v>5705</v>
      </c>
      <c r="D58" t="s">
        <v>5705</v>
      </c>
      <c r="E58" s="42">
        <v>41177.356296412036</v>
      </c>
      <c r="F58" t="s">
        <v>15</v>
      </c>
      <c r="G58" t="s">
        <v>23</v>
      </c>
    </row>
    <row r="59" spans="1:7" x14ac:dyDescent="0.25">
      <c r="A59" t="s">
        <v>5830</v>
      </c>
      <c r="C59" t="s">
        <v>5706</v>
      </c>
      <c r="D59" t="s">
        <v>5706</v>
      </c>
      <c r="E59" s="42">
        <v>41177.356297488426</v>
      </c>
      <c r="F59" t="s">
        <v>15</v>
      </c>
      <c r="G59" t="s">
        <v>23</v>
      </c>
    </row>
    <row r="60" spans="1:7" x14ac:dyDescent="0.25">
      <c r="A60" t="s">
        <v>5830</v>
      </c>
      <c r="C60" t="s">
        <v>5707</v>
      </c>
      <c r="D60" t="s">
        <v>5707</v>
      </c>
      <c r="E60" s="43">
        <v>42259.352893634263</v>
      </c>
      <c r="F60" t="s">
        <v>15</v>
      </c>
      <c r="G60" t="s">
        <v>23</v>
      </c>
    </row>
    <row r="61" spans="1:7" x14ac:dyDescent="0.25">
      <c r="A61" t="s">
        <v>5830</v>
      </c>
      <c r="C61" t="s">
        <v>5708</v>
      </c>
      <c r="D61" t="s">
        <v>5708</v>
      </c>
      <c r="E61" s="43">
        <v>42259.352896493052</v>
      </c>
      <c r="F61" t="s">
        <v>15</v>
      </c>
      <c r="G61" t="s">
        <v>23</v>
      </c>
    </row>
    <row r="62" spans="1:7" x14ac:dyDescent="0.25">
      <c r="A62" t="s">
        <v>5830</v>
      </c>
      <c r="C62" t="s">
        <v>5709</v>
      </c>
      <c r="D62" t="s">
        <v>5709</v>
      </c>
      <c r="E62" s="42">
        <v>41023.421591701386</v>
      </c>
      <c r="F62" t="s">
        <v>15</v>
      </c>
      <c r="G62" t="s">
        <v>23</v>
      </c>
    </row>
    <row r="63" spans="1:7" x14ac:dyDescent="0.25">
      <c r="A63" t="s">
        <v>5830</v>
      </c>
      <c r="C63" t="s">
        <v>5710</v>
      </c>
      <c r="D63" t="s">
        <v>5710</v>
      </c>
      <c r="E63" s="43">
        <v>42259.352847337963</v>
      </c>
      <c r="F63" t="s">
        <v>15</v>
      </c>
      <c r="G63" t="s">
        <v>23</v>
      </c>
    </row>
    <row r="64" spans="1:7" x14ac:dyDescent="0.25">
      <c r="A64" t="s">
        <v>5830</v>
      </c>
      <c r="C64" t="s">
        <v>5711</v>
      </c>
      <c r="D64" t="s">
        <v>5711</v>
      </c>
      <c r="E64" s="43">
        <v>42259.34989085648</v>
      </c>
      <c r="F64" t="s">
        <v>15</v>
      </c>
      <c r="G64" t="s">
        <v>23</v>
      </c>
    </row>
    <row r="65" spans="1:7" x14ac:dyDescent="0.25">
      <c r="A65" t="s">
        <v>5830</v>
      </c>
      <c r="C65" t="s">
        <v>5712</v>
      </c>
      <c r="D65" t="s">
        <v>5712</v>
      </c>
      <c r="E65" s="43">
        <v>42259.345588657408</v>
      </c>
      <c r="F65" t="s">
        <v>15</v>
      </c>
      <c r="G65" t="s">
        <v>23</v>
      </c>
    </row>
    <row r="66" spans="1:7" x14ac:dyDescent="0.25">
      <c r="A66" t="s">
        <v>5830</v>
      </c>
      <c r="C66" t="s">
        <v>5713</v>
      </c>
      <c r="D66" t="s">
        <v>5713</v>
      </c>
      <c r="E66" s="43">
        <v>42259.345589895835</v>
      </c>
      <c r="F66" t="s">
        <v>15</v>
      </c>
      <c r="G66" t="s">
        <v>23</v>
      </c>
    </row>
    <row r="67" spans="1:7" x14ac:dyDescent="0.25">
      <c r="A67" t="s">
        <v>5830</v>
      </c>
      <c r="C67" t="s">
        <v>5714</v>
      </c>
      <c r="D67" t="s">
        <v>5714</v>
      </c>
      <c r="E67" s="43">
        <v>42259.350111655091</v>
      </c>
      <c r="F67" t="s">
        <v>15</v>
      </c>
      <c r="G67" t="s">
        <v>23</v>
      </c>
    </row>
    <row r="68" spans="1:7" x14ac:dyDescent="0.25">
      <c r="A68" t="s">
        <v>5830</v>
      </c>
      <c r="C68" t="s">
        <v>5715</v>
      </c>
      <c r="D68" t="s">
        <v>5715</v>
      </c>
      <c r="E68" s="42">
        <v>41023.421596527776</v>
      </c>
      <c r="F68" t="s">
        <v>15</v>
      </c>
      <c r="G68" t="s">
        <v>23</v>
      </c>
    </row>
    <row r="69" spans="1:7" x14ac:dyDescent="0.25">
      <c r="A69" t="s">
        <v>5830</v>
      </c>
      <c r="C69" t="s">
        <v>5716</v>
      </c>
      <c r="D69" t="s">
        <v>5716</v>
      </c>
      <c r="E69" s="43">
        <v>42259.349641817127</v>
      </c>
      <c r="F69" t="s">
        <v>15</v>
      </c>
      <c r="G69" t="s">
        <v>23</v>
      </c>
    </row>
    <row r="70" spans="1:7" x14ac:dyDescent="0.25">
      <c r="A70" t="s">
        <v>5830</v>
      </c>
      <c r="C70" t="s">
        <v>5717</v>
      </c>
      <c r="D70" t="s">
        <v>5717</v>
      </c>
      <c r="E70" s="42">
        <v>41023.421601041664</v>
      </c>
      <c r="F70" t="s">
        <v>15</v>
      </c>
      <c r="G70" t="s">
        <v>23</v>
      </c>
    </row>
    <row r="71" spans="1:7" x14ac:dyDescent="0.25">
      <c r="A71" t="s">
        <v>5830</v>
      </c>
      <c r="C71" t="s">
        <v>5718</v>
      </c>
      <c r="D71" t="s">
        <v>5718</v>
      </c>
      <c r="E71" s="43">
        <v>42259.352898263889</v>
      </c>
      <c r="F71" t="s">
        <v>15</v>
      </c>
      <c r="G71" t="s">
        <v>23</v>
      </c>
    </row>
    <row r="72" spans="1:7" x14ac:dyDescent="0.25">
      <c r="A72" t="s">
        <v>5828</v>
      </c>
      <c r="C72" t="s">
        <v>5577</v>
      </c>
      <c r="D72" t="s">
        <v>5803</v>
      </c>
      <c r="E72" s="42">
        <v>41165.486265659725</v>
      </c>
      <c r="F72" t="s">
        <v>195</v>
      </c>
      <c r="G72" t="s">
        <v>23</v>
      </c>
    </row>
    <row r="73" spans="1:7" x14ac:dyDescent="0.25">
      <c r="A73" t="s">
        <v>5830</v>
      </c>
      <c r="C73" t="s">
        <v>5719</v>
      </c>
      <c r="D73" t="s">
        <v>5719</v>
      </c>
      <c r="E73" s="43">
        <v>42259.345591087964</v>
      </c>
      <c r="F73" t="s">
        <v>15</v>
      </c>
      <c r="G73" t="s">
        <v>23</v>
      </c>
    </row>
    <row r="74" spans="1:7" x14ac:dyDescent="0.25">
      <c r="A74" t="s">
        <v>5830</v>
      </c>
      <c r="C74" t="s">
        <v>5720</v>
      </c>
      <c r="D74" t="s">
        <v>5720</v>
      </c>
      <c r="E74" s="43">
        <v>42259.345592048609</v>
      </c>
      <c r="F74" t="s">
        <v>15</v>
      </c>
      <c r="G74" t="s">
        <v>23</v>
      </c>
    </row>
    <row r="75" spans="1:7" x14ac:dyDescent="0.25">
      <c r="A75" t="s">
        <v>5830</v>
      </c>
      <c r="C75" t="s">
        <v>5721</v>
      </c>
      <c r="D75" t="s">
        <v>5721</v>
      </c>
      <c r="E75" s="43">
        <v>42259.345593171296</v>
      </c>
      <c r="F75" t="s">
        <v>15</v>
      </c>
      <c r="G75" t="s">
        <v>23</v>
      </c>
    </row>
    <row r="76" spans="1:7" x14ac:dyDescent="0.25">
      <c r="A76" t="s">
        <v>5830</v>
      </c>
      <c r="C76" t="s">
        <v>5722</v>
      </c>
      <c r="D76" t="s">
        <v>5722</v>
      </c>
      <c r="E76" s="43">
        <v>42259.345594826387</v>
      </c>
      <c r="F76" t="s">
        <v>15</v>
      </c>
      <c r="G76" t="s">
        <v>23</v>
      </c>
    </row>
    <row r="77" spans="1:7" x14ac:dyDescent="0.25">
      <c r="A77" t="s">
        <v>5830</v>
      </c>
      <c r="C77" t="s">
        <v>5723</v>
      </c>
      <c r="D77" t="s">
        <v>5723</v>
      </c>
      <c r="E77" s="42">
        <v>41177.35597005787</v>
      </c>
      <c r="F77" t="s">
        <v>15</v>
      </c>
      <c r="G77" t="s">
        <v>23</v>
      </c>
    </row>
    <row r="78" spans="1:7" x14ac:dyDescent="0.25">
      <c r="A78" t="s">
        <v>5830</v>
      </c>
      <c r="C78" t="s">
        <v>5724</v>
      </c>
      <c r="D78" t="s">
        <v>5724</v>
      </c>
      <c r="E78" s="43">
        <v>42259.345595833336</v>
      </c>
      <c r="F78" t="s">
        <v>15</v>
      </c>
      <c r="G78" t="s">
        <v>23</v>
      </c>
    </row>
    <row r="79" spans="1:7" x14ac:dyDescent="0.25">
      <c r="A79" t="s">
        <v>5830</v>
      </c>
      <c r="C79" t="s">
        <v>5725</v>
      </c>
      <c r="D79" t="s">
        <v>5725</v>
      </c>
      <c r="E79" s="43">
        <v>42259.34559675926</v>
      </c>
      <c r="F79" t="s">
        <v>15</v>
      </c>
      <c r="G79" t="s">
        <v>23</v>
      </c>
    </row>
    <row r="80" spans="1:7" x14ac:dyDescent="0.25">
      <c r="A80" t="s">
        <v>5830</v>
      </c>
      <c r="C80" t="s">
        <v>5726</v>
      </c>
      <c r="D80" t="s">
        <v>5726</v>
      </c>
      <c r="E80" s="43">
        <v>42259.345600034721</v>
      </c>
      <c r="F80" t="s">
        <v>15</v>
      </c>
      <c r="G80" t="s">
        <v>23</v>
      </c>
    </row>
    <row r="81" spans="1:7" x14ac:dyDescent="0.25">
      <c r="A81" t="s">
        <v>5830</v>
      </c>
      <c r="C81" t="s">
        <v>5727</v>
      </c>
      <c r="D81" t="s">
        <v>5727</v>
      </c>
      <c r="E81" s="43">
        <v>42259.345598032407</v>
      </c>
      <c r="F81" t="s">
        <v>15</v>
      </c>
      <c r="G81" t="s">
        <v>23</v>
      </c>
    </row>
    <row r="82" spans="1:7" x14ac:dyDescent="0.25">
      <c r="A82" t="s">
        <v>5830</v>
      </c>
      <c r="C82" t="s">
        <v>5728</v>
      </c>
      <c r="D82" t="s">
        <v>5728</v>
      </c>
      <c r="E82" s="43">
        <v>42259.349892824073</v>
      </c>
      <c r="F82" t="s">
        <v>15</v>
      </c>
      <c r="G82" t="s">
        <v>23</v>
      </c>
    </row>
    <row r="83" spans="1:7" x14ac:dyDescent="0.25">
      <c r="A83" t="s">
        <v>5830</v>
      </c>
      <c r="C83" t="s">
        <v>5729</v>
      </c>
      <c r="D83" t="s">
        <v>5729</v>
      </c>
      <c r="E83" s="43">
        <v>42259.352797997686</v>
      </c>
      <c r="F83" t="s">
        <v>15</v>
      </c>
      <c r="G83" t="s">
        <v>23</v>
      </c>
    </row>
    <row r="84" spans="1:7" x14ac:dyDescent="0.25">
      <c r="A84" t="s">
        <v>5830</v>
      </c>
      <c r="C84" t="s">
        <v>5730</v>
      </c>
      <c r="D84" t="s">
        <v>5730</v>
      </c>
      <c r="E84" s="43">
        <v>42259.345601157409</v>
      </c>
      <c r="F84" t="s">
        <v>15</v>
      </c>
      <c r="G84" t="s">
        <v>23</v>
      </c>
    </row>
    <row r="85" spans="1:7" x14ac:dyDescent="0.25">
      <c r="A85" t="s">
        <v>5830</v>
      </c>
      <c r="C85" t="s">
        <v>5731</v>
      </c>
      <c r="D85" t="s">
        <v>5731</v>
      </c>
      <c r="E85" s="43">
        <v>42259.351055057872</v>
      </c>
      <c r="F85" t="s">
        <v>15</v>
      </c>
      <c r="G85" t="s">
        <v>23</v>
      </c>
    </row>
    <row r="86" spans="1:7" x14ac:dyDescent="0.25">
      <c r="A86" t="s">
        <v>5830</v>
      </c>
      <c r="C86" t="s">
        <v>5732</v>
      </c>
      <c r="D86" t="s">
        <v>5732</v>
      </c>
      <c r="E86" s="43">
        <v>42259.345602395835</v>
      </c>
      <c r="F86" t="s">
        <v>15</v>
      </c>
      <c r="G86" t="s">
        <v>23</v>
      </c>
    </row>
    <row r="87" spans="1:7" x14ac:dyDescent="0.25">
      <c r="A87" s="4"/>
      <c r="B87" s="4"/>
      <c r="C87" s="4" t="s">
        <v>5804</v>
      </c>
      <c r="D87" s="4" t="s">
        <v>5804</v>
      </c>
      <c r="E87" s="43">
        <v>41073.659217129629</v>
      </c>
      <c r="F87" t="s">
        <v>34</v>
      </c>
      <c r="G87" t="s">
        <v>23</v>
      </c>
    </row>
    <row r="88" spans="1:7" x14ac:dyDescent="0.25">
      <c r="A88" t="s">
        <v>5830</v>
      </c>
      <c r="C88" t="s">
        <v>5733</v>
      </c>
      <c r="D88" t="s">
        <v>5733</v>
      </c>
      <c r="E88" s="43">
        <v>42259.345603472226</v>
      </c>
      <c r="F88" t="s">
        <v>15</v>
      </c>
      <c r="G88" t="s">
        <v>23</v>
      </c>
    </row>
    <row r="89" spans="1:7" x14ac:dyDescent="0.25">
      <c r="A89" t="s">
        <v>5830</v>
      </c>
      <c r="C89" t="s">
        <v>5734</v>
      </c>
      <c r="D89" t="s">
        <v>5734</v>
      </c>
      <c r="E89" s="43">
        <v>42259.345604479167</v>
      </c>
      <c r="F89" t="s">
        <v>15</v>
      </c>
      <c r="G89" t="s">
        <v>23</v>
      </c>
    </row>
    <row r="90" spans="1:7" x14ac:dyDescent="0.25">
      <c r="A90" t="s">
        <v>5830</v>
      </c>
      <c r="C90" t="s">
        <v>5735</v>
      </c>
      <c r="D90" t="s">
        <v>5735</v>
      </c>
      <c r="E90" s="43">
        <v>42259.345606944444</v>
      </c>
      <c r="F90" t="s">
        <v>15</v>
      </c>
      <c r="G90" t="s">
        <v>23</v>
      </c>
    </row>
    <row r="91" spans="1:7" x14ac:dyDescent="0.25">
      <c r="A91" t="s">
        <v>5830</v>
      </c>
      <c r="C91" t="s">
        <v>5736</v>
      </c>
      <c r="D91" t="s">
        <v>5736</v>
      </c>
      <c r="E91" s="43">
        <v>42259.345605555558</v>
      </c>
      <c r="F91" t="s">
        <v>15</v>
      </c>
      <c r="G91" t="s">
        <v>23</v>
      </c>
    </row>
    <row r="92" spans="1:7" x14ac:dyDescent="0.25">
      <c r="A92" t="s">
        <v>5830</v>
      </c>
      <c r="C92" t="s">
        <v>5737</v>
      </c>
      <c r="D92" t="s">
        <v>5737</v>
      </c>
      <c r="E92" s="43">
        <v>42259.345607905096</v>
      </c>
      <c r="F92" t="s">
        <v>15</v>
      </c>
      <c r="G92" t="s">
        <v>23</v>
      </c>
    </row>
    <row r="93" spans="1:7" x14ac:dyDescent="0.25">
      <c r="A93" t="s">
        <v>5830</v>
      </c>
      <c r="C93" t="s">
        <v>5738</v>
      </c>
      <c r="D93" t="s">
        <v>5738</v>
      </c>
      <c r="E93" s="43">
        <v>42259.349643252317</v>
      </c>
      <c r="F93" t="s">
        <v>15</v>
      </c>
      <c r="G93" t="s">
        <v>23</v>
      </c>
    </row>
    <row r="94" spans="1:7" x14ac:dyDescent="0.25">
      <c r="A94" t="s">
        <v>5831</v>
      </c>
      <c r="C94" t="s">
        <v>5805</v>
      </c>
      <c r="D94" t="s">
        <v>5805</v>
      </c>
      <c r="E94" s="42">
        <v>41561.410349039354</v>
      </c>
      <c r="F94" t="s">
        <v>195</v>
      </c>
      <c r="G94" t="s">
        <v>23</v>
      </c>
    </row>
    <row r="95" spans="1:7" x14ac:dyDescent="0.25">
      <c r="A95" t="s">
        <v>5831</v>
      </c>
      <c r="C95" t="s">
        <v>5806</v>
      </c>
      <c r="D95" t="s">
        <v>5806</v>
      </c>
      <c r="E95" s="42">
        <v>41561.645455011574</v>
      </c>
      <c r="F95" t="s">
        <v>195</v>
      </c>
      <c r="G95" t="s">
        <v>23</v>
      </c>
    </row>
    <row r="96" spans="1:7" x14ac:dyDescent="0.25">
      <c r="A96" t="s">
        <v>5831</v>
      </c>
      <c r="C96" t="s">
        <v>5807</v>
      </c>
      <c r="D96" t="s">
        <v>5807</v>
      </c>
      <c r="E96" s="42">
        <v>41066.523842476854</v>
      </c>
      <c r="F96" t="s">
        <v>15</v>
      </c>
      <c r="G96" t="s">
        <v>23</v>
      </c>
    </row>
    <row r="97" spans="1:7" x14ac:dyDescent="0.25">
      <c r="A97" t="s">
        <v>5831</v>
      </c>
      <c r="C97" t="s">
        <v>5808</v>
      </c>
      <c r="D97" t="s">
        <v>5808</v>
      </c>
      <c r="E97" s="42">
        <v>41471.319668368058</v>
      </c>
      <c r="F97" t="s">
        <v>195</v>
      </c>
      <c r="G97" t="s">
        <v>23</v>
      </c>
    </row>
    <row r="98" spans="1:7" x14ac:dyDescent="0.25">
      <c r="A98" t="s">
        <v>5831</v>
      </c>
      <c r="C98" t="s">
        <v>5809</v>
      </c>
      <c r="D98" t="s">
        <v>5809</v>
      </c>
      <c r="E98" s="42">
        <v>43005.593177164352</v>
      </c>
      <c r="F98" t="s">
        <v>186</v>
      </c>
      <c r="G98" t="s">
        <v>23</v>
      </c>
    </row>
    <row r="99" spans="1:7" x14ac:dyDescent="0.25">
      <c r="A99" t="s">
        <v>5830</v>
      </c>
      <c r="C99" t="s">
        <v>5739</v>
      </c>
      <c r="D99" t="s">
        <v>5739</v>
      </c>
      <c r="E99" s="43">
        <v>42259.349644988426</v>
      </c>
      <c r="F99" t="s">
        <v>15</v>
      </c>
      <c r="G99" t="s">
        <v>23</v>
      </c>
    </row>
    <row r="100" spans="1:7" x14ac:dyDescent="0.25">
      <c r="A100" t="s">
        <v>5828</v>
      </c>
      <c r="C100" t="s">
        <v>5578</v>
      </c>
      <c r="D100" t="s">
        <v>3548</v>
      </c>
      <c r="E100" s="42">
        <v>41556.385565428238</v>
      </c>
      <c r="F100" t="s">
        <v>476</v>
      </c>
      <c r="G100" t="s">
        <v>23</v>
      </c>
    </row>
    <row r="101" spans="1:7" x14ac:dyDescent="0.25">
      <c r="A101" t="s">
        <v>5828</v>
      </c>
      <c r="C101" t="s">
        <v>5579</v>
      </c>
      <c r="D101" t="s">
        <v>5810</v>
      </c>
      <c r="E101" s="42">
        <v>41505.059899849541</v>
      </c>
      <c r="F101" t="s">
        <v>195</v>
      </c>
      <c r="G101" t="s">
        <v>23</v>
      </c>
    </row>
    <row r="102" spans="1:7" x14ac:dyDescent="0.25">
      <c r="A102" t="s">
        <v>5828</v>
      </c>
      <c r="C102" t="s">
        <v>5580</v>
      </c>
      <c r="D102" t="s">
        <v>5811</v>
      </c>
      <c r="E102" s="42">
        <v>41452.750618981481</v>
      </c>
      <c r="F102" t="s">
        <v>15</v>
      </c>
      <c r="G102" t="s">
        <v>23</v>
      </c>
    </row>
    <row r="103" spans="1:7" x14ac:dyDescent="0.25">
      <c r="A103" t="s">
        <v>5828</v>
      </c>
      <c r="C103" t="s">
        <v>5581</v>
      </c>
      <c r="D103" t="s">
        <v>5812</v>
      </c>
      <c r="E103" s="42">
        <v>41505.061400115737</v>
      </c>
      <c r="F103" t="s">
        <v>195</v>
      </c>
      <c r="G103" t="s">
        <v>23</v>
      </c>
    </row>
    <row r="104" spans="1:7" x14ac:dyDescent="0.25">
      <c r="A104" t="s">
        <v>5828</v>
      </c>
      <c r="C104" t="s">
        <v>5582</v>
      </c>
      <c r="D104" t="s">
        <v>5813</v>
      </c>
      <c r="E104" s="42">
        <v>41583.323375844906</v>
      </c>
      <c r="F104" t="s">
        <v>195</v>
      </c>
      <c r="G104" t="s">
        <v>23</v>
      </c>
    </row>
    <row r="105" spans="1:7" x14ac:dyDescent="0.25">
      <c r="A105" t="s">
        <v>5828</v>
      </c>
      <c r="C105" t="s">
        <v>5583</v>
      </c>
      <c r="D105" t="s">
        <v>5814</v>
      </c>
      <c r="E105" s="42">
        <v>41164.361341319447</v>
      </c>
      <c r="F105" t="s">
        <v>15</v>
      </c>
      <c r="G105" t="s">
        <v>23</v>
      </c>
    </row>
    <row r="106" spans="1:7" x14ac:dyDescent="0.25">
      <c r="A106" t="s">
        <v>5828</v>
      </c>
      <c r="C106" t="s">
        <v>5584</v>
      </c>
      <c r="D106" t="s">
        <v>5815</v>
      </c>
      <c r="E106" s="42">
        <v>41236.448483564818</v>
      </c>
      <c r="F106" t="s">
        <v>34</v>
      </c>
      <c r="G106" t="s">
        <v>23</v>
      </c>
    </row>
    <row r="107" spans="1:7" x14ac:dyDescent="0.25">
      <c r="A107" t="s">
        <v>5828</v>
      </c>
      <c r="C107" t="s">
        <v>5585</v>
      </c>
      <c r="D107" t="s">
        <v>5816</v>
      </c>
      <c r="E107" s="42">
        <v>41236.441879861108</v>
      </c>
      <c r="F107" t="s">
        <v>34</v>
      </c>
      <c r="G107" t="s">
        <v>23</v>
      </c>
    </row>
    <row r="108" spans="1:7" x14ac:dyDescent="0.25">
      <c r="A108" t="s">
        <v>5828</v>
      </c>
      <c r="C108" t="s">
        <v>5586</v>
      </c>
      <c r="D108" t="s">
        <v>5817</v>
      </c>
      <c r="E108" s="42">
        <v>41236.442466168985</v>
      </c>
      <c r="F108" t="s">
        <v>34</v>
      </c>
      <c r="G108" t="s">
        <v>23</v>
      </c>
    </row>
    <row r="109" spans="1:7" x14ac:dyDescent="0.25">
      <c r="A109" t="s">
        <v>5830</v>
      </c>
      <c r="C109" t="s">
        <v>5740</v>
      </c>
      <c r="D109" t="s">
        <v>5740</v>
      </c>
      <c r="E109" s="43">
        <v>42259.349646099537</v>
      </c>
      <c r="F109" t="s">
        <v>15</v>
      </c>
      <c r="G109" t="s">
        <v>23</v>
      </c>
    </row>
    <row r="110" spans="1:7" x14ac:dyDescent="0.25">
      <c r="A110" t="s">
        <v>5830</v>
      </c>
      <c r="C110" t="s">
        <v>5741</v>
      </c>
      <c r="D110" t="s">
        <v>5741</v>
      </c>
      <c r="E110" s="43">
        <v>42259.350594756943</v>
      </c>
      <c r="F110" t="s">
        <v>15</v>
      </c>
      <c r="G110" t="s">
        <v>23</v>
      </c>
    </row>
    <row r="111" spans="1:7" x14ac:dyDescent="0.25">
      <c r="A111" t="s">
        <v>5830</v>
      </c>
      <c r="C111" t="s">
        <v>5742</v>
      </c>
      <c r="D111" t="s">
        <v>5742</v>
      </c>
      <c r="E111" s="43">
        <v>42259.345609259261</v>
      </c>
      <c r="F111" t="s">
        <v>15</v>
      </c>
      <c r="G111" t="s">
        <v>23</v>
      </c>
    </row>
    <row r="112" spans="1:7" x14ac:dyDescent="0.25">
      <c r="A112" t="s">
        <v>5830</v>
      </c>
      <c r="C112" t="s">
        <v>5743</v>
      </c>
      <c r="D112" t="s">
        <v>5743</v>
      </c>
      <c r="E112" s="43">
        <v>42259.345610995369</v>
      </c>
      <c r="F112" t="s">
        <v>15</v>
      </c>
      <c r="G112" t="s">
        <v>23</v>
      </c>
    </row>
    <row r="113" spans="1:7" x14ac:dyDescent="0.25">
      <c r="A113" t="s">
        <v>5830</v>
      </c>
      <c r="C113" t="s">
        <v>5744</v>
      </c>
      <c r="D113" t="s">
        <v>5744</v>
      </c>
      <c r="E113" s="43">
        <v>42259.349647187497</v>
      </c>
      <c r="F113" t="s">
        <v>15</v>
      </c>
      <c r="G113" t="s">
        <v>23</v>
      </c>
    </row>
    <row r="114" spans="1:7" x14ac:dyDescent="0.25">
      <c r="A114" t="s">
        <v>5830</v>
      </c>
      <c r="C114" t="s">
        <v>5745</v>
      </c>
      <c r="D114" t="s">
        <v>5745</v>
      </c>
      <c r="E114" s="42">
        <v>41177.356313773147</v>
      </c>
      <c r="F114" t="s">
        <v>15</v>
      </c>
      <c r="G114" t="s">
        <v>23</v>
      </c>
    </row>
    <row r="115" spans="1:7" x14ac:dyDescent="0.25">
      <c r="A115" t="s">
        <v>5830</v>
      </c>
      <c r="C115" t="s">
        <v>5746</v>
      </c>
      <c r="D115" t="s">
        <v>5746</v>
      </c>
      <c r="E115" s="42">
        <v>41023.421610532409</v>
      </c>
      <c r="F115" t="s">
        <v>15</v>
      </c>
      <c r="G115" t="s">
        <v>23</v>
      </c>
    </row>
    <row r="116" spans="1:7" x14ac:dyDescent="0.25">
      <c r="A116" t="s">
        <v>5830</v>
      </c>
      <c r="C116" t="s">
        <v>5747</v>
      </c>
      <c r="D116" t="s">
        <v>5747</v>
      </c>
      <c r="E116" s="42">
        <v>41023.421612002312</v>
      </c>
      <c r="F116" t="s">
        <v>15</v>
      </c>
      <c r="G116" t="s">
        <v>23</v>
      </c>
    </row>
    <row r="117" spans="1:7" x14ac:dyDescent="0.25">
      <c r="A117" t="s">
        <v>5830</v>
      </c>
      <c r="C117" t="s">
        <v>5748</v>
      </c>
      <c r="D117" t="s">
        <v>5748</v>
      </c>
      <c r="E117" s="42">
        <v>41177.356328437498</v>
      </c>
      <c r="F117" t="s">
        <v>15</v>
      </c>
      <c r="G117" t="s">
        <v>23</v>
      </c>
    </row>
    <row r="118" spans="1:7" x14ac:dyDescent="0.25">
      <c r="A118" t="s">
        <v>5830</v>
      </c>
      <c r="C118" t="s">
        <v>5749</v>
      </c>
      <c r="D118" t="s">
        <v>5749</v>
      </c>
      <c r="E118" s="42">
        <v>42902.75720266204</v>
      </c>
      <c r="F118" t="s">
        <v>15</v>
      </c>
      <c r="G118" t="s">
        <v>23</v>
      </c>
    </row>
    <row r="119" spans="1:7" x14ac:dyDescent="0.25">
      <c r="A119" t="s">
        <v>5829</v>
      </c>
      <c r="C119" t="s">
        <v>5643</v>
      </c>
      <c r="D119" t="s">
        <v>5818</v>
      </c>
      <c r="E119" s="42">
        <v>41555.409306631947</v>
      </c>
      <c r="F119" t="s">
        <v>195</v>
      </c>
      <c r="G119" t="s">
        <v>23</v>
      </c>
    </row>
    <row r="120" spans="1:7" x14ac:dyDescent="0.25">
      <c r="A120" t="s">
        <v>5830</v>
      </c>
      <c r="C120" t="s">
        <v>5750</v>
      </c>
      <c r="D120" t="s">
        <v>5750</v>
      </c>
      <c r="E120" s="42">
        <v>42902.757205173613</v>
      </c>
      <c r="F120" t="s">
        <v>15</v>
      </c>
      <c r="G120" t="s">
        <v>23</v>
      </c>
    </row>
    <row r="121" spans="1:7" x14ac:dyDescent="0.25">
      <c r="A121" t="s">
        <v>5830</v>
      </c>
      <c r="C121" t="s">
        <v>5751</v>
      </c>
      <c r="D121" t="s">
        <v>5751</v>
      </c>
      <c r="E121" s="43">
        <v>42259.349655324077</v>
      </c>
      <c r="F121" t="s">
        <v>15</v>
      </c>
      <c r="G121" t="s">
        <v>23</v>
      </c>
    </row>
    <row r="122" spans="1:7" x14ac:dyDescent="0.25">
      <c r="A122" t="s">
        <v>5830</v>
      </c>
      <c r="C122" t="s">
        <v>5752</v>
      </c>
      <c r="D122" t="s">
        <v>5752</v>
      </c>
      <c r="E122" s="43">
        <v>42259.349656979168</v>
      </c>
      <c r="F122" t="s">
        <v>15</v>
      </c>
      <c r="G122" t="s">
        <v>23</v>
      </c>
    </row>
    <row r="123" spans="1:7" x14ac:dyDescent="0.25">
      <c r="A123" t="s">
        <v>5829</v>
      </c>
      <c r="C123" t="s">
        <v>5646</v>
      </c>
      <c r="D123" t="s">
        <v>5819</v>
      </c>
      <c r="E123" s="42">
        <v>41458.5364619213</v>
      </c>
      <c r="F123" t="s">
        <v>195</v>
      </c>
      <c r="G123" t="s">
        <v>23</v>
      </c>
    </row>
    <row r="124" spans="1:7" x14ac:dyDescent="0.25">
      <c r="A124" t="s">
        <v>5830</v>
      </c>
      <c r="C124" t="s">
        <v>5753</v>
      </c>
      <c r="D124" t="s">
        <v>5753</v>
      </c>
      <c r="E124" s="43">
        <v>42259.350851539355</v>
      </c>
      <c r="F124" t="s">
        <v>15</v>
      </c>
      <c r="G124" t="s">
        <v>23</v>
      </c>
    </row>
    <row r="125" spans="1:7" x14ac:dyDescent="0.25">
      <c r="A125" t="s">
        <v>5830</v>
      </c>
      <c r="C125" t="s">
        <v>5754</v>
      </c>
      <c r="D125" t="s">
        <v>5754</v>
      </c>
      <c r="E125" s="43">
        <v>42259.352555787038</v>
      </c>
      <c r="F125" t="s">
        <v>15</v>
      </c>
      <c r="G125" t="s">
        <v>23</v>
      </c>
    </row>
    <row r="126" spans="1:7" x14ac:dyDescent="0.25">
      <c r="A126" t="s">
        <v>5830</v>
      </c>
      <c r="C126" t="s">
        <v>5755</v>
      </c>
      <c r="D126" t="s">
        <v>5755</v>
      </c>
      <c r="E126" s="43">
        <v>42259.35255679398</v>
      </c>
      <c r="F126" t="s">
        <v>15</v>
      </c>
      <c r="G126" t="s">
        <v>23</v>
      </c>
    </row>
    <row r="127" spans="1:7" x14ac:dyDescent="0.25">
      <c r="A127" t="s">
        <v>5830</v>
      </c>
      <c r="C127" t="s">
        <v>5756</v>
      </c>
      <c r="D127" t="s">
        <v>5756</v>
      </c>
      <c r="E127" s="42">
        <v>41023.42161365741</v>
      </c>
      <c r="F127" t="s">
        <v>15</v>
      </c>
      <c r="G127" t="s">
        <v>23</v>
      </c>
    </row>
    <row r="128" spans="1:7" x14ac:dyDescent="0.25">
      <c r="A128" t="s">
        <v>5830</v>
      </c>
      <c r="C128" t="s">
        <v>5757</v>
      </c>
      <c r="D128" t="s">
        <v>5757</v>
      </c>
      <c r="E128" s="42">
        <v>41023.421617708336</v>
      </c>
      <c r="F128" t="s">
        <v>15</v>
      </c>
      <c r="G128" t="s">
        <v>23</v>
      </c>
    </row>
    <row r="129" spans="1:7" x14ac:dyDescent="0.25">
      <c r="A129" t="s">
        <v>5830</v>
      </c>
      <c r="C129" t="s">
        <v>5758</v>
      </c>
      <c r="D129" t="s">
        <v>5758</v>
      </c>
      <c r="E129" s="42">
        <v>41023.421618946762</v>
      </c>
      <c r="F129" t="s">
        <v>15</v>
      </c>
      <c r="G129" t="s">
        <v>23</v>
      </c>
    </row>
    <row r="130" spans="1:7" x14ac:dyDescent="0.25">
      <c r="A130" t="s">
        <v>5830</v>
      </c>
      <c r="C130" t="s">
        <v>5759</v>
      </c>
      <c r="D130" t="s">
        <v>5759</v>
      </c>
      <c r="E130" s="43">
        <v>42259.34966068287</v>
      </c>
      <c r="F130" t="s">
        <v>15</v>
      </c>
      <c r="G130" t="s">
        <v>23</v>
      </c>
    </row>
    <row r="131" spans="1:7" x14ac:dyDescent="0.25">
      <c r="A131" t="s">
        <v>5830</v>
      </c>
      <c r="C131" t="s">
        <v>5760</v>
      </c>
      <c r="D131" t="s">
        <v>5760</v>
      </c>
      <c r="E131" s="43">
        <v>42259.352558993058</v>
      </c>
      <c r="F131" t="s">
        <v>15</v>
      </c>
      <c r="G131" t="s">
        <v>23</v>
      </c>
    </row>
    <row r="132" spans="1:7" x14ac:dyDescent="0.25">
      <c r="A132" t="s">
        <v>5830</v>
      </c>
      <c r="C132" t="s">
        <v>5761</v>
      </c>
      <c r="D132" t="s">
        <v>5761</v>
      </c>
      <c r="E132" s="43">
        <v>42259.345614699072</v>
      </c>
      <c r="F132" t="s">
        <v>15</v>
      </c>
      <c r="G132" t="s">
        <v>23</v>
      </c>
    </row>
    <row r="133" spans="1:7" x14ac:dyDescent="0.25">
      <c r="A133" t="s">
        <v>5830</v>
      </c>
      <c r="C133" t="s">
        <v>5762</v>
      </c>
      <c r="D133" t="s">
        <v>5762</v>
      </c>
      <c r="E133" s="43">
        <v>42259.345615659724</v>
      </c>
      <c r="F133" t="s">
        <v>15</v>
      </c>
      <c r="G133" t="s">
        <v>23</v>
      </c>
    </row>
    <row r="134" spans="1:7" x14ac:dyDescent="0.25">
      <c r="A134" t="s">
        <v>5830</v>
      </c>
      <c r="C134" t="s">
        <v>5763</v>
      </c>
      <c r="D134" t="s">
        <v>5763</v>
      </c>
      <c r="E134" s="43">
        <v>42259.352566354166</v>
      </c>
      <c r="F134" t="s">
        <v>15</v>
      </c>
      <c r="G134" t="s">
        <v>23</v>
      </c>
    </row>
    <row r="135" spans="1:7" x14ac:dyDescent="0.25">
      <c r="A135" t="s">
        <v>5830</v>
      </c>
      <c r="C135" t="s">
        <v>5764</v>
      </c>
      <c r="D135" t="s">
        <v>5764</v>
      </c>
      <c r="E135" s="43">
        <v>42259.352848414354</v>
      </c>
      <c r="F135" t="s">
        <v>15</v>
      </c>
      <c r="G135" t="s">
        <v>23</v>
      </c>
    </row>
    <row r="136" spans="1:7" x14ac:dyDescent="0.25">
      <c r="A136" t="s">
        <v>5830</v>
      </c>
      <c r="C136" t="s">
        <v>5765</v>
      </c>
      <c r="D136" t="s">
        <v>5765</v>
      </c>
      <c r="E136" s="43">
        <v>42259.345616747683</v>
      </c>
      <c r="F136" t="s">
        <v>15</v>
      </c>
      <c r="G136" t="s">
        <v>23</v>
      </c>
    </row>
    <row r="137" spans="1:7" x14ac:dyDescent="0.25">
      <c r="A137" t="s">
        <v>5830</v>
      </c>
      <c r="C137" t="s">
        <v>5766</v>
      </c>
      <c r="D137" t="s">
        <v>5766</v>
      </c>
      <c r="E137" s="43">
        <v>42259.345617905092</v>
      </c>
      <c r="F137" t="s">
        <v>15</v>
      </c>
      <c r="G137" t="s">
        <v>23</v>
      </c>
    </row>
    <row r="138" spans="1:7" x14ac:dyDescent="0.25">
      <c r="A138" t="s">
        <v>5830</v>
      </c>
      <c r="C138" t="s">
        <v>5767</v>
      </c>
      <c r="D138" t="s">
        <v>5767</v>
      </c>
      <c r="E138" s="43">
        <v>42259.345619641201</v>
      </c>
      <c r="F138" t="s">
        <v>15</v>
      </c>
      <c r="G138" t="s">
        <v>23</v>
      </c>
    </row>
    <row r="139" spans="1:7" x14ac:dyDescent="0.25">
      <c r="A139" t="s">
        <v>5830</v>
      </c>
      <c r="C139" t="s">
        <v>5768</v>
      </c>
      <c r="D139" t="s">
        <v>5768</v>
      </c>
      <c r="E139" s="43">
        <v>42259.345620983797</v>
      </c>
      <c r="F139" t="s">
        <v>15</v>
      </c>
      <c r="G139" t="s">
        <v>23</v>
      </c>
    </row>
    <row r="140" spans="1:7" x14ac:dyDescent="0.25">
      <c r="A140" t="s">
        <v>5830</v>
      </c>
      <c r="C140" t="s">
        <v>5769</v>
      </c>
      <c r="D140" t="s">
        <v>5769</v>
      </c>
      <c r="E140" s="42">
        <v>41177.355971215278</v>
      </c>
      <c r="F140" t="s">
        <v>15</v>
      </c>
      <c r="G140" t="s">
        <v>23</v>
      </c>
    </row>
    <row r="141" spans="1:7" x14ac:dyDescent="0.25">
      <c r="A141" t="s">
        <v>5830</v>
      </c>
      <c r="C141" t="s">
        <v>5770</v>
      </c>
      <c r="D141" t="s">
        <v>5770</v>
      </c>
      <c r="E141" s="43">
        <v>42259.352850960648</v>
      </c>
      <c r="F141" t="s">
        <v>15</v>
      </c>
      <c r="G141" t="s">
        <v>23</v>
      </c>
    </row>
    <row r="142" spans="1:7" x14ac:dyDescent="0.25">
      <c r="A142" t="s">
        <v>5830</v>
      </c>
      <c r="C142" t="s">
        <v>5771</v>
      </c>
      <c r="D142" t="s">
        <v>5771</v>
      </c>
      <c r="E142" s="43">
        <v>42259.348049502318</v>
      </c>
      <c r="F142" t="s">
        <v>15</v>
      </c>
      <c r="G142" t="s">
        <v>23</v>
      </c>
    </row>
    <row r="143" spans="1:7" x14ac:dyDescent="0.25">
      <c r="A143" t="s">
        <v>5830</v>
      </c>
      <c r="C143" t="s">
        <v>5772</v>
      </c>
      <c r="D143" t="s">
        <v>5772</v>
      </c>
      <c r="E143" s="42">
        <v>41177.356315972225</v>
      </c>
      <c r="F143" t="s">
        <v>15</v>
      </c>
      <c r="G143" t="s">
        <v>23</v>
      </c>
    </row>
    <row r="144" spans="1:7" x14ac:dyDescent="0.25">
      <c r="A144" t="s">
        <v>5830</v>
      </c>
      <c r="C144" t="s">
        <v>5773</v>
      </c>
      <c r="D144" t="s">
        <v>5773</v>
      </c>
      <c r="E144" s="43">
        <v>42259.349893715276</v>
      </c>
      <c r="F144" t="s">
        <v>15</v>
      </c>
      <c r="G144" t="s">
        <v>23</v>
      </c>
    </row>
    <row r="145" spans="1:7" x14ac:dyDescent="0.25">
      <c r="A145" t="s">
        <v>5830</v>
      </c>
      <c r="C145" t="s">
        <v>5774</v>
      </c>
      <c r="D145" t="s">
        <v>5774</v>
      </c>
      <c r="E145" s="43">
        <v>42259.349661689812</v>
      </c>
      <c r="F145" t="s">
        <v>15</v>
      </c>
      <c r="G145" t="s">
        <v>23</v>
      </c>
    </row>
    <row r="146" spans="1:7" x14ac:dyDescent="0.25">
      <c r="A146" t="s">
        <v>5832</v>
      </c>
      <c r="C146" t="s">
        <v>5820</v>
      </c>
      <c r="D146" t="s">
        <v>5820</v>
      </c>
      <c r="E146" s="42">
        <v>42978.425879050927</v>
      </c>
      <c r="F146" t="s">
        <v>186</v>
      </c>
      <c r="G146" t="s">
        <v>23</v>
      </c>
    </row>
    <row r="147" spans="1:7" x14ac:dyDescent="0.25">
      <c r="A147" t="s">
        <v>5830</v>
      </c>
      <c r="C147" t="s">
        <v>5775</v>
      </c>
      <c r="D147" t="s">
        <v>5775</v>
      </c>
      <c r="E147" s="43">
        <v>42259.345624456022</v>
      </c>
      <c r="F147" t="s">
        <v>15</v>
      </c>
      <c r="G147" t="s">
        <v>23</v>
      </c>
    </row>
    <row r="148" spans="1:7" x14ac:dyDescent="0.25">
      <c r="A148" t="s">
        <v>5830</v>
      </c>
      <c r="C148" t="s">
        <v>5776</v>
      </c>
      <c r="D148" t="s">
        <v>5776</v>
      </c>
      <c r="E148" s="43">
        <v>42259.362399571757</v>
      </c>
      <c r="F148" t="s">
        <v>15</v>
      </c>
      <c r="G148" t="s">
        <v>23</v>
      </c>
    </row>
    <row r="149" spans="1:7" x14ac:dyDescent="0.25">
      <c r="A149" t="s">
        <v>5830</v>
      </c>
      <c r="C149" t="s">
        <v>5777</v>
      </c>
      <c r="D149" t="s">
        <v>5777</v>
      </c>
      <c r="E149" s="43">
        <v>42259.352899965277</v>
      </c>
      <c r="F149" t="s">
        <v>15</v>
      </c>
      <c r="G149" t="s">
        <v>23</v>
      </c>
    </row>
    <row r="150" spans="1:7" x14ac:dyDescent="0.25">
      <c r="A150" t="s">
        <v>5830</v>
      </c>
      <c r="C150" t="s">
        <v>5778</v>
      </c>
      <c r="D150" t="s">
        <v>5778</v>
      </c>
      <c r="E150" s="42">
        <v>41177.355972418984</v>
      </c>
      <c r="F150" t="s">
        <v>15</v>
      </c>
      <c r="G150" t="s">
        <v>23</v>
      </c>
    </row>
    <row r="151" spans="1:7" x14ac:dyDescent="0.25">
      <c r="A151" t="s">
        <v>5830</v>
      </c>
      <c r="C151" t="s">
        <v>5779</v>
      </c>
      <c r="D151" t="s">
        <v>5779</v>
      </c>
      <c r="E151" s="43">
        <v>42259.345622222223</v>
      </c>
      <c r="F151" t="s">
        <v>15</v>
      </c>
      <c r="G151" t="s">
        <v>23</v>
      </c>
    </row>
    <row r="152" spans="1:7" x14ac:dyDescent="0.25">
      <c r="A152" t="s">
        <v>5830</v>
      </c>
      <c r="C152" t="s">
        <v>5780</v>
      </c>
      <c r="D152" t="s">
        <v>5780</v>
      </c>
      <c r="E152" s="43">
        <v>42259.345623298614</v>
      </c>
      <c r="F152" t="s">
        <v>15</v>
      </c>
      <c r="G152" t="s">
        <v>23</v>
      </c>
    </row>
    <row r="153" spans="1:7" x14ac:dyDescent="0.25">
      <c r="A153" t="s">
        <v>5830</v>
      </c>
      <c r="C153" t="s">
        <v>5781</v>
      </c>
      <c r="D153" t="s">
        <v>5781</v>
      </c>
      <c r="E153" s="43">
        <v>42259.345625578702</v>
      </c>
      <c r="F153" t="s">
        <v>15</v>
      </c>
      <c r="G153" t="s">
        <v>23</v>
      </c>
    </row>
    <row r="154" spans="1:7" x14ac:dyDescent="0.25">
      <c r="A154" t="s">
        <v>5830</v>
      </c>
      <c r="C154" t="s">
        <v>5782</v>
      </c>
      <c r="D154" t="s">
        <v>5782</v>
      </c>
      <c r="E154" s="42">
        <v>42902.75720320602</v>
      </c>
      <c r="F154" t="s">
        <v>15</v>
      </c>
      <c r="G154" t="s">
        <v>23</v>
      </c>
    </row>
    <row r="155" spans="1:7" x14ac:dyDescent="0.25">
      <c r="A155" t="s">
        <v>5830</v>
      </c>
      <c r="C155" t="s">
        <v>5783</v>
      </c>
      <c r="D155" t="s">
        <v>5783</v>
      </c>
      <c r="E155" s="42">
        <v>42259.349662881941</v>
      </c>
      <c r="F155" t="s">
        <v>15</v>
      </c>
      <c r="G155" t="s">
        <v>23</v>
      </c>
    </row>
    <row r="156" spans="1:7" x14ac:dyDescent="0.25">
      <c r="A156" t="s">
        <v>5829</v>
      </c>
      <c r="C156" t="s">
        <v>5644</v>
      </c>
      <c r="D156" t="s">
        <v>5821</v>
      </c>
      <c r="E156" s="42">
        <v>41555.405782210648</v>
      </c>
      <c r="F156" t="s">
        <v>195</v>
      </c>
      <c r="G156" t="s">
        <v>23</v>
      </c>
    </row>
    <row r="157" spans="1:7" x14ac:dyDescent="0.25">
      <c r="A157" t="s">
        <v>5830</v>
      </c>
      <c r="C157" t="s">
        <v>5784</v>
      </c>
      <c r="D157" t="s">
        <v>5784</v>
      </c>
      <c r="E157" s="43">
        <v>42259.349664270834</v>
      </c>
      <c r="F157" t="s">
        <v>15</v>
      </c>
      <c r="G157" t="s">
        <v>23</v>
      </c>
    </row>
    <row r="158" spans="1:7" x14ac:dyDescent="0.25">
      <c r="A158" t="s">
        <v>5830</v>
      </c>
      <c r="C158" t="s">
        <v>5785</v>
      </c>
      <c r="D158" t="s">
        <v>5785</v>
      </c>
      <c r="E158" s="43">
        <v>42259.35256003472</v>
      </c>
      <c r="F158" t="s">
        <v>15</v>
      </c>
      <c r="G158" t="s">
        <v>23</v>
      </c>
    </row>
    <row r="159" spans="1:7" x14ac:dyDescent="0.25">
      <c r="A159" t="s">
        <v>5830</v>
      </c>
      <c r="C159" t="s">
        <v>5786</v>
      </c>
      <c r="D159" t="s">
        <v>5786</v>
      </c>
      <c r="E159" s="43">
        <v>42259.352560914354</v>
      </c>
      <c r="F159" t="s">
        <v>15</v>
      </c>
      <c r="G159" t="s">
        <v>23</v>
      </c>
    </row>
    <row r="160" spans="1:7" x14ac:dyDescent="0.25">
      <c r="A160" t="s">
        <v>5830</v>
      </c>
      <c r="C160" t="s">
        <v>5787</v>
      </c>
      <c r="D160" t="s">
        <v>5787</v>
      </c>
      <c r="E160" s="43">
        <v>42259.345627048613</v>
      </c>
      <c r="F160" t="s">
        <v>15</v>
      </c>
      <c r="G160" t="s">
        <v>23</v>
      </c>
    </row>
    <row r="161" spans="1:7" x14ac:dyDescent="0.25">
      <c r="A161" t="s">
        <v>5830</v>
      </c>
      <c r="C161" t="s">
        <v>5788</v>
      </c>
      <c r="D161" t="s">
        <v>5788</v>
      </c>
      <c r="E161" s="43">
        <v>42259.345628206022</v>
      </c>
      <c r="F161" t="s">
        <v>15</v>
      </c>
      <c r="G161" t="s">
        <v>23</v>
      </c>
    </row>
    <row r="162" spans="1:7" x14ac:dyDescent="0.25">
      <c r="A162" t="s">
        <v>5830</v>
      </c>
      <c r="C162" t="s">
        <v>5789</v>
      </c>
      <c r="D162" t="s">
        <v>5789</v>
      </c>
      <c r="E162" s="43">
        <v>42259.352798993059</v>
      </c>
      <c r="F162" t="s">
        <v>15</v>
      </c>
      <c r="G162" t="s">
        <v>23</v>
      </c>
    </row>
    <row r="163" spans="1:7" x14ac:dyDescent="0.25">
      <c r="A163" t="s">
        <v>5830</v>
      </c>
      <c r="C163" t="s">
        <v>5790</v>
      </c>
      <c r="D163" t="s">
        <v>5790</v>
      </c>
      <c r="E163" s="43">
        <v>42259.345629479169</v>
      </c>
      <c r="F163" t="s">
        <v>15</v>
      </c>
      <c r="G163" t="s">
        <v>23</v>
      </c>
    </row>
    <row r="164" spans="1:7" x14ac:dyDescent="0.25">
      <c r="A164" t="s">
        <v>5830</v>
      </c>
      <c r="C164" t="s">
        <v>5791</v>
      </c>
      <c r="D164" t="s">
        <v>5791</v>
      </c>
      <c r="E164" s="43">
        <v>42259.345630520831</v>
      </c>
      <c r="F164" t="s">
        <v>15</v>
      </c>
      <c r="G164" t="s">
        <v>23</v>
      </c>
    </row>
    <row r="165" spans="1:7" x14ac:dyDescent="0.25">
      <c r="A165" t="s">
        <v>5828</v>
      </c>
      <c r="C165" t="s">
        <v>5587</v>
      </c>
      <c r="D165" t="s">
        <v>5822</v>
      </c>
      <c r="E165" s="42">
        <v>41164.362972569441</v>
      </c>
      <c r="F165" t="s">
        <v>15</v>
      </c>
      <c r="G165" t="s">
        <v>23</v>
      </c>
    </row>
    <row r="166" spans="1:7" x14ac:dyDescent="0.25">
      <c r="A166" t="s">
        <v>5828</v>
      </c>
      <c r="C166" t="s">
        <v>5588</v>
      </c>
      <c r="D166" t="s">
        <v>5823</v>
      </c>
      <c r="E166" s="42">
        <v>41537.579422141207</v>
      </c>
      <c r="F166" t="s">
        <v>195</v>
      </c>
      <c r="G166" t="s">
        <v>23</v>
      </c>
    </row>
    <row r="167" spans="1:7" x14ac:dyDescent="0.25">
      <c r="A167" t="s">
        <v>5830</v>
      </c>
      <c r="C167" t="s">
        <v>5792</v>
      </c>
      <c r="D167" t="s">
        <v>5792</v>
      </c>
      <c r="E167" s="43">
        <v>42259.345631909724</v>
      </c>
      <c r="F167" t="s">
        <v>15</v>
      </c>
      <c r="G167" t="s">
        <v>23</v>
      </c>
    </row>
    <row r="168" spans="1:7" x14ac:dyDescent="0.25">
      <c r="A168" t="s">
        <v>5830</v>
      </c>
      <c r="C168" t="s">
        <v>5793</v>
      </c>
      <c r="D168" t="s">
        <v>5793</v>
      </c>
      <c r="E168" s="43">
        <v>42259.349665706017</v>
      </c>
      <c r="F168" t="s">
        <v>15</v>
      </c>
      <c r="G168" t="s">
        <v>23</v>
      </c>
    </row>
    <row r="169" spans="1:7" x14ac:dyDescent="0.25">
      <c r="A169" t="s">
        <v>5829</v>
      </c>
      <c r="C169" t="s">
        <v>5648</v>
      </c>
      <c r="D169" t="s">
        <v>5824</v>
      </c>
      <c r="E169" s="42">
        <v>41615.735914039353</v>
      </c>
      <c r="F169" t="s">
        <v>195</v>
      </c>
      <c r="G169" t="s">
        <v>23</v>
      </c>
    </row>
    <row r="170" spans="1:7" x14ac:dyDescent="0.25">
      <c r="A170" t="s">
        <v>5830</v>
      </c>
      <c r="C170" t="s">
        <v>5794</v>
      </c>
      <c r="D170" t="s">
        <v>5794</v>
      </c>
      <c r="E170" s="42">
        <v>41023.421624421295</v>
      </c>
      <c r="F170" t="s">
        <v>15</v>
      </c>
      <c r="G170" t="s">
        <v>23</v>
      </c>
    </row>
    <row r="171" spans="1:7" x14ac:dyDescent="0.25">
      <c r="A171" t="s">
        <v>5828</v>
      </c>
      <c r="C171" t="s">
        <v>5589</v>
      </c>
      <c r="D171" t="s">
        <v>5825</v>
      </c>
      <c r="E171" s="42">
        <v>41066.527083298613</v>
      </c>
      <c r="F171" t="s">
        <v>15</v>
      </c>
      <c r="G171" t="s">
        <v>23</v>
      </c>
    </row>
    <row r="172" spans="1:7" x14ac:dyDescent="0.25">
      <c r="A172" t="s">
        <v>5828</v>
      </c>
      <c r="C172" t="s">
        <v>5590</v>
      </c>
      <c r="D172" t="s">
        <v>5826</v>
      </c>
      <c r="E172" s="42">
        <v>41169.217320173608</v>
      </c>
      <c r="F172" t="s">
        <v>195</v>
      </c>
      <c r="G172" t="s">
        <v>23</v>
      </c>
    </row>
  </sheetData>
  <conditionalFormatting sqref="B1:B1048576">
    <cfRule type="containsText" dxfId="4" priority="3" operator="containsText" text="Unused">
      <formula>NOT(ISERROR(SEARCH("Unused",B1)))</formula>
    </cfRule>
  </conditionalFormatting>
  <conditionalFormatting sqref="C1:C1048576">
    <cfRule type="containsText" dxfId="0" priority="2" operator="containsText" text="after">
      <formula>NOT(ISERROR(SEARCH("after",C1)))</formula>
    </cfRule>
    <cfRule type="containsText" dxfId="1" priority="1" operator="containsText" text="before">
      <formula>NOT(ISERROR(SEARCH("before",C1)))</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18" sqref="A18"/>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400</v>
      </c>
      <c r="B2" s="22" t="s">
        <v>5561</v>
      </c>
      <c r="C2" s="23" t="s">
        <v>5560</v>
      </c>
      <c r="E2" t="s">
        <v>5559</v>
      </c>
    </row>
    <row r="3" spans="1:5" x14ac:dyDescent="0.25">
      <c r="A3" t="s">
        <v>185</v>
      </c>
      <c r="B3" s="24"/>
      <c r="C3" s="25"/>
      <c r="D3">
        <v>0</v>
      </c>
      <c r="E3" t="s">
        <v>5558</v>
      </c>
    </row>
    <row r="4" spans="1:5" x14ac:dyDescent="0.25">
      <c r="A4" t="s">
        <v>401</v>
      </c>
      <c r="B4" s="24"/>
      <c r="C4" s="25"/>
      <c r="D4">
        <v>1</v>
      </c>
      <c r="E4" t="s">
        <v>5557</v>
      </c>
    </row>
    <row r="5" spans="1:5" x14ac:dyDescent="0.25">
      <c r="A5" t="s">
        <v>402</v>
      </c>
      <c r="B5" s="24"/>
      <c r="C5" s="25"/>
      <c r="D5">
        <v>2</v>
      </c>
      <c r="E5" t="s">
        <v>5556</v>
      </c>
    </row>
    <row r="6" spans="1:5" x14ac:dyDescent="0.25">
      <c r="A6" t="s">
        <v>403</v>
      </c>
      <c r="B6" s="24"/>
      <c r="C6" s="25"/>
      <c r="D6">
        <v>3</v>
      </c>
      <c r="E6" t="s">
        <v>5555</v>
      </c>
    </row>
    <row r="7" spans="1:5" x14ac:dyDescent="0.25">
      <c r="A7" t="s">
        <v>404</v>
      </c>
      <c r="B7" s="24"/>
      <c r="C7" s="25"/>
      <c r="D7">
        <v>4</v>
      </c>
      <c r="E7" t="s">
        <v>5554</v>
      </c>
    </row>
    <row r="8" spans="1:5" x14ac:dyDescent="0.25">
      <c r="A8" t="s">
        <v>405</v>
      </c>
      <c r="B8" s="29"/>
      <c r="C8" s="30"/>
      <c r="D8">
        <v>5</v>
      </c>
      <c r="E8" t="s">
        <v>5553</v>
      </c>
    </row>
    <row r="9" spans="1:5" x14ac:dyDescent="0.25">
      <c r="A9" t="s">
        <v>406</v>
      </c>
      <c r="B9" s="24"/>
      <c r="C9" s="25"/>
      <c r="D9">
        <v>6</v>
      </c>
      <c r="E9" t="s">
        <v>5552</v>
      </c>
    </row>
    <row r="10" spans="1:5" x14ac:dyDescent="0.25">
      <c r="A10" s="8"/>
      <c r="B10" s="24"/>
      <c r="C10" s="25"/>
      <c r="D10">
        <v>7</v>
      </c>
      <c r="E10" t="s">
        <v>5551</v>
      </c>
    </row>
    <row r="11" spans="1:5" x14ac:dyDescent="0.25">
      <c r="A11" s="8"/>
      <c r="B11" s="24"/>
      <c r="C11" s="25"/>
      <c r="D11">
        <v>8</v>
      </c>
      <c r="E11" t="s">
        <v>5550</v>
      </c>
    </row>
    <row r="12" spans="1:5" x14ac:dyDescent="0.25">
      <c r="A12" s="8"/>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36" sqref="B36"/>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426</v>
      </c>
      <c r="B2" s="22" t="s">
        <v>5561</v>
      </c>
      <c r="C2" s="23" t="s">
        <v>5560</v>
      </c>
      <c r="E2" t="s">
        <v>5559</v>
      </c>
    </row>
    <row r="3" spans="1:5" x14ac:dyDescent="0.25">
      <c r="A3" t="s">
        <v>185</v>
      </c>
      <c r="B3" s="24"/>
      <c r="C3" s="25"/>
      <c r="D3">
        <v>0</v>
      </c>
      <c r="E3" t="s">
        <v>5558</v>
      </c>
    </row>
    <row r="4" spans="1:5" x14ac:dyDescent="0.25">
      <c r="A4" t="s">
        <v>427</v>
      </c>
      <c r="B4" s="24"/>
      <c r="C4" s="25"/>
      <c r="D4">
        <v>1</v>
      </c>
      <c r="E4" t="s">
        <v>5557</v>
      </c>
    </row>
    <row r="5" spans="1:5" x14ac:dyDescent="0.25">
      <c r="A5" t="s">
        <v>428</v>
      </c>
      <c r="B5" s="24"/>
      <c r="C5" s="25"/>
      <c r="D5">
        <v>2</v>
      </c>
      <c r="E5" t="s">
        <v>5556</v>
      </c>
    </row>
    <row r="6" spans="1:5" x14ac:dyDescent="0.25">
      <c r="A6" t="s">
        <v>429</v>
      </c>
      <c r="B6" s="24"/>
      <c r="C6" s="25"/>
      <c r="D6">
        <v>3</v>
      </c>
      <c r="E6" t="s">
        <v>5555</v>
      </c>
    </row>
    <row r="7" spans="1:5" x14ac:dyDescent="0.25">
      <c r="A7" t="s">
        <v>430</v>
      </c>
      <c r="B7" s="24"/>
      <c r="C7" s="25"/>
      <c r="D7">
        <v>4</v>
      </c>
      <c r="E7" t="s">
        <v>5554</v>
      </c>
    </row>
    <row r="8" spans="1:5" x14ac:dyDescent="0.25">
      <c r="A8" t="s">
        <v>431</v>
      </c>
      <c r="B8" s="29"/>
      <c r="C8" s="30"/>
      <c r="D8">
        <v>5</v>
      </c>
      <c r="E8" t="s">
        <v>5553</v>
      </c>
    </row>
    <row r="9" spans="1:5" x14ac:dyDescent="0.25">
      <c r="A9" t="s">
        <v>432</v>
      </c>
      <c r="B9" s="24"/>
      <c r="C9" s="25"/>
      <c r="D9">
        <v>6</v>
      </c>
      <c r="E9" t="s">
        <v>5552</v>
      </c>
    </row>
    <row r="10" spans="1:5" x14ac:dyDescent="0.25">
      <c r="A10" t="s">
        <v>433</v>
      </c>
      <c r="B10" s="24"/>
      <c r="C10" s="25"/>
      <c r="D10">
        <v>7</v>
      </c>
      <c r="E10" t="s">
        <v>5551</v>
      </c>
    </row>
    <row r="11" spans="1:5" x14ac:dyDescent="0.25">
      <c r="A11" t="s">
        <v>434</v>
      </c>
      <c r="B11" s="24"/>
      <c r="C11" s="25"/>
      <c r="D11">
        <v>8</v>
      </c>
      <c r="E11" t="s">
        <v>5550</v>
      </c>
    </row>
    <row r="12" spans="1:5" x14ac:dyDescent="0.25">
      <c r="A12" s="6"/>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B19" sqref="B19"/>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3587</v>
      </c>
      <c r="B2" s="22" t="s">
        <v>5561</v>
      </c>
      <c r="C2" s="23" t="s">
        <v>5560</v>
      </c>
      <c r="E2" t="s">
        <v>5559</v>
      </c>
    </row>
    <row r="3" spans="1:5" x14ac:dyDescent="0.25">
      <c r="A3" t="s">
        <v>194</v>
      </c>
      <c r="B3" s="24"/>
      <c r="C3" s="25"/>
      <c r="D3">
        <v>0</v>
      </c>
      <c r="E3" t="s">
        <v>5558</v>
      </c>
    </row>
    <row r="4" spans="1:5" x14ac:dyDescent="0.25">
      <c r="A4" t="s">
        <v>3588</v>
      </c>
      <c r="B4" s="24"/>
      <c r="C4" s="25"/>
      <c r="D4">
        <v>1</v>
      </c>
      <c r="E4" t="s">
        <v>5557</v>
      </c>
    </row>
    <row r="5" spans="1:5" x14ac:dyDescent="0.25">
      <c r="A5" t="s">
        <v>3589</v>
      </c>
      <c r="B5" s="24"/>
      <c r="C5" s="25"/>
      <c r="D5">
        <v>2</v>
      </c>
      <c r="E5" t="s">
        <v>5556</v>
      </c>
    </row>
    <row r="6" spans="1:5" x14ac:dyDescent="0.25">
      <c r="A6" t="s">
        <v>3590</v>
      </c>
      <c r="B6" s="24"/>
      <c r="C6" s="25"/>
      <c r="D6">
        <v>3</v>
      </c>
      <c r="E6" t="s">
        <v>5555</v>
      </c>
    </row>
    <row r="7" spans="1:5" x14ac:dyDescent="0.25">
      <c r="A7" t="s">
        <v>3591</v>
      </c>
      <c r="B7" s="24"/>
      <c r="C7" s="25"/>
      <c r="D7">
        <v>4</v>
      </c>
      <c r="E7" t="s">
        <v>5554</v>
      </c>
    </row>
    <row r="8" spans="1:5" x14ac:dyDescent="0.25">
      <c r="A8" t="s">
        <v>3592</v>
      </c>
      <c r="B8" s="29"/>
      <c r="C8" s="30"/>
      <c r="D8">
        <v>5</v>
      </c>
      <c r="E8" t="s">
        <v>5553</v>
      </c>
    </row>
    <row r="9" spans="1:5" x14ac:dyDescent="0.25">
      <c r="A9" t="s">
        <v>3593</v>
      </c>
      <c r="B9" s="24"/>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workbookViewId="0">
      <selection activeCell="A3" sqref="A3"/>
    </sheetView>
  </sheetViews>
  <sheetFormatPr defaultRowHeight="15" x14ac:dyDescent="0.25"/>
  <cols>
    <col min="1" max="1" width="85" style="5" customWidth="1"/>
    <col min="2" max="2" width="17.28515625" style="22" customWidth="1"/>
    <col min="3" max="3" width="10.140625" style="23" customWidth="1"/>
    <col min="4" max="4" width="2" customWidth="1"/>
    <col min="5" max="5" width="101.7109375" customWidth="1"/>
    <col min="8" max="8" width="10.85546875" customWidth="1"/>
  </cols>
  <sheetData>
    <row r="2" spans="1:5" x14ac:dyDescent="0.25">
      <c r="A2" s="28" t="s">
        <v>3594</v>
      </c>
      <c r="B2" s="22" t="s">
        <v>5561</v>
      </c>
      <c r="C2" s="23" t="s">
        <v>5560</v>
      </c>
      <c r="E2" t="s">
        <v>5559</v>
      </c>
    </row>
    <row r="3" spans="1:5" x14ac:dyDescent="0.25">
      <c r="A3" t="s">
        <v>194</v>
      </c>
      <c r="B3" s="24"/>
      <c r="C3" s="25"/>
      <c r="D3">
        <v>0</v>
      </c>
      <c r="E3" t="s">
        <v>5558</v>
      </c>
    </row>
    <row r="4" spans="1:5" x14ac:dyDescent="0.25">
      <c r="A4" t="s">
        <v>3595</v>
      </c>
      <c r="B4" s="24"/>
      <c r="C4" s="25"/>
      <c r="D4">
        <v>1</v>
      </c>
      <c r="E4" t="s">
        <v>5557</v>
      </c>
    </row>
    <row r="5" spans="1:5" x14ac:dyDescent="0.25">
      <c r="A5" t="s">
        <v>3596</v>
      </c>
      <c r="B5" s="24"/>
      <c r="C5" s="25"/>
      <c r="D5">
        <v>2</v>
      </c>
      <c r="E5" t="s">
        <v>5556</v>
      </c>
    </row>
    <row r="6" spans="1:5" x14ac:dyDescent="0.25">
      <c r="A6" t="s">
        <v>3597</v>
      </c>
      <c r="B6" s="24"/>
      <c r="C6" s="25"/>
      <c r="D6">
        <v>3</v>
      </c>
      <c r="E6" t="s">
        <v>5555</v>
      </c>
    </row>
    <row r="7" spans="1:5" x14ac:dyDescent="0.25">
      <c r="A7" t="s">
        <v>3598</v>
      </c>
      <c r="B7" s="24"/>
      <c r="C7" s="25"/>
      <c r="D7">
        <v>4</v>
      </c>
      <c r="E7" t="s">
        <v>5554</v>
      </c>
    </row>
    <row r="8" spans="1:5" x14ac:dyDescent="0.25">
      <c r="A8" t="s">
        <v>3599</v>
      </c>
      <c r="B8" s="29"/>
      <c r="C8" s="30"/>
      <c r="D8">
        <v>5</v>
      </c>
      <c r="E8" t="s">
        <v>5553</v>
      </c>
    </row>
    <row r="9" spans="1:5" x14ac:dyDescent="0.25">
      <c r="A9" t="s">
        <v>3600</v>
      </c>
      <c r="B9" s="24"/>
      <c r="C9" s="25"/>
      <c r="D9">
        <v>6</v>
      </c>
      <c r="E9" t="s">
        <v>5552</v>
      </c>
    </row>
    <row r="10" spans="1:5" x14ac:dyDescent="0.25">
      <c r="A10"/>
      <c r="B10" s="24"/>
      <c r="C10" s="25"/>
      <c r="D10">
        <v>7</v>
      </c>
      <c r="E10" t="s">
        <v>5551</v>
      </c>
    </row>
    <row r="11" spans="1:5" x14ac:dyDescent="0.25">
      <c r="A11"/>
      <c r="B11" s="24"/>
      <c r="C11" s="25"/>
      <c r="D11">
        <v>8</v>
      </c>
      <c r="E11" t="s">
        <v>5550</v>
      </c>
    </row>
    <row r="12" spans="1:5" x14ac:dyDescent="0.25">
      <c r="A12"/>
      <c r="B12" s="24"/>
      <c r="C12" s="25"/>
    </row>
    <row r="13" spans="1:5" x14ac:dyDescent="0.25">
      <c r="A13" s="8"/>
      <c r="B13" s="24"/>
      <c r="C13" s="25"/>
    </row>
    <row r="14" spans="1:5" x14ac:dyDescent="0.25">
      <c r="A14" s="8"/>
      <c r="B14" s="24"/>
      <c r="C14" s="25"/>
    </row>
    <row r="15" spans="1:5" x14ac:dyDescent="0.25">
      <c r="A15" s="8"/>
      <c r="B15" s="24"/>
      <c r="C15" s="25"/>
    </row>
    <row r="16" spans="1:5" x14ac:dyDescent="0.25">
      <c r="A16" s="8"/>
      <c r="B16" s="24"/>
      <c r="C16" s="25"/>
    </row>
    <row r="17" spans="1:3" x14ac:dyDescent="0.25">
      <c r="A17" s="8"/>
      <c r="B17" s="24"/>
      <c r="C17" s="25"/>
    </row>
    <row r="18" spans="1:3" x14ac:dyDescent="0.25">
      <c r="A18" s="8"/>
      <c r="B18" s="24"/>
      <c r="C18" s="25"/>
    </row>
    <row r="19" spans="1:3" x14ac:dyDescent="0.25">
      <c r="A19" s="8"/>
      <c r="B19" s="24"/>
      <c r="C19" s="25"/>
    </row>
    <row r="20" spans="1:3" x14ac:dyDescent="0.25">
      <c r="A20" s="8"/>
      <c r="B20" s="24"/>
      <c r="C20" s="25"/>
    </row>
    <row r="21" spans="1:3" x14ac:dyDescent="0.25">
      <c r="A21" s="8"/>
      <c r="B21" s="24"/>
      <c r="C21" s="25"/>
    </row>
    <row r="22" spans="1:3" x14ac:dyDescent="0.25">
      <c r="A22" s="8"/>
      <c r="B22" s="24"/>
      <c r="C22" s="25"/>
    </row>
    <row r="23" spans="1:3" x14ac:dyDescent="0.25">
      <c r="A23" s="8"/>
      <c r="B23" s="24"/>
      <c r="C23" s="25"/>
    </row>
    <row r="24" spans="1:3" x14ac:dyDescent="0.25">
      <c r="A24" s="8"/>
      <c r="B24" s="24"/>
      <c r="C24" s="25"/>
    </row>
    <row r="25" spans="1:3" x14ac:dyDescent="0.25">
      <c r="A25" s="8"/>
      <c r="B25" s="24"/>
      <c r="C25" s="25"/>
    </row>
    <row r="26" spans="1:3" x14ac:dyDescent="0.25">
      <c r="A26" s="8"/>
      <c r="B26" s="24"/>
      <c r="C26" s="25"/>
    </row>
    <row r="27" spans="1:3" x14ac:dyDescent="0.25">
      <c r="A27" s="8"/>
      <c r="B27" s="24"/>
      <c r="C27" s="25"/>
    </row>
    <row r="28" spans="1:3" x14ac:dyDescent="0.25">
      <c r="A28" s="8"/>
      <c r="B28" s="24"/>
      <c r="C28" s="25"/>
    </row>
    <row r="29" spans="1:3" x14ac:dyDescent="0.25">
      <c r="A29" s="8"/>
      <c r="B29" s="24"/>
      <c r="C29" s="25"/>
    </row>
    <row r="30" spans="1:3" x14ac:dyDescent="0.25">
      <c r="A30" s="8"/>
      <c r="B30" s="24"/>
      <c r="C30" s="25"/>
    </row>
    <row r="31" spans="1:3" x14ac:dyDescent="0.25">
      <c r="A31" s="8"/>
      <c r="B31" s="24"/>
      <c r="C31" s="25"/>
    </row>
    <row r="32" spans="1:3" x14ac:dyDescent="0.25">
      <c r="A32" s="8"/>
      <c r="B32" s="24"/>
      <c r="C32" s="25"/>
    </row>
    <row r="33" spans="1:3" x14ac:dyDescent="0.25">
      <c r="A33" s="8"/>
      <c r="B33" s="24"/>
      <c r="C33" s="25"/>
    </row>
    <row r="34" spans="1:3" x14ac:dyDescent="0.25">
      <c r="A34" s="8"/>
      <c r="B34" s="24"/>
      <c r="C34" s="25"/>
    </row>
    <row r="35" spans="1:3" x14ac:dyDescent="0.25">
      <c r="A35" s="8"/>
      <c r="B35" s="24"/>
      <c r="C35" s="25"/>
    </row>
    <row r="36" spans="1:3" x14ac:dyDescent="0.25">
      <c r="A36" s="8"/>
      <c r="B36" s="24"/>
      <c r="C36" s="25"/>
    </row>
    <row r="37" spans="1:3" x14ac:dyDescent="0.25">
      <c r="A37" s="8"/>
      <c r="B37" s="24"/>
      <c r="C37" s="25"/>
    </row>
    <row r="38" spans="1:3" x14ac:dyDescent="0.25">
      <c r="A38" s="8"/>
      <c r="B38" s="24"/>
      <c r="C38" s="25"/>
    </row>
    <row r="39" spans="1:3" x14ac:dyDescent="0.25">
      <c r="A39" s="8"/>
      <c r="B39" s="24"/>
      <c r="C39" s="25"/>
    </row>
    <row r="40" spans="1:3" x14ac:dyDescent="0.25">
      <c r="B40" s="24"/>
      <c r="C40" s="25"/>
    </row>
    <row r="41" spans="1:3" x14ac:dyDescent="0.25">
      <c r="B41" s="24"/>
      <c r="C41" s="25"/>
    </row>
  </sheetData>
  <autoFilter ref="A2:E40"/>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Deployment Spot-Testing</vt:lpstr>
      <vt:lpstr>Repo Inventory</vt:lpstr>
      <vt:lpstr>Conversion Status</vt:lpstr>
      <vt:lpstr>RBIZDOMAIN_VALUE</vt:lpstr>
      <vt:lpstr>Script Inventory</vt:lpstr>
      <vt:lpstr>ASIUA</vt:lpstr>
      <vt:lpstr>ASA</vt:lpstr>
      <vt:lpstr>ISA</vt:lpstr>
      <vt:lpstr>ISB</vt:lpstr>
      <vt:lpstr>IRSA</vt:lpstr>
      <vt:lpstr>IRSB</vt:lpstr>
      <vt:lpstr>IRMA</vt:lpstr>
      <vt:lpstr>IRMB</vt:lpstr>
      <vt:lpstr>WTUA</vt:lpstr>
      <vt:lpstr>WTUB</vt:lpstr>
      <vt:lpstr>AIUA</vt:lpstr>
      <vt:lpstr>AIUB</vt:lpstr>
      <vt:lpstr>ASUA</vt:lpstr>
      <vt:lpstr>ASB</vt:lpstr>
      <vt:lpstr>FAA</vt:lpstr>
      <vt:lpstr>ICA</vt:lpstr>
      <vt:lpstr>'Repo Inventory'!repoScriptInventory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Jeanne Chalk</dc:creator>
  <cp:lastModifiedBy>Jeanne Chalk</cp:lastModifiedBy>
  <dcterms:created xsi:type="dcterms:W3CDTF">2017-09-11T20:42:19Z</dcterms:created>
  <dcterms:modified xsi:type="dcterms:W3CDTF">2017-09-29T18:43:19Z</dcterms:modified>
</cp:coreProperties>
</file>