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ackupFile="1" defaultThemeVersion="124226"/>
  <bookViews>
    <workbookView xWindow="360" yWindow="105" windowWidth="11295" windowHeight="6750"/>
  </bookViews>
  <sheets>
    <sheet name="Input- ROW 4" sheetId="6" r:id="rId1"/>
    <sheet name="Output- ROW 4" sheetId="7" r:id="rId2"/>
  </sheets>
  <calcPr calcId="125725"/>
</workbook>
</file>

<file path=xl/calcChain.xml><?xml version="1.0" encoding="utf-8"?>
<calcChain xmlns="http://schemas.openxmlformats.org/spreadsheetml/2006/main">
  <c r="C26" i="6"/>
  <c r="C25"/>
  <c r="C24"/>
  <c r="C34"/>
  <c r="C32"/>
  <c r="C31"/>
  <c r="C30"/>
  <c r="D24"/>
  <c r="D25"/>
  <c r="D12"/>
  <c r="D13"/>
</calcChain>
</file>

<file path=xl/sharedStrings.xml><?xml version="1.0" encoding="utf-8"?>
<sst xmlns="http://schemas.openxmlformats.org/spreadsheetml/2006/main" count="227" uniqueCount="62">
  <si>
    <t>Frequency (Hz)</t>
  </si>
  <si>
    <t>Max Horizontal Distance from Reference (ft)</t>
  </si>
  <si>
    <t>Step Size (ft)</t>
  </si>
  <si>
    <t>Height for Field Calculation (ft)</t>
  </si>
  <si>
    <t>Left Coordinate of Right of Way (ft)</t>
  </si>
  <si>
    <t>Right Coordinate of Right of Way (ft)</t>
  </si>
  <si>
    <t>TITLE, PLOTTING, AND MISCELLANEOUS DATA</t>
  </si>
  <si>
    <t>Phase Name</t>
  </si>
  <si>
    <t>Horizontal Coordinate (ft)</t>
  </si>
  <si>
    <t>Vertical Coordinate (ft)</t>
  </si>
  <si>
    <t>SubConds Per Bundle</t>
  </si>
  <si>
    <t>Cond. Diameter (in)</t>
  </si>
  <si>
    <t>Bundle Diam (in)</t>
  </si>
  <si>
    <t>Phase-Phase (kV)</t>
  </si>
  <si>
    <t>Phase Curr (A)</t>
  </si>
  <si>
    <t>Phase Angle (deg)</t>
  </si>
  <si>
    <r>
      <t>Soil Resistivity (</t>
    </r>
    <r>
      <rPr>
        <b/>
        <sz val="10"/>
        <rFont val="Calibri"/>
        <family val="2"/>
      </rPr>
      <t>Ω-m)</t>
    </r>
  </si>
  <si>
    <t>Line</t>
  </si>
  <si>
    <t>PHASE CONDUCTOR DESCRIPTION: Summer Peakers On</t>
  </si>
  <si>
    <t>PHASE CONDUCTOR DESCRIPTION: Summer Peakers Off</t>
  </si>
  <si>
    <t>PHASE CONDUCTOR DESCRIPTION: Normal Peakers On</t>
  </si>
  <si>
    <t>PHASE CONDUCTOR DESCRIPTION: Normal Peakers Off</t>
  </si>
  <si>
    <t>4SON2</t>
  </si>
  <si>
    <t>4SOFF2</t>
  </si>
  <si>
    <t>4NON2</t>
  </si>
  <si>
    <t>4NOFF2</t>
  </si>
  <si>
    <t>NOTE: Field calculations within two bundle diameters of the bundle center may be inaccurate.  This is because the orientation of the wires has not been entered.  If this accuracy is desired then re-enter the bundle as individual conductors; remember the voltage will be the same as the bundle and the current divided among the individual conductors.</t>
  </si>
  <si>
    <t>Orange Highlight = Maximum sag assumed to be 30' for "201-XXX" lines (115kV) and 35' for "3XX" lines (345kV)</t>
  </si>
  <si>
    <t>Confirmed by Eversource.</t>
  </si>
  <si>
    <t>DIST</t>
  </si>
  <si>
    <t>B Horz</t>
  </si>
  <si>
    <t>B Vert</t>
  </si>
  <si>
    <t>B PROD</t>
  </si>
  <si>
    <t>B MAX</t>
  </si>
  <si>
    <t>E Horz</t>
  </si>
  <si>
    <t>E Vert</t>
  </si>
  <si>
    <t>E PROD</t>
  </si>
  <si>
    <t>E MAX</t>
  </si>
  <si>
    <t>2a</t>
  </si>
  <si>
    <t>2b</t>
  </si>
  <si>
    <t>4a</t>
  </si>
  <si>
    <t>4b</t>
  </si>
  <si>
    <t>4c</t>
  </si>
  <si>
    <t>9a</t>
  </si>
  <si>
    <t>9b</t>
  </si>
  <si>
    <t>9c</t>
  </si>
  <si>
    <t>8a</t>
  </si>
  <si>
    <t>8b</t>
  </si>
  <si>
    <t>8c</t>
  </si>
  <si>
    <t>5a</t>
  </si>
  <si>
    <t>5b</t>
  </si>
  <si>
    <t>5c</t>
  </si>
  <si>
    <t>2c</t>
  </si>
  <si>
    <t>65-508</t>
  </si>
  <si>
    <t>65-502</t>
  </si>
  <si>
    <t>4x</t>
  </si>
  <si>
    <t>5x</t>
  </si>
  <si>
    <t>9x</t>
  </si>
  <si>
    <t>8x</t>
  </si>
  <si>
    <t>2x</t>
  </si>
  <si>
    <t>9y</t>
  </si>
  <si>
    <t>8y</t>
  </si>
</sst>
</file>

<file path=xl/styles.xml><?xml version="1.0" encoding="utf-8"?>
<styleSheet xmlns="http://schemas.openxmlformats.org/spreadsheetml/2006/main">
  <numFmts count="1">
    <numFmt numFmtId="164" formatCode="0.000"/>
  </numFmts>
  <fonts count="6">
    <font>
      <sz val="10"/>
      <name val="Arial"/>
    </font>
    <font>
      <sz val="10"/>
      <name val="MS Sans Serif"/>
      <family val="2"/>
    </font>
    <font>
      <sz val="10"/>
      <name val="Arial"/>
      <family val="2"/>
    </font>
    <font>
      <b/>
      <sz val="10"/>
      <name val="Calibri"/>
      <family val="2"/>
      <scheme val="minor"/>
    </font>
    <font>
      <sz val="10"/>
      <name val="Calibri"/>
      <family val="2"/>
      <scheme val="minor"/>
    </font>
    <font>
      <b/>
      <sz val="10"/>
      <name val="Calibri"/>
      <family val="2"/>
    </font>
  </fonts>
  <fills count="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 fillId="0" borderId="0"/>
    <xf numFmtId="0" fontId="1" fillId="0" borderId="0"/>
    <xf numFmtId="0" fontId="1" fillId="0" borderId="0"/>
    <xf numFmtId="0" fontId="2" fillId="0" borderId="0"/>
  </cellStyleXfs>
  <cellXfs count="67">
    <xf numFmtId="0" fontId="0" fillId="0" borderId="0" xfId="0"/>
    <xf numFmtId="0" fontId="4" fillId="0" borderId="0" xfId="2" applyFont="1"/>
    <xf numFmtId="0" fontId="4" fillId="0" borderId="0" xfId="3" applyFont="1"/>
    <xf numFmtId="0" fontId="4" fillId="0" borderId="0" xfId="2" applyFont="1" applyAlignment="1">
      <alignment horizontal="left" vertical="top"/>
    </xf>
    <xf numFmtId="0" fontId="4" fillId="0" borderId="0" xfId="2" applyFont="1" applyBorder="1" applyAlignment="1">
      <alignment horizontal="left" vertical="top"/>
    </xf>
    <xf numFmtId="0" fontId="4" fillId="0" borderId="0" xfId="3" applyFont="1" applyAlignment="1">
      <alignment horizontal="left" vertical="top"/>
    </xf>
    <xf numFmtId="0" fontId="4" fillId="0" borderId="10" xfId="2" applyFont="1" applyBorder="1" applyAlignment="1">
      <alignment horizontal="center" vertical="center"/>
    </xf>
    <xf numFmtId="0" fontId="4" fillId="0" borderId="11" xfId="2" applyFont="1" applyBorder="1" applyAlignment="1">
      <alignment horizontal="center" vertical="center"/>
    </xf>
    <xf numFmtId="0" fontId="4" fillId="0" borderId="12" xfId="2" applyFont="1" applyBorder="1" applyAlignment="1">
      <alignment horizontal="center" vertical="center"/>
    </xf>
    <xf numFmtId="2" fontId="4" fillId="0" borderId="12" xfId="2" applyNumberFormat="1" applyFont="1" applyBorder="1" applyAlignment="1">
      <alignment horizontal="center" vertical="center"/>
    </xf>
    <xf numFmtId="2" fontId="4" fillId="2" borderId="12" xfId="2" applyNumberFormat="1" applyFont="1" applyFill="1" applyBorder="1" applyAlignment="1">
      <alignment horizontal="center" vertical="center"/>
    </xf>
    <xf numFmtId="2" fontId="4" fillId="2" borderId="9" xfId="2" applyNumberFormat="1" applyFont="1" applyFill="1" applyBorder="1" applyAlignment="1">
      <alignment horizontal="center" vertical="center"/>
    </xf>
    <xf numFmtId="0" fontId="4" fillId="0" borderId="0" xfId="2" applyFont="1" applyBorder="1"/>
    <xf numFmtId="0" fontId="3" fillId="0" borderId="1" xfId="2" applyFont="1" applyBorder="1" applyAlignment="1">
      <alignment horizontal="center" vertical="center"/>
    </xf>
    <xf numFmtId="0" fontId="3" fillId="0" borderId="2" xfId="2" applyFont="1" applyBorder="1" applyAlignment="1">
      <alignment horizontal="left" vertical="top"/>
    </xf>
    <xf numFmtId="0" fontId="3" fillId="0" borderId="4" xfId="2" applyFont="1" applyBorder="1" applyAlignment="1">
      <alignment horizontal="left" vertical="top"/>
    </xf>
    <xf numFmtId="0" fontId="3" fillId="0" borderId="4" xfId="1" applyFont="1" applyBorder="1" applyAlignment="1">
      <alignment horizontal="left" vertical="top"/>
    </xf>
    <xf numFmtId="0" fontId="3" fillId="0" borderId="6" xfId="2" applyFont="1" applyBorder="1" applyAlignment="1">
      <alignment horizontal="left" vertical="top"/>
    </xf>
    <xf numFmtId="0" fontId="3" fillId="0" borderId="9" xfId="2" applyFont="1" applyBorder="1" applyAlignment="1">
      <alignment vertical="center"/>
    </xf>
    <xf numFmtId="0" fontId="3" fillId="0" borderId="0" xfId="2" applyFont="1" applyBorder="1" applyAlignment="1">
      <alignment vertical="center"/>
    </xf>
    <xf numFmtId="2" fontId="4" fillId="0" borderId="12" xfId="2" applyNumberFormat="1" applyFont="1" applyFill="1" applyBorder="1" applyAlignment="1">
      <alignment horizontal="center" vertical="center"/>
    </xf>
    <xf numFmtId="2" fontId="4" fillId="2" borderId="11" xfId="2" applyNumberFormat="1" applyFont="1" applyFill="1" applyBorder="1" applyAlignment="1">
      <alignment horizontal="center" vertical="center"/>
    </xf>
    <xf numFmtId="0" fontId="4" fillId="0" borderId="1" xfId="2" applyFont="1" applyBorder="1" applyAlignment="1">
      <alignment horizontal="center" vertical="center"/>
    </xf>
    <xf numFmtId="2" fontId="4" fillId="0" borderId="1" xfId="2" applyNumberFormat="1" applyFont="1" applyBorder="1" applyAlignment="1">
      <alignment horizontal="center" vertical="center"/>
    </xf>
    <xf numFmtId="2" fontId="4" fillId="2" borderId="1" xfId="2" applyNumberFormat="1" applyFont="1" applyFill="1" applyBorder="1" applyAlignment="1">
      <alignment horizontal="center" vertical="center"/>
    </xf>
    <xf numFmtId="2" fontId="4" fillId="2" borderId="15" xfId="2" applyNumberFormat="1" applyFont="1" applyFill="1" applyBorder="1" applyAlignment="1">
      <alignment horizontal="center" vertical="center"/>
    </xf>
    <xf numFmtId="2" fontId="4" fillId="0" borderId="1" xfId="2" applyNumberFormat="1" applyFont="1" applyFill="1" applyBorder="1" applyAlignment="1">
      <alignment horizontal="center" vertical="center"/>
    </xf>
    <xf numFmtId="0" fontId="3" fillId="0" borderId="13" xfId="2" applyFont="1" applyBorder="1" applyAlignment="1">
      <alignment vertical="center"/>
    </xf>
    <xf numFmtId="0" fontId="3" fillId="0" borderId="15" xfId="2" applyFont="1" applyBorder="1" applyAlignment="1">
      <alignment vertical="center"/>
    </xf>
    <xf numFmtId="0" fontId="3" fillId="0" borderId="0" xfId="2" applyFont="1" applyAlignment="1">
      <alignment horizontal="left" vertical="top"/>
    </xf>
    <xf numFmtId="0" fontId="4" fillId="0" borderId="1" xfId="2" applyFont="1" applyBorder="1" applyAlignment="1">
      <alignment horizontal="left" vertical="top"/>
    </xf>
    <xf numFmtId="0" fontId="4" fillId="0" borderId="10" xfId="2" applyFont="1" applyBorder="1" applyAlignment="1">
      <alignment horizontal="left" vertical="top"/>
    </xf>
    <xf numFmtId="0" fontId="4" fillId="0" borderId="11" xfId="2" applyFont="1" applyBorder="1" applyAlignment="1">
      <alignment horizontal="left" vertical="top"/>
    </xf>
    <xf numFmtId="0" fontId="4" fillId="0" borderId="12" xfId="2" applyFont="1" applyBorder="1" applyAlignment="1">
      <alignment horizontal="left" vertical="top"/>
    </xf>
    <xf numFmtId="0" fontId="4" fillId="0" borderId="0" xfId="2" applyFont="1" applyFill="1" applyAlignment="1">
      <alignment horizontal="left" vertical="top"/>
    </xf>
    <xf numFmtId="2" fontId="4" fillId="0" borderId="7" xfId="2" applyNumberFormat="1" applyFont="1" applyFill="1" applyBorder="1" applyAlignment="1">
      <alignment horizontal="center" vertical="center"/>
    </xf>
    <xf numFmtId="2" fontId="4" fillId="0" borderId="14" xfId="2" applyNumberFormat="1" applyFont="1" applyFill="1" applyBorder="1" applyAlignment="1">
      <alignment horizontal="center" vertical="center"/>
    </xf>
    <xf numFmtId="0" fontId="3" fillId="0" borderId="10" xfId="2" applyFont="1" applyBorder="1" applyAlignment="1">
      <alignment horizontal="center" vertical="center"/>
    </xf>
    <xf numFmtId="0" fontId="3" fillId="4" borderId="0" xfId="2" applyFont="1" applyFill="1" applyAlignment="1">
      <alignment horizontal="center" vertical="center"/>
    </xf>
    <xf numFmtId="0" fontId="4" fillId="3" borderId="0" xfId="2" applyFont="1" applyFill="1" applyAlignment="1">
      <alignment horizontal="left" vertical="top"/>
    </xf>
    <xf numFmtId="164" fontId="4" fillId="0" borderId="0" xfId="3" applyNumberFormat="1" applyFont="1" applyAlignment="1">
      <alignment horizontal="left" vertical="top"/>
    </xf>
    <xf numFmtId="0" fontId="4" fillId="0" borderId="10" xfId="2" applyFont="1" applyBorder="1" applyAlignment="1">
      <alignment horizontal="center" vertical="top"/>
    </xf>
    <xf numFmtId="0" fontId="4" fillId="0" borderId="11" xfId="2" applyFont="1" applyBorder="1" applyAlignment="1">
      <alignment horizontal="center" vertical="top"/>
    </xf>
    <xf numFmtId="0" fontId="4" fillId="0" borderId="12" xfId="2" applyFont="1" applyBorder="1" applyAlignment="1">
      <alignment horizontal="center" vertical="top"/>
    </xf>
    <xf numFmtId="0" fontId="4" fillId="0" borderId="3" xfId="2" applyFont="1" applyBorder="1" applyAlignment="1">
      <alignment horizontal="left" vertical="top"/>
    </xf>
    <xf numFmtId="0" fontId="4" fillId="0" borderId="5" xfId="2" applyFont="1" applyBorder="1" applyAlignment="1">
      <alignment horizontal="left" vertical="top"/>
    </xf>
    <xf numFmtId="0" fontId="4" fillId="0" borderId="7" xfId="2" applyFont="1" applyBorder="1" applyAlignment="1">
      <alignment horizontal="left" vertical="top"/>
    </xf>
    <xf numFmtId="0" fontId="4" fillId="0" borderId="3" xfId="2" applyFont="1" applyBorder="1" applyAlignment="1">
      <alignment horizontal="center" vertical="top"/>
    </xf>
    <xf numFmtId="0" fontId="4" fillId="0" borderId="5" xfId="2" applyFont="1" applyBorder="1" applyAlignment="1">
      <alignment horizontal="center" vertical="top"/>
    </xf>
    <xf numFmtId="0" fontId="4" fillId="0" borderId="7" xfId="2" applyFont="1" applyBorder="1" applyAlignment="1">
      <alignment horizontal="center" vertical="top"/>
    </xf>
    <xf numFmtId="164" fontId="4" fillId="0" borderId="10" xfId="2" applyNumberFormat="1" applyFont="1" applyBorder="1" applyAlignment="1">
      <alignment horizontal="center" vertical="center"/>
    </xf>
    <xf numFmtId="164" fontId="4" fillId="0" borderId="10" xfId="2" applyNumberFormat="1" applyFont="1" applyFill="1" applyBorder="1" applyAlignment="1">
      <alignment horizontal="center" vertical="center"/>
    </xf>
    <xf numFmtId="164" fontId="4" fillId="0" borderId="2" xfId="2" applyNumberFormat="1" applyFont="1" applyBorder="1" applyAlignment="1">
      <alignment horizontal="center" vertical="center"/>
    </xf>
    <xf numFmtId="164" fontId="4" fillId="0" borderId="8" xfId="2" applyNumberFormat="1" applyFont="1" applyBorder="1" applyAlignment="1">
      <alignment horizontal="center" vertical="center"/>
    </xf>
    <xf numFmtId="164" fontId="4" fillId="0" borderId="3" xfId="2" applyNumberFormat="1" applyFont="1" applyFill="1" applyBorder="1" applyAlignment="1">
      <alignment horizontal="center" vertical="center"/>
    </xf>
    <xf numFmtId="164" fontId="4" fillId="0" borderId="11" xfId="2" applyNumberFormat="1" applyFont="1" applyBorder="1" applyAlignment="1">
      <alignment horizontal="center" vertical="center"/>
    </xf>
    <xf numFmtId="164" fontId="4" fillId="0" borderId="11" xfId="2" applyNumberFormat="1" applyFont="1" applyFill="1" applyBorder="1" applyAlignment="1">
      <alignment horizontal="center" vertical="center"/>
    </xf>
    <xf numFmtId="164" fontId="4" fillId="0" borderId="4" xfId="2" applyNumberFormat="1" applyFont="1" applyBorder="1" applyAlignment="1">
      <alignment horizontal="center" vertical="center"/>
    </xf>
    <xf numFmtId="164" fontId="4" fillId="0" borderId="0" xfId="2" applyNumberFormat="1" applyFont="1" applyBorder="1" applyAlignment="1">
      <alignment horizontal="center" vertical="center"/>
    </xf>
    <xf numFmtId="164" fontId="4" fillId="0" borderId="5" xfId="2" applyNumberFormat="1" applyFont="1" applyFill="1" applyBorder="1" applyAlignment="1">
      <alignment horizontal="center" vertical="center"/>
    </xf>
    <xf numFmtId="164" fontId="4" fillId="0" borderId="12" xfId="2" applyNumberFormat="1" applyFont="1" applyBorder="1" applyAlignment="1">
      <alignment horizontal="center" vertical="center"/>
    </xf>
    <xf numFmtId="164" fontId="4" fillId="0" borderId="12" xfId="2" applyNumberFormat="1" applyFont="1" applyFill="1" applyBorder="1" applyAlignment="1">
      <alignment horizontal="center" vertical="center"/>
    </xf>
    <xf numFmtId="164" fontId="4" fillId="0" borderId="6" xfId="2" applyNumberFormat="1" applyFont="1" applyBorder="1" applyAlignment="1">
      <alignment horizontal="center" vertical="center"/>
    </xf>
    <xf numFmtId="164" fontId="4" fillId="0" borderId="9" xfId="2" applyNumberFormat="1" applyFont="1" applyBorder="1" applyAlignment="1">
      <alignment horizontal="center" vertical="center"/>
    </xf>
    <xf numFmtId="164" fontId="4" fillId="0" borderId="3" xfId="2" applyNumberFormat="1" applyFont="1" applyBorder="1" applyAlignment="1">
      <alignment horizontal="center" vertical="center"/>
    </xf>
    <xf numFmtId="164" fontId="4" fillId="0" borderId="5" xfId="2" applyNumberFormat="1" applyFont="1" applyBorder="1" applyAlignment="1">
      <alignment horizontal="center" vertical="center"/>
    </xf>
    <xf numFmtId="0" fontId="4" fillId="0" borderId="0" xfId="2" applyFont="1" applyAlignment="1">
      <alignment horizontal="center" vertical="top" wrapText="1"/>
    </xf>
  </cellXfs>
  <cellStyles count="5">
    <cellStyle name="Normal" xfId="0" builtinId="0"/>
    <cellStyle name="Normal 2" xfId="4"/>
    <cellStyle name="Normal_TMPLTH (2)" xfId="1"/>
    <cellStyle name="Normal_TMPLTS" xfId="2"/>
    <cellStyle name="Normal_TMPLTS (2)"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D4D4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2041"/>
  <sheetViews>
    <sheetView tabSelected="1" zoomScaleNormal="100" workbookViewId="0">
      <selection activeCell="D35" sqref="D35"/>
    </sheetView>
  </sheetViews>
  <sheetFormatPr defaultRowHeight="12.75"/>
  <cols>
    <col min="1" max="1" width="9.140625" style="1"/>
    <col min="2" max="2" width="37.28515625" style="1" bestFit="1" customWidth="1"/>
    <col min="3" max="3" width="21.42578125" style="1" bestFit="1" customWidth="1"/>
    <col min="4" max="4" width="19.28515625" style="1" bestFit="1" customWidth="1"/>
    <col min="5" max="5" width="17.85546875" style="1" bestFit="1" customWidth="1"/>
    <col min="6" max="6" width="16.42578125" style="1" bestFit="1" customWidth="1"/>
    <col min="7" max="7" width="14" style="1" bestFit="1" customWidth="1"/>
    <col min="8" max="8" width="14.42578125" style="1" bestFit="1" customWidth="1"/>
    <col min="9" max="9" width="12.140625" style="1" bestFit="1" customWidth="1"/>
    <col min="10" max="10" width="15" style="1" bestFit="1" customWidth="1"/>
    <col min="11" max="11" width="9.140625" style="1" customWidth="1"/>
    <col min="12" max="12" width="9.140625" style="1"/>
    <col min="13" max="13" width="37.28515625" style="1" bestFit="1" customWidth="1"/>
    <col min="14" max="14" width="21.42578125" style="1" bestFit="1" customWidth="1"/>
    <col min="15" max="15" width="19.28515625" style="1" bestFit="1" customWidth="1"/>
    <col min="16" max="16" width="17.85546875" style="1" bestFit="1" customWidth="1"/>
    <col min="17" max="17" width="16.42578125" style="1" bestFit="1" customWidth="1"/>
    <col min="18" max="18" width="14" style="1" bestFit="1" customWidth="1"/>
    <col min="19" max="19" width="14.42578125" style="1" bestFit="1" customWidth="1"/>
    <col min="20" max="20" width="12.140625" style="1" bestFit="1" customWidth="1"/>
    <col min="21" max="21" width="15" style="1" bestFit="1" customWidth="1"/>
    <col min="22" max="16384" width="9.140625" style="1"/>
  </cols>
  <sheetData>
    <row r="1" spans="1:13">
      <c r="B1" s="27" t="s">
        <v>6</v>
      </c>
      <c r="C1" s="28"/>
      <c r="D1" s="19"/>
      <c r="E1" s="12"/>
    </row>
    <row r="2" spans="1:13" s="3" customFormat="1">
      <c r="B2" s="14" t="s">
        <v>0</v>
      </c>
      <c r="C2" s="6">
        <v>60</v>
      </c>
      <c r="E2" s="29"/>
    </row>
    <row r="3" spans="1:13" s="3" customFormat="1">
      <c r="B3" s="15" t="s">
        <v>16</v>
      </c>
      <c r="C3" s="7">
        <v>100</v>
      </c>
      <c r="E3" s="4" t="s">
        <v>27</v>
      </c>
    </row>
    <row r="4" spans="1:13" s="4" customFormat="1">
      <c r="B4" s="16" t="s">
        <v>1</v>
      </c>
      <c r="C4" s="7">
        <v>150</v>
      </c>
      <c r="E4" s="4" t="s">
        <v>28</v>
      </c>
    </row>
    <row r="5" spans="1:13" s="3" customFormat="1">
      <c r="B5" s="15" t="s">
        <v>2</v>
      </c>
      <c r="C5" s="7">
        <v>1</v>
      </c>
    </row>
    <row r="6" spans="1:13" s="3" customFormat="1">
      <c r="B6" s="15" t="s">
        <v>3</v>
      </c>
      <c r="C6" s="7">
        <v>3</v>
      </c>
    </row>
    <row r="7" spans="1:13" s="3" customFormat="1">
      <c r="B7" s="15" t="s">
        <v>4</v>
      </c>
      <c r="C7" s="7">
        <v>-150</v>
      </c>
    </row>
    <row r="8" spans="1:13" s="3" customFormat="1">
      <c r="B8" s="17" t="s">
        <v>5</v>
      </c>
      <c r="C8" s="8">
        <v>150</v>
      </c>
    </row>
    <row r="9" spans="1:13" s="3" customFormat="1"/>
    <row r="10" spans="1:13" s="3" customFormat="1">
      <c r="A10" s="3" t="s">
        <v>22</v>
      </c>
      <c r="B10" s="18" t="s">
        <v>18</v>
      </c>
      <c r="C10" s="18"/>
      <c r="D10" s="18"/>
      <c r="E10" s="18"/>
      <c r="F10" s="18"/>
      <c r="G10" s="18"/>
      <c r="H10" s="18"/>
      <c r="I10" s="18"/>
      <c r="J10" s="18"/>
      <c r="M10"/>
    </row>
    <row r="11" spans="1:13" s="3" customFormat="1">
      <c r="A11" s="30" t="s">
        <v>17</v>
      </c>
      <c r="B11" s="13" t="s">
        <v>7</v>
      </c>
      <c r="C11" s="13" t="s">
        <v>8</v>
      </c>
      <c r="D11" s="13" t="s">
        <v>9</v>
      </c>
      <c r="E11" s="13" t="s">
        <v>10</v>
      </c>
      <c r="F11" s="13" t="s">
        <v>11</v>
      </c>
      <c r="G11" s="37" t="s">
        <v>12</v>
      </c>
      <c r="H11" s="13" t="s">
        <v>13</v>
      </c>
      <c r="I11" s="13" t="s">
        <v>14</v>
      </c>
      <c r="J11" s="13" t="s">
        <v>15</v>
      </c>
      <c r="M11"/>
    </row>
    <row r="12" spans="1:13" s="3" customFormat="1">
      <c r="A12" s="31">
        <v>344</v>
      </c>
      <c r="B12" s="6" t="s">
        <v>40</v>
      </c>
      <c r="C12" s="50">
        <v>-109.833</v>
      </c>
      <c r="D12" s="51">
        <f>35+22+25.5</f>
        <v>82.5</v>
      </c>
      <c r="E12" s="50">
        <v>2</v>
      </c>
      <c r="F12" s="52">
        <v>1.504</v>
      </c>
      <c r="G12" s="50">
        <v>21.01</v>
      </c>
      <c r="H12" s="53">
        <v>356</v>
      </c>
      <c r="I12" s="51">
        <v>-209</v>
      </c>
      <c r="J12" s="54">
        <v>0</v>
      </c>
      <c r="K12" s="34"/>
      <c r="M12"/>
    </row>
    <row r="13" spans="1:13" s="3" customFormat="1">
      <c r="A13" s="32">
        <v>344</v>
      </c>
      <c r="B13" s="7" t="s">
        <v>41</v>
      </c>
      <c r="C13" s="55">
        <v>-116.5</v>
      </c>
      <c r="D13" s="56">
        <f>35+22</f>
        <v>57</v>
      </c>
      <c r="E13" s="55">
        <v>2</v>
      </c>
      <c r="F13" s="57">
        <v>1.504</v>
      </c>
      <c r="G13" s="55">
        <v>21.01</v>
      </c>
      <c r="H13" s="58">
        <v>356</v>
      </c>
      <c r="I13" s="56">
        <v>-209</v>
      </c>
      <c r="J13" s="59">
        <v>120</v>
      </c>
      <c r="K13" s="34"/>
      <c r="M13"/>
    </row>
    <row r="14" spans="1:13" s="3" customFormat="1">
      <c r="A14" s="33">
        <v>344</v>
      </c>
      <c r="B14" s="7" t="s">
        <v>42</v>
      </c>
      <c r="C14" s="55">
        <v>-110.5</v>
      </c>
      <c r="D14" s="56">
        <v>35</v>
      </c>
      <c r="E14" s="55">
        <v>2</v>
      </c>
      <c r="F14" s="57">
        <v>1.504</v>
      </c>
      <c r="G14" s="55">
        <v>21.01</v>
      </c>
      <c r="H14" s="58">
        <v>356</v>
      </c>
      <c r="I14" s="56">
        <v>-209</v>
      </c>
      <c r="J14" s="59">
        <v>240</v>
      </c>
      <c r="K14" s="34"/>
      <c r="M14"/>
    </row>
    <row r="15" spans="1:13" s="3" customFormat="1">
      <c r="A15" s="44">
        <v>325</v>
      </c>
      <c r="B15" s="41" t="s">
        <v>49</v>
      </c>
      <c r="C15" s="50">
        <v>-79.5</v>
      </c>
      <c r="D15" s="51">
        <v>35</v>
      </c>
      <c r="E15" s="52">
        <v>1</v>
      </c>
      <c r="F15" s="50">
        <v>1.823</v>
      </c>
      <c r="G15" s="64">
        <v>1.823</v>
      </c>
      <c r="H15" s="53">
        <v>356</v>
      </c>
      <c r="I15" s="51">
        <v>-414</v>
      </c>
      <c r="J15" s="54">
        <v>0</v>
      </c>
      <c r="K15" s="34"/>
      <c r="M15"/>
    </row>
    <row r="16" spans="1:13" s="3" customFormat="1">
      <c r="A16" s="45">
        <v>325</v>
      </c>
      <c r="B16" s="42" t="s">
        <v>50</v>
      </c>
      <c r="C16" s="55">
        <v>-73.5</v>
      </c>
      <c r="D16" s="56">
        <v>57</v>
      </c>
      <c r="E16" s="57">
        <v>1</v>
      </c>
      <c r="F16" s="55">
        <v>1.823</v>
      </c>
      <c r="G16" s="65">
        <v>1.823</v>
      </c>
      <c r="H16" s="58">
        <v>356</v>
      </c>
      <c r="I16" s="56">
        <v>-414</v>
      </c>
      <c r="J16" s="59">
        <v>120</v>
      </c>
      <c r="K16" s="34"/>
      <c r="M16"/>
    </row>
    <row r="17" spans="1:13" s="3" customFormat="1">
      <c r="A17" s="46">
        <v>325</v>
      </c>
      <c r="B17" s="43" t="s">
        <v>51</v>
      </c>
      <c r="C17" s="55">
        <v>-80.916600000000003</v>
      </c>
      <c r="D17" s="56">
        <v>82.5</v>
      </c>
      <c r="E17" s="57">
        <v>1</v>
      </c>
      <c r="F17" s="60">
        <v>1.823</v>
      </c>
      <c r="G17" s="65">
        <v>1.823</v>
      </c>
      <c r="H17" s="58">
        <v>356</v>
      </c>
      <c r="I17" s="56">
        <v>-414</v>
      </c>
      <c r="J17" s="59">
        <v>240</v>
      </c>
      <c r="K17" s="34"/>
      <c r="M17"/>
    </row>
    <row r="18" spans="1:13" s="3" customFormat="1">
      <c r="A18" s="44">
        <v>389</v>
      </c>
      <c r="B18" s="41" t="s">
        <v>43</v>
      </c>
      <c r="C18" s="50">
        <v>3.4166599999999998</v>
      </c>
      <c r="D18" s="51">
        <v>35</v>
      </c>
      <c r="E18" s="50">
        <v>2</v>
      </c>
      <c r="F18" s="50">
        <v>1.196</v>
      </c>
      <c r="G18" s="50">
        <v>20.39</v>
      </c>
      <c r="H18" s="53">
        <v>356</v>
      </c>
      <c r="I18" s="51">
        <v>-552</v>
      </c>
      <c r="J18" s="54">
        <v>0</v>
      </c>
      <c r="K18" s="34"/>
      <c r="M18"/>
    </row>
    <row r="19" spans="1:13" s="3" customFormat="1">
      <c r="A19" s="45">
        <v>389</v>
      </c>
      <c r="B19" s="42" t="s">
        <v>44</v>
      </c>
      <c r="C19" s="55">
        <v>-17.58333</v>
      </c>
      <c r="D19" s="56">
        <v>35</v>
      </c>
      <c r="E19" s="55">
        <v>2</v>
      </c>
      <c r="F19" s="55">
        <v>1.196</v>
      </c>
      <c r="G19" s="55">
        <v>20.39</v>
      </c>
      <c r="H19" s="58">
        <v>356</v>
      </c>
      <c r="I19" s="56">
        <v>-552</v>
      </c>
      <c r="J19" s="59">
        <v>120</v>
      </c>
      <c r="K19" s="34"/>
      <c r="M19"/>
    </row>
    <row r="20" spans="1:13" s="3" customFormat="1">
      <c r="A20" s="45">
        <v>389</v>
      </c>
      <c r="B20" s="43" t="s">
        <v>45</v>
      </c>
      <c r="C20" s="55">
        <v>-38.583329999999997</v>
      </c>
      <c r="D20" s="56">
        <v>35</v>
      </c>
      <c r="E20" s="55">
        <v>2</v>
      </c>
      <c r="F20" s="60">
        <v>1.196</v>
      </c>
      <c r="G20" s="55">
        <v>20.39</v>
      </c>
      <c r="H20" s="58">
        <v>356</v>
      </c>
      <c r="I20" s="56">
        <v>-552</v>
      </c>
      <c r="J20" s="59">
        <v>240</v>
      </c>
      <c r="K20" s="34"/>
      <c r="M20"/>
    </row>
    <row r="21" spans="1:13" s="3" customFormat="1">
      <c r="A21" s="31" t="s">
        <v>53</v>
      </c>
      <c r="B21" s="47" t="s">
        <v>46</v>
      </c>
      <c r="C21" s="50">
        <v>59</v>
      </c>
      <c r="D21" s="51">
        <v>30</v>
      </c>
      <c r="E21" s="50">
        <v>1</v>
      </c>
      <c r="F21" s="50">
        <v>0.93</v>
      </c>
      <c r="G21" s="50">
        <v>0.93</v>
      </c>
      <c r="H21" s="53">
        <v>118.3</v>
      </c>
      <c r="I21" s="51">
        <v>-63</v>
      </c>
      <c r="J21" s="54">
        <v>0</v>
      </c>
      <c r="K21" s="34"/>
      <c r="M21"/>
    </row>
    <row r="22" spans="1:13" s="3" customFormat="1">
      <c r="A22" s="32" t="s">
        <v>53</v>
      </c>
      <c r="B22" s="48" t="s">
        <v>47</v>
      </c>
      <c r="C22" s="55">
        <v>45</v>
      </c>
      <c r="D22" s="56">
        <v>30</v>
      </c>
      <c r="E22" s="55">
        <v>1</v>
      </c>
      <c r="F22" s="55">
        <v>0.93</v>
      </c>
      <c r="G22" s="55">
        <v>0.93</v>
      </c>
      <c r="H22" s="58">
        <v>118.3</v>
      </c>
      <c r="I22" s="56">
        <v>-63</v>
      </c>
      <c r="J22" s="59">
        <v>120</v>
      </c>
      <c r="K22" s="34"/>
      <c r="M22"/>
    </row>
    <row r="23" spans="1:13" s="3" customFormat="1">
      <c r="A23" s="33" t="s">
        <v>53</v>
      </c>
      <c r="B23" s="49" t="s">
        <v>48</v>
      </c>
      <c r="C23" s="55">
        <v>31</v>
      </c>
      <c r="D23" s="56">
        <v>30</v>
      </c>
      <c r="E23" s="55">
        <v>1</v>
      </c>
      <c r="F23" s="55">
        <v>0.93</v>
      </c>
      <c r="G23" s="55">
        <v>0.93</v>
      </c>
      <c r="H23" s="58">
        <v>118.3</v>
      </c>
      <c r="I23" s="56">
        <v>-63</v>
      </c>
      <c r="J23" s="59">
        <v>240</v>
      </c>
      <c r="K23" s="34"/>
      <c r="M23"/>
    </row>
    <row r="24" spans="1:13" s="3" customFormat="1">
      <c r="A24" s="31" t="s">
        <v>54</v>
      </c>
      <c r="B24" s="47" t="s">
        <v>38</v>
      </c>
      <c r="C24" s="50">
        <f>-150+255+9</f>
        <v>114</v>
      </c>
      <c r="D24" s="51">
        <f>30+11</f>
        <v>41</v>
      </c>
      <c r="E24" s="50">
        <v>1</v>
      </c>
      <c r="F24" s="50">
        <v>0.93</v>
      </c>
      <c r="G24" s="50">
        <v>0.93</v>
      </c>
      <c r="H24" s="53">
        <v>118.3</v>
      </c>
      <c r="I24" s="51">
        <v>-66</v>
      </c>
      <c r="J24" s="54">
        <v>0</v>
      </c>
      <c r="K24" s="34"/>
      <c r="M24"/>
    </row>
    <row r="25" spans="1:13" s="3" customFormat="1">
      <c r="A25" s="32" t="s">
        <v>54</v>
      </c>
      <c r="B25" s="48" t="s">
        <v>39</v>
      </c>
      <c r="C25" s="55">
        <f>105-9</f>
        <v>96</v>
      </c>
      <c r="D25" s="56">
        <f>30+11</f>
        <v>41</v>
      </c>
      <c r="E25" s="55">
        <v>1</v>
      </c>
      <c r="F25" s="55">
        <v>0.93</v>
      </c>
      <c r="G25" s="55">
        <v>0.93</v>
      </c>
      <c r="H25" s="58">
        <v>118.3</v>
      </c>
      <c r="I25" s="56">
        <v>-66</v>
      </c>
      <c r="J25" s="59">
        <v>120</v>
      </c>
      <c r="K25" s="34"/>
      <c r="M25"/>
    </row>
    <row r="26" spans="1:13" s="3" customFormat="1">
      <c r="A26" s="33" t="s">
        <v>54</v>
      </c>
      <c r="B26" s="49" t="s">
        <v>52</v>
      </c>
      <c r="C26" s="60">
        <f>105-12</f>
        <v>93</v>
      </c>
      <c r="D26" s="61">
        <v>30</v>
      </c>
      <c r="E26" s="60">
        <v>1</v>
      </c>
      <c r="F26" s="60">
        <v>0.93</v>
      </c>
      <c r="G26" s="60">
        <v>0.93</v>
      </c>
      <c r="H26" s="63">
        <v>118.3</v>
      </c>
      <c r="I26" s="61">
        <v>-66</v>
      </c>
      <c r="J26" s="61">
        <v>240</v>
      </c>
      <c r="K26" s="34"/>
      <c r="M26"/>
    </row>
    <row r="27" spans="1:13" s="3" customFormat="1">
      <c r="I27" s="34"/>
      <c r="J27" s="34"/>
      <c r="K27" s="34"/>
      <c r="M27"/>
    </row>
    <row r="28" spans="1:13" s="3" customFormat="1">
      <c r="B28" s="22" t="s">
        <v>55</v>
      </c>
      <c r="C28" s="23">
        <v>-105</v>
      </c>
      <c r="D28" s="23">
        <v>103.5</v>
      </c>
      <c r="E28" s="24"/>
      <c r="F28" s="23">
        <v>0.114</v>
      </c>
      <c r="G28" s="24"/>
      <c r="H28" s="25"/>
      <c r="I28" s="26">
        <v>0</v>
      </c>
      <c r="J28" s="36">
        <v>0</v>
      </c>
      <c r="K28" s="34"/>
      <c r="M28"/>
    </row>
    <row r="29" spans="1:13" s="3" customFormat="1">
      <c r="B29" s="8" t="s">
        <v>56</v>
      </c>
      <c r="C29" s="9">
        <v>-85</v>
      </c>
      <c r="D29" s="23">
        <v>103.5</v>
      </c>
      <c r="E29" s="10"/>
      <c r="F29" s="9">
        <v>0.114</v>
      </c>
      <c r="G29" s="21"/>
      <c r="H29" s="11"/>
      <c r="I29" s="20">
        <v>0</v>
      </c>
      <c r="J29" s="35">
        <v>0</v>
      </c>
      <c r="K29" s="34"/>
      <c r="M29"/>
    </row>
    <row r="30" spans="1:13" s="3" customFormat="1">
      <c r="B30" s="8" t="s">
        <v>57</v>
      </c>
      <c r="C30" s="9">
        <f>-150+132+5/12-9</f>
        <v>-26.583333333333332</v>
      </c>
      <c r="D30" s="9">
        <v>53.83</v>
      </c>
      <c r="E30" s="10"/>
      <c r="F30" s="9">
        <v>0.114</v>
      </c>
      <c r="G30" s="10"/>
      <c r="H30" s="11"/>
      <c r="I30" s="20">
        <v>0</v>
      </c>
      <c r="J30" s="35">
        <v>0</v>
      </c>
      <c r="K30" s="34"/>
      <c r="M30"/>
    </row>
    <row r="31" spans="1:13" s="3" customFormat="1">
      <c r="B31" s="22" t="s">
        <v>60</v>
      </c>
      <c r="C31" s="23">
        <f>-150+132+5/12+9</f>
        <v>-8.5833333333333321</v>
      </c>
      <c r="D31" s="23">
        <v>53.83</v>
      </c>
      <c r="E31" s="24"/>
      <c r="F31" s="23">
        <v>0.114</v>
      </c>
      <c r="G31" s="24"/>
      <c r="H31" s="25"/>
      <c r="I31" s="26">
        <v>0</v>
      </c>
      <c r="J31" s="36">
        <v>0</v>
      </c>
      <c r="K31" s="34"/>
      <c r="M31"/>
    </row>
    <row r="32" spans="1:13" s="3" customFormat="1">
      <c r="B32" s="8" t="s">
        <v>58</v>
      </c>
      <c r="C32" s="9">
        <f>45-7</f>
        <v>38</v>
      </c>
      <c r="D32" s="23">
        <v>42</v>
      </c>
      <c r="E32" s="10"/>
      <c r="F32" s="9">
        <v>0.375</v>
      </c>
      <c r="G32" s="21"/>
      <c r="H32" s="11"/>
      <c r="I32" s="20">
        <v>0</v>
      </c>
      <c r="J32" s="35">
        <v>0</v>
      </c>
      <c r="K32" s="34"/>
      <c r="M32"/>
    </row>
    <row r="33" spans="1:13" s="3" customFormat="1">
      <c r="B33" s="8" t="s">
        <v>61</v>
      </c>
      <c r="C33" s="9">
        <v>52</v>
      </c>
      <c r="D33" s="9">
        <v>42</v>
      </c>
      <c r="E33" s="10"/>
      <c r="F33" s="9">
        <v>0.375</v>
      </c>
      <c r="G33" s="10"/>
      <c r="H33" s="11"/>
      <c r="I33" s="20">
        <v>0</v>
      </c>
      <c r="J33" s="35">
        <v>0</v>
      </c>
      <c r="K33" s="34"/>
      <c r="M33"/>
    </row>
    <row r="34" spans="1:13" s="3" customFormat="1">
      <c r="B34" s="8" t="s">
        <v>59</v>
      </c>
      <c r="C34" s="9">
        <f>-150+255</f>
        <v>105</v>
      </c>
      <c r="D34" s="9">
        <v>51.5</v>
      </c>
      <c r="E34" s="10"/>
      <c r="F34" s="9">
        <v>0.54700000000000004</v>
      </c>
      <c r="G34" s="10"/>
      <c r="H34" s="11"/>
      <c r="I34" s="20">
        <v>0</v>
      </c>
      <c r="J34" s="35">
        <v>0</v>
      </c>
      <c r="K34" s="34"/>
      <c r="M34"/>
    </row>
    <row r="35" spans="1:13" s="3" customFormat="1">
      <c r="M35"/>
    </row>
    <row r="36" spans="1:13" s="3" customFormat="1">
      <c r="A36" s="3" t="s">
        <v>23</v>
      </c>
      <c r="B36" s="18" t="s">
        <v>19</v>
      </c>
      <c r="C36" s="18"/>
      <c r="D36" s="18"/>
      <c r="E36" s="18"/>
      <c r="F36" s="18"/>
      <c r="G36" s="18"/>
      <c r="H36" s="18"/>
      <c r="I36" s="18"/>
      <c r="J36" s="18"/>
      <c r="M36"/>
    </row>
    <row r="37" spans="1:13" s="3" customFormat="1">
      <c r="A37" s="30" t="s">
        <v>17</v>
      </c>
      <c r="B37" s="13" t="s">
        <v>7</v>
      </c>
      <c r="C37" s="13" t="s">
        <v>8</v>
      </c>
      <c r="D37" s="13" t="s">
        <v>9</v>
      </c>
      <c r="E37" s="13" t="s">
        <v>10</v>
      </c>
      <c r="F37" s="13" t="s">
        <v>11</v>
      </c>
      <c r="G37" s="37" t="s">
        <v>12</v>
      </c>
      <c r="H37" s="13" t="s">
        <v>13</v>
      </c>
      <c r="I37" s="13" t="s">
        <v>14</v>
      </c>
      <c r="J37" s="13" t="s">
        <v>15</v>
      </c>
      <c r="M37"/>
    </row>
    <row r="38" spans="1:13" s="3" customFormat="1">
      <c r="A38" s="31">
        <v>344</v>
      </c>
      <c r="B38" s="6" t="s">
        <v>40</v>
      </c>
      <c r="C38" s="50"/>
      <c r="D38" s="51"/>
      <c r="E38" s="50"/>
      <c r="F38" s="52"/>
      <c r="G38" s="50"/>
      <c r="H38" s="53"/>
      <c r="I38" s="51"/>
      <c r="J38" s="54"/>
      <c r="M38"/>
    </row>
    <row r="39" spans="1:13" s="3" customFormat="1">
      <c r="A39" s="32">
        <v>344</v>
      </c>
      <c r="B39" s="7" t="s">
        <v>41</v>
      </c>
      <c r="C39" s="55"/>
      <c r="D39" s="56"/>
      <c r="E39" s="55"/>
      <c r="F39" s="57"/>
      <c r="G39" s="55"/>
      <c r="H39" s="58"/>
      <c r="I39" s="56"/>
      <c r="J39" s="59"/>
      <c r="M39"/>
    </row>
    <row r="40" spans="1:13" s="3" customFormat="1">
      <c r="A40" s="33">
        <v>344</v>
      </c>
      <c r="B40" s="7" t="s">
        <v>42</v>
      </c>
      <c r="C40" s="55"/>
      <c r="D40" s="56"/>
      <c r="E40" s="55"/>
      <c r="F40" s="57"/>
      <c r="G40" s="55"/>
      <c r="H40" s="58"/>
      <c r="I40" s="56"/>
      <c r="J40" s="59"/>
      <c r="M40"/>
    </row>
    <row r="41" spans="1:13" s="3" customFormat="1">
      <c r="A41" s="44">
        <v>325</v>
      </c>
      <c r="B41" s="41" t="s">
        <v>49</v>
      </c>
      <c r="C41" s="50"/>
      <c r="D41" s="51"/>
      <c r="E41" s="52"/>
      <c r="F41" s="50"/>
      <c r="G41" s="64"/>
      <c r="H41" s="53"/>
      <c r="I41" s="51"/>
      <c r="J41" s="54"/>
      <c r="M41"/>
    </row>
    <row r="42" spans="1:13" s="3" customFormat="1">
      <c r="A42" s="45">
        <v>325</v>
      </c>
      <c r="B42" s="42" t="s">
        <v>50</v>
      </c>
      <c r="C42" s="55"/>
      <c r="D42" s="56"/>
      <c r="E42" s="57"/>
      <c r="F42" s="55"/>
      <c r="G42" s="65"/>
      <c r="H42" s="58"/>
      <c r="I42" s="56"/>
      <c r="J42" s="59"/>
      <c r="M42"/>
    </row>
    <row r="43" spans="1:13" s="3" customFormat="1">
      <c r="A43" s="46">
        <v>325</v>
      </c>
      <c r="B43" s="43" t="s">
        <v>51</v>
      </c>
      <c r="C43" s="55"/>
      <c r="D43" s="56"/>
      <c r="E43" s="57"/>
      <c r="F43" s="60"/>
      <c r="G43" s="65"/>
      <c r="H43" s="58"/>
      <c r="I43" s="56"/>
      <c r="J43" s="59"/>
      <c r="M43"/>
    </row>
    <row r="44" spans="1:13" s="3" customFormat="1">
      <c r="A44" s="44">
        <v>389</v>
      </c>
      <c r="B44" s="41" t="s">
        <v>43</v>
      </c>
      <c r="C44" s="50"/>
      <c r="D44" s="51"/>
      <c r="E44" s="50"/>
      <c r="F44" s="50"/>
      <c r="G44" s="50"/>
      <c r="H44" s="53"/>
      <c r="I44" s="51"/>
      <c r="J44" s="54"/>
      <c r="M44"/>
    </row>
    <row r="45" spans="1:13" s="3" customFormat="1">
      <c r="A45" s="45">
        <v>389</v>
      </c>
      <c r="B45" s="42" t="s">
        <v>44</v>
      </c>
      <c r="C45" s="55"/>
      <c r="D45" s="56"/>
      <c r="E45" s="55"/>
      <c r="F45" s="55"/>
      <c r="G45" s="55"/>
      <c r="H45" s="58"/>
      <c r="I45" s="56"/>
      <c r="J45" s="59"/>
    </row>
    <row r="46" spans="1:13" s="3" customFormat="1">
      <c r="A46" s="45">
        <v>389</v>
      </c>
      <c r="B46" s="43" t="s">
        <v>45</v>
      </c>
      <c r="C46" s="55"/>
      <c r="D46" s="56"/>
      <c r="E46" s="55"/>
      <c r="F46" s="60"/>
      <c r="G46" s="55"/>
      <c r="H46" s="58"/>
      <c r="I46" s="56"/>
      <c r="J46" s="59"/>
    </row>
    <row r="47" spans="1:13" s="3" customFormat="1">
      <c r="A47" s="31" t="s">
        <v>53</v>
      </c>
      <c r="B47" s="47" t="s">
        <v>46</v>
      </c>
      <c r="C47" s="50"/>
      <c r="D47" s="51"/>
      <c r="E47" s="50"/>
      <c r="F47" s="52"/>
      <c r="G47" s="50"/>
      <c r="H47" s="53"/>
      <c r="I47" s="51"/>
      <c r="J47" s="54"/>
    </row>
    <row r="48" spans="1:13" s="3" customFormat="1">
      <c r="A48" s="32" t="s">
        <v>53</v>
      </c>
      <c r="B48" s="48" t="s">
        <v>47</v>
      </c>
      <c r="C48" s="55"/>
      <c r="D48" s="56"/>
      <c r="E48" s="55"/>
      <c r="F48" s="57"/>
      <c r="G48" s="55"/>
      <c r="H48" s="58"/>
      <c r="I48" s="56"/>
      <c r="J48" s="59"/>
    </row>
    <row r="49" spans="1:10" s="3" customFormat="1">
      <c r="A49" s="33" t="s">
        <v>53</v>
      </c>
      <c r="B49" s="49" t="s">
        <v>48</v>
      </c>
      <c r="C49" s="55"/>
      <c r="D49" s="56"/>
      <c r="E49" s="55"/>
      <c r="F49" s="57"/>
      <c r="G49" s="55"/>
      <c r="H49" s="58"/>
      <c r="I49" s="56"/>
      <c r="J49" s="59"/>
    </row>
    <row r="50" spans="1:10" s="3" customFormat="1">
      <c r="A50" s="31" t="s">
        <v>54</v>
      </c>
      <c r="B50" s="47" t="s">
        <v>38</v>
      </c>
      <c r="C50" s="50"/>
      <c r="D50" s="51"/>
      <c r="E50" s="50"/>
      <c r="F50" s="52"/>
      <c r="G50" s="50"/>
      <c r="H50" s="53"/>
      <c r="I50" s="51"/>
      <c r="J50" s="54"/>
    </row>
    <row r="51" spans="1:10" s="3" customFormat="1">
      <c r="A51" s="32" t="s">
        <v>54</v>
      </c>
      <c r="B51" s="48" t="s">
        <v>39</v>
      </c>
      <c r="C51" s="55"/>
      <c r="D51" s="56"/>
      <c r="E51" s="55"/>
      <c r="F51" s="57"/>
      <c r="G51" s="55"/>
      <c r="H51" s="58"/>
      <c r="I51" s="56"/>
      <c r="J51" s="59"/>
    </row>
    <row r="52" spans="1:10" s="3" customFormat="1">
      <c r="A52" s="33" t="s">
        <v>54</v>
      </c>
      <c r="B52" s="49" t="s">
        <v>52</v>
      </c>
      <c r="C52" s="60"/>
      <c r="D52" s="61"/>
      <c r="E52" s="60"/>
      <c r="F52" s="62"/>
      <c r="G52" s="60"/>
      <c r="H52" s="58"/>
      <c r="I52" s="61"/>
      <c r="J52" s="61"/>
    </row>
    <row r="53" spans="1:10" s="3" customFormat="1">
      <c r="I53" s="34"/>
      <c r="J53" s="34"/>
    </row>
    <row r="54" spans="1:10" s="3" customFormat="1">
      <c r="B54" s="22" t="s">
        <v>55</v>
      </c>
      <c r="C54" s="23"/>
      <c r="D54" s="23"/>
      <c r="E54" s="24"/>
      <c r="F54" s="23"/>
      <c r="G54" s="24"/>
      <c r="H54" s="25"/>
      <c r="I54" s="26"/>
      <c r="J54" s="36"/>
    </row>
    <row r="55" spans="1:10" s="3" customFormat="1">
      <c r="B55" s="8" t="s">
        <v>56</v>
      </c>
      <c r="C55" s="9"/>
      <c r="D55" s="23"/>
      <c r="E55" s="10"/>
      <c r="F55" s="9"/>
      <c r="G55" s="21"/>
      <c r="H55" s="11"/>
      <c r="I55" s="20"/>
      <c r="J55" s="35"/>
    </row>
    <row r="56" spans="1:10" s="3" customFormat="1">
      <c r="B56" s="8" t="s">
        <v>57</v>
      </c>
      <c r="C56" s="9"/>
      <c r="D56" s="9"/>
      <c r="E56" s="10"/>
      <c r="F56" s="9"/>
      <c r="G56" s="10"/>
      <c r="H56" s="11"/>
      <c r="I56" s="20"/>
      <c r="J56" s="35"/>
    </row>
    <row r="57" spans="1:10" s="3" customFormat="1">
      <c r="B57" s="22" t="s">
        <v>60</v>
      </c>
      <c r="C57" s="23"/>
      <c r="D57" s="23"/>
      <c r="E57" s="24"/>
      <c r="F57" s="23"/>
      <c r="G57" s="24"/>
      <c r="H57" s="25"/>
      <c r="I57" s="26"/>
      <c r="J57" s="36"/>
    </row>
    <row r="58" spans="1:10" s="3" customFormat="1">
      <c r="B58" s="8" t="s">
        <v>58</v>
      </c>
      <c r="C58" s="9"/>
      <c r="D58" s="23"/>
      <c r="E58" s="10"/>
      <c r="F58" s="9"/>
      <c r="G58" s="21"/>
      <c r="H58" s="11"/>
      <c r="I58" s="20"/>
      <c r="J58" s="35"/>
    </row>
    <row r="59" spans="1:10" s="3" customFormat="1">
      <c r="B59" s="8" t="s">
        <v>61</v>
      </c>
      <c r="C59" s="9"/>
      <c r="D59" s="9"/>
      <c r="E59" s="10"/>
      <c r="F59" s="9"/>
      <c r="G59" s="10"/>
      <c r="H59" s="11"/>
      <c r="I59" s="20"/>
      <c r="J59" s="35"/>
    </row>
    <row r="60" spans="1:10" s="3" customFormat="1">
      <c r="B60" s="8" t="s">
        <v>59</v>
      </c>
      <c r="C60" s="9"/>
      <c r="D60" s="9"/>
      <c r="E60" s="10"/>
      <c r="F60" s="9"/>
      <c r="G60" s="10"/>
      <c r="H60" s="11"/>
      <c r="I60" s="20"/>
      <c r="J60" s="35"/>
    </row>
    <row r="61" spans="1:10" s="3" customFormat="1"/>
    <row r="62" spans="1:10" s="3" customFormat="1">
      <c r="A62" s="3" t="s">
        <v>24</v>
      </c>
      <c r="B62" s="18" t="s">
        <v>20</v>
      </c>
      <c r="C62" s="18"/>
      <c r="D62" s="18"/>
      <c r="E62" s="18"/>
      <c r="F62" s="18"/>
      <c r="G62" s="18"/>
      <c r="H62" s="18"/>
      <c r="I62" s="18"/>
      <c r="J62" s="18"/>
    </row>
    <row r="63" spans="1:10" s="3" customFormat="1">
      <c r="A63" s="30" t="s">
        <v>17</v>
      </c>
      <c r="B63" s="13" t="s">
        <v>7</v>
      </c>
      <c r="C63" s="13" t="s">
        <v>8</v>
      </c>
      <c r="D63" s="13" t="s">
        <v>9</v>
      </c>
      <c r="E63" s="13" t="s">
        <v>10</v>
      </c>
      <c r="F63" s="13" t="s">
        <v>11</v>
      </c>
      <c r="G63" s="37" t="s">
        <v>12</v>
      </c>
      <c r="H63" s="13" t="s">
        <v>13</v>
      </c>
      <c r="I63" s="13" t="s">
        <v>14</v>
      </c>
      <c r="J63" s="13" t="s">
        <v>15</v>
      </c>
    </row>
    <row r="64" spans="1:10" s="3" customFormat="1">
      <c r="A64" s="31">
        <v>344</v>
      </c>
      <c r="B64" s="6" t="s">
        <v>40</v>
      </c>
      <c r="C64" s="50"/>
      <c r="D64" s="51"/>
      <c r="E64" s="50"/>
      <c r="F64" s="52"/>
      <c r="G64" s="50"/>
      <c r="H64" s="53"/>
      <c r="I64" s="51"/>
      <c r="J64" s="54"/>
    </row>
    <row r="65" spans="1:10" s="3" customFormat="1">
      <c r="A65" s="32">
        <v>344</v>
      </c>
      <c r="B65" s="7" t="s">
        <v>41</v>
      </c>
      <c r="C65" s="55"/>
      <c r="D65" s="56"/>
      <c r="E65" s="55"/>
      <c r="F65" s="57"/>
      <c r="G65" s="55"/>
      <c r="H65" s="58"/>
      <c r="I65" s="56"/>
      <c r="J65" s="59"/>
    </row>
    <row r="66" spans="1:10" s="3" customFormat="1">
      <c r="A66" s="33">
        <v>344</v>
      </c>
      <c r="B66" s="7" t="s">
        <v>42</v>
      </c>
      <c r="C66" s="55"/>
      <c r="D66" s="56"/>
      <c r="E66" s="55"/>
      <c r="F66" s="57"/>
      <c r="G66" s="55"/>
      <c r="H66" s="58"/>
      <c r="I66" s="56"/>
      <c r="J66" s="59"/>
    </row>
    <row r="67" spans="1:10" s="3" customFormat="1">
      <c r="A67" s="44">
        <v>325</v>
      </c>
      <c r="B67" s="41" t="s">
        <v>49</v>
      </c>
      <c r="C67" s="50"/>
      <c r="D67" s="51"/>
      <c r="E67" s="52"/>
      <c r="F67" s="50"/>
      <c r="G67" s="64"/>
      <c r="H67" s="53"/>
      <c r="I67" s="51"/>
      <c r="J67" s="54"/>
    </row>
    <row r="68" spans="1:10" s="3" customFormat="1">
      <c r="A68" s="45">
        <v>325</v>
      </c>
      <c r="B68" s="42" t="s">
        <v>50</v>
      </c>
      <c r="C68" s="55"/>
      <c r="D68" s="56"/>
      <c r="E68" s="57"/>
      <c r="F68" s="55"/>
      <c r="G68" s="65"/>
      <c r="H68" s="58"/>
      <c r="I68" s="56"/>
      <c r="J68" s="59"/>
    </row>
    <row r="69" spans="1:10" s="3" customFormat="1">
      <c r="A69" s="46">
        <v>325</v>
      </c>
      <c r="B69" s="43" t="s">
        <v>51</v>
      </c>
      <c r="C69" s="55"/>
      <c r="D69" s="56"/>
      <c r="E69" s="57"/>
      <c r="F69" s="60"/>
      <c r="G69" s="65"/>
      <c r="H69" s="58"/>
      <c r="I69" s="56"/>
      <c r="J69" s="59"/>
    </row>
    <row r="70" spans="1:10" s="3" customFormat="1">
      <c r="A70" s="44">
        <v>389</v>
      </c>
      <c r="B70" s="41" t="s">
        <v>43</v>
      </c>
      <c r="C70" s="50"/>
      <c r="D70" s="51"/>
      <c r="E70" s="50"/>
      <c r="F70" s="50"/>
      <c r="G70" s="50"/>
      <c r="H70" s="53"/>
      <c r="I70" s="51"/>
      <c r="J70" s="54"/>
    </row>
    <row r="71" spans="1:10" s="3" customFormat="1">
      <c r="A71" s="45">
        <v>389</v>
      </c>
      <c r="B71" s="42" t="s">
        <v>44</v>
      </c>
      <c r="C71" s="55"/>
      <c r="D71" s="56"/>
      <c r="E71" s="55"/>
      <c r="F71" s="55"/>
      <c r="G71" s="55"/>
      <c r="H71" s="58"/>
      <c r="I71" s="56"/>
      <c r="J71" s="59"/>
    </row>
    <row r="72" spans="1:10" s="3" customFormat="1">
      <c r="A72" s="45">
        <v>389</v>
      </c>
      <c r="B72" s="43" t="s">
        <v>45</v>
      </c>
      <c r="C72" s="55"/>
      <c r="D72" s="56"/>
      <c r="E72" s="55"/>
      <c r="F72" s="60"/>
      <c r="G72" s="55"/>
      <c r="H72" s="58"/>
      <c r="I72" s="56"/>
      <c r="J72" s="59"/>
    </row>
    <row r="73" spans="1:10" s="3" customFormat="1">
      <c r="A73" s="31" t="s">
        <v>53</v>
      </c>
      <c r="B73" s="47" t="s">
        <v>46</v>
      </c>
      <c r="C73" s="50"/>
      <c r="D73" s="51"/>
      <c r="E73" s="50"/>
      <c r="F73" s="52"/>
      <c r="G73" s="50"/>
      <c r="H73" s="53"/>
      <c r="I73" s="51"/>
      <c r="J73" s="54"/>
    </row>
    <row r="74" spans="1:10" s="3" customFormat="1">
      <c r="A74" s="32" t="s">
        <v>53</v>
      </c>
      <c r="B74" s="48" t="s">
        <v>47</v>
      </c>
      <c r="C74" s="55"/>
      <c r="D74" s="56"/>
      <c r="E74" s="55"/>
      <c r="F74" s="57"/>
      <c r="G74" s="55"/>
      <c r="H74" s="58"/>
      <c r="I74" s="56"/>
      <c r="J74" s="59"/>
    </row>
    <row r="75" spans="1:10" s="3" customFormat="1">
      <c r="A75" s="33" t="s">
        <v>53</v>
      </c>
      <c r="B75" s="49" t="s">
        <v>48</v>
      </c>
      <c r="C75" s="55"/>
      <c r="D75" s="56"/>
      <c r="E75" s="55"/>
      <c r="F75" s="57"/>
      <c r="G75" s="55"/>
      <c r="H75" s="58"/>
      <c r="I75" s="56"/>
      <c r="J75" s="59"/>
    </row>
    <row r="76" spans="1:10" s="3" customFormat="1">
      <c r="A76" s="31" t="s">
        <v>54</v>
      </c>
      <c r="B76" s="47" t="s">
        <v>38</v>
      </c>
      <c r="C76" s="50"/>
      <c r="D76" s="51"/>
      <c r="E76" s="50"/>
      <c r="F76" s="52"/>
      <c r="G76" s="50"/>
      <c r="H76" s="53"/>
      <c r="I76" s="51"/>
      <c r="J76" s="54"/>
    </row>
    <row r="77" spans="1:10" s="3" customFormat="1">
      <c r="A77" s="32" t="s">
        <v>54</v>
      </c>
      <c r="B77" s="48" t="s">
        <v>39</v>
      </c>
      <c r="C77" s="55"/>
      <c r="D77" s="56"/>
      <c r="E77" s="55"/>
      <c r="F77" s="57"/>
      <c r="G77" s="55"/>
      <c r="H77" s="58"/>
      <c r="I77" s="56"/>
      <c r="J77" s="59"/>
    </row>
    <row r="78" spans="1:10" s="3" customFormat="1">
      <c r="A78" s="33" t="s">
        <v>54</v>
      </c>
      <c r="B78" s="49" t="s">
        <v>52</v>
      </c>
      <c r="C78" s="60"/>
      <c r="D78" s="61"/>
      <c r="E78" s="60"/>
      <c r="F78" s="62"/>
      <c r="G78" s="60"/>
      <c r="H78" s="63"/>
      <c r="I78" s="61"/>
      <c r="J78" s="61"/>
    </row>
    <row r="79" spans="1:10" s="3" customFormat="1">
      <c r="I79" s="34"/>
      <c r="J79" s="34"/>
    </row>
    <row r="80" spans="1:10" s="3" customFormat="1">
      <c r="B80" s="22" t="s">
        <v>55</v>
      </c>
      <c r="C80" s="23"/>
      <c r="D80" s="23"/>
      <c r="E80" s="24"/>
      <c r="F80" s="23"/>
      <c r="G80" s="24"/>
      <c r="H80" s="25"/>
      <c r="I80" s="26"/>
      <c r="J80" s="36"/>
    </row>
    <row r="81" spans="1:10" s="3" customFormat="1">
      <c r="B81" s="8" t="s">
        <v>56</v>
      </c>
      <c r="C81" s="9"/>
      <c r="D81" s="23"/>
      <c r="E81" s="10"/>
      <c r="F81" s="9"/>
      <c r="G81" s="21"/>
      <c r="H81" s="11"/>
      <c r="I81" s="20"/>
      <c r="J81" s="35"/>
    </row>
    <row r="82" spans="1:10" s="3" customFormat="1">
      <c r="B82" s="8" t="s">
        <v>57</v>
      </c>
      <c r="C82" s="9"/>
      <c r="D82" s="9"/>
      <c r="E82" s="10"/>
      <c r="F82" s="9"/>
      <c r="G82" s="10"/>
      <c r="H82" s="11"/>
      <c r="I82" s="20"/>
      <c r="J82" s="35"/>
    </row>
    <row r="83" spans="1:10" s="3" customFormat="1">
      <c r="B83" s="22" t="s">
        <v>60</v>
      </c>
      <c r="C83" s="23"/>
      <c r="D83" s="23"/>
      <c r="E83" s="24"/>
      <c r="F83" s="23"/>
      <c r="G83" s="24"/>
      <c r="H83" s="25"/>
      <c r="I83" s="26"/>
      <c r="J83" s="36"/>
    </row>
    <row r="84" spans="1:10" s="3" customFormat="1">
      <c r="B84" s="8" t="s">
        <v>58</v>
      </c>
      <c r="C84" s="9"/>
      <c r="D84" s="23"/>
      <c r="E84" s="10"/>
      <c r="F84" s="9"/>
      <c r="G84" s="21"/>
      <c r="H84" s="11"/>
      <c r="I84" s="20"/>
      <c r="J84" s="35"/>
    </row>
    <row r="85" spans="1:10" s="3" customFormat="1">
      <c r="B85" s="8" t="s">
        <v>61</v>
      </c>
      <c r="C85" s="9"/>
      <c r="D85" s="9"/>
      <c r="E85" s="10"/>
      <c r="F85" s="9"/>
      <c r="G85" s="10"/>
      <c r="H85" s="11"/>
      <c r="I85" s="20"/>
      <c r="J85" s="35"/>
    </row>
    <row r="86" spans="1:10" s="3" customFormat="1">
      <c r="B86" s="8" t="s">
        <v>59</v>
      </c>
      <c r="C86" s="9"/>
      <c r="D86" s="9"/>
      <c r="E86" s="10"/>
      <c r="F86" s="9"/>
      <c r="G86" s="10"/>
      <c r="H86" s="11"/>
      <c r="I86" s="20"/>
      <c r="J86" s="35"/>
    </row>
    <row r="87" spans="1:10" s="3" customFormat="1"/>
    <row r="88" spans="1:10" s="3" customFormat="1">
      <c r="A88" s="3" t="s">
        <v>25</v>
      </c>
      <c r="B88" s="18" t="s">
        <v>21</v>
      </c>
      <c r="C88" s="18"/>
      <c r="D88" s="18"/>
      <c r="E88" s="18"/>
      <c r="F88" s="18"/>
      <c r="G88" s="18"/>
      <c r="H88" s="18"/>
      <c r="I88" s="18"/>
      <c r="J88" s="18"/>
    </row>
    <row r="89" spans="1:10" s="3" customFormat="1">
      <c r="A89" s="30" t="s">
        <v>17</v>
      </c>
      <c r="B89" s="13" t="s">
        <v>7</v>
      </c>
      <c r="C89" s="13" t="s">
        <v>8</v>
      </c>
      <c r="D89" s="13" t="s">
        <v>9</v>
      </c>
      <c r="E89" s="13" t="s">
        <v>10</v>
      </c>
      <c r="F89" s="13" t="s">
        <v>11</v>
      </c>
      <c r="G89" s="37" t="s">
        <v>12</v>
      </c>
      <c r="H89" s="13" t="s">
        <v>13</v>
      </c>
      <c r="I89" s="13" t="s">
        <v>14</v>
      </c>
      <c r="J89" s="13" t="s">
        <v>15</v>
      </c>
    </row>
    <row r="90" spans="1:10" s="3" customFormat="1">
      <c r="A90" s="31">
        <v>344</v>
      </c>
      <c r="B90" s="6" t="s">
        <v>40</v>
      </c>
      <c r="C90" s="50"/>
      <c r="D90" s="51"/>
      <c r="E90" s="50"/>
      <c r="F90" s="52"/>
      <c r="G90" s="50"/>
      <c r="H90" s="53"/>
      <c r="I90" s="51"/>
      <c r="J90" s="54"/>
    </row>
    <row r="91" spans="1:10" s="3" customFormat="1">
      <c r="A91" s="32">
        <v>344</v>
      </c>
      <c r="B91" s="7" t="s">
        <v>41</v>
      </c>
      <c r="C91" s="55"/>
      <c r="D91" s="56"/>
      <c r="E91" s="55"/>
      <c r="F91" s="57"/>
      <c r="G91" s="55"/>
      <c r="H91" s="58"/>
      <c r="I91" s="56"/>
      <c r="J91" s="59"/>
    </row>
    <row r="92" spans="1:10" s="3" customFormat="1">
      <c r="A92" s="33">
        <v>344</v>
      </c>
      <c r="B92" s="7" t="s">
        <v>42</v>
      </c>
      <c r="C92" s="55"/>
      <c r="D92" s="56"/>
      <c r="E92" s="55"/>
      <c r="F92" s="57"/>
      <c r="G92" s="55"/>
      <c r="H92" s="58"/>
      <c r="I92" s="56"/>
      <c r="J92" s="59"/>
    </row>
    <row r="93" spans="1:10" s="3" customFormat="1">
      <c r="A93" s="44">
        <v>325</v>
      </c>
      <c r="B93" s="41" t="s">
        <v>49</v>
      </c>
      <c r="C93" s="50"/>
      <c r="D93" s="51"/>
      <c r="E93" s="52"/>
      <c r="F93" s="50"/>
      <c r="G93" s="64"/>
      <c r="H93" s="53"/>
      <c r="I93" s="51"/>
      <c r="J93" s="54"/>
    </row>
    <row r="94" spans="1:10" s="3" customFormat="1">
      <c r="A94" s="45">
        <v>325</v>
      </c>
      <c r="B94" s="42" t="s">
        <v>50</v>
      </c>
      <c r="C94" s="55"/>
      <c r="D94" s="56"/>
      <c r="E94" s="57"/>
      <c r="F94" s="55"/>
      <c r="G94" s="65"/>
      <c r="H94" s="58"/>
      <c r="I94" s="56"/>
      <c r="J94" s="59"/>
    </row>
    <row r="95" spans="1:10" s="3" customFormat="1">
      <c r="A95" s="46">
        <v>325</v>
      </c>
      <c r="B95" s="43" t="s">
        <v>51</v>
      </c>
      <c r="C95" s="55"/>
      <c r="D95" s="56"/>
      <c r="E95" s="57"/>
      <c r="F95" s="60"/>
      <c r="G95" s="65"/>
      <c r="H95" s="58"/>
      <c r="I95" s="56"/>
      <c r="J95" s="59"/>
    </row>
    <row r="96" spans="1:10" s="3" customFormat="1">
      <c r="A96" s="44">
        <v>389</v>
      </c>
      <c r="B96" s="41" t="s">
        <v>43</v>
      </c>
      <c r="C96" s="50"/>
      <c r="D96" s="51"/>
      <c r="E96" s="50"/>
      <c r="F96" s="50"/>
      <c r="G96" s="50"/>
      <c r="H96" s="53"/>
      <c r="I96" s="51"/>
      <c r="J96" s="54"/>
    </row>
    <row r="97" spans="1:10" s="3" customFormat="1">
      <c r="A97" s="45">
        <v>389</v>
      </c>
      <c r="B97" s="42" t="s">
        <v>44</v>
      </c>
      <c r="C97" s="55"/>
      <c r="D97" s="56"/>
      <c r="E97" s="55"/>
      <c r="F97" s="55"/>
      <c r="G97" s="55"/>
      <c r="H97" s="58"/>
      <c r="I97" s="56"/>
      <c r="J97" s="59"/>
    </row>
    <row r="98" spans="1:10" s="3" customFormat="1">
      <c r="A98" s="45">
        <v>389</v>
      </c>
      <c r="B98" s="43" t="s">
        <v>45</v>
      </c>
      <c r="C98" s="55"/>
      <c r="D98" s="56"/>
      <c r="E98" s="55"/>
      <c r="F98" s="60"/>
      <c r="G98" s="55"/>
      <c r="H98" s="58"/>
      <c r="I98" s="56"/>
      <c r="J98" s="59"/>
    </row>
    <row r="99" spans="1:10" s="3" customFormat="1">
      <c r="A99" s="31" t="s">
        <v>53</v>
      </c>
      <c r="B99" s="47" t="s">
        <v>46</v>
      </c>
      <c r="C99" s="50"/>
      <c r="D99" s="51"/>
      <c r="E99" s="50"/>
      <c r="F99" s="52"/>
      <c r="G99" s="50"/>
      <c r="H99" s="53"/>
      <c r="I99" s="51"/>
      <c r="J99" s="54"/>
    </row>
    <row r="100" spans="1:10" s="3" customFormat="1">
      <c r="A100" s="32" t="s">
        <v>53</v>
      </c>
      <c r="B100" s="48" t="s">
        <v>47</v>
      </c>
      <c r="C100" s="55"/>
      <c r="D100" s="56"/>
      <c r="E100" s="55"/>
      <c r="F100" s="57"/>
      <c r="G100" s="55"/>
      <c r="H100" s="58"/>
      <c r="I100" s="56"/>
      <c r="J100" s="59"/>
    </row>
    <row r="101" spans="1:10" s="3" customFormat="1">
      <c r="A101" s="33" t="s">
        <v>53</v>
      </c>
      <c r="B101" s="49" t="s">
        <v>48</v>
      </c>
      <c r="C101" s="55"/>
      <c r="D101" s="56"/>
      <c r="E101" s="55"/>
      <c r="F101" s="57"/>
      <c r="G101" s="55"/>
      <c r="H101" s="58"/>
      <c r="I101" s="56"/>
      <c r="J101" s="59"/>
    </row>
    <row r="102" spans="1:10" s="3" customFormat="1">
      <c r="A102" s="31" t="s">
        <v>54</v>
      </c>
      <c r="B102" s="47" t="s">
        <v>38</v>
      </c>
      <c r="C102" s="50"/>
      <c r="D102" s="51"/>
      <c r="E102" s="50"/>
      <c r="F102" s="52"/>
      <c r="G102" s="50"/>
      <c r="H102" s="53"/>
      <c r="I102" s="51"/>
      <c r="J102" s="54"/>
    </row>
    <row r="103" spans="1:10" s="3" customFormat="1">
      <c r="A103" s="32" t="s">
        <v>54</v>
      </c>
      <c r="B103" s="48" t="s">
        <v>39</v>
      </c>
      <c r="C103" s="55"/>
      <c r="D103" s="56"/>
      <c r="E103" s="55"/>
      <c r="F103" s="57"/>
      <c r="G103" s="55"/>
      <c r="H103" s="58"/>
      <c r="I103" s="56"/>
      <c r="J103" s="59"/>
    </row>
    <row r="104" spans="1:10" s="3" customFormat="1">
      <c r="A104" s="33" t="s">
        <v>54</v>
      </c>
      <c r="B104" s="49" t="s">
        <v>52</v>
      </c>
      <c r="C104" s="60"/>
      <c r="D104" s="61"/>
      <c r="E104" s="60"/>
      <c r="F104" s="62"/>
      <c r="G104" s="60"/>
      <c r="H104" s="63"/>
      <c r="I104" s="61"/>
      <c r="J104" s="61"/>
    </row>
    <row r="105" spans="1:10" s="3" customFormat="1">
      <c r="I105" s="34"/>
      <c r="J105" s="34"/>
    </row>
    <row r="106" spans="1:10" s="3" customFormat="1">
      <c r="B106" s="22" t="s">
        <v>55</v>
      </c>
      <c r="C106" s="23"/>
      <c r="D106" s="23"/>
      <c r="E106" s="24"/>
      <c r="F106" s="23"/>
      <c r="G106" s="24"/>
      <c r="H106" s="25"/>
      <c r="I106" s="26"/>
      <c r="J106" s="36"/>
    </row>
    <row r="107" spans="1:10" s="3" customFormat="1">
      <c r="B107" s="8" t="s">
        <v>56</v>
      </c>
      <c r="C107" s="9"/>
      <c r="D107" s="23"/>
      <c r="E107" s="10"/>
      <c r="F107" s="9"/>
      <c r="G107" s="21"/>
      <c r="H107" s="11"/>
      <c r="I107" s="20"/>
      <c r="J107" s="35"/>
    </row>
    <row r="108" spans="1:10" s="3" customFormat="1">
      <c r="B108" s="8" t="s">
        <v>57</v>
      </c>
      <c r="C108" s="9"/>
      <c r="D108" s="9"/>
      <c r="E108" s="10"/>
      <c r="F108" s="9"/>
      <c r="G108" s="10"/>
      <c r="H108" s="11"/>
      <c r="I108" s="20"/>
      <c r="J108" s="35"/>
    </row>
    <row r="109" spans="1:10" s="3" customFormat="1">
      <c r="B109" s="22" t="s">
        <v>60</v>
      </c>
      <c r="C109" s="23"/>
      <c r="D109" s="23"/>
      <c r="E109" s="24"/>
      <c r="F109" s="23"/>
      <c r="G109" s="24"/>
      <c r="H109" s="25"/>
      <c r="I109" s="26"/>
      <c r="J109" s="36"/>
    </row>
    <row r="110" spans="1:10" s="3" customFormat="1">
      <c r="B110" s="8" t="s">
        <v>58</v>
      </c>
      <c r="C110" s="9"/>
      <c r="D110" s="23"/>
      <c r="E110" s="10"/>
      <c r="F110" s="9"/>
      <c r="G110" s="21"/>
      <c r="H110" s="11"/>
      <c r="I110" s="20"/>
      <c r="J110" s="35"/>
    </row>
    <row r="111" spans="1:10" s="3" customFormat="1">
      <c r="B111" s="8" t="s">
        <v>61</v>
      </c>
      <c r="C111" s="9"/>
      <c r="D111" s="9"/>
      <c r="E111" s="10"/>
      <c r="F111" s="9"/>
      <c r="G111" s="10"/>
      <c r="H111" s="11"/>
      <c r="I111" s="20"/>
      <c r="J111" s="35"/>
    </row>
    <row r="112" spans="1:10" s="3" customFormat="1">
      <c r="B112" s="8" t="s">
        <v>59</v>
      </c>
      <c r="C112" s="9"/>
      <c r="D112" s="9"/>
      <c r="E112" s="10"/>
      <c r="F112" s="9"/>
      <c r="G112" s="10"/>
      <c r="H112" s="11"/>
      <c r="I112" s="20"/>
      <c r="J112" s="35"/>
    </row>
    <row r="113" spans="2:10" s="3" customFormat="1"/>
    <row r="114" spans="2:10" s="3" customFormat="1">
      <c r="B114" s="66" t="s">
        <v>26</v>
      </c>
      <c r="C114" s="66"/>
      <c r="D114" s="66"/>
      <c r="E114" s="66"/>
      <c r="F114" s="66"/>
      <c r="G114" s="66"/>
      <c r="H114" s="66"/>
      <c r="I114" s="66"/>
      <c r="J114" s="66"/>
    </row>
    <row r="115" spans="2:10" s="3" customFormat="1">
      <c r="B115" s="66"/>
      <c r="C115" s="66"/>
      <c r="D115" s="66"/>
      <c r="E115" s="66"/>
      <c r="F115" s="66"/>
      <c r="G115" s="66"/>
      <c r="H115" s="66"/>
      <c r="I115" s="66"/>
      <c r="J115" s="66"/>
    </row>
    <row r="116" spans="2:10" s="3" customFormat="1"/>
    <row r="117" spans="2:10" s="3" customFormat="1"/>
    <row r="118" spans="2:10" s="3" customFormat="1"/>
    <row r="119" spans="2:10" s="3" customFormat="1"/>
    <row r="120" spans="2:10" s="3" customFormat="1"/>
    <row r="121" spans="2:10" s="3" customFormat="1"/>
    <row r="122" spans="2:10" s="3" customFormat="1"/>
    <row r="123" spans="2:10" s="3" customFormat="1"/>
    <row r="124" spans="2:10" s="3" customFormat="1"/>
    <row r="125" spans="2:10" s="3" customFormat="1"/>
    <row r="126" spans="2:10" s="3" customFormat="1"/>
    <row r="127" spans="2:10" s="3" customFormat="1"/>
    <row r="128" spans="2:10" s="3" customFormat="1"/>
    <row r="129" s="3" customFormat="1"/>
    <row r="130" s="3" customFormat="1"/>
    <row r="131" s="3" customFormat="1"/>
    <row r="132" s="3" customFormat="1"/>
    <row r="133" s="3" customFormat="1"/>
    <row r="134" s="3" customFormat="1"/>
    <row r="135" s="3" customFormat="1"/>
    <row r="136" s="3" customFormat="1"/>
    <row r="137" s="3" customFormat="1"/>
    <row r="138" s="3" customFormat="1"/>
    <row r="139" s="3" customFormat="1"/>
    <row r="140" s="3" customFormat="1"/>
    <row r="141" s="3" customFormat="1"/>
    <row r="142" s="3" customFormat="1"/>
    <row r="143" s="3" customFormat="1"/>
    <row r="144" s="3" customFormat="1"/>
    <row r="145" s="3" customFormat="1"/>
    <row r="146" s="3" customFormat="1"/>
    <row r="147" s="3" customFormat="1"/>
    <row r="148" s="3" customFormat="1"/>
    <row r="149" s="3" customFormat="1"/>
    <row r="150" s="3" customFormat="1"/>
    <row r="151" s="3" customFormat="1"/>
    <row r="152" s="3" customFormat="1"/>
    <row r="153" s="3" customFormat="1"/>
    <row r="154" s="3" customFormat="1"/>
    <row r="155" s="3" customFormat="1"/>
    <row r="156" s="3" customFormat="1"/>
    <row r="157" s="3" customFormat="1"/>
    <row r="158" s="3" customFormat="1"/>
    <row r="159" s="3" customFormat="1"/>
    <row r="160" s="3" customFormat="1"/>
    <row r="161" s="3" customFormat="1"/>
    <row r="162" s="3" customFormat="1"/>
    <row r="163" s="3" customFormat="1"/>
    <row r="164" s="3" customFormat="1"/>
    <row r="165" s="3" customFormat="1"/>
    <row r="166" s="3" customFormat="1"/>
    <row r="167" s="3" customFormat="1"/>
    <row r="168" s="3" customFormat="1"/>
    <row r="169" s="3" customFormat="1"/>
    <row r="170" s="3" customFormat="1"/>
    <row r="171" s="3" customFormat="1"/>
    <row r="172" s="3" customFormat="1"/>
    <row r="173" s="3" customFormat="1"/>
    <row r="174" s="3" customFormat="1"/>
    <row r="175" s="3" customFormat="1"/>
    <row r="176" s="3" customFormat="1"/>
    <row r="177" s="3" customFormat="1"/>
    <row r="178" s="3" customFormat="1"/>
    <row r="179" s="3"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row r="196" s="3" customFormat="1"/>
    <row r="197" s="3" customFormat="1"/>
    <row r="198" s="3" customFormat="1"/>
    <row r="199" s="3" customFormat="1"/>
    <row r="200" s="3" customFormat="1"/>
    <row r="201" s="3" customFormat="1"/>
    <row r="202" s="3" customFormat="1"/>
    <row r="203" s="3" customFormat="1"/>
    <row r="204" s="3" customFormat="1"/>
    <row r="205" s="3" customFormat="1"/>
    <row r="206" s="3" customFormat="1"/>
    <row r="207" s="3" customFormat="1"/>
    <row r="208" s="3" customFormat="1"/>
    <row r="209" s="3" customFormat="1"/>
    <row r="210" s="3" customFormat="1"/>
    <row r="211" s="3" customFormat="1"/>
    <row r="212" s="3" customFormat="1"/>
    <row r="213" s="3" customFormat="1"/>
    <row r="214" s="3" customFormat="1"/>
    <row r="215" s="3" customFormat="1"/>
    <row r="216" s="3" customFormat="1"/>
    <row r="217" s="3" customFormat="1"/>
    <row r="218" s="3" customFormat="1"/>
    <row r="219" s="3" customFormat="1"/>
    <row r="220" s="3" customFormat="1"/>
    <row r="221" s="3" customFormat="1"/>
    <row r="222" s="3" customFormat="1"/>
    <row r="223" s="3" customFormat="1"/>
    <row r="224" s="3" customFormat="1"/>
    <row r="225" s="3" customFormat="1"/>
    <row r="226" s="3" customFormat="1"/>
    <row r="227" s="3" customFormat="1"/>
    <row r="228" s="3" customFormat="1"/>
    <row r="229" s="3" customFormat="1"/>
    <row r="230" s="3" customFormat="1"/>
    <row r="231" s="3" customFormat="1"/>
    <row r="232" s="3" customFormat="1"/>
    <row r="233" s="3" customFormat="1"/>
    <row r="234" s="3" customFormat="1"/>
    <row r="235" s="3" customFormat="1"/>
    <row r="236" s="3" customFormat="1"/>
    <row r="237" s="3" customFormat="1"/>
    <row r="238" s="3" customFormat="1"/>
    <row r="239" s="3" customFormat="1"/>
    <row r="240" s="3" customFormat="1"/>
    <row r="241" s="3" customFormat="1"/>
    <row r="242" s="3" customFormat="1"/>
    <row r="243" s="3" customFormat="1"/>
    <row r="244" s="3" customFormat="1"/>
    <row r="245" s="3" customFormat="1"/>
    <row r="246" s="3" customFormat="1"/>
    <row r="247" s="3" customFormat="1"/>
    <row r="248" s="3" customFormat="1"/>
    <row r="249" s="3" customFormat="1"/>
    <row r="250" s="3" customFormat="1"/>
    <row r="251" s="3" customFormat="1"/>
    <row r="252" s="3" customFormat="1"/>
    <row r="253" s="3" customFormat="1"/>
    <row r="254" s="3" customFormat="1"/>
    <row r="255" s="3" customFormat="1"/>
    <row r="256" s="3" customFormat="1"/>
    <row r="257" s="3" customFormat="1"/>
    <row r="258" s="3" customFormat="1"/>
    <row r="259" s="3" customFormat="1"/>
    <row r="260" s="3" customFormat="1"/>
    <row r="261" s="3" customFormat="1"/>
    <row r="262" s="3" customFormat="1"/>
    <row r="263" s="3" customFormat="1"/>
    <row r="264" s="3" customFormat="1"/>
    <row r="265" s="3" customFormat="1"/>
    <row r="266" s="3" customFormat="1"/>
    <row r="267" s="3" customFormat="1"/>
    <row r="268" s="3" customFormat="1"/>
    <row r="269" s="3" customFormat="1"/>
    <row r="270" s="3" customFormat="1"/>
    <row r="271" s="3" customFormat="1"/>
    <row r="272" s="3" customFormat="1"/>
    <row r="273" s="3" customFormat="1"/>
    <row r="274" s="3" customFormat="1"/>
    <row r="275" s="3" customFormat="1"/>
    <row r="276" s="3" customFormat="1"/>
    <row r="277" s="3" customFormat="1"/>
    <row r="278" s="3" customFormat="1"/>
    <row r="279" s="3" customFormat="1"/>
    <row r="280" s="3" customFormat="1"/>
    <row r="281" s="3" customFormat="1"/>
    <row r="282" s="3" customFormat="1"/>
    <row r="283" s="3" customFormat="1"/>
    <row r="284" s="3" customFormat="1"/>
    <row r="285" s="3" customFormat="1"/>
    <row r="286" s="3" customFormat="1"/>
    <row r="287" s="3" customFormat="1"/>
    <row r="288" s="3" customFormat="1"/>
    <row r="289" s="3" customFormat="1"/>
    <row r="290" s="3" customFormat="1"/>
    <row r="291" s="3" customFormat="1"/>
    <row r="292" s="3" customFormat="1"/>
    <row r="293" s="3" customFormat="1"/>
    <row r="294" s="3" customFormat="1"/>
    <row r="295" s="3" customFormat="1"/>
    <row r="296" s="3" customFormat="1"/>
    <row r="297" s="3" customFormat="1"/>
    <row r="298" s="3" customFormat="1"/>
    <row r="299" s="3" customFormat="1"/>
    <row r="300" s="3" customFormat="1"/>
    <row r="301" s="3" customFormat="1"/>
    <row r="302" s="3" customFormat="1"/>
    <row r="303" s="3" customFormat="1"/>
    <row r="304" s="3" customFormat="1"/>
    <row r="305" s="3" customFormat="1"/>
    <row r="306" s="3" customFormat="1"/>
    <row r="307" s="3" customFormat="1"/>
    <row r="308" s="3" customFormat="1"/>
    <row r="309" s="3" customFormat="1"/>
    <row r="310" s="3" customFormat="1"/>
    <row r="311" s="3" customFormat="1"/>
    <row r="312" s="3" customFormat="1"/>
    <row r="313" s="3" customFormat="1"/>
    <row r="314" s="3" customFormat="1"/>
    <row r="315" s="3" customFormat="1"/>
    <row r="316" s="3" customFormat="1"/>
    <row r="317" s="3" customFormat="1"/>
    <row r="318" s="3" customFormat="1"/>
    <row r="319" s="3" customFormat="1"/>
    <row r="320" s="3" customFormat="1"/>
    <row r="321" s="3" customFormat="1"/>
    <row r="322" s="3" customFormat="1"/>
    <row r="323" s="3" customFormat="1"/>
    <row r="324" s="3" customFormat="1"/>
    <row r="325" s="3" customFormat="1"/>
    <row r="326" s="3" customFormat="1"/>
    <row r="327" s="3" customFormat="1"/>
    <row r="328" s="3" customFormat="1"/>
    <row r="329" s="3" customFormat="1"/>
    <row r="330" s="3" customFormat="1"/>
    <row r="331" s="3" customFormat="1"/>
    <row r="332" s="3" customFormat="1"/>
    <row r="333" s="3" customFormat="1"/>
    <row r="334" s="3" customFormat="1"/>
    <row r="335" s="3" customFormat="1"/>
    <row r="336" s="3" customFormat="1"/>
    <row r="337" s="3" customFormat="1"/>
    <row r="338" s="3" customFormat="1"/>
    <row r="339" s="3" customFormat="1"/>
    <row r="340" s="3" customFormat="1"/>
    <row r="341" s="3" customFormat="1"/>
    <row r="342" s="3" customFormat="1"/>
    <row r="343" s="3" customFormat="1"/>
    <row r="344" s="3" customFormat="1"/>
    <row r="345" s="3" customFormat="1"/>
    <row r="346" s="3" customFormat="1"/>
    <row r="347" s="3" customFormat="1"/>
    <row r="348" s="3" customFormat="1"/>
    <row r="349" s="3" customFormat="1"/>
    <row r="350" s="3" customFormat="1"/>
    <row r="351" s="3" customFormat="1"/>
    <row r="352" s="3" customFormat="1"/>
    <row r="353" s="3" customFormat="1"/>
    <row r="354" s="3" customFormat="1"/>
    <row r="355" s="3" customFormat="1"/>
    <row r="356" s="3" customFormat="1"/>
    <row r="357" s="3" customFormat="1"/>
    <row r="358" s="3" customFormat="1"/>
    <row r="359" s="3" customFormat="1"/>
    <row r="360" s="3" customFormat="1"/>
    <row r="361" s="3" customFormat="1"/>
    <row r="362" s="3" customFormat="1"/>
    <row r="363" s="3" customFormat="1"/>
    <row r="364" s="3" customFormat="1"/>
    <row r="365" s="3" customFormat="1"/>
    <row r="366" s="3" customFormat="1"/>
    <row r="367" s="3" customFormat="1"/>
    <row r="368" s="3" customFormat="1"/>
    <row r="369" s="3" customFormat="1"/>
    <row r="370" s="3" customFormat="1"/>
    <row r="371" s="3" customFormat="1"/>
    <row r="372" s="3" customFormat="1"/>
    <row r="373" s="3" customFormat="1"/>
    <row r="374" s="3" customFormat="1"/>
    <row r="375" s="3" customFormat="1"/>
    <row r="376" s="3" customFormat="1"/>
    <row r="377" s="3" customFormat="1"/>
    <row r="378" s="3" customFormat="1"/>
    <row r="379" s="3" customFormat="1"/>
    <row r="380" s="3" customFormat="1"/>
    <row r="381" s="3" customFormat="1"/>
    <row r="382" s="3" customFormat="1"/>
    <row r="383" s="3" customFormat="1"/>
    <row r="384" s="3" customFormat="1"/>
    <row r="385" s="3" customFormat="1"/>
    <row r="386" s="3" customFormat="1"/>
    <row r="387" s="3" customFormat="1"/>
    <row r="388" s="3" customFormat="1"/>
    <row r="389" s="3" customFormat="1"/>
    <row r="390" s="3" customFormat="1"/>
    <row r="391" s="3" customFormat="1"/>
    <row r="392" s="3" customFormat="1"/>
    <row r="393" s="3" customFormat="1"/>
    <row r="394" s="3" customFormat="1"/>
    <row r="395" s="3" customFormat="1"/>
    <row r="396" s="3" customFormat="1"/>
    <row r="397" s="3" customFormat="1"/>
    <row r="398" s="3" customFormat="1"/>
    <row r="399" s="3" customFormat="1"/>
    <row r="400" s="3" customFormat="1"/>
    <row r="401" s="3" customFormat="1"/>
    <row r="402" s="3" customFormat="1"/>
    <row r="403" s="3" customFormat="1"/>
    <row r="404" s="3" customFormat="1"/>
    <row r="405" s="3" customFormat="1"/>
    <row r="406" s="3" customFormat="1"/>
    <row r="407" s="3" customFormat="1"/>
    <row r="408" s="3" customFormat="1"/>
    <row r="409" s="3" customFormat="1"/>
    <row r="410" s="3" customFormat="1"/>
    <row r="411" s="3" customFormat="1"/>
    <row r="412" s="3" customFormat="1"/>
    <row r="413" s="3" customFormat="1"/>
    <row r="414" s="3" customFormat="1"/>
    <row r="415" s="3" customFormat="1"/>
    <row r="416" s="3" customFormat="1"/>
    <row r="417" s="3" customFormat="1"/>
    <row r="418" s="3" customFormat="1"/>
    <row r="419" s="3" customFormat="1"/>
    <row r="420" s="3" customFormat="1"/>
    <row r="421" s="3" customFormat="1"/>
    <row r="422" s="3" customFormat="1"/>
    <row r="423" s="3" customFormat="1"/>
    <row r="424" s="3" customFormat="1"/>
    <row r="425" s="3" customFormat="1"/>
    <row r="426" s="3" customFormat="1"/>
    <row r="427" s="3" customFormat="1"/>
    <row r="428" s="3" customFormat="1"/>
    <row r="429" s="3" customFormat="1"/>
    <row r="430" s="3" customFormat="1"/>
    <row r="431" s="3" customFormat="1"/>
    <row r="432" s="3" customFormat="1"/>
    <row r="433" s="3" customFormat="1"/>
    <row r="434" s="3" customFormat="1"/>
    <row r="435" s="3" customFormat="1"/>
    <row r="436" s="3" customFormat="1"/>
    <row r="437" s="3" customFormat="1"/>
    <row r="438" s="3" customFormat="1"/>
    <row r="439" s="3" customFormat="1"/>
    <row r="440" s="3" customFormat="1"/>
    <row r="441" s="3" customFormat="1"/>
    <row r="442" s="3" customFormat="1"/>
    <row r="443" s="3" customFormat="1"/>
    <row r="444" s="3" customFormat="1"/>
    <row r="445" s="3" customFormat="1"/>
    <row r="446" s="3" customFormat="1"/>
    <row r="447" s="3" customFormat="1"/>
    <row r="448" s="3" customFormat="1"/>
    <row r="449" s="3" customFormat="1"/>
    <row r="450" s="3" customFormat="1"/>
    <row r="451" s="3" customFormat="1"/>
    <row r="452" s="3" customFormat="1"/>
    <row r="453" s="3" customFormat="1"/>
    <row r="454" s="3" customFormat="1"/>
    <row r="455" s="3" customFormat="1"/>
    <row r="456" s="3" customFormat="1"/>
    <row r="457" s="3" customFormat="1"/>
    <row r="458" s="3" customFormat="1"/>
    <row r="459" s="3" customFormat="1"/>
    <row r="460" s="3" customFormat="1"/>
    <row r="461" s="3" customFormat="1"/>
    <row r="462" s="3" customFormat="1"/>
    <row r="463" s="3" customFormat="1"/>
    <row r="464" s="3" customFormat="1"/>
    <row r="465" s="3" customFormat="1"/>
    <row r="466" s="3" customFormat="1"/>
    <row r="467" s="3" customFormat="1"/>
    <row r="468" s="3" customFormat="1"/>
    <row r="469" s="3" customFormat="1"/>
    <row r="470" s="3" customFormat="1"/>
    <row r="471" s="3" customFormat="1"/>
    <row r="472" s="3" customFormat="1"/>
    <row r="473" s="3" customFormat="1"/>
    <row r="474" s="3" customFormat="1"/>
    <row r="475" s="3" customFormat="1"/>
    <row r="476" s="3" customFormat="1"/>
    <row r="477" s="3" customFormat="1"/>
    <row r="478" s="3" customFormat="1"/>
    <row r="479" s="3" customFormat="1"/>
    <row r="480" s="3" customFormat="1"/>
    <row r="481" s="3" customFormat="1"/>
    <row r="482" s="3" customFormat="1"/>
    <row r="483" s="3" customFormat="1"/>
    <row r="484" s="3" customFormat="1"/>
    <row r="485" s="3" customFormat="1"/>
    <row r="486" s="3" customFormat="1"/>
    <row r="487" s="3" customFormat="1"/>
    <row r="488" s="3" customFormat="1"/>
    <row r="489" s="3" customFormat="1"/>
    <row r="490" s="3" customFormat="1"/>
    <row r="491" s="3" customFormat="1"/>
    <row r="492" s="3" customFormat="1"/>
    <row r="493" s="3" customFormat="1"/>
    <row r="494" s="3" customFormat="1"/>
    <row r="495" s="3" customFormat="1"/>
    <row r="496" s="3" customFormat="1"/>
    <row r="497" s="3" customFormat="1"/>
    <row r="498" s="3" customFormat="1"/>
    <row r="499" s="3" customFormat="1"/>
    <row r="500" s="3" customFormat="1"/>
    <row r="501" s="3" customFormat="1"/>
    <row r="502" s="3" customFormat="1"/>
    <row r="503" s="3" customFormat="1"/>
    <row r="504" s="3" customFormat="1"/>
    <row r="505" s="3" customFormat="1"/>
    <row r="506" s="3" customFormat="1"/>
    <row r="507" s="3" customFormat="1"/>
    <row r="508" s="3" customFormat="1"/>
    <row r="509" s="3" customFormat="1"/>
    <row r="510" s="3" customFormat="1"/>
    <row r="511" s="3" customFormat="1"/>
    <row r="512" s="3" customFormat="1"/>
    <row r="513" s="3" customFormat="1"/>
    <row r="514" s="3" customFormat="1"/>
    <row r="515" s="3" customFormat="1"/>
    <row r="516" s="3" customFormat="1"/>
    <row r="517" s="3" customFormat="1"/>
    <row r="518" s="3" customFormat="1"/>
    <row r="519" s="3" customFormat="1"/>
    <row r="520" s="3" customFormat="1"/>
    <row r="521" s="3" customFormat="1"/>
    <row r="522" s="3" customFormat="1"/>
    <row r="523" s="3" customFormat="1"/>
    <row r="524" s="3" customFormat="1"/>
    <row r="525" s="3" customFormat="1"/>
    <row r="526" s="3" customFormat="1"/>
    <row r="527" s="3" customFormat="1"/>
    <row r="528" s="3" customFormat="1"/>
    <row r="529" s="3" customFormat="1"/>
    <row r="530" s="3" customFormat="1"/>
    <row r="531" s="3" customFormat="1"/>
    <row r="532" s="3" customFormat="1"/>
    <row r="533" s="3" customFormat="1"/>
    <row r="534" s="3" customFormat="1"/>
    <row r="535" s="3" customFormat="1"/>
    <row r="536" s="3" customFormat="1"/>
    <row r="537" s="3" customFormat="1"/>
    <row r="538" s="3" customFormat="1"/>
    <row r="539" s="3" customFormat="1"/>
    <row r="540" s="3" customFormat="1"/>
    <row r="541" s="3" customFormat="1"/>
    <row r="542" s="3" customFormat="1"/>
    <row r="543" s="3" customFormat="1"/>
    <row r="544" s="3" customFormat="1"/>
    <row r="545" s="3" customFormat="1"/>
    <row r="546" s="3" customFormat="1"/>
    <row r="547" s="3" customFormat="1"/>
    <row r="548" s="3" customFormat="1"/>
    <row r="549" s="3" customFormat="1"/>
    <row r="550" s="3" customFormat="1"/>
    <row r="551" s="3" customFormat="1"/>
    <row r="552" s="3" customFormat="1"/>
    <row r="553" s="3" customFormat="1"/>
    <row r="554" s="3" customFormat="1"/>
    <row r="555" s="3" customFormat="1"/>
    <row r="556" s="3" customFormat="1"/>
    <row r="557" s="3" customFormat="1"/>
    <row r="558" s="3" customFormat="1"/>
    <row r="559" s="3" customFormat="1"/>
    <row r="560" s="3" customFormat="1"/>
    <row r="561" s="3" customFormat="1"/>
    <row r="562" s="3" customFormat="1"/>
    <row r="563" s="3" customFormat="1"/>
    <row r="564" s="3" customFormat="1"/>
    <row r="565" s="3" customFormat="1"/>
    <row r="566" s="3" customFormat="1"/>
    <row r="567" s="3" customFormat="1"/>
    <row r="568" s="3" customFormat="1"/>
    <row r="569" s="3" customFormat="1"/>
    <row r="570" s="3" customFormat="1"/>
    <row r="571" s="3" customFormat="1"/>
    <row r="572" s="3" customFormat="1"/>
    <row r="573" s="3" customFormat="1"/>
    <row r="574" s="3" customFormat="1"/>
    <row r="575" s="3" customFormat="1"/>
    <row r="576" s="3" customFormat="1"/>
    <row r="577" s="3" customFormat="1"/>
    <row r="578" s="3" customFormat="1"/>
    <row r="579" s="3" customFormat="1"/>
    <row r="580" s="3" customFormat="1"/>
    <row r="581" s="3" customFormat="1"/>
    <row r="582" s="3" customFormat="1"/>
    <row r="583" s="3" customFormat="1"/>
    <row r="584" s="3" customFormat="1"/>
    <row r="585" s="3" customFormat="1"/>
    <row r="586" s="3" customFormat="1"/>
    <row r="587" s="3" customFormat="1"/>
    <row r="588" s="3" customFormat="1"/>
    <row r="589" s="3" customFormat="1"/>
    <row r="590" s="3" customFormat="1"/>
    <row r="591" s="3" customFormat="1"/>
    <row r="592" s="3" customFormat="1"/>
    <row r="593" s="3" customFormat="1"/>
    <row r="594" s="3" customFormat="1"/>
    <row r="595" s="3" customFormat="1"/>
    <row r="596" s="3" customFormat="1"/>
    <row r="597" s="3" customFormat="1"/>
    <row r="598" s="3" customFormat="1"/>
    <row r="599" s="3" customFormat="1"/>
    <row r="600" s="3" customFormat="1"/>
    <row r="601" s="3" customFormat="1"/>
    <row r="602" s="3" customFormat="1"/>
    <row r="603" s="3" customFormat="1"/>
    <row r="604" s="3" customFormat="1"/>
    <row r="605" s="3" customFormat="1"/>
    <row r="606" s="3" customFormat="1"/>
    <row r="607" s="3" customFormat="1"/>
    <row r="608" s="3" customFormat="1"/>
    <row r="609" s="3" customFormat="1"/>
    <row r="610" s="3" customFormat="1"/>
    <row r="611" s="3" customFormat="1"/>
    <row r="612" s="3" customFormat="1"/>
    <row r="613" s="3" customFormat="1"/>
    <row r="614" s="3" customFormat="1"/>
    <row r="615" s="3" customFormat="1"/>
    <row r="616" s="3" customFormat="1"/>
    <row r="617" s="3" customFormat="1"/>
    <row r="618" s="3" customFormat="1"/>
    <row r="619" s="3" customFormat="1"/>
    <row r="620" s="3" customFormat="1"/>
    <row r="621" s="3" customFormat="1"/>
    <row r="622" s="3" customFormat="1"/>
    <row r="623" s="3" customFormat="1"/>
    <row r="624" s="3" customFormat="1"/>
    <row r="625" s="3" customFormat="1"/>
    <row r="626" s="3" customFormat="1"/>
    <row r="627" s="3" customFormat="1"/>
    <row r="628" s="3" customFormat="1"/>
    <row r="629" s="3" customFormat="1"/>
    <row r="630" s="3" customFormat="1"/>
    <row r="631" s="3" customFormat="1"/>
    <row r="632" s="3" customFormat="1"/>
    <row r="633" s="3" customFormat="1"/>
    <row r="634" s="3" customFormat="1"/>
    <row r="635" s="3" customFormat="1"/>
    <row r="636" s="3" customFormat="1"/>
    <row r="637" s="3" customFormat="1"/>
    <row r="638" s="3" customFormat="1"/>
    <row r="639" s="3" customFormat="1"/>
    <row r="640" s="3" customFormat="1"/>
    <row r="641" s="3" customFormat="1"/>
    <row r="642" s="3" customFormat="1"/>
    <row r="643" s="3" customFormat="1"/>
    <row r="644" s="3" customFormat="1"/>
    <row r="645" s="3" customFormat="1"/>
    <row r="646" s="3" customFormat="1"/>
    <row r="647" s="3" customFormat="1"/>
    <row r="648" s="3" customFormat="1"/>
    <row r="649" s="3" customFormat="1"/>
    <row r="650" s="3" customFormat="1"/>
    <row r="651" s="3" customFormat="1"/>
    <row r="652" s="3" customFormat="1"/>
    <row r="653" s="3" customFormat="1"/>
    <row r="654" s="3" customFormat="1"/>
    <row r="655" s="3" customFormat="1"/>
    <row r="656" s="3" customFormat="1"/>
    <row r="657" s="3" customFormat="1"/>
    <row r="658" s="3" customFormat="1"/>
    <row r="659" s="3" customFormat="1"/>
    <row r="660" s="3" customFormat="1"/>
    <row r="661" s="3" customFormat="1"/>
    <row r="662" s="3" customFormat="1"/>
    <row r="663" s="3" customFormat="1"/>
    <row r="664" s="3" customFormat="1"/>
    <row r="665" s="3" customFormat="1"/>
    <row r="666" s="3" customFormat="1"/>
    <row r="667" s="3" customFormat="1"/>
    <row r="668" s="3" customFormat="1"/>
    <row r="669" s="3" customFormat="1"/>
    <row r="670" s="3" customFormat="1"/>
    <row r="671" s="3" customFormat="1"/>
    <row r="672" s="3" customFormat="1"/>
    <row r="673" s="3" customFormat="1"/>
    <row r="674" s="3" customFormat="1"/>
    <row r="675" s="3" customFormat="1"/>
    <row r="676" s="3" customFormat="1"/>
    <row r="677" s="3" customFormat="1"/>
    <row r="678" s="3" customFormat="1"/>
    <row r="679" s="3" customFormat="1"/>
    <row r="680" s="3" customFormat="1"/>
    <row r="681" s="3" customFormat="1"/>
    <row r="682" s="3" customFormat="1"/>
    <row r="683" s="3" customFormat="1"/>
    <row r="684" s="3" customFormat="1"/>
    <row r="685" s="3" customFormat="1"/>
    <row r="686" s="3" customFormat="1"/>
    <row r="687" s="3" customFormat="1"/>
    <row r="688" s="3" customFormat="1"/>
    <row r="689" s="3" customFormat="1"/>
    <row r="690" s="3" customFormat="1"/>
    <row r="691" s="3" customFormat="1"/>
    <row r="692" s="3" customFormat="1"/>
    <row r="693" s="3" customFormat="1"/>
    <row r="694" s="3" customFormat="1"/>
    <row r="695" s="3" customFormat="1"/>
    <row r="696" s="3" customFormat="1"/>
    <row r="697" s="3" customFormat="1"/>
    <row r="698" s="3" customFormat="1"/>
    <row r="699" s="3" customFormat="1"/>
    <row r="700" s="3" customFormat="1"/>
    <row r="701" s="3" customFormat="1"/>
    <row r="702" s="3" customFormat="1"/>
    <row r="703" s="3" customFormat="1"/>
    <row r="704" s="3" customFormat="1"/>
    <row r="705" s="3" customFormat="1"/>
    <row r="706" s="3" customFormat="1"/>
    <row r="707" s="3" customFormat="1"/>
    <row r="708" s="3" customFormat="1"/>
    <row r="709" s="3" customFormat="1"/>
    <row r="710" s="3" customFormat="1"/>
    <row r="711" s="3" customFormat="1"/>
    <row r="712" s="3" customFormat="1"/>
    <row r="713" s="3" customFormat="1"/>
    <row r="714" s="3" customFormat="1"/>
    <row r="715" s="3" customFormat="1"/>
    <row r="716" s="3" customFormat="1"/>
    <row r="717" s="3" customFormat="1"/>
    <row r="718" s="3" customFormat="1"/>
    <row r="719" s="3" customFormat="1"/>
    <row r="720" s="3" customFormat="1"/>
    <row r="721" s="3" customFormat="1"/>
    <row r="722" s="3" customFormat="1"/>
    <row r="723" s="3" customFormat="1"/>
    <row r="724" s="3" customFormat="1"/>
    <row r="725" s="3" customFormat="1"/>
    <row r="726" s="3" customFormat="1"/>
    <row r="727" s="3" customFormat="1"/>
    <row r="728" s="3" customFormat="1"/>
    <row r="729" s="3" customFormat="1"/>
    <row r="730" s="3" customFormat="1"/>
    <row r="731" s="3" customFormat="1"/>
    <row r="732" s="3" customFormat="1"/>
    <row r="733" s="3" customFormat="1"/>
    <row r="734" s="3" customFormat="1"/>
    <row r="735" s="3" customFormat="1"/>
    <row r="736" s="3" customFormat="1"/>
    <row r="737" s="3" customFormat="1"/>
    <row r="738" s="3" customFormat="1"/>
    <row r="739" s="3" customFormat="1"/>
    <row r="740" s="3" customFormat="1"/>
    <row r="741" s="3" customFormat="1"/>
    <row r="742" s="3" customFormat="1"/>
    <row r="743" s="3" customFormat="1"/>
    <row r="744" s="3" customFormat="1"/>
    <row r="745" s="3" customFormat="1"/>
    <row r="746" s="3" customFormat="1"/>
    <row r="747" s="3" customFormat="1"/>
    <row r="748" s="3" customFormat="1"/>
    <row r="749" s="3" customFormat="1"/>
    <row r="750" s="3" customFormat="1"/>
    <row r="751" s="3" customFormat="1"/>
    <row r="752" s="3" customFormat="1"/>
    <row r="753" s="3" customFormat="1"/>
    <row r="754" s="3" customFormat="1"/>
    <row r="755" s="3" customFormat="1"/>
    <row r="756" s="3" customFormat="1"/>
    <row r="757" s="3" customFormat="1"/>
    <row r="758" s="3" customFormat="1"/>
    <row r="759" s="3" customFormat="1"/>
    <row r="760" s="3" customFormat="1"/>
    <row r="761" s="3" customFormat="1"/>
    <row r="762" s="3" customFormat="1"/>
    <row r="763" s="3" customFormat="1"/>
    <row r="764" s="3" customFormat="1"/>
    <row r="765" s="3" customFormat="1"/>
    <row r="766" s="3" customFormat="1"/>
    <row r="767" s="3" customFormat="1"/>
    <row r="768" s="3" customFormat="1"/>
    <row r="769" s="3" customFormat="1"/>
    <row r="770" s="3" customFormat="1"/>
    <row r="771" s="3" customFormat="1"/>
    <row r="772" s="3" customFormat="1"/>
    <row r="773" s="3" customFormat="1"/>
    <row r="774" s="3" customFormat="1"/>
    <row r="775" s="3" customFormat="1"/>
    <row r="776" s="3" customFormat="1"/>
    <row r="777" s="3" customFormat="1"/>
    <row r="778" s="3" customFormat="1"/>
    <row r="779" s="3" customFormat="1"/>
    <row r="780" s="3" customFormat="1"/>
    <row r="781" s="3" customFormat="1"/>
    <row r="782" s="3" customFormat="1"/>
    <row r="783" s="3" customFormat="1"/>
    <row r="784" s="3" customFormat="1"/>
    <row r="785" s="3" customFormat="1"/>
    <row r="786" s="3" customFormat="1"/>
    <row r="787" s="3" customFormat="1"/>
    <row r="788" s="3" customFormat="1"/>
    <row r="789" s="3" customFormat="1"/>
    <row r="790" s="3" customFormat="1"/>
    <row r="791" s="3" customFormat="1"/>
    <row r="792" s="3" customFormat="1"/>
    <row r="793" s="3" customFormat="1"/>
    <row r="794" s="3" customFormat="1"/>
    <row r="795" s="3" customFormat="1"/>
    <row r="796" s="3" customFormat="1"/>
    <row r="797" s="3" customFormat="1"/>
    <row r="798" s="3" customFormat="1"/>
    <row r="799" s="3" customFormat="1"/>
    <row r="800" s="3" customFormat="1"/>
    <row r="801" s="3" customFormat="1"/>
    <row r="802" s="3" customFormat="1"/>
    <row r="803" s="3" customFormat="1"/>
    <row r="804" s="3" customFormat="1"/>
    <row r="805" s="3" customFormat="1"/>
    <row r="806" s="3" customFormat="1"/>
    <row r="807" s="3" customFormat="1"/>
    <row r="808" s="3" customFormat="1"/>
    <row r="809" s="3" customFormat="1"/>
    <row r="810" s="3" customFormat="1"/>
    <row r="811" s="3" customFormat="1"/>
    <row r="812" s="3" customFormat="1"/>
    <row r="813" s="3" customFormat="1"/>
    <row r="814" s="3" customFormat="1"/>
    <row r="815" s="3" customFormat="1"/>
    <row r="816" s="3" customFormat="1"/>
    <row r="817" s="3" customFormat="1"/>
    <row r="818" s="3" customFormat="1"/>
    <row r="819" s="3" customFormat="1"/>
    <row r="820" s="3" customFormat="1"/>
    <row r="821" s="3" customFormat="1"/>
    <row r="822" s="3" customFormat="1"/>
    <row r="823" s="3" customFormat="1"/>
    <row r="824" s="3" customFormat="1"/>
    <row r="825" s="3" customFormat="1"/>
    <row r="826" s="3" customFormat="1"/>
    <row r="827" s="3" customFormat="1"/>
    <row r="828" s="3" customFormat="1"/>
    <row r="829" s="3" customFormat="1"/>
    <row r="830" s="3" customFormat="1"/>
    <row r="831" s="3" customFormat="1"/>
    <row r="832" s="3" customFormat="1"/>
    <row r="833" s="3" customFormat="1"/>
    <row r="834" s="3" customFormat="1"/>
    <row r="835" s="3" customFormat="1"/>
    <row r="836" s="3" customFormat="1"/>
    <row r="837" s="3" customFormat="1"/>
    <row r="838" s="3" customFormat="1"/>
    <row r="839" s="3" customFormat="1"/>
    <row r="840" s="3" customFormat="1"/>
    <row r="841" s="3" customFormat="1"/>
    <row r="842" s="3" customFormat="1"/>
    <row r="843" s="3" customFormat="1"/>
    <row r="844" s="3" customFormat="1"/>
    <row r="845" s="3" customFormat="1"/>
    <row r="846" s="3" customFormat="1"/>
    <row r="847" s="3" customFormat="1"/>
    <row r="848" s="3" customFormat="1"/>
    <row r="849" s="3" customFormat="1"/>
    <row r="850" s="3" customFormat="1"/>
    <row r="851" s="3" customFormat="1"/>
    <row r="852" s="3" customFormat="1"/>
    <row r="853" s="3" customFormat="1"/>
    <row r="854" s="3" customFormat="1"/>
    <row r="855" s="3" customFormat="1"/>
    <row r="856" s="3" customFormat="1"/>
    <row r="857" s="3" customFormat="1"/>
    <row r="858" s="3" customFormat="1"/>
    <row r="859" s="3" customFormat="1"/>
    <row r="860" s="3" customFormat="1"/>
    <row r="861" s="3" customFormat="1"/>
    <row r="862" s="3" customFormat="1"/>
    <row r="863" s="3" customFormat="1"/>
    <row r="864" s="3" customFormat="1"/>
    <row r="865" s="3" customFormat="1"/>
    <row r="866" s="3" customFormat="1"/>
    <row r="867" s="3" customFormat="1"/>
    <row r="868" s="3" customFormat="1"/>
    <row r="869" s="3" customFormat="1"/>
    <row r="870" s="3" customFormat="1"/>
    <row r="871" s="3" customFormat="1"/>
    <row r="872" s="3" customFormat="1"/>
    <row r="873" s="3" customFormat="1"/>
    <row r="874" s="3" customFormat="1"/>
    <row r="875" s="3" customFormat="1"/>
    <row r="876" s="3" customFormat="1"/>
    <row r="877" s="3" customFormat="1"/>
    <row r="878" s="3" customFormat="1"/>
    <row r="879" s="3" customFormat="1"/>
    <row r="880" s="3" customFormat="1"/>
    <row r="881" s="3" customFormat="1"/>
    <row r="882" s="3" customFormat="1"/>
    <row r="883" s="3" customFormat="1"/>
    <row r="884" s="3" customFormat="1"/>
    <row r="885" s="3" customFormat="1"/>
    <row r="886" s="3" customFormat="1"/>
    <row r="887" s="3" customFormat="1"/>
    <row r="888" s="3" customFormat="1"/>
    <row r="889" s="3" customFormat="1"/>
    <row r="890" s="3" customFormat="1"/>
    <row r="891" s="3" customFormat="1"/>
    <row r="892" s="3" customFormat="1"/>
    <row r="893" s="3" customFormat="1"/>
    <row r="894" s="3" customFormat="1"/>
    <row r="895" s="3" customFormat="1"/>
    <row r="896" s="3" customFormat="1"/>
    <row r="897" s="3" customFormat="1"/>
    <row r="898" s="3" customFormat="1"/>
    <row r="899" s="3" customFormat="1"/>
    <row r="900" s="3" customFormat="1"/>
    <row r="901" s="3" customFormat="1"/>
    <row r="902" s="3" customFormat="1"/>
    <row r="903" s="3" customFormat="1"/>
    <row r="904" s="3" customFormat="1"/>
    <row r="905" s="3" customFormat="1"/>
    <row r="906" s="3" customFormat="1"/>
    <row r="907" s="3" customFormat="1"/>
    <row r="908" s="3" customFormat="1"/>
    <row r="909" s="3" customFormat="1"/>
    <row r="910" s="3" customFormat="1"/>
    <row r="911" s="3" customFormat="1"/>
    <row r="912" s="3" customFormat="1"/>
    <row r="913" s="3" customFormat="1"/>
    <row r="914" s="3" customFormat="1"/>
    <row r="915" s="3" customFormat="1"/>
    <row r="916" s="3" customFormat="1"/>
    <row r="917" s="3" customFormat="1"/>
    <row r="918" s="3" customFormat="1"/>
    <row r="919" s="3" customFormat="1"/>
    <row r="920" s="3" customFormat="1"/>
    <row r="921" s="3" customFormat="1"/>
    <row r="922" s="3" customFormat="1"/>
    <row r="923" s="3" customFormat="1"/>
    <row r="924" s="3" customFormat="1"/>
    <row r="925" s="3" customFormat="1"/>
    <row r="926" s="3" customFormat="1"/>
    <row r="927" s="3" customFormat="1"/>
    <row r="928" s="3" customFormat="1"/>
    <row r="929" s="3" customFormat="1"/>
    <row r="930" s="3" customFormat="1"/>
    <row r="931" s="3" customFormat="1"/>
    <row r="932" s="3" customFormat="1"/>
    <row r="933" s="3" customFormat="1"/>
    <row r="934" s="3" customFormat="1"/>
    <row r="935" s="3" customFormat="1"/>
    <row r="936" s="3" customFormat="1"/>
    <row r="937" s="3" customFormat="1"/>
    <row r="938" s="3" customFormat="1"/>
    <row r="939" s="3" customFormat="1"/>
    <row r="940" s="3" customFormat="1"/>
    <row r="941" s="3" customFormat="1"/>
    <row r="942" s="3" customFormat="1"/>
    <row r="943" s="3" customFormat="1"/>
    <row r="944" s="3" customFormat="1"/>
    <row r="945" s="3" customFormat="1"/>
    <row r="946" s="3" customFormat="1"/>
    <row r="947" s="3" customFormat="1"/>
    <row r="948" s="3" customFormat="1"/>
    <row r="949" s="3" customFormat="1"/>
    <row r="950" s="3" customFormat="1"/>
    <row r="951" s="3" customFormat="1"/>
    <row r="952" s="3" customFormat="1"/>
    <row r="953" s="3" customFormat="1"/>
    <row r="954" s="3" customFormat="1"/>
    <row r="955" s="3" customFormat="1"/>
    <row r="956" s="3" customFormat="1"/>
    <row r="957" s="3" customFormat="1"/>
    <row r="958" s="3" customFormat="1"/>
    <row r="959" s="3" customFormat="1"/>
    <row r="960" s="3" customFormat="1"/>
    <row r="961" s="3" customFormat="1"/>
    <row r="962" s="3" customFormat="1"/>
    <row r="963" s="3" customFormat="1"/>
    <row r="964" s="3" customFormat="1"/>
    <row r="965" s="3" customFormat="1"/>
    <row r="966" s="3" customFormat="1"/>
    <row r="967" s="3" customFormat="1"/>
    <row r="968" s="3" customFormat="1"/>
    <row r="969" s="3" customFormat="1"/>
    <row r="970" s="3" customFormat="1"/>
    <row r="971" s="3" customFormat="1"/>
    <row r="972" s="3" customFormat="1"/>
    <row r="973" s="3" customFormat="1"/>
    <row r="974" s="3" customFormat="1"/>
    <row r="975" s="3" customFormat="1"/>
    <row r="976" s="3" customFormat="1"/>
    <row r="977" s="3" customFormat="1"/>
    <row r="978" s="3" customFormat="1"/>
    <row r="979" s="3" customFormat="1"/>
    <row r="980" s="3" customFormat="1"/>
    <row r="981" s="3" customFormat="1"/>
    <row r="982" s="3" customFormat="1"/>
    <row r="983" s="3" customFormat="1"/>
    <row r="984" s="3" customFormat="1"/>
    <row r="985" s="3" customFormat="1"/>
    <row r="986" s="3" customFormat="1"/>
    <row r="987" s="3" customFormat="1"/>
    <row r="988" s="3" customFormat="1"/>
    <row r="989" s="3" customFormat="1"/>
    <row r="990" s="3" customFormat="1"/>
    <row r="991" s="3" customFormat="1"/>
    <row r="992" s="3" customFormat="1"/>
    <row r="993" s="3" customFormat="1"/>
    <row r="994" s="3" customFormat="1"/>
    <row r="995" s="3" customFormat="1"/>
    <row r="996" s="3" customFormat="1"/>
    <row r="997" s="3" customFormat="1"/>
    <row r="998" s="3" customFormat="1"/>
    <row r="999" s="3" customFormat="1"/>
    <row r="1000" s="3" customFormat="1"/>
    <row r="1001" s="3" customFormat="1"/>
    <row r="1002" s="3" customFormat="1"/>
    <row r="1003" s="3" customFormat="1"/>
    <row r="1004" s="3" customFormat="1"/>
    <row r="1005" s="3" customFormat="1"/>
    <row r="1006" s="3" customFormat="1"/>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sheetData>
  <mergeCells count="1">
    <mergeCell ref="B114:J115"/>
  </mergeCells>
  <printOptions horizontalCentered="1"/>
  <pageMargins left="0.75" right="0.75" top="1" bottom="0.75" header="0.5" footer="0.3"/>
  <pageSetup orientation="portrait" horizontalDpi="4294967292" verticalDpi="4294967292" r:id="rId1"/>
  <headerFooter>
    <oddHeader xml:space="preserve">&amp;L&amp;"-,Regular"&amp;9Draft&amp;C&amp;"Times New Roman,Bold"&amp;11 &amp;R&amp;"-,Regular"&amp;9Privileged and Confidential
 Prepared at Request of Counsel
</oddHeader>
    <oddFooter>&amp;L&amp;K4D4D4DG&amp;8RADIENT&amp;"Cambria,Regular"&amp;6
&amp;"-,Regular"&amp;K4D4D4D
&amp;Z&amp;F\&amp;A&amp;R&amp;"-,Regular"&amp;9Page &amp;P of &amp;N</oddFooter>
  </headerFooter>
</worksheet>
</file>

<file path=xl/worksheets/sheet2.xml><?xml version="1.0" encoding="utf-8"?>
<worksheet xmlns="http://schemas.openxmlformats.org/spreadsheetml/2006/main" xmlns:r="http://schemas.openxmlformats.org/officeDocument/2006/relationships">
  <dimension ref="A1:BF2053"/>
  <sheetViews>
    <sheetView zoomScaleNormal="100" workbookViewId="0">
      <selection activeCell="D33" sqref="D33"/>
    </sheetView>
  </sheetViews>
  <sheetFormatPr defaultRowHeight="12.75"/>
  <cols>
    <col min="1" max="16384" width="9.140625" style="2"/>
  </cols>
  <sheetData>
    <row r="1" spans="1:58">
      <c r="A1" s="39" t="s">
        <v>22</v>
      </c>
      <c r="B1" s="18" t="s">
        <v>18</v>
      </c>
      <c r="P1" s="39" t="s">
        <v>23</v>
      </c>
      <c r="Q1" s="18" t="s">
        <v>19</v>
      </c>
      <c r="AE1" s="39" t="s">
        <v>24</v>
      </c>
      <c r="AF1" s="18" t="s">
        <v>20</v>
      </c>
      <c r="AT1" s="39" t="s">
        <v>25</v>
      </c>
      <c r="AU1" s="18" t="s">
        <v>21</v>
      </c>
    </row>
    <row r="2" spans="1:58" s="38" customFormat="1">
      <c r="A2" s="38" t="s">
        <v>29</v>
      </c>
      <c r="B2" s="38" t="s">
        <v>30</v>
      </c>
      <c r="C2" s="38" t="s">
        <v>31</v>
      </c>
      <c r="D2" s="38" t="s">
        <v>32</v>
      </c>
      <c r="E2" s="38" t="s">
        <v>33</v>
      </c>
      <c r="F2" s="38" t="s">
        <v>34</v>
      </c>
      <c r="G2" s="38" t="s">
        <v>35</v>
      </c>
      <c r="H2" s="38" t="s">
        <v>36</v>
      </c>
      <c r="I2" s="38" t="s">
        <v>37</v>
      </c>
      <c r="K2" s="38" t="s">
        <v>29</v>
      </c>
      <c r="L2" s="38" t="s">
        <v>33</v>
      </c>
      <c r="M2" s="38" t="s">
        <v>37</v>
      </c>
      <c r="P2" s="38" t="s">
        <v>29</v>
      </c>
      <c r="Q2" s="38" t="s">
        <v>30</v>
      </c>
      <c r="R2" s="38" t="s">
        <v>31</v>
      </c>
      <c r="S2" s="38" t="s">
        <v>32</v>
      </c>
      <c r="T2" s="38" t="s">
        <v>33</v>
      </c>
      <c r="U2" s="38" t="s">
        <v>34</v>
      </c>
      <c r="V2" s="38" t="s">
        <v>35</v>
      </c>
      <c r="W2" s="38" t="s">
        <v>36</v>
      </c>
      <c r="X2" s="38" t="s">
        <v>37</v>
      </c>
      <c r="Z2" s="38" t="s">
        <v>29</v>
      </c>
      <c r="AA2" s="38" t="s">
        <v>33</v>
      </c>
      <c r="AB2" s="38" t="s">
        <v>37</v>
      </c>
      <c r="AE2" s="38" t="s">
        <v>29</v>
      </c>
      <c r="AF2" s="38" t="s">
        <v>30</v>
      </c>
      <c r="AG2" s="38" t="s">
        <v>31</v>
      </c>
      <c r="AH2" s="38" t="s">
        <v>32</v>
      </c>
      <c r="AI2" s="38" t="s">
        <v>33</v>
      </c>
      <c r="AJ2" s="38" t="s">
        <v>34</v>
      </c>
      <c r="AK2" s="38" t="s">
        <v>35</v>
      </c>
      <c r="AL2" s="38" t="s">
        <v>36</v>
      </c>
      <c r="AM2" s="38" t="s">
        <v>37</v>
      </c>
      <c r="AO2" s="38" t="s">
        <v>29</v>
      </c>
      <c r="AP2" s="38" t="s">
        <v>33</v>
      </c>
      <c r="AQ2" s="38" t="s">
        <v>37</v>
      </c>
      <c r="AT2" s="38" t="s">
        <v>29</v>
      </c>
      <c r="AU2" s="38" t="s">
        <v>30</v>
      </c>
      <c r="AV2" s="38" t="s">
        <v>31</v>
      </c>
      <c r="AW2" s="38" t="s">
        <v>32</v>
      </c>
      <c r="AX2" s="38" t="s">
        <v>33</v>
      </c>
      <c r="AY2" s="38" t="s">
        <v>34</v>
      </c>
      <c r="AZ2" s="38" t="s">
        <v>35</v>
      </c>
      <c r="BA2" s="38" t="s">
        <v>36</v>
      </c>
      <c r="BB2" s="38" t="s">
        <v>37</v>
      </c>
      <c r="BD2" s="38" t="s">
        <v>29</v>
      </c>
      <c r="BE2" s="38" t="s">
        <v>33</v>
      </c>
      <c r="BF2" s="38" t="s">
        <v>37</v>
      </c>
    </row>
    <row r="3" spans="1:58" s="3" customFormat="1"/>
    <row r="4" spans="1:58" s="3" customFormat="1"/>
    <row r="5" spans="1:58" s="5" customFormat="1">
      <c r="A5"/>
      <c r="B5"/>
      <c r="C5"/>
      <c r="D5"/>
      <c r="E5"/>
      <c r="F5"/>
      <c r="G5"/>
      <c r="H5"/>
      <c r="I5"/>
      <c r="K5"/>
      <c r="L5"/>
      <c r="M5"/>
      <c r="P5"/>
      <c r="Q5"/>
      <c r="R5"/>
      <c r="S5"/>
      <c r="T5"/>
      <c r="U5"/>
      <c r="V5"/>
      <c r="W5"/>
      <c r="X5"/>
      <c r="Z5"/>
      <c r="AA5"/>
      <c r="AB5"/>
      <c r="AE5"/>
      <c r="AF5"/>
      <c r="AG5"/>
      <c r="AH5"/>
      <c r="AI5"/>
      <c r="AJ5"/>
      <c r="AK5"/>
      <c r="AL5"/>
      <c r="AM5"/>
      <c r="AO5"/>
      <c r="AP5"/>
      <c r="AQ5"/>
      <c r="AR5" s="40"/>
      <c r="AT5"/>
      <c r="AU5"/>
      <c r="AV5"/>
      <c r="AW5"/>
      <c r="AX5"/>
      <c r="AY5"/>
      <c r="AZ5"/>
      <c r="BA5"/>
      <c r="BB5"/>
      <c r="BD5"/>
      <c r="BE5"/>
      <c r="BF5"/>
    </row>
    <row r="6" spans="1:58" s="5" customFormat="1">
      <c r="A6"/>
      <c r="B6"/>
      <c r="C6"/>
      <c r="D6"/>
      <c r="E6"/>
      <c r="F6"/>
      <c r="G6"/>
      <c r="H6"/>
      <c r="I6"/>
      <c r="K6"/>
      <c r="L6"/>
      <c r="M6"/>
      <c r="P6"/>
      <c r="Q6"/>
      <c r="R6"/>
      <c r="S6"/>
      <c r="T6"/>
      <c r="U6"/>
      <c r="V6"/>
      <c r="W6"/>
      <c r="X6"/>
      <c r="Z6"/>
      <c r="AA6"/>
      <c r="AB6"/>
      <c r="AE6"/>
      <c r="AF6"/>
      <c r="AG6"/>
      <c r="AH6"/>
      <c r="AI6"/>
      <c r="AJ6"/>
      <c r="AK6"/>
      <c r="AL6"/>
      <c r="AM6"/>
      <c r="AO6"/>
      <c r="AP6"/>
      <c r="AQ6"/>
      <c r="AT6"/>
      <c r="AU6"/>
      <c r="AV6"/>
      <c r="AW6"/>
      <c r="AX6"/>
      <c r="AY6"/>
      <c r="AZ6"/>
      <c r="BA6"/>
      <c r="BB6"/>
      <c r="BD6"/>
      <c r="BE6"/>
      <c r="BF6"/>
    </row>
    <row r="7" spans="1:58" s="5" customFormat="1">
      <c r="A7"/>
      <c r="B7"/>
      <c r="C7"/>
      <c r="D7"/>
      <c r="E7"/>
      <c r="F7"/>
      <c r="G7"/>
      <c r="H7"/>
      <c r="I7"/>
      <c r="K7"/>
      <c r="L7"/>
      <c r="M7"/>
      <c r="P7"/>
      <c r="Q7"/>
      <c r="R7"/>
      <c r="S7"/>
      <c r="T7"/>
      <c r="U7"/>
      <c r="V7"/>
      <c r="W7"/>
      <c r="X7"/>
      <c r="Z7"/>
      <c r="AA7"/>
      <c r="AB7"/>
      <c r="AE7"/>
      <c r="AF7"/>
      <c r="AG7"/>
      <c r="AH7"/>
      <c r="AI7"/>
      <c r="AJ7"/>
      <c r="AK7"/>
      <c r="AL7"/>
      <c r="AM7"/>
      <c r="AO7"/>
      <c r="AP7"/>
      <c r="AQ7"/>
      <c r="AT7"/>
      <c r="AU7"/>
      <c r="AV7"/>
      <c r="AW7"/>
      <c r="AX7"/>
      <c r="AY7"/>
      <c r="AZ7"/>
      <c r="BA7"/>
      <c r="BB7"/>
      <c r="BD7"/>
      <c r="BE7"/>
      <c r="BF7"/>
    </row>
    <row r="8" spans="1:58" s="5" customFormat="1">
      <c r="A8"/>
      <c r="B8"/>
      <c r="C8"/>
      <c r="D8"/>
      <c r="E8"/>
      <c r="F8"/>
      <c r="G8"/>
      <c r="H8"/>
      <c r="I8"/>
      <c r="K8"/>
      <c r="L8"/>
      <c r="M8"/>
      <c r="P8"/>
      <c r="Q8"/>
      <c r="R8"/>
      <c r="S8"/>
      <c r="T8"/>
      <c r="U8"/>
      <c r="V8"/>
      <c r="W8"/>
      <c r="X8"/>
      <c r="Z8"/>
      <c r="AA8"/>
      <c r="AB8"/>
      <c r="AE8"/>
      <c r="AF8"/>
      <c r="AG8"/>
      <c r="AH8"/>
      <c r="AI8"/>
      <c r="AJ8"/>
      <c r="AK8"/>
      <c r="AL8"/>
      <c r="AM8"/>
      <c r="AO8"/>
      <c r="AP8"/>
      <c r="AQ8"/>
      <c r="AT8"/>
      <c r="AU8"/>
      <c r="AV8"/>
      <c r="AW8"/>
      <c r="AX8"/>
      <c r="AY8"/>
      <c r="AZ8"/>
      <c r="BA8"/>
      <c r="BB8"/>
      <c r="BD8"/>
      <c r="BE8"/>
      <c r="BF8"/>
    </row>
    <row r="9" spans="1:58" s="5" customFormat="1">
      <c r="A9"/>
      <c r="B9"/>
      <c r="C9"/>
      <c r="D9"/>
      <c r="E9"/>
      <c r="F9"/>
      <c r="G9"/>
      <c r="H9"/>
      <c r="I9"/>
      <c r="K9"/>
      <c r="L9"/>
      <c r="M9"/>
      <c r="P9"/>
      <c r="Q9"/>
      <c r="R9"/>
      <c r="S9"/>
      <c r="T9"/>
      <c r="U9"/>
      <c r="V9"/>
      <c r="W9"/>
      <c r="X9"/>
      <c r="Z9"/>
      <c r="AA9"/>
      <c r="AB9"/>
      <c r="AE9"/>
      <c r="AF9"/>
      <c r="AG9"/>
      <c r="AH9"/>
      <c r="AI9"/>
      <c r="AJ9"/>
      <c r="AK9"/>
      <c r="AL9"/>
      <c r="AM9"/>
      <c r="AO9"/>
      <c r="AP9"/>
      <c r="AQ9"/>
      <c r="AT9"/>
      <c r="AU9"/>
      <c r="AV9"/>
      <c r="AW9"/>
      <c r="AX9"/>
      <c r="AY9"/>
      <c r="AZ9"/>
      <c r="BA9"/>
      <c r="BB9"/>
      <c r="BD9"/>
      <c r="BE9"/>
      <c r="BF9"/>
    </row>
    <row r="10" spans="1:58" s="5" customFormat="1">
      <c r="A10"/>
      <c r="B10"/>
      <c r="C10"/>
      <c r="D10"/>
      <c r="E10"/>
      <c r="F10"/>
      <c r="G10"/>
      <c r="H10"/>
      <c r="I10"/>
      <c r="K10"/>
      <c r="L10"/>
      <c r="M10"/>
      <c r="P10"/>
      <c r="Q10"/>
      <c r="R10"/>
      <c r="S10"/>
      <c r="T10"/>
      <c r="U10"/>
      <c r="V10"/>
      <c r="W10"/>
      <c r="X10"/>
      <c r="Z10"/>
      <c r="AA10"/>
      <c r="AB10"/>
      <c r="AE10"/>
      <c r="AF10"/>
      <c r="AG10"/>
      <c r="AH10"/>
      <c r="AI10"/>
      <c r="AJ10"/>
      <c r="AK10"/>
      <c r="AL10"/>
      <c r="AM10"/>
      <c r="AO10"/>
      <c r="AP10"/>
      <c r="AQ10"/>
      <c r="AT10"/>
      <c r="AU10"/>
      <c r="AV10"/>
      <c r="AW10"/>
      <c r="AX10"/>
      <c r="AY10"/>
      <c r="AZ10"/>
      <c r="BA10"/>
      <c r="BB10"/>
      <c r="BD10"/>
      <c r="BE10"/>
      <c r="BF10"/>
    </row>
    <row r="11" spans="1:58" s="5" customFormat="1">
      <c r="A11"/>
      <c r="B11"/>
      <c r="C11"/>
      <c r="D11"/>
      <c r="E11"/>
      <c r="F11"/>
      <c r="G11"/>
      <c r="H11"/>
      <c r="I11"/>
      <c r="K11"/>
      <c r="L11"/>
      <c r="M11"/>
      <c r="P11"/>
      <c r="Q11"/>
      <c r="R11"/>
      <c r="S11"/>
      <c r="T11"/>
      <c r="U11"/>
      <c r="V11"/>
      <c r="W11"/>
      <c r="X11"/>
      <c r="Z11"/>
      <c r="AA11"/>
      <c r="AB11"/>
      <c r="AE11"/>
      <c r="AF11"/>
      <c r="AG11"/>
      <c r="AH11"/>
      <c r="AI11"/>
      <c r="AJ11"/>
      <c r="AK11"/>
      <c r="AL11"/>
      <c r="AM11"/>
      <c r="AO11"/>
      <c r="AP11"/>
      <c r="AQ11"/>
      <c r="AT11"/>
      <c r="AU11"/>
      <c r="AV11"/>
      <c r="AW11"/>
      <c r="AX11"/>
      <c r="AY11"/>
      <c r="AZ11"/>
      <c r="BA11"/>
      <c r="BB11"/>
      <c r="BD11"/>
      <c r="BE11"/>
      <c r="BF11"/>
    </row>
    <row r="12" spans="1:58" s="5" customFormat="1">
      <c r="A12"/>
      <c r="B12"/>
      <c r="C12"/>
      <c r="D12"/>
      <c r="E12"/>
      <c r="F12"/>
      <c r="G12"/>
      <c r="H12"/>
      <c r="I12"/>
      <c r="K12"/>
      <c r="L12"/>
      <c r="M12"/>
      <c r="P12"/>
      <c r="Q12"/>
      <c r="R12"/>
      <c r="S12"/>
      <c r="T12"/>
      <c r="U12"/>
      <c r="V12"/>
      <c r="W12"/>
      <c r="X12"/>
      <c r="Z12"/>
      <c r="AA12"/>
      <c r="AB12"/>
      <c r="AE12"/>
      <c r="AF12"/>
      <c r="AG12"/>
      <c r="AH12"/>
      <c r="AI12"/>
      <c r="AJ12"/>
      <c r="AK12"/>
      <c r="AL12"/>
      <c r="AM12"/>
      <c r="AO12"/>
      <c r="AP12"/>
      <c r="AQ12"/>
      <c r="AT12"/>
      <c r="AU12"/>
      <c r="AV12"/>
      <c r="AW12"/>
      <c r="AX12"/>
      <c r="AY12"/>
      <c r="AZ12"/>
      <c r="BA12"/>
      <c r="BB12"/>
      <c r="BD12"/>
      <c r="BE12"/>
      <c r="BF12"/>
    </row>
    <row r="13" spans="1:58" s="5" customFormat="1">
      <c r="A13"/>
      <c r="B13"/>
      <c r="C13"/>
      <c r="D13"/>
      <c r="E13"/>
      <c r="F13"/>
      <c r="G13"/>
      <c r="H13"/>
      <c r="I13"/>
      <c r="K13"/>
      <c r="L13"/>
      <c r="M13"/>
      <c r="P13"/>
      <c r="Q13"/>
      <c r="R13"/>
      <c r="S13"/>
      <c r="T13"/>
      <c r="U13"/>
      <c r="V13"/>
      <c r="W13"/>
      <c r="X13"/>
      <c r="Z13"/>
      <c r="AA13"/>
      <c r="AB13"/>
      <c r="AE13"/>
      <c r="AF13"/>
      <c r="AG13"/>
      <c r="AH13"/>
      <c r="AI13"/>
      <c r="AJ13"/>
      <c r="AK13"/>
      <c r="AL13"/>
      <c r="AM13"/>
      <c r="AO13"/>
      <c r="AP13"/>
      <c r="AQ13"/>
      <c r="AT13"/>
      <c r="AU13"/>
      <c r="AV13"/>
      <c r="AW13"/>
      <c r="AX13"/>
      <c r="AY13"/>
      <c r="AZ13"/>
      <c r="BA13"/>
      <c r="BB13"/>
      <c r="BD13"/>
      <c r="BE13"/>
      <c r="BF13"/>
    </row>
    <row r="14" spans="1:58" s="5" customFormat="1">
      <c r="A14"/>
      <c r="B14"/>
      <c r="C14"/>
      <c r="D14"/>
      <c r="E14"/>
      <c r="F14"/>
      <c r="G14"/>
      <c r="H14"/>
      <c r="I14"/>
      <c r="K14"/>
      <c r="L14"/>
      <c r="M14"/>
      <c r="P14"/>
      <c r="Q14"/>
      <c r="R14"/>
      <c r="S14"/>
      <c r="T14"/>
      <c r="U14"/>
      <c r="V14"/>
      <c r="W14"/>
      <c r="X14"/>
      <c r="Z14"/>
      <c r="AA14"/>
      <c r="AB14"/>
      <c r="AE14"/>
      <c r="AF14"/>
      <c r="AG14"/>
      <c r="AH14"/>
      <c r="AI14"/>
      <c r="AJ14"/>
      <c r="AK14"/>
      <c r="AL14"/>
      <c r="AM14"/>
      <c r="AO14"/>
      <c r="AP14"/>
      <c r="AQ14"/>
      <c r="AT14"/>
      <c r="AU14"/>
      <c r="AV14"/>
      <c r="AW14"/>
      <c r="AX14"/>
      <c r="AY14"/>
      <c r="AZ14"/>
      <c r="BA14"/>
      <c r="BB14"/>
      <c r="BD14"/>
      <c r="BE14"/>
      <c r="BF14"/>
    </row>
    <row r="15" spans="1:58" s="5" customFormat="1">
      <c r="A15"/>
      <c r="B15"/>
      <c r="C15"/>
      <c r="D15"/>
      <c r="E15"/>
      <c r="F15"/>
      <c r="G15"/>
      <c r="H15"/>
      <c r="I15"/>
      <c r="K15"/>
      <c r="L15"/>
      <c r="M15"/>
      <c r="P15"/>
      <c r="Q15"/>
      <c r="R15"/>
      <c r="S15"/>
      <c r="T15"/>
      <c r="U15"/>
      <c r="V15"/>
      <c r="W15"/>
      <c r="X15"/>
      <c r="Z15"/>
      <c r="AA15"/>
      <c r="AB15"/>
      <c r="AE15"/>
      <c r="AF15"/>
      <c r="AG15"/>
      <c r="AH15"/>
      <c r="AI15"/>
      <c r="AJ15"/>
      <c r="AK15"/>
      <c r="AL15"/>
      <c r="AM15"/>
      <c r="AO15"/>
      <c r="AP15"/>
      <c r="AQ15"/>
      <c r="AT15"/>
      <c r="AU15"/>
      <c r="AV15"/>
      <c r="AW15"/>
      <c r="AX15"/>
      <c r="AY15"/>
      <c r="AZ15"/>
      <c r="BA15"/>
      <c r="BB15"/>
      <c r="BD15"/>
      <c r="BE15"/>
      <c r="BF15"/>
    </row>
    <row r="16" spans="1:58" s="5" customFormat="1">
      <c r="A16"/>
      <c r="B16"/>
      <c r="C16"/>
      <c r="D16"/>
      <c r="E16"/>
      <c r="F16"/>
      <c r="G16"/>
      <c r="H16"/>
      <c r="I16"/>
      <c r="K16"/>
      <c r="L16"/>
      <c r="M16"/>
      <c r="P16"/>
      <c r="Q16"/>
      <c r="R16"/>
      <c r="S16"/>
      <c r="T16"/>
      <c r="U16"/>
      <c r="V16"/>
      <c r="W16"/>
      <c r="X16"/>
      <c r="Z16"/>
      <c r="AA16"/>
      <c r="AB16"/>
      <c r="AE16"/>
      <c r="AF16"/>
      <c r="AG16"/>
      <c r="AH16"/>
      <c r="AI16"/>
      <c r="AJ16"/>
      <c r="AK16"/>
      <c r="AL16"/>
      <c r="AM16"/>
      <c r="AO16"/>
      <c r="AP16"/>
      <c r="AQ16"/>
      <c r="AT16"/>
      <c r="AU16"/>
      <c r="AV16"/>
      <c r="AW16"/>
      <c r="AX16"/>
      <c r="AY16"/>
      <c r="AZ16"/>
      <c r="BA16"/>
      <c r="BB16"/>
      <c r="BD16"/>
      <c r="BE16"/>
      <c r="BF16"/>
    </row>
    <row r="17" spans="1:58" s="5" customFormat="1">
      <c r="A17"/>
      <c r="B17"/>
      <c r="C17"/>
      <c r="D17"/>
      <c r="E17"/>
      <c r="F17"/>
      <c r="G17"/>
      <c r="H17"/>
      <c r="I17"/>
      <c r="K17"/>
      <c r="L17"/>
      <c r="M17"/>
      <c r="P17"/>
      <c r="Q17"/>
      <c r="R17"/>
      <c r="S17"/>
      <c r="T17"/>
      <c r="U17"/>
      <c r="V17"/>
      <c r="W17"/>
      <c r="X17"/>
      <c r="Z17"/>
      <c r="AA17"/>
      <c r="AB17"/>
      <c r="AE17"/>
      <c r="AF17"/>
      <c r="AG17"/>
      <c r="AH17"/>
      <c r="AI17"/>
      <c r="AJ17"/>
      <c r="AK17"/>
      <c r="AL17"/>
      <c r="AM17"/>
      <c r="AO17"/>
      <c r="AP17"/>
      <c r="AQ17"/>
      <c r="AT17"/>
      <c r="AU17"/>
      <c r="AV17"/>
      <c r="AW17"/>
      <c r="AX17"/>
      <c r="AY17"/>
      <c r="AZ17"/>
      <c r="BA17"/>
      <c r="BB17"/>
      <c r="BD17"/>
      <c r="BE17"/>
      <c r="BF17"/>
    </row>
    <row r="18" spans="1:58" s="5" customFormat="1">
      <c r="A18"/>
      <c r="B18"/>
      <c r="C18"/>
      <c r="D18"/>
      <c r="E18"/>
      <c r="F18"/>
      <c r="G18"/>
      <c r="H18"/>
      <c r="I18"/>
      <c r="K18"/>
      <c r="L18"/>
      <c r="M18"/>
      <c r="P18"/>
      <c r="Q18"/>
      <c r="R18"/>
      <c r="S18"/>
      <c r="T18"/>
      <c r="U18"/>
      <c r="V18"/>
      <c r="W18"/>
      <c r="X18"/>
      <c r="Z18"/>
      <c r="AA18"/>
      <c r="AB18"/>
      <c r="AE18"/>
      <c r="AF18"/>
      <c r="AG18"/>
      <c r="AH18"/>
      <c r="AI18"/>
      <c r="AJ18"/>
      <c r="AK18"/>
      <c r="AL18"/>
      <c r="AM18"/>
      <c r="AO18"/>
      <c r="AP18"/>
      <c r="AQ18"/>
      <c r="AT18"/>
      <c r="AU18"/>
      <c r="AV18"/>
      <c r="AW18"/>
      <c r="AX18"/>
      <c r="AY18"/>
      <c r="AZ18"/>
      <c r="BA18"/>
      <c r="BB18"/>
      <c r="BD18"/>
      <c r="BE18"/>
      <c r="BF18"/>
    </row>
    <row r="19" spans="1:58" s="5" customFormat="1">
      <c r="A19"/>
      <c r="B19"/>
      <c r="C19"/>
      <c r="D19"/>
      <c r="E19"/>
      <c r="F19"/>
      <c r="G19"/>
      <c r="H19"/>
      <c r="I19"/>
      <c r="K19"/>
      <c r="L19"/>
      <c r="M19"/>
      <c r="P19"/>
      <c r="Q19"/>
      <c r="R19"/>
      <c r="S19"/>
      <c r="T19"/>
      <c r="U19"/>
      <c r="V19"/>
      <c r="W19"/>
      <c r="X19"/>
      <c r="Z19"/>
      <c r="AA19"/>
      <c r="AB19"/>
      <c r="AE19"/>
      <c r="AF19"/>
      <c r="AG19"/>
      <c r="AH19"/>
      <c r="AI19"/>
      <c r="AJ19"/>
      <c r="AK19"/>
      <c r="AL19"/>
      <c r="AM19"/>
      <c r="AO19"/>
      <c r="AP19"/>
      <c r="AQ19"/>
      <c r="AT19"/>
      <c r="AU19"/>
      <c r="AV19"/>
      <c r="AW19"/>
      <c r="AX19"/>
      <c r="AY19"/>
      <c r="AZ19"/>
      <c r="BA19"/>
      <c r="BB19"/>
      <c r="BD19"/>
      <c r="BE19"/>
      <c r="BF19"/>
    </row>
    <row r="20" spans="1:58" s="5" customFormat="1">
      <c r="A20"/>
      <c r="B20"/>
      <c r="C20"/>
      <c r="D20"/>
      <c r="E20"/>
      <c r="F20"/>
      <c r="G20"/>
      <c r="H20"/>
      <c r="I20"/>
      <c r="K20"/>
      <c r="L20"/>
      <c r="M20"/>
      <c r="P20"/>
      <c r="Q20"/>
      <c r="R20"/>
      <c r="S20"/>
      <c r="T20"/>
      <c r="U20"/>
      <c r="V20"/>
      <c r="W20"/>
      <c r="X20"/>
      <c r="Z20"/>
      <c r="AA20"/>
      <c r="AB20"/>
      <c r="AE20"/>
      <c r="AF20"/>
      <c r="AG20"/>
      <c r="AH20"/>
      <c r="AI20"/>
      <c r="AJ20"/>
      <c r="AK20"/>
      <c r="AL20"/>
      <c r="AM20"/>
      <c r="AO20"/>
      <c r="AP20"/>
      <c r="AQ20"/>
      <c r="AT20"/>
      <c r="AU20"/>
      <c r="AV20"/>
      <c r="AW20"/>
      <c r="AX20"/>
      <c r="AY20"/>
      <c r="AZ20"/>
      <c r="BA20"/>
      <c r="BB20"/>
      <c r="BD20"/>
      <c r="BE20"/>
      <c r="BF20"/>
    </row>
    <row r="21" spans="1:58" s="5" customFormat="1">
      <c r="A21"/>
      <c r="B21"/>
      <c r="C21"/>
      <c r="D21"/>
      <c r="E21"/>
      <c r="F21"/>
      <c r="G21"/>
      <c r="H21"/>
      <c r="I21"/>
      <c r="K21"/>
      <c r="L21"/>
      <c r="M21"/>
      <c r="P21"/>
      <c r="Q21"/>
      <c r="R21"/>
      <c r="S21"/>
      <c r="T21"/>
      <c r="U21"/>
      <c r="V21"/>
      <c r="W21"/>
      <c r="X21"/>
      <c r="Z21"/>
      <c r="AA21"/>
      <c r="AB21"/>
      <c r="AE21"/>
      <c r="AF21"/>
      <c r="AG21"/>
      <c r="AH21"/>
      <c r="AI21"/>
      <c r="AJ21"/>
      <c r="AK21"/>
      <c r="AL21"/>
      <c r="AM21"/>
      <c r="AO21"/>
      <c r="AP21"/>
      <c r="AQ21"/>
      <c r="AT21"/>
      <c r="AU21"/>
      <c r="AV21"/>
      <c r="AW21"/>
      <c r="AX21"/>
      <c r="AY21"/>
      <c r="AZ21"/>
      <c r="BA21"/>
      <c r="BB21"/>
      <c r="BD21"/>
      <c r="BE21"/>
      <c r="BF21"/>
    </row>
    <row r="22" spans="1:58" s="5" customFormat="1">
      <c r="A22"/>
      <c r="B22"/>
      <c r="C22"/>
      <c r="D22"/>
      <c r="E22"/>
      <c r="F22"/>
      <c r="G22"/>
      <c r="H22"/>
      <c r="I22"/>
      <c r="K22"/>
      <c r="L22"/>
      <c r="M22"/>
      <c r="P22"/>
      <c r="Q22"/>
      <c r="R22"/>
      <c r="S22"/>
      <c r="T22"/>
      <c r="U22"/>
      <c r="V22"/>
      <c r="W22"/>
      <c r="X22"/>
      <c r="Z22"/>
      <c r="AA22"/>
      <c r="AB22"/>
      <c r="AE22"/>
      <c r="AF22"/>
      <c r="AG22"/>
      <c r="AH22"/>
      <c r="AI22"/>
      <c r="AJ22"/>
      <c r="AK22"/>
      <c r="AL22"/>
      <c r="AM22"/>
      <c r="AO22"/>
      <c r="AP22"/>
      <c r="AQ22"/>
      <c r="AT22"/>
      <c r="AU22"/>
      <c r="AV22"/>
      <c r="AW22"/>
      <c r="AX22"/>
      <c r="AY22"/>
      <c r="AZ22"/>
      <c r="BA22"/>
      <c r="BB22"/>
      <c r="BD22"/>
      <c r="BE22"/>
      <c r="BF22"/>
    </row>
    <row r="23" spans="1:58" s="5" customFormat="1">
      <c r="A23"/>
      <c r="B23"/>
      <c r="C23"/>
      <c r="D23"/>
      <c r="E23"/>
      <c r="F23"/>
      <c r="G23"/>
      <c r="H23"/>
      <c r="I23"/>
      <c r="K23"/>
      <c r="L23"/>
      <c r="M23"/>
      <c r="P23"/>
      <c r="Q23"/>
      <c r="R23"/>
      <c r="S23"/>
      <c r="T23"/>
      <c r="U23"/>
      <c r="V23"/>
      <c r="W23"/>
      <c r="X23"/>
      <c r="Z23"/>
      <c r="AA23"/>
      <c r="AB23"/>
      <c r="AE23"/>
      <c r="AF23"/>
      <c r="AG23"/>
      <c r="AH23"/>
      <c r="AI23"/>
      <c r="AJ23"/>
      <c r="AK23"/>
      <c r="AL23"/>
      <c r="AM23"/>
      <c r="AO23"/>
      <c r="AP23"/>
      <c r="AQ23"/>
      <c r="AT23"/>
      <c r="AU23"/>
      <c r="AV23"/>
      <c r="AW23"/>
      <c r="AX23"/>
      <c r="AY23"/>
      <c r="AZ23"/>
      <c r="BA23"/>
      <c r="BB23"/>
      <c r="BD23"/>
      <c r="BE23"/>
      <c r="BF23"/>
    </row>
    <row r="24" spans="1:58" s="5" customFormat="1">
      <c r="A24"/>
      <c r="B24"/>
      <c r="C24"/>
      <c r="D24"/>
      <c r="E24"/>
      <c r="F24"/>
      <c r="G24"/>
      <c r="H24"/>
      <c r="I24"/>
      <c r="K24"/>
      <c r="L24"/>
      <c r="M24"/>
      <c r="P24"/>
      <c r="Q24"/>
      <c r="R24"/>
      <c r="S24"/>
      <c r="T24"/>
      <c r="U24"/>
      <c r="V24"/>
      <c r="W24"/>
      <c r="X24"/>
      <c r="Z24"/>
      <c r="AA24"/>
      <c r="AB24"/>
      <c r="AE24"/>
      <c r="AF24"/>
      <c r="AG24"/>
      <c r="AH24"/>
      <c r="AI24"/>
      <c r="AJ24"/>
      <c r="AK24"/>
      <c r="AL24"/>
      <c r="AM24"/>
      <c r="AO24"/>
      <c r="AP24"/>
      <c r="AQ24"/>
      <c r="AT24"/>
      <c r="AU24"/>
      <c r="AV24"/>
      <c r="AW24"/>
      <c r="AX24"/>
      <c r="AY24"/>
      <c r="AZ24"/>
      <c r="BA24"/>
      <c r="BB24"/>
      <c r="BD24"/>
      <c r="BE24"/>
      <c r="BF24"/>
    </row>
    <row r="25" spans="1:58" s="5" customFormat="1">
      <c r="A25"/>
      <c r="B25"/>
      <c r="C25"/>
      <c r="D25"/>
      <c r="E25"/>
      <c r="F25"/>
      <c r="G25"/>
      <c r="H25"/>
      <c r="I25"/>
      <c r="K25"/>
      <c r="L25"/>
      <c r="M25"/>
      <c r="P25"/>
      <c r="Q25"/>
      <c r="R25"/>
      <c r="S25"/>
      <c r="T25"/>
      <c r="U25"/>
      <c r="V25"/>
      <c r="W25"/>
      <c r="X25"/>
      <c r="Z25"/>
      <c r="AA25"/>
      <c r="AB25"/>
      <c r="AE25"/>
      <c r="AF25"/>
      <c r="AG25"/>
      <c r="AH25"/>
      <c r="AI25"/>
      <c r="AJ25"/>
      <c r="AK25"/>
      <c r="AL25"/>
      <c r="AM25"/>
      <c r="AO25"/>
      <c r="AP25"/>
      <c r="AQ25"/>
      <c r="AT25"/>
      <c r="AU25"/>
      <c r="AV25"/>
      <c r="AW25"/>
      <c r="AX25"/>
      <c r="AY25"/>
      <c r="AZ25"/>
      <c r="BA25"/>
      <c r="BB25"/>
      <c r="BD25"/>
      <c r="BE25"/>
      <c r="BF25"/>
    </row>
    <row r="26" spans="1:58" s="5" customFormat="1">
      <c r="A26"/>
      <c r="B26"/>
      <c r="C26"/>
      <c r="D26"/>
      <c r="E26"/>
      <c r="F26"/>
      <c r="G26"/>
      <c r="H26"/>
      <c r="I26"/>
      <c r="K26"/>
      <c r="L26"/>
      <c r="M26"/>
      <c r="P26"/>
      <c r="Q26"/>
      <c r="R26"/>
      <c r="S26"/>
      <c r="T26"/>
      <c r="U26"/>
      <c r="V26"/>
      <c r="W26"/>
      <c r="X26"/>
      <c r="Z26"/>
      <c r="AA26"/>
      <c r="AB26"/>
      <c r="AE26"/>
      <c r="AF26"/>
      <c r="AG26"/>
      <c r="AH26"/>
      <c r="AI26"/>
      <c r="AJ26"/>
      <c r="AK26"/>
      <c r="AL26"/>
      <c r="AM26"/>
      <c r="AO26"/>
      <c r="AP26"/>
      <c r="AQ26"/>
      <c r="AT26"/>
      <c r="AU26"/>
      <c r="AV26"/>
      <c r="AW26"/>
      <c r="AX26"/>
      <c r="AY26"/>
      <c r="AZ26"/>
      <c r="BA26"/>
      <c r="BB26"/>
      <c r="BD26"/>
      <c r="BE26"/>
      <c r="BF26"/>
    </row>
    <row r="27" spans="1:58" s="5" customFormat="1">
      <c r="A27"/>
      <c r="B27"/>
      <c r="C27"/>
      <c r="D27"/>
      <c r="E27"/>
      <c r="F27"/>
      <c r="G27"/>
      <c r="H27"/>
      <c r="I27"/>
      <c r="K27"/>
      <c r="L27"/>
      <c r="M27"/>
      <c r="P27"/>
      <c r="Q27"/>
      <c r="R27"/>
      <c r="S27"/>
      <c r="T27"/>
      <c r="U27"/>
      <c r="V27"/>
      <c r="W27"/>
      <c r="X27"/>
      <c r="Z27"/>
      <c r="AA27"/>
      <c r="AB27"/>
      <c r="AE27"/>
      <c r="AF27"/>
      <c r="AG27"/>
      <c r="AH27"/>
      <c r="AI27"/>
      <c r="AJ27"/>
      <c r="AK27"/>
      <c r="AL27"/>
      <c r="AM27"/>
      <c r="AO27"/>
      <c r="AP27"/>
      <c r="AQ27"/>
      <c r="AT27"/>
      <c r="AU27"/>
      <c r="AV27"/>
      <c r="AW27"/>
      <c r="AX27"/>
      <c r="AY27"/>
      <c r="AZ27"/>
      <c r="BA27"/>
      <c r="BB27"/>
      <c r="BD27"/>
      <c r="BE27"/>
      <c r="BF27"/>
    </row>
    <row r="28" spans="1:58" s="5" customFormat="1">
      <c r="A28"/>
      <c r="B28"/>
      <c r="C28"/>
      <c r="D28"/>
      <c r="E28"/>
      <c r="F28"/>
      <c r="G28"/>
      <c r="H28"/>
      <c r="I28"/>
      <c r="K28"/>
      <c r="L28"/>
      <c r="M28"/>
      <c r="P28"/>
      <c r="Q28"/>
      <c r="R28"/>
      <c r="S28"/>
      <c r="T28"/>
      <c r="U28"/>
      <c r="V28"/>
      <c r="W28"/>
      <c r="X28"/>
      <c r="Z28"/>
      <c r="AA28"/>
      <c r="AB28"/>
      <c r="AE28"/>
      <c r="AF28"/>
      <c r="AG28"/>
      <c r="AH28"/>
      <c r="AI28"/>
      <c r="AJ28"/>
      <c r="AK28"/>
      <c r="AL28"/>
      <c r="AM28"/>
      <c r="AO28"/>
      <c r="AP28"/>
      <c r="AQ28"/>
      <c r="AT28"/>
      <c r="AU28"/>
      <c r="AV28"/>
      <c r="AW28"/>
      <c r="AX28"/>
      <c r="AY28"/>
      <c r="AZ28"/>
      <c r="BA28"/>
      <c r="BB28"/>
      <c r="BD28"/>
      <c r="BE28"/>
      <c r="BF28"/>
    </row>
    <row r="29" spans="1:58" s="5" customFormat="1">
      <c r="A29"/>
      <c r="B29"/>
      <c r="C29"/>
      <c r="D29"/>
      <c r="E29"/>
      <c r="F29"/>
      <c r="G29"/>
      <c r="H29"/>
      <c r="I29"/>
      <c r="K29"/>
      <c r="L29"/>
      <c r="M29"/>
      <c r="P29"/>
      <c r="Q29"/>
      <c r="R29"/>
      <c r="S29"/>
      <c r="T29"/>
      <c r="U29"/>
      <c r="V29"/>
      <c r="W29"/>
      <c r="X29"/>
      <c r="Z29"/>
      <c r="AA29"/>
      <c r="AB29"/>
      <c r="AE29"/>
      <c r="AF29"/>
      <c r="AG29"/>
      <c r="AH29"/>
      <c r="AI29"/>
      <c r="AJ29"/>
      <c r="AK29"/>
      <c r="AL29"/>
      <c r="AM29"/>
      <c r="AO29"/>
      <c r="AP29"/>
      <c r="AQ29"/>
      <c r="AT29"/>
      <c r="AU29"/>
      <c r="AV29"/>
      <c r="AW29"/>
      <c r="AX29"/>
      <c r="AY29"/>
      <c r="AZ29"/>
      <c r="BA29"/>
      <c r="BB29"/>
      <c r="BD29"/>
      <c r="BE29"/>
      <c r="BF29"/>
    </row>
    <row r="30" spans="1:58" s="5" customFormat="1">
      <c r="A30"/>
      <c r="B30"/>
      <c r="C30"/>
      <c r="D30"/>
      <c r="E30"/>
      <c r="F30"/>
      <c r="G30"/>
      <c r="H30"/>
      <c r="I30"/>
      <c r="K30"/>
      <c r="L30"/>
      <c r="M30"/>
      <c r="P30"/>
      <c r="Q30"/>
      <c r="R30"/>
      <c r="S30"/>
      <c r="T30"/>
      <c r="U30"/>
      <c r="V30"/>
      <c r="W30"/>
      <c r="X30"/>
      <c r="Z30"/>
      <c r="AA30"/>
      <c r="AB30"/>
      <c r="AE30"/>
      <c r="AF30"/>
      <c r="AG30"/>
      <c r="AH30"/>
      <c r="AI30"/>
      <c r="AJ30"/>
      <c r="AK30"/>
      <c r="AL30"/>
      <c r="AM30"/>
      <c r="AO30"/>
      <c r="AP30"/>
      <c r="AQ30"/>
      <c r="AT30"/>
      <c r="AU30"/>
      <c r="AV30"/>
      <c r="AW30"/>
      <c r="AX30"/>
      <c r="AY30"/>
      <c r="AZ30"/>
      <c r="BA30"/>
      <c r="BB30"/>
      <c r="BD30"/>
      <c r="BE30"/>
      <c r="BF30"/>
    </row>
    <row r="31" spans="1:58" s="5" customFormat="1">
      <c r="A31"/>
      <c r="B31"/>
      <c r="C31"/>
      <c r="D31"/>
      <c r="E31"/>
      <c r="F31"/>
      <c r="G31"/>
      <c r="H31"/>
      <c r="I31"/>
      <c r="K31"/>
      <c r="L31"/>
      <c r="M31"/>
      <c r="P31"/>
      <c r="Q31"/>
      <c r="R31"/>
      <c r="S31"/>
      <c r="T31"/>
      <c r="U31"/>
      <c r="V31"/>
      <c r="W31"/>
      <c r="X31"/>
      <c r="Z31"/>
      <c r="AA31"/>
      <c r="AB31"/>
      <c r="AE31"/>
      <c r="AF31"/>
      <c r="AG31"/>
      <c r="AH31"/>
      <c r="AI31"/>
      <c r="AJ31"/>
      <c r="AK31"/>
      <c r="AL31"/>
      <c r="AM31"/>
      <c r="AO31"/>
      <c r="AP31"/>
      <c r="AQ31"/>
      <c r="AT31"/>
      <c r="AU31"/>
      <c r="AV31"/>
      <c r="AW31"/>
      <c r="AX31"/>
      <c r="AY31"/>
      <c r="AZ31"/>
      <c r="BA31"/>
      <c r="BB31"/>
      <c r="BD31"/>
      <c r="BE31"/>
      <c r="BF31"/>
    </row>
    <row r="32" spans="1:58" s="5" customFormat="1">
      <c r="A32"/>
      <c r="B32"/>
      <c r="C32"/>
      <c r="D32"/>
      <c r="E32"/>
      <c r="F32"/>
      <c r="G32"/>
      <c r="H32"/>
      <c r="I32"/>
      <c r="K32"/>
      <c r="L32"/>
      <c r="M32"/>
      <c r="P32"/>
      <c r="Q32"/>
      <c r="R32"/>
      <c r="S32"/>
      <c r="T32"/>
      <c r="U32"/>
      <c r="V32"/>
      <c r="W32"/>
      <c r="X32"/>
      <c r="Z32"/>
      <c r="AA32"/>
      <c r="AB32"/>
      <c r="AE32"/>
      <c r="AF32"/>
      <c r="AG32"/>
      <c r="AH32"/>
      <c r="AI32"/>
      <c r="AJ32"/>
      <c r="AK32"/>
      <c r="AL32"/>
      <c r="AM32"/>
      <c r="AO32"/>
      <c r="AP32"/>
      <c r="AQ32"/>
      <c r="AT32"/>
      <c r="AU32"/>
      <c r="AV32"/>
      <c r="AW32"/>
      <c r="AX32"/>
      <c r="AY32"/>
      <c r="AZ32"/>
      <c r="BA32"/>
      <c r="BB32"/>
      <c r="BD32"/>
      <c r="BE32"/>
      <c r="BF32"/>
    </row>
    <row r="33" spans="1:58" s="5" customFormat="1">
      <c r="A33"/>
      <c r="B33"/>
      <c r="C33"/>
      <c r="D33"/>
      <c r="E33"/>
      <c r="F33"/>
      <c r="G33"/>
      <c r="H33"/>
      <c r="I33"/>
      <c r="K33"/>
      <c r="L33"/>
      <c r="M33"/>
      <c r="P33"/>
      <c r="Q33"/>
      <c r="R33"/>
      <c r="S33"/>
      <c r="T33"/>
      <c r="U33"/>
      <c r="V33"/>
      <c r="W33"/>
      <c r="X33"/>
      <c r="Z33"/>
      <c r="AA33"/>
      <c r="AB33"/>
      <c r="AE33"/>
      <c r="AF33"/>
      <c r="AG33"/>
      <c r="AH33"/>
      <c r="AI33"/>
      <c r="AJ33"/>
      <c r="AK33"/>
      <c r="AL33"/>
      <c r="AM33"/>
      <c r="AO33"/>
      <c r="AP33"/>
      <c r="AQ33"/>
      <c r="AT33"/>
      <c r="AU33"/>
      <c r="AV33"/>
      <c r="AW33"/>
      <c r="AX33"/>
      <c r="AY33"/>
      <c r="AZ33"/>
      <c r="BA33"/>
      <c r="BB33"/>
      <c r="BD33"/>
      <c r="BE33"/>
      <c r="BF33"/>
    </row>
    <row r="34" spans="1:58" s="5" customFormat="1">
      <c r="A34"/>
      <c r="B34"/>
      <c r="C34"/>
      <c r="D34"/>
      <c r="E34"/>
      <c r="F34"/>
      <c r="G34"/>
      <c r="H34"/>
      <c r="I34"/>
      <c r="K34"/>
      <c r="L34"/>
      <c r="M34"/>
      <c r="P34"/>
      <c r="Q34"/>
      <c r="R34"/>
      <c r="S34"/>
      <c r="T34"/>
      <c r="U34"/>
      <c r="V34"/>
      <c r="W34"/>
      <c r="X34"/>
      <c r="Z34"/>
      <c r="AA34"/>
      <c r="AB34"/>
      <c r="AE34"/>
      <c r="AF34"/>
      <c r="AG34"/>
      <c r="AH34"/>
      <c r="AI34"/>
      <c r="AJ34"/>
      <c r="AK34"/>
      <c r="AL34"/>
      <c r="AM34"/>
      <c r="AO34"/>
      <c r="AP34"/>
      <c r="AQ34"/>
      <c r="AT34"/>
      <c r="AU34"/>
      <c r="AV34"/>
      <c r="AW34"/>
      <c r="AX34"/>
      <c r="AY34"/>
      <c r="AZ34"/>
      <c r="BA34"/>
      <c r="BB34"/>
      <c r="BD34"/>
      <c r="BE34"/>
      <c r="BF34"/>
    </row>
    <row r="35" spans="1:58" s="5" customFormat="1">
      <c r="A35"/>
      <c r="B35"/>
      <c r="C35"/>
      <c r="D35"/>
      <c r="E35"/>
      <c r="F35"/>
      <c r="G35"/>
      <c r="H35"/>
      <c r="I35"/>
      <c r="K35"/>
      <c r="L35"/>
      <c r="M35"/>
      <c r="P35"/>
      <c r="Q35"/>
      <c r="R35"/>
      <c r="S35"/>
      <c r="T35"/>
      <c r="U35"/>
      <c r="V35"/>
      <c r="W35"/>
      <c r="X35"/>
      <c r="Z35"/>
      <c r="AA35"/>
      <c r="AB35"/>
      <c r="AE35"/>
      <c r="AF35"/>
      <c r="AG35"/>
      <c r="AH35"/>
      <c r="AI35"/>
      <c r="AJ35"/>
      <c r="AK35"/>
      <c r="AL35"/>
      <c r="AM35"/>
      <c r="AO35"/>
      <c r="AP35"/>
      <c r="AQ35"/>
      <c r="AT35"/>
      <c r="AU35"/>
      <c r="AV35"/>
      <c r="AW35"/>
      <c r="AX35"/>
      <c r="AY35"/>
      <c r="AZ35"/>
      <c r="BA35"/>
      <c r="BB35"/>
      <c r="BD35"/>
      <c r="BE35"/>
      <c r="BF35"/>
    </row>
    <row r="36" spans="1:58" s="5" customFormat="1">
      <c r="A36"/>
      <c r="B36"/>
      <c r="C36"/>
      <c r="D36"/>
      <c r="E36"/>
      <c r="F36"/>
      <c r="G36"/>
      <c r="H36"/>
      <c r="I36"/>
      <c r="K36"/>
      <c r="L36"/>
      <c r="M36"/>
      <c r="P36"/>
      <c r="Q36"/>
      <c r="R36"/>
      <c r="S36"/>
      <c r="T36"/>
      <c r="U36"/>
      <c r="V36"/>
      <c r="W36"/>
      <c r="X36"/>
      <c r="Z36"/>
      <c r="AA36"/>
      <c r="AB36"/>
      <c r="AE36"/>
      <c r="AF36"/>
      <c r="AG36"/>
      <c r="AH36"/>
      <c r="AI36"/>
      <c r="AJ36"/>
      <c r="AK36"/>
      <c r="AL36"/>
      <c r="AM36"/>
      <c r="AO36"/>
      <c r="AP36"/>
      <c r="AQ36"/>
      <c r="AT36"/>
      <c r="AU36"/>
      <c r="AV36"/>
      <c r="AW36"/>
      <c r="AX36"/>
      <c r="AY36"/>
      <c r="AZ36"/>
      <c r="BA36"/>
      <c r="BB36"/>
      <c r="BD36"/>
      <c r="BE36"/>
      <c r="BF36"/>
    </row>
    <row r="37" spans="1:58" s="5" customFormat="1">
      <c r="A37"/>
      <c r="B37"/>
      <c r="C37"/>
      <c r="D37"/>
      <c r="E37"/>
      <c r="F37"/>
      <c r="G37"/>
      <c r="H37"/>
      <c r="I37"/>
      <c r="K37"/>
      <c r="L37"/>
      <c r="M37"/>
      <c r="P37"/>
      <c r="Q37"/>
      <c r="R37"/>
      <c r="S37"/>
      <c r="T37"/>
      <c r="U37"/>
      <c r="V37"/>
      <c r="W37"/>
      <c r="X37"/>
      <c r="Z37"/>
      <c r="AA37"/>
      <c r="AB37"/>
      <c r="AE37"/>
      <c r="AF37"/>
      <c r="AG37"/>
      <c r="AH37"/>
      <c r="AI37"/>
      <c r="AJ37"/>
      <c r="AK37"/>
      <c r="AL37"/>
      <c r="AM37"/>
      <c r="AO37"/>
      <c r="AP37"/>
      <c r="AQ37"/>
      <c r="AT37"/>
      <c r="AU37"/>
      <c r="AV37"/>
      <c r="AW37"/>
      <c r="AX37"/>
      <c r="AY37"/>
      <c r="AZ37"/>
      <c r="BA37"/>
      <c r="BB37"/>
      <c r="BD37"/>
      <c r="BE37"/>
      <c r="BF37"/>
    </row>
    <row r="38" spans="1:58" s="5" customFormat="1">
      <c r="A38"/>
      <c r="B38"/>
      <c r="C38"/>
      <c r="D38"/>
      <c r="E38"/>
      <c r="F38"/>
      <c r="G38"/>
      <c r="H38"/>
      <c r="I38"/>
      <c r="K38"/>
      <c r="L38"/>
      <c r="M38"/>
      <c r="P38"/>
      <c r="Q38"/>
      <c r="R38"/>
      <c r="S38"/>
      <c r="T38"/>
      <c r="U38"/>
      <c r="V38"/>
      <c r="W38"/>
      <c r="X38"/>
      <c r="Z38"/>
      <c r="AA38"/>
      <c r="AB38"/>
      <c r="AE38"/>
      <c r="AF38"/>
      <c r="AG38"/>
      <c r="AH38"/>
      <c r="AI38"/>
      <c r="AJ38"/>
      <c r="AK38"/>
      <c r="AL38"/>
      <c r="AM38"/>
      <c r="AO38"/>
      <c r="AP38"/>
      <c r="AQ38"/>
      <c r="AT38"/>
      <c r="AU38"/>
      <c r="AV38"/>
      <c r="AW38"/>
      <c r="AX38"/>
      <c r="AY38"/>
      <c r="AZ38"/>
      <c r="BA38"/>
      <c r="BB38"/>
      <c r="BD38"/>
      <c r="BE38"/>
      <c r="BF38"/>
    </row>
    <row r="39" spans="1:58" s="5" customFormat="1">
      <c r="A39"/>
      <c r="B39"/>
      <c r="C39"/>
      <c r="D39"/>
      <c r="E39"/>
      <c r="F39"/>
      <c r="G39"/>
      <c r="H39"/>
      <c r="I39"/>
      <c r="K39"/>
      <c r="L39"/>
      <c r="M39"/>
      <c r="P39"/>
      <c r="Q39"/>
      <c r="R39"/>
      <c r="S39"/>
      <c r="T39"/>
      <c r="U39"/>
      <c r="V39"/>
      <c r="W39"/>
      <c r="X39"/>
      <c r="Z39"/>
      <c r="AA39"/>
      <c r="AB39"/>
      <c r="AE39"/>
      <c r="AF39"/>
      <c r="AG39"/>
      <c r="AH39"/>
      <c r="AI39"/>
      <c r="AJ39"/>
      <c r="AK39"/>
      <c r="AL39"/>
      <c r="AM39"/>
      <c r="AO39"/>
      <c r="AP39"/>
      <c r="AQ39"/>
      <c r="AT39"/>
      <c r="AU39"/>
      <c r="AV39"/>
      <c r="AW39"/>
      <c r="AX39"/>
      <c r="AY39"/>
      <c r="AZ39"/>
      <c r="BA39"/>
      <c r="BB39"/>
      <c r="BD39"/>
      <c r="BE39"/>
      <c r="BF39"/>
    </row>
    <row r="40" spans="1:58" s="5" customFormat="1">
      <c r="A40"/>
      <c r="B40"/>
      <c r="C40"/>
      <c r="D40"/>
      <c r="E40"/>
      <c r="F40"/>
      <c r="G40"/>
      <c r="H40"/>
      <c r="I40"/>
      <c r="K40"/>
      <c r="L40"/>
      <c r="M40"/>
      <c r="P40"/>
      <c r="Q40"/>
      <c r="R40"/>
      <c r="S40"/>
      <c r="T40"/>
      <c r="U40"/>
      <c r="V40"/>
      <c r="W40"/>
      <c r="X40"/>
      <c r="Z40"/>
      <c r="AA40"/>
      <c r="AB40"/>
      <c r="AE40"/>
      <c r="AF40"/>
      <c r="AG40"/>
      <c r="AH40"/>
      <c r="AI40"/>
      <c r="AJ40"/>
      <c r="AK40"/>
      <c r="AL40"/>
      <c r="AM40"/>
      <c r="AO40"/>
      <c r="AP40"/>
      <c r="AQ40"/>
      <c r="AT40"/>
      <c r="AU40"/>
      <c r="AV40"/>
      <c r="AW40"/>
      <c r="AX40"/>
      <c r="AY40"/>
      <c r="AZ40"/>
      <c r="BA40"/>
      <c r="BB40"/>
      <c r="BD40"/>
      <c r="BE40"/>
      <c r="BF40"/>
    </row>
    <row r="41" spans="1:58" s="5" customFormat="1">
      <c r="A41"/>
      <c r="B41"/>
      <c r="C41"/>
      <c r="D41"/>
      <c r="E41"/>
      <c r="F41"/>
      <c r="G41"/>
      <c r="H41"/>
      <c r="I41"/>
      <c r="K41"/>
      <c r="L41"/>
      <c r="M41"/>
      <c r="P41"/>
      <c r="Q41"/>
      <c r="R41"/>
      <c r="S41"/>
      <c r="T41"/>
      <c r="U41"/>
      <c r="V41"/>
      <c r="W41"/>
      <c r="X41"/>
      <c r="Z41"/>
      <c r="AA41"/>
      <c r="AB41"/>
      <c r="AE41"/>
      <c r="AF41"/>
      <c r="AG41"/>
      <c r="AH41"/>
      <c r="AI41"/>
      <c r="AJ41"/>
      <c r="AK41"/>
      <c r="AL41"/>
      <c r="AM41"/>
      <c r="AO41"/>
      <c r="AP41"/>
      <c r="AQ41"/>
      <c r="AT41"/>
      <c r="AU41"/>
      <c r="AV41"/>
      <c r="AW41"/>
      <c r="AX41"/>
      <c r="AY41"/>
      <c r="AZ41"/>
      <c r="BA41"/>
      <c r="BB41"/>
      <c r="BD41"/>
      <c r="BE41"/>
      <c r="BF41"/>
    </row>
    <row r="42" spans="1:58" s="5" customFormat="1">
      <c r="A42"/>
      <c r="B42"/>
      <c r="C42"/>
      <c r="D42"/>
      <c r="E42"/>
      <c r="F42"/>
      <c r="G42"/>
      <c r="H42"/>
      <c r="I42"/>
      <c r="K42"/>
      <c r="L42"/>
      <c r="M42"/>
      <c r="P42"/>
      <c r="Q42"/>
      <c r="R42"/>
      <c r="S42"/>
      <c r="T42"/>
      <c r="U42"/>
      <c r="V42"/>
      <c r="W42"/>
      <c r="X42"/>
      <c r="Z42"/>
      <c r="AA42"/>
      <c r="AB42"/>
      <c r="AE42"/>
      <c r="AF42"/>
      <c r="AG42"/>
      <c r="AH42"/>
      <c r="AI42"/>
      <c r="AJ42"/>
      <c r="AK42"/>
      <c r="AL42"/>
      <c r="AM42"/>
      <c r="AO42"/>
      <c r="AP42"/>
      <c r="AQ42"/>
      <c r="AT42"/>
      <c r="AU42"/>
      <c r="AV42"/>
      <c r="AW42"/>
      <c r="AX42"/>
      <c r="AY42"/>
      <c r="AZ42"/>
      <c r="BA42"/>
      <c r="BB42"/>
      <c r="BD42"/>
      <c r="BE42"/>
      <c r="BF42"/>
    </row>
    <row r="43" spans="1:58" s="5" customFormat="1">
      <c r="A43"/>
      <c r="B43"/>
      <c r="C43"/>
      <c r="D43"/>
      <c r="E43"/>
      <c r="F43"/>
      <c r="G43"/>
      <c r="H43"/>
      <c r="I43"/>
      <c r="K43"/>
      <c r="L43"/>
      <c r="M43"/>
      <c r="P43"/>
      <c r="Q43"/>
      <c r="R43"/>
      <c r="S43"/>
      <c r="T43"/>
      <c r="U43"/>
      <c r="V43"/>
      <c r="W43"/>
      <c r="X43"/>
      <c r="Z43"/>
      <c r="AA43"/>
      <c r="AB43"/>
      <c r="AE43"/>
      <c r="AF43"/>
      <c r="AG43"/>
      <c r="AH43"/>
      <c r="AI43"/>
      <c r="AJ43"/>
      <c r="AK43"/>
      <c r="AL43"/>
      <c r="AM43"/>
      <c r="AO43"/>
      <c r="AP43"/>
      <c r="AQ43"/>
      <c r="AT43"/>
      <c r="AU43"/>
      <c r="AV43"/>
      <c r="AW43"/>
      <c r="AX43"/>
      <c r="AY43"/>
      <c r="AZ43"/>
      <c r="BA43"/>
      <c r="BB43"/>
      <c r="BD43"/>
      <c r="BE43"/>
      <c r="BF43"/>
    </row>
    <row r="44" spans="1:58" s="5" customFormat="1">
      <c r="A44"/>
      <c r="B44"/>
      <c r="C44"/>
      <c r="D44"/>
      <c r="E44"/>
      <c r="F44"/>
      <c r="G44"/>
      <c r="H44"/>
      <c r="I44"/>
      <c r="K44"/>
      <c r="L44"/>
      <c r="M44"/>
      <c r="P44"/>
      <c r="Q44"/>
      <c r="R44"/>
      <c r="S44"/>
      <c r="T44"/>
      <c r="U44"/>
      <c r="V44"/>
      <c r="W44"/>
      <c r="X44"/>
      <c r="Z44"/>
      <c r="AA44"/>
      <c r="AB44"/>
      <c r="AE44"/>
      <c r="AF44"/>
      <c r="AG44"/>
      <c r="AH44"/>
      <c r="AI44"/>
      <c r="AJ44"/>
      <c r="AK44"/>
      <c r="AL44"/>
      <c r="AM44"/>
      <c r="AO44"/>
      <c r="AP44"/>
      <c r="AQ44"/>
      <c r="AT44"/>
      <c r="AU44"/>
      <c r="AV44"/>
      <c r="AW44"/>
      <c r="AX44"/>
      <c r="AY44"/>
      <c r="AZ44"/>
      <c r="BA44"/>
      <c r="BB44"/>
      <c r="BD44"/>
      <c r="BE44"/>
      <c r="BF44"/>
    </row>
    <row r="45" spans="1:58" s="5" customFormat="1">
      <c r="A45"/>
      <c r="B45"/>
      <c r="C45"/>
      <c r="D45"/>
      <c r="E45"/>
      <c r="F45"/>
      <c r="G45"/>
      <c r="H45"/>
      <c r="I45"/>
      <c r="K45"/>
      <c r="L45"/>
      <c r="M45"/>
      <c r="P45"/>
      <c r="Q45"/>
      <c r="R45"/>
      <c r="S45"/>
      <c r="T45"/>
      <c r="U45"/>
      <c r="V45"/>
      <c r="W45"/>
      <c r="X45"/>
      <c r="Z45"/>
      <c r="AA45"/>
      <c r="AB45"/>
      <c r="AE45"/>
      <c r="AF45"/>
      <c r="AG45"/>
      <c r="AH45"/>
      <c r="AI45"/>
      <c r="AJ45"/>
      <c r="AK45"/>
      <c r="AL45"/>
      <c r="AM45"/>
      <c r="AO45"/>
      <c r="AP45"/>
      <c r="AQ45"/>
      <c r="AT45"/>
      <c r="AU45"/>
      <c r="AV45"/>
      <c r="AW45"/>
      <c r="AX45"/>
      <c r="AY45"/>
      <c r="AZ45"/>
      <c r="BA45"/>
      <c r="BB45"/>
      <c r="BD45"/>
      <c r="BE45"/>
      <c r="BF45"/>
    </row>
    <row r="46" spans="1:58" s="5" customFormat="1">
      <c r="A46"/>
      <c r="B46"/>
      <c r="C46"/>
      <c r="D46"/>
      <c r="E46"/>
      <c r="F46"/>
      <c r="G46"/>
      <c r="H46"/>
      <c r="I46"/>
      <c r="K46"/>
      <c r="L46"/>
      <c r="M46"/>
      <c r="P46"/>
      <c r="Q46"/>
      <c r="R46"/>
      <c r="S46"/>
      <c r="T46"/>
      <c r="U46"/>
      <c r="V46"/>
      <c r="W46"/>
      <c r="X46"/>
      <c r="Z46"/>
      <c r="AA46"/>
      <c r="AB46"/>
      <c r="AE46"/>
      <c r="AF46"/>
      <c r="AG46"/>
      <c r="AH46"/>
      <c r="AI46"/>
      <c r="AJ46"/>
      <c r="AK46"/>
      <c r="AL46"/>
      <c r="AM46"/>
      <c r="AO46"/>
      <c r="AP46"/>
      <c r="AQ46"/>
      <c r="AT46"/>
      <c r="AU46"/>
      <c r="AV46"/>
      <c r="AW46"/>
      <c r="AX46"/>
      <c r="AY46"/>
      <c r="AZ46"/>
      <c r="BA46"/>
      <c r="BB46"/>
      <c r="BD46"/>
      <c r="BE46"/>
      <c r="BF46"/>
    </row>
    <row r="47" spans="1:58" s="5" customFormat="1">
      <c r="A47"/>
      <c r="B47"/>
      <c r="C47"/>
      <c r="D47"/>
      <c r="E47"/>
      <c r="F47"/>
      <c r="G47"/>
      <c r="H47"/>
      <c r="I47"/>
      <c r="K47"/>
      <c r="L47"/>
      <c r="M47"/>
      <c r="P47"/>
      <c r="Q47"/>
      <c r="R47"/>
      <c r="S47"/>
      <c r="T47"/>
      <c r="U47"/>
      <c r="V47"/>
      <c r="W47"/>
      <c r="X47"/>
      <c r="Z47"/>
      <c r="AA47"/>
      <c r="AB47"/>
      <c r="AE47"/>
      <c r="AF47"/>
      <c r="AG47"/>
      <c r="AH47"/>
      <c r="AI47"/>
      <c r="AJ47"/>
      <c r="AK47"/>
      <c r="AL47"/>
      <c r="AM47"/>
      <c r="AO47"/>
      <c r="AP47"/>
      <c r="AQ47"/>
      <c r="AT47"/>
      <c r="AU47"/>
      <c r="AV47"/>
      <c r="AW47"/>
      <c r="AX47"/>
      <c r="AY47"/>
      <c r="AZ47"/>
      <c r="BA47"/>
      <c r="BB47"/>
      <c r="BD47"/>
      <c r="BE47"/>
      <c r="BF47"/>
    </row>
    <row r="48" spans="1:58" s="5" customFormat="1">
      <c r="A48"/>
      <c r="B48"/>
      <c r="C48"/>
      <c r="D48"/>
      <c r="E48"/>
      <c r="F48"/>
      <c r="G48"/>
      <c r="H48"/>
      <c r="I48"/>
      <c r="K48"/>
      <c r="L48"/>
      <c r="M48"/>
      <c r="P48"/>
      <c r="Q48"/>
      <c r="R48"/>
      <c r="S48"/>
      <c r="T48"/>
      <c r="U48"/>
      <c r="V48"/>
      <c r="W48"/>
      <c r="X48"/>
      <c r="Z48"/>
      <c r="AA48"/>
      <c r="AB48"/>
      <c r="AE48"/>
      <c r="AF48"/>
      <c r="AG48"/>
      <c r="AH48"/>
      <c r="AI48"/>
      <c r="AJ48"/>
      <c r="AK48"/>
      <c r="AL48"/>
      <c r="AM48"/>
      <c r="AO48"/>
      <c r="AP48"/>
      <c r="AQ48"/>
      <c r="AT48"/>
      <c r="AU48"/>
      <c r="AV48"/>
      <c r="AW48"/>
      <c r="AX48"/>
      <c r="AY48"/>
      <c r="AZ48"/>
      <c r="BA48"/>
      <c r="BB48"/>
      <c r="BD48"/>
      <c r="BE48"/>
      <c r="BF48"/>
    </row>
    <row r="49" spans="1:58" s="5" customFormat="1">
      <c r="A49"/>
      <c r="B49"/>
      <c r="C49"/>
      <c r="D49"/>
      <c r="E49"/>
      <c r="F49"/>
      <c r="G49"/>
      <c r="H49"/>
      <c r="I49"/>
      <c r="K49"/>
      <c r="L49"/>
      <c r="M49"/>
      <c r="P49"/>
      <c r="Q49"/>
      <c r="R49"/>
      <c r="S49"/>
      <c r="T49"/>
      <c r="U49"/>
      <c r="V49"/>
      <c r="W49"/>
      <c r="X49"/>
      <c r="Z49"/>
      <c r="AA49"/>
      <c r="AB49"/>
      <c r="AE49"/>
      <c r="AF49"/>
      <c r="AG49"/>
      <c r="AH49"/>
      <c r="AI49"/>
      <c r="AJ49"/>
      <c r="AK49"/>
      <c r="AL49"/>
      <c r="AM49"/>
      <c r="AO49"/>
      <c r="AP49"/>
      <c r="AQ49"/>
      <c r="AT49"/>
      <c r="AU49"/>
      <c r="AV49"/>
      <c r="AW49"/>
      <c r="AX49"/>
      <c r="AY49"/>
      <c r="AZ49"/>
      <c r="BA49"/>
      <c r="BB49"/>
      <c r="BD49"/>
      <c r="BE49"/>
      <c r="BF49"/>
    </row>
    <row r="50" spans="1:58" s="5" customFormat="1">
      <c r="A50"/>
      <c r="B50"/>
      <c r="C50"/>
      <c r="D50"/>
      <c r="E50"/>
      <c r="F50"/>
      <c r="G50"/>
      <c r="H50"/>
      <c r="I50"/>
      <c r="K50"/>
      <c r="L50"/>
      <c r="M50"/>
      <c r="P50"/>
      <c r="Q50"/>
      <c r="R50"/>
      <c r="S50"/>
      <c r="T50"/>
      <c r="U50"/>
      <c r="V50"/>
      <c r="W50"/>
      <c r="X50"/>
      <c r="Z50"/>
      <c r="AA50"/>
      <c r="AB50"/>
      <c r="AE50"/>
      <c r="AF50"/>
      <c r="AG50"/>
      <c r="AH50"/>
      <c r="AI50"/>
      <c r="AJ50"/>
      <c r="AK50"/>
      <c r="AL50"/>
      <c r="AM50"/>
      <c r="AO50"/>
      <c r="AP50"/>
      <c r="AQ50"/>
      <c r="AT50"/>
      <c r="AU50"/>
      <c r="AV50"/>
      <c r="AW50"/>
      <c r="AX50"/>
      <c r="AY50"/>
      <c r="AZ50"/>
      <c r="BA50"/>
      <c r="BB50"/>
      <c r="BD50"/>
      <c r="BE50"/>
      <c r="BF50"/>
    </row>
    <row r="51" spans="1:58" s="5" customFormat="1">
      <c r="A51"/>
      <c r="B51"/>
      <c r="C51"/>
      <c r="D51"/>
      <c r="E51"/>
      <c r="F51"/>
      <c r="G51"/>
      <c r="H51"/>
      <c r="I51"/>
      <c r="K51"/>
      <c r="L51"/>
      <c r="M51"/>
      <c r="P51"/>
      <c r="Q51"/>
      <c r="R51"/>
      <c r="S51"/>
      <c r="T51"/>
      <c r="U51"/>
      <c r="V51"/>
      <c r="W51"/>
      <c r="X51"/>
      <c r="Z51"/>
      <c r="AA51"/>
      <c r="AB51"/>
      <c r="AE51"/>
      <c r="AF51"/>
      <c r="AG51"/>
      <c r="AH51"/>
      <c r="AI51"/>
      <c r="AJ51"/>
      <c r="AK51"/>
      <c r="AL51"/>
      <c r="AM51"/>
      <c r="AO51"/>
      <c r="AP51"/>
      <c r="AQ51"/>
      <c r="AT51"/>
      <c r="AU51"/>
      <c r="AV51"/>
      <c r="AW51"/>
      <c r="AX51"/>
      <c r="AY51"/>
      <c r="AZ51"/>
      <c r="BA51"/>
      <c r="BB51"/>
      <c r="BD51"/>
      <c r="BE51"/>
      <c r="BF51"/>
    </row>
    <row r="52" spans="1:58" s="5" customFormat="1">
      <c r="A52"/>
      <c r="B52"/>
      <c r="C52"/>
      <c r="D52"/>
      <c r="E52"/>
      <c r="F52"/>
      <c r="G52"/>
      <c r="H52"/>
      <c r="I52"/>
      <c r="K52"/>
      <c r="L52"/>
      <c r="M52"/>
      <c r="P52"/>
      <c r="Q52"/>
      <c r="R52"/>
      <c r="S52"/>
      <c r="T52"/>
      <c r="U52"/>
      <c r="V52"/>
      <c r="W52"/>
      <c r="X52"/>
      <c r="Z52"/>
      <c r="AA52"/>
      <c r="AB52"/>
      <c r="AE52"/>
      <c r="AF52"/>
      <c r="AG52"/>
      <c r="AH52"/>
      <c r="AI52"/>
      <c r="AJ52"/>
      <c r="AK52"/>
      <c r="AL52"/>
      <c r="AM52"/>
      <c r="AO52"/>
      <c r="AP52"/>
      <c r="AQ52"/>
      <c r="AT52"/>
      <c r="AU52"/>
      <c r="AV52"/>
      <c r="AW52"/>
      <c r="AX52"/>
      <c r="AY52"/>
      <c r="AZ52"/>
      <c r="BA52"/>
      <c r="BB52"/>
      <c r="BD52"/>
      <c r="BE52"/>
      <c r="BF52"/>
    </row>
    <row r="53" spans="1:58" s="5" customFormat="1">
      <c r="A53"/>
      <c r="B53"/>
      <c r="C53"/>
      <c r="D53"/>
      <c r="E53"/>
      <c r="F53"/>
      <c r="G53"/>
      <c r="H53"/>
      <c r="I53"/>
      <c r="K53"/>
      <c r="L53"/>
      <c r="M53"/>
      <c r="P53"/>
      <c r="Q53"/>
      <c r="R53"/>
      <c r="S53"/>
      <c r="T53"/>
      <c r="U53"/>
      <c r="V53"/>
      <c r="W53"/>
      <c r="X53"/>
      <c r="Z53"/>
      <c r="AA53"/>
      <c r="AB53"/>
      <c r="AE53"/>
      <c r="AF53"/>
      <c r="AG53"/>
      <c r="AH53"/>
      <c r="AI53"/>
      <c r="AJ53"/>
      <c r="AK53"/>
      <c r="AL53"/>
      <c r="AM53"/>
      <c r="AO53"/>
      <c r="AP53"/>
      <c r="AQ53"/>
      <c r="AT53"/>
      <c r="AU53"/>
      <c r="AV53"/>
      <c r="AW53"/>
      <c r="AX53"/>
      <c r="AY53"/>
      <c r="AZ53"/>
      <c r="BA53"/>
      <c r="BB53"/>
      <c r="BD53"/>
      <c r="BE53"/>
      <c r="BF53"/>
    </row>
    <row r="54" spans="1:58" s="5" customFormat="1">
      <c r="A54"/>
      <c r="B54"/>
      <c r="C54"/>
      <c r="D54"/>
      <c r="E54"/>
      <c r="F54"/>
      <c r="G54"/>
      <c r="H54"/>
      <c r="I54"/>
      <c r="K54"/>
      <c r="L54"/>
      <c r="M54"/>
      <c r="P54"/>
      <c r="Q54"/>
      <c r="R54"/>
      <c r="S54"/>
      <c r="T54"/>
      <c r="U54"/>
      <c r="V54"/>
      <c r="W54"/>
      <c r="X54"/>
      <c r="Z54"/>
      <c r="AA54"/>
      <c r="AB54"/>
      <c r="AE54"/>
      <c r="AF54"/>
      <c r="AG54"/>
      <c r="AH54"/>
      <c r="AI54"/>
      <c r="AJ54"/>
      <c r="AK54"/>
      <c r="AL54"/>
      <c r="AM54"/>
      <c r="AO54"/>
      <c r="AP54"/>
      <c r="AQ54"/>
      <c r="AT54"/>
      <c r="AU54"/>
      <c r="AV54"/>
      <c r="AW54"/>
      <c r="AX54"/>
      <c r="AY54"/>
      <c r="AZ54"/>
      <c r="BA54"/>
      <c r="BB54"/>
      <c r="BD54"/>
      <c r="BE54"/>
      <c r="BF54"/>
    </row>
    <row r="55" spans="1:58" s="5" customFormat="1">
      <c r="A55"/>
      <c r="B55"/>
      <c r="C55"/>
      <c r="D55"/>
      <c r="E55"/>
      <c r="F55"/>
      <c r="G55"/>
      <c r="H55"/>
      <c r="I55"/>
      <c r="K55"/>
      <c r="L55"/>
      <c r="M55"/>
      <c r="P55"/>
      <c r="Q55"/>
      <c r="R55"/>
      <c r="S55"/>
      <c r="T55"/>
      <c r="U55"/>
      <c r="V55"/>
      <c r="W55"/>
      <c r="X55"/>
      <c r="Z55"/>
      <c r="AA55"/>
      <c r="AB55"/>
      <c r="AE55"/>
      <c r="AF55"/>
      <c r="AG55"/>
      <c r="AH55"/>
      <c r="AI55"/>
      <c r="AJ55"/>
      <c r="AK55"/>
      <c r="AL55"/>
      <c r="AM55"/>
      <c r="AO55"/>
      <c r="AP55"/>
      <c r="AQ55"/>
      <c r="AT55"/>
      <c r="AU55"/>
      <c r="AV55"/>
      <c r="AW55"/>
      <c r="AX55"/>
      <c r="AY55"/>
      <c r="AZ55"/>
      <c r="BA55"/>
      <c r="BB55"/>
      <c r="BD55"/>
      <c r="BE55"/>
      <c r="BF55"/>
    </row>
    <row r="56" spans="1:58" s="5" customFormat="1">
      <c r="A56"/>
      <c r="B56"/>
      <c r="C56"/>
      <c r="D56"/>
      <c r="E56"/>
      <c r="F56"/>
      <c r="G56"/>
      <c r="H56"/>
      <c r="I56"/>
      <c r="K56"/>
      <c r="L56"/>
      <c r="M56"/>
      <c r="P56"/>
      <c r="Q56"/>
      <c r="R56"/>
      <c r="S56"/>
      <c r="T56"/>
      <c r="U56"/>
      <c r="V56"/>
      <c r="W56"/>
      <c r="X56"/>
      <c r="Z56"/>
      <c r="AA56"/>
      <c r="AB56"/>
      <c r="AE56"/>
      <c r="AF56"/>
      <c r="AG56"/>
      <c r="AH56"/>
      <c r="AI56"/>
      <c r="AJ56"/>
      <c r="AK56"/>
      <c r="AL56"/>
      <c r="AM56"/>
      <c r="AO56"/>
      <c r="AP56"/>
      <c r="AQ56"/>
      <c r="AT56"/>
      <c r="AU56"/>
      <c r="AV56"/>
      <c r="AW56"/>
      <c r="AX56"/>
      <c r="AY56"/>
      <c r="AZ56"/>
      <c r="BA56"/>
      <c r="BB56"/>
      <c r="BD56"/>
      <c r="BE56"/>
      <c r="BF56"/>
    </row>
    <row r="57" spans="1:58" s="5" customFormat="1">
      <c r="A57"/>
      <c r="B57"/>
      <c r="C57"/>
      <c r="D57"/>
      <c r="E57"/>
      <c r="F57"/>
      <c r="G57"/>
      <c r="H57"/>
      <c r="I57"/>
      <c r="K57"/>
      <c r="L57"/>
      <c r="M57"/>
      <c r="P57"/>
      <c r="Q57"/>
      <c r="R57"/>
      <c r="S57"/>
      <c r="T57"/>
      <c r="U57"/>
      <c r="V57"/>
      <c r="W57"/>
      <c r="X57"/>
      <c r="Z57"/>
      <c r="AA57"/>
      <c r="AB57"/>
      <c r="AE57"/>
      <c r="AF57"/>
      <c r="AG57"/>
      <c r="AH57"/>
      <c r="AI57"/>
      <c r="AJ57"/>
      <c r="AK57"/>
      <c r="AL57"/>
      <c r="AM57"/>
      <c r="AO57"/>
      <c r="AP57"/>
      <c r="AQ57"/>
      <c r="AT57"/>
      <c r="AU57"/>
      <c r="AV57"/>
      <c r="AW57"/>
      <c r="AX57"/>
      <c r="AY57"/>
      <c r="AZ57"/>
      <c r="BA57"/>
      <c r="BB57"/>
      <c r="BD57"/>
      <c r="BE57"/>
      <c r="BF57"/>
    </row>
    <row r="58" spans="1:58" s="5" customFormat="1">
      <c r="A58"/>
      <c r="B58"/>
      <c r="C58"/>
      <c r="D58"/>
      <c r="E58"/>
      <c r="F58"/>
      <c r="G58"/>
      <c r="H58"/>
      <c r="I58"/>
      <c r="K58"/>
      <c r="L58"/>
      <c r="M58"/>
      <c r="P58"/>
      <c r="Q58"/>
      <c r="R58"/>
      <c r="S58"/>
      <c r="T58"/>
      <c r="U58"/>
      <c r="V58"/>
      <c r="W58"/>
      <c r="X58"/>
      <c r="Z58"/>
      <c r="AA58"/>
      <c r="AB58"/>
      <c r="AE58"/>
      <c r="AF58"/>
      <c r="AG58"/>
      <c r="AH58"/>
      <c r="AI58"/>
      <c r="AJ58"/>
      <c r="AK58"/>
      <c r="AL58"/>
      <c r="AM58"/>
      <c r="AO58"/>
      <c r="AP58"/>
      <c r="AQ58"/>
      <c r="AT58"/>
      <c r="AU58"/>
      <c r="AV58"/>
      <c r="AW58"/>
      <c r="AX58"/>
      <c r="AY58"/>
      <c r="AZ58"/>
      <c r="BA58"/>
      <c r="BB58"/>
      <c r="BD58"/>
      <c r="BE58"/>
      <c r="BF58"/>
    </row>
    <row r="59" spans="1:58" s="5" customFormat="1">
      <c r="A59"/>
      <c r="B59"/>
      <c r="C59"/>
      <c r="D59"/>
      <c r="E59"/>
      <c r="F59"/>
      <c r="G59"/>
      <c r="H59"/>
      <c r="I59"/>
      <c r="K59"/>
      <c r="L59"/>
      <c r="M59"/>
      <c r="P59"/>
      <c r="Q59"/>
      <c r="R59"/>
      <c r="S59"/>
      <c r="T59"/>
      <c r="U59"/>
      <c r="V59"/>
      <c r="W59"/>
      <c r="X59"/>
      <c r="Z59"/>
      <c r="AA59"/>
      <c r="AB59"/>
      <c r="AE59"/>
      <c r="AF59"/>
      <c r="AG59"/>
      <c r="AH59"/>
      <c r="AI59"/>
      <c r="AJ59"/>
      <c r="AK59"/>
      <c r="AL59"/>
      <c r="AM59"/>
      <c r="AO59"/>
      <c r="AP59"/>
      <c r="AQ59"/>
      <c r="AT59"/>
      <c r="AU59"/>
      <c r="AV59"/>
      <c r="AW59"/>
      <c r="AX59"/>
      <c r="AY59"/>
      <c r="AZ59"/>
      <c r="BA59"/>
      <c r="BB59"/>
      <c r="BD59"/>
      <c r="BE59"/>
      <c r="BF59"/>
    </row>
    <row r="60" spans="1:58" s="5" customFormat="1">
      <c r="A60"/>
      <c r="B60"/>
      <c r="C60"/>
      <c r="D60"/>
      <c r="E60"/>
      <c r="F60"/>
      <c r="G60"/>
      <c r="H60"/>
      <c r="I60"/>
      <c r="K60"/>
      <c r="L60"/>
      <c r="M60"/>
      <c r="P60"/>
      <c r="Q60"/>
      <c r="R60"/>
      <c r="S60"/>
      <c r="T60"/>
      <c r="U60"/>
      <c r="V60"/>
      <c r="W60"/>
      <c r="X60"/>
      <c r="Z60"/>
      <c r="AA60"/>
      <c r="AB60"/>
      <c r="AE60"/>
      <c r="AF60"/>
      <c r="AG60"/>
      <c r="AH60"/>
      <c r="AI60"/>
      <c r="AJ60"/>
      <c r="AK60"/>
      <c r="AL60"/>
      <c r="AM60"/>
      <c r="AO60"/>
      <c r="AP60"/>
      <c r="AQ60"/>
      <c r="AT60"/>
      <c r="AU60"/>
      <c r="AV60"/>
      <c r="AW60"/>
      <c r="AX60"/>
      <c r="AY60"/>
      <c r="AZ60"/>
      <c r="BA60"/>
      <c r="BB60"/>
      <c r="BD60"/>
      <c r="BE60"/>
      <c r="BF60"/>
    </row>
    <row r="61" spans="1:58" s="5" customFormat="1">
      <c r="A61"/>
      <c r="B61"/>
      <c r="C61"/>
      <c r="D61"/>
      <c r="E61"/>
      <c r="F61"/>
      <c r="G61"/>
      <c r="H61"/>
      <c r="I61"/>
      <c r="K61"/>
      <c r="L61"/>
      <c r="M61"/>
      <c r="P61"/>
      <c r="Q61"/>
      <c r="R61"/>
      <c r="S61"/>
      <c r="T61"/>
      <c r="U61"/>
      <c r="V61"/>
      <c r="W61"/>
      <c r="X61"/>
      <c r="Z61"/>
      <c r="AA61"/>
      <c r="AB61"/>
      <c r="AE61"/>
      <c r="AF61"/>
      <c r="AG61"/>
      <c r="AH61"/>
      <c r="AI61"/>
      <c r="AJ61"/>
      <c r="AK61"/>
      <c r="AL61"/>
      <c r="AM61"/>
      <c r="AO61"/>
      <c r="AP61"/>
      <c r="AQ61"/>
      <c r="AT61"/>
      <c r="AU61"/>
      <c r="AV61"/>
      <c r="AW61"/>
      <c r="AX61"/>
      <c r="AY61"/>
      <c r="AZ61"/>
      <c r="BA61"/>
      <c r="BB61"/>
      <c r="BD61"/>
      <c r="BE61"/>
      <c r="BF61"/>
    </row>
    <row r="62" spans="1:58" s="5" customFormat="1">
      <c r="A62"/>
      <c r="B62"/>
      <c r="C62"/>
      <c r="D62"/>
      <c r="E62"/>
      <c r="F62"/>
      <c r="G62"/>
      <c r="H62"/>
      <c r="I62"/>
      <c r="K62"/>
      <c r="L62"/>
      <c r="M62"/>
      <c r="P62"/>
      <c r="Q62"/>
      <c r="R62"/>
      <c r="S62"/>
      <c r="T62"/>
      <c r="U62"/>
      <c r="V62"/>
      <c r="W62"/>
      <c r="X62"/>
      <c r="Z62"/>
      <c r="AA62"/>
      <c r="AB62"/>
      <c r="AE62"/>
      <c r="AF62"/>
      <c r="AG62"/>
      <c r="AH62"/>
      <c r="AI62"/>
      <c r="AJ62"/>
      <c r="AK62"/>
      <c r="AL62"/>
      <c r="AM62"/>
      <c r="AO62"/>
      <c r="AP62"/>
      <c r="AQ62"/>
      <c r="AT62"/>
      <c r="AU62"/>
      <c r="AV62"/>
      <c r="AW62"/>
      <c r="AX62"/>
      <c r="AY62"/>
      <c r="AZ62"/>
      <c r="BA62"/>
      <c r="BB62"/>
      <c r="BD62"/>
      <c r="BE62"/>
      <c r="BF62"/>
    </row>
    <row r="63" spans="1:58" s="5" customFormat="1">
      <c r="A63"/>
      <c r="B63"/>
      <c r="C63"/>
      <c r="D63"/>
      <c r="E63"/>
      <c r="F63"/>
      <c r="G63"/>
      <c r="H63"/>
      <c r="I63"/>
      <c r="K63"/>
      <c r="L63"/>
      <c r="M63"/>
      <c r="P63"/>
      <c r="Q63"/>
      <c r="R63"/>
      <c r="S63"/>
      <c r="T63"/>
      <c r="U63"/>
      <c r="V63"/>
      <c r="W63"/>
      <c r="X63"/>
      <c r="Z63"/>
      <c r="AA63"/>
      <c r="AB63"/>
      <c r="AE63"/>
      <c r="AF63"/>
      <c r="AG63"/>
      <c r="AH63"/>
      <c r="AI63"/>
      <c r="AJ63"/>
      <c r="AK63"/>
      <c r="AL63"/>
      <c r="AM63"/>
      <c r="AO63"/>
      <c r="AP63"/>
      <c r="AQ63"/>
      <c r="AT63"/>
      <c r="AU63"/>
      <c r="AV63"/>
      <c r="AW63"/>
      <c r="AX63"/>
      <c r="AY63"/>
      <c r="AZ63"/>
      <c r="BA63"/>
      <c r="BB63"/>
      <c r="BD63"/>
      <c r="BE63"/>
      <c r="BF63"/>
    </row>
    <row r="64" spans="1:58" s="5" customFormat="1">
      <c r="A64"/>
      <c r="B64"/>
      <c r="C64"/>
      <c r="D64"/>
      <c r="E64"/>
      <c r="F64"/>
      <c r="G64"/>
      <c r="H64"/>
      <c r="I64"/>
      <c r="K64"/>
      <c r="L64"/>
      <c r="M64"/>
      <c r="P64"/>
      <c r="Q64"/>
      <c r="R64"/>
      <c r="S64"/>
      <c r="T64"/>
      <c r="U64"/>
      <c r="V64"/>
      <c r="W64"/>
      <c r="X64"/>
      <c r="Z64"/>
      <c r="AA64"/>
      <c r="AB64"/>
      <c r="AE64"/>
      <c r="AF64"/>
      <c r="AG64"/>
      <c r="AH64"/>
      <c r="AI64"/>
      <c r="AJ64"/>
      <c r="AK64"/>
      <c r="AL64"/>
      <c r="AM64"/>
      <c r="AO64"/>
      <c r="AP64"/>
      <c r="AQ64"/>
      <c r="AT64"/>
      <c r="AU64"/>
      <c r="AV64"/>
      <c r="AW64"/>
      <c r="AX64"/>
      <c r="AY64"/>
      <c r="AZ64"/>
      <c r="BA64"/>
      <c r="BB64"/>
      <c r="BD64"/>
      <c r="BE64"/>
      <c r="BF64"/>
    </row>
    <row r="65" spans="1:58" s="5" customFormat="1">
      <c r="A65"/>
      <c r="B65"/>
      <c r="C65"/>
      <c r="D65"/>
      <c r="E65"/>
      <c r="F65"/>
      <c r="G65"/>
      <c r="H65"/>
      <c r="I65"/>
      <c r="K65"/>
      <c r="L65"/>
      <c r="M65"/>
      <c r="P65"/>
      <c r="Q65"/>
      <c r="R65"/>
      <c r="S65"/>
      <c r="T65"/>
      <c r="U65"/>
      <c r="V65"/>
      <c r="W65"/>
      <c r="X65"/>
      <c r="Z65"/>
      <c r="AA65"/>
      <c r="AB65"/>
      <c r="AE65"/>
      <c r="AF65"/>
      <c r="AG65"/>
      <c r="AH65"/>
      <c r="AI65"/>
      <c r="AJ65"/>
      <c r="AK65"/>
      <c r="AL65"/>
      <c r="AM65"/>
      <c r="AO65"/>
      <c r="AP65"/>
      <c r="AQ65"/>
      <c r="AT65"/>
      <c r="AU65"/>
      <c r="AV65"/>
      <c r="AW65"/>
      <c r="AX65"/>
      <c r="AY65"/>
      <c r="AZ65"/>
      <c r="BA65"/>
      <c r="BB65"/>
      <c r="BD65"/>
      <c r="BE65"/>
      <c r="BF65"/>
    </row>
    <row r="66" spans="1:58" s="5" customFormat="1">
      <c r="A66"/>
      <c r="B66"/>
      <c r="C66"/>
      <c r="D66"/>
      <c r="E66"/>
      <c r="F66"/>
      <c r="G66"/>
      <c r="H66"/>
      <c r="I66"/>
      <c r="K66"/>
      <c r="L66"/>
      <c r="M66"/>
      <c r="P66"/>
      <c r="Q66"/>
      <c r="R66"/>
      <c r="S66"/>
      <c r="T66"/>
      <c r="U66"/>
      <c r="V66"/>
      <c r="W66"/>
      <c r="X66"/>
      <c r="Z66"/>
      <c r="AA66"/>
      <c r="AB66"/>
      <c r="AE66"/>
      <c r="AF66"/>
      <c r="AG66"/>
      <c r="AH66"/>
      <c r="AI66"/>
      <c r="AJ66"/>
      <c r="AK66"/>
      <c r="AL66"/>
      <c r="AM66"/>
      <c r="AO66"/>
      <c r="AP66"/>
      <c r="AQ66"/>
      <c r="AT66"/>
      <c r="AU66"/>
      <c r="AV66"/>
      <c r="AW66"/>
      <c r="AX66"/>
      <c r="AY66"/>
      <c r="AZ66"/>
      <c r="BA66"/>
      <c r="BB66"/>
      <c r="BD66"/>
      <c r="BE66"/>
      <c r="BF66"/>
    </row>
    <row r="67" spans="1:58" s="5" customFormat="1">
      <c r="A67"/>
      <c r="B67"/>
      <c r="C67"/>
      <c r="D67"/>
      <c r="E67"/>
      <c r="F67"/>
      <c r="G67"/>
      <c r="H67"/>
      <c r="I67"/>
      <c r="K67"/>
      <c r="L67"/>
      <c r="M67"/>
      <c r="P67"/>
      <c r="Q67"/>
      <c r="R67"/>
      <c r="S67"/>
      <c r="T67"/>
      <c r="U67"/>
      <c r="V67"/>
      <c r="W67"/>
      <c r="X67"/>
      <c r="Z67"/>
      <c r="AA67"/>
      <c r="AB67"/>
      <c r="AE67"/>
      <c r="AF67"/>
      <c r="AG67"/>
      <c r="AH67"/>
      <c r="AI67"/>
      <c r="AJ67"/>
      <c r="AK67"/>
      <c r="AL67"/>
      <c r="AM67"/>
      <c r="AO67"/>
      <c r="AP67"/>
      <c r="AQ67"/>
      <c r="AT67"/>
      <c r="AU67"/>
      <c r="AV67"/>
      <c r="AW67"/>
      <c r="AX67"/>
      <c r="AY67"/>
      <c r="AZ67"/>
      <c r="BA67"/>
      <c r="BB67"/>
      <c r="BD67"/>
      <c r="BE67"/>
      <c r="BF67"/>
    </row>
    <row r="68" spans="1:58" s="5" customFormat="1">
      <c r="A68"/>
      <c r="B68"/>
      <c r="C68"/>
      <c r="D68"/>
      <c r="E68"/>
      <c r="F68"/>
      <c r="G68"/>
      <c r="H68"/>
      <c r="I68"/>
      <c r="K68"/>
      <c r="L68"/>
      <c r="M68"/>
      <c r="P68"/>
      <c r="Q68"/>
      <c r="R68"/>
      <c r="S68"/>
      <c r="T68"/>
      <c r="U68"/>
      <c r="V68"/>
      <c r="W68"/>
      <c r="X68"/>
      <c r="Z68"/>
      <c r="AA68"/>
      <c r="AB68"/>
      <c r="AE68"/>
      <c r="AF68"/>
      <c r="AG68"/>
      <c r="AH68"/>
      <c r="AI68"/>
      <c r="AJ68"/>
      <c r="AK68"/>
      <c r="AL68"/>
      <c r="AM68"/>
      <c r="AO68"/>
      <c r="AP68"/>
      <c r="AQ68"/>
      <c r="AT68"/>
      <c r="AU68"/>
      <c r="AV68"/>
      <c r="AW68"/>
      <c r="AX68"/>
      <c r="AY68"/>
      <c r="AZ68"/>
      <c r="BA68"/>
      <c r="BB68"/>
      <c r="BD68"/>
      <c r="BE68"/>
      <c r="BF68"/>
    </row>
    <row r="69" spans="1:58" s="5" customFormat="1">
      <c r="A69"/>
      <c r="B69"/>
      <c r="C69"/>
      <c r="D69"/>
      <c r="E69"/>
      <c r="F69"/>
      <c r="G69"/>
      <c r="H69"/>
      <c r="I69"/>
      <c r="K69"/>
      <c r="L69"/>
      <c r="M69"/>
      <c r="P69"/>
      <c r="Q69"/>
      <c r="R69"/>
      <c r="S69"/>
      <c r="T69"/>
      <c r="U69"/>
      <c r="V69"/>
      <c r="W69"/>
      <c r="X69"/>
      <c r="Z69"/>
      <c r="AA69"/>
      <c r="AB69"/>
      <c r="AE69"/>
      <c r="AF69"/>
      <c r="AG69"/>
      <c r="AH69"/>
      <c r="AI69"/>
      <c r="AJ69"/>
      <c r="AK69"/>
      <c r="AL69"/>
      <c r="AM69"/>
      <c r="AO69"/>
      <c r="AP69"/>
      <c r="AQ69"/>
      <c r="AT69"/>
      <c r="AU69"/>
      <c r="AV69"/>
      <c r="AW69"/>
      <c r="AX69"/>
      <c r="AY69"/>
      <c r="AZ69"/>
      <c r="BA69"/>
      <c r="BB69"/>
      <c r="BD69"/>
      <c r="BE69"/>
      <c r="BF69"/>
    </row>
    <row r="70" spans="1:58" s="5" customFormat="1">
      <c r="A70"/>
      <c r="B70"/>
      <c r="C70"/>
      <c r="D70"/>
      <c r="E70"/>
      <c r="F70"/>
      <c r="G70"/>
      <c r="H70"/>
      <c r="I70"/>
      <c r="K70"/>
      <c r="L70"/>
      <c r="M70"/>
      <c r="P70"/>
      <c r="Q70"/>
      <c r="R70"/>
      <c r="S70"/>
      <c r="T70"/>
      <c r="U70"/>
      <c r="V70"/>
      <c r="W70"/>
      <c r="X70"/>
      <c r="Z70"/>
      <c r="AA70"/>
      <c r="AB70"/>
      <c r="AE70"/>
      <c r="AF70"/>
      <c r="AG70"/>
      <c r="AH70"/>
      <c r="AI70"/>
      <c r="AJ70"/>
      <c r="AK70"/>
      <c r="AL70"/>
      <c r="AM70"/>
      <c r="AO70"/>
      <c r="AP70"/>
      <c r="AQ70"/>
      <c r="AT70"/>
      <c r="AU70"/>
      <c r="AV70"/>
      <c r="AW70"/>
      <c r="AX70"/>
      <c r="AY70"/>
      <c r="AZ70"/>
      <c r="BA70"/>
      <c r="BB70"/>
      <c r="BD70"/>
      <c r="BE70"/>
      <c r="BF70"/>
    </row>
    <row r="71" spans="1:58" s="5" customFormat="1">
      <c r="A71"/>
      <c r="B71"/>
      <c r="C71"/>
      <c r="D71"/>
      <c r="E71"/>
      <c r="F71"/>
      <c r="G71"/>
      <c r="H71"/>
      <c r="I71"/>
      <c r="K71"/>
      <c r="L71"/>
      <c r="M71"/>
      <c r="P71"/>
      <c r="Q71"/>
      <c r="R71"/>
      <c r="S71"/>
      <c r="T71"/>
      <c r="U71"/>
      <c r="V71"/>
      <c r="W71"/>
      <c r="X71"/>
      <c r="Z71"/>
      <c r="AA71"/>
      <c r="AB71"/>
      <c r="AE71"/>
      <c r="AF71"/>
      <c r="AG71"/>
      <c r="AH71"/>
      <c r="AI71"/>
      <c r="AJ71"/>
      <c r="AK71"/>
      <c r="AL71"/>
      <c r="AM71"/>
      <c r="AO71"/>
      <c r="AP71"/>
      <c r="AQ71"/>
      <c r="AT71"/>
      <c r="AU71"/>
      <c r="AV71"/>
      <c r="AW71"/>
      <c r="AX71"/>
      <c r="AY71"/>
      <c r="AZ71"/>
      <c r="BA71"/>
      <c r="BB71"/>
      <c r="BD71"/>
      <c r="BE71"/>
      <c r="BF71"/>
    </row>
    <row r="72" spans="1:58" s="5" customFormat="1">
      <c r="A72"/>
      <c r="B72"/>
      <c r="C72"/>
      <c r="D72"/>
      <c r="E72"/>
      <c r="F72"/>
      <c r="G72"/>
      <c r="H72"/>
      <c r="I72"/>
      <c r="K72"/>
      <c r="L72"/>
      <c r="M72"/>
      <c r="P72"/>
      <c r="Q72"/>
      <c r="R72"/>
      <c r="S72"/>
      <c r="T72"/>
      <c r="U72"/>
      <c r="V72"/>
      <c r="W72"/>
      <c r="X72"/>
      <c r="Z72"/>
      <c r="AA72"/>
      <c r="AB72"/>
      <c r="AE72"/>
      <c r="AF72"/>
      <c r="AG72"/>
      <c r="AH72"/>
      <c r="AI72"/>
      <c r="AJ72"/>
      <c r="AK72"/>
      <c r="AL72"/>
      <c r="AM72"/>
      <c r="AO72"/>
      <c r="AP72"/>
      <c r="AQ72"/>
      <c r="AT72"/>
      <c r="AU72"/>
      <c r="AV72"/>
      <c r="AW72"/>
      <c r="AX72"/>
      <c r="AY72"/>
      <c r="AZ72"/>
      <c r="BA72"/>
      <c r="BB72"/>
      <c r="BD72"/>
      <c r="BE72"/>
      <c r="BF72"/>
    </row>
    <row r="73" spans="1:58" s="5" customFormat="1">
      <c r="A73"/>
      <c r="B73"/>
      <c r="C73"/>
      <c r="D73"/>
      <c r="E73"/>
      <c r="F73"/>
      <c r="G73"/>
      <c r="H73"/>
      <c r="I73"/>
      <c r="K73"/>
      <c r="L73"/>
      <c r="M73"/>
      <c r="P73"/>
      <c r="Q73"/>
      <c r="R73"/>
      <c r="S73"/>
      <c r="T73"/>
      <c r="U73"/>
      <c r="V73"/>
      <c r="W73"/>
      <c r="X73"/>
      <c r="Z73"/>
      <c r="AA73"/>
      <c r="AB73"/>
      <c r="AE73"/>
      <c r="AF73"/>
      <c r="AG73"/>
      <c r="AH73"/>
      <c r="AI73"/>
      <c r="AJ73"/>
      <c r="AK73"/>
      <c r="AL73"/>
      <c r="AM73"/>
      <c r="AO73"/>
      <c r="AP73"/>
      <c r="AQ73"/>
      <c r="AT73"/>
      <c r="AU73"/>
      <c r="AV73"/>
      <c r="AW73"/>
      <c r="AX73"/>
      <c r="AY73"/>
      <c r="AZ73"/>
      <c r="BA73"/>
      <c r="BB73"/>
      <c r="BD73"/>
      <c r="BE73"/>
      <c r="BF73"/>
    </row>
    <row r="74" spans="1:58" s="5" customFormat="1">
      <c r="A74"/>
      <c r="B74"/>
      <c r="C74"/>
      <c r="D74"/>
      <c r="E74"/>
      <c r="F74"/>
      <c r="G74"/>
      <c r="H74"/>
      <c r="I74"/>
      <c r="K74"/>
      <c r="L74"/>
      <c r="M74"/>
      <c r="P74"/>
      <c r="Q74"/>
      <c r="R74"/>
      <c r="S74"/>
      <c r="T74"/>
      <c r="U74"/>
      <c r="V74"/>
      <c r="W74"/>
      <c r="X74"/>
      <c r="Z74"/>
      <c r="AA74"/>
      <c r="AB74"/>
      <c r="AE74"/>
      <c r="AF74"/>
      <c r="AG74"/>
      <c r="AH74"/>
      <c r="AI74"/>
      <c r="AJ74"/>
      <c r="AK74"/>
      <c r="AL74"/>
      <c r="AM74"/>
      <c r="AO74"/>
      <c r="AP74"/>
      <c r="AQ74"/>
      <c r="AT74"/>
      <c r="AU74"/>
      <c r="AV74"/>
      <c r="AW74"/>
      <c r="AX74"/>
      <c r="AY74"/>
      <c r="AZ74"/>
      <c r="BA74"/>
      <c r="BB74"/>
      <c r="BD74"/>
      <c r="BE74"/>
      <c r="BF74"/>
    </row>
    <row r="75" spans="1:58" s="5" customFormat="1">
      <c r="A75"/>
      <c r="B75"/>
      <c r="C75"/>
      <c r="D75"/>
      <c r="E75"/>
      <c r="F75"/>
      <c r="G75"/>
      <c r="H75"/>
      <c r="I75"/>
      <c r="K75"/>
      <c r="L75"/>
      <c r="M75"/>
      <c r="P75"/>
      <c r="Q75"/>
      <c r="R75"/>
      <c r="S75"/>
      <c r="T75"/>
      <c r="U75"/>
      <c r="V75"/>
      <c r="W75"/>
      <c r="X75"/>
      <c r="Z75"/>
      <c r="AA75"/>
      <c r="AB75"/>
      <c r="AE75"/>
      <c r="AF75"/>
      <c r="AG75"/>
      <c r="AH75"/>
      <c r="AI75"/>
      <c r="AJ75"/>
      <c r="AK75"/>
      <c r="AL75"/>
      <c r="AM75"/>
      <c r="AO75"/>
      <c r="AP75"/>
      <c r="AQ75"/>
      <c r="AT75"/>
      <c r="AU75"/>
      <c r="AV75"/>
      <c r="AW75"/>
      <c r="AX75"/>
      <c r="AY75"/>
      <c r="AZ75"/>
      <c r="BA75"/>
      <c r="BB75"/>
      <c r="BD75"/>
      <c r="BE75"/>
      <c r="BF75"/>
    </row>
    <row r="76" spans="1:58" s="5" customFormat="1">
      <c r="A76"/>
      <c r="B76"/>
      <c r="C76"/>
      <c r="D76"/>
      <c r="E76"/>
      <c r="F76"/>
      <c r="G76"/>
      <c r="H76"/>
      <c r="I76"/>
      <c r="K76"/>
      <c r="L76"/>
      <c r="M76"/>
      <c r="P76"/>
      <c r="Q76"/>
      <c r="R76"/>
      <c r="S76"/>
      <c r="T76"/>
      <c r="U76"/>
      <c r="V76"/>
      <c r="W76"/>
      <c r="X76"/>
      <c r="Z76"/>
      <c r="AA76"/>
      <c r="AB76"/>
      <c r="AE76"/>
      <c r="AF76"/>
      <c r="AG76"/>
      <c r="AH76"/>
      <c r="AI76"/>
      <c r="AJ76"/>
      <c r="AK76"/>
      <c r="AL76"/>
      <c r="AM76"/>
      <c r="AO76"/>
      <c r="AP76"/>
      <c r="AQ76"/>
      <c r="AT76"/>
      <c r="AU76"/>
      <c r="AV76"/>
      <c r="AW76"/>
      <c r="AX76"/>
      <c r="AY76"/>
      <c r="AZ76"/>
      <c r="BA76"/>
      <c r="BB76"/>
      <c r="BD76"/>
      <c r="BE76"/>
      <c r="BF76"/>
    </row>
    <row r="77" spans="1:58" s="5" customFormat="1">
      <c r="A77"/>
      <c r="B77"/>
      <c r="C77"/>
      <c r="D77"/>
      <c r="E77"/>
      <c r="F77"/>
      <c r="G77"/>
      <c r="H77"/>
      <c r="I77"/>
      <c r="K77"/>
      <c r="L77"/>
      <c r="M77"/>
      <c r="P77"/>
      <c r="Q77"/>
      <c r="R77"/>
      <c r="S77"/>
      <c r="T77"/>
      <c r="U77"/>
      <c r="V77"/>
      <c r="W77"/>
      <c r="X77"/>
      <c r="Z77"/>
      <c r="AA77"/>
      <c r="AB77"/>
      <c r="AE77"/>
      <c r="AF77"/>
      <c r="AG77"/>
      <c r="AH77"/>
      <c r="AI77"/>
      <c r="AJ77"/>
      <c r="AK77"/>
      <c r="AL77"/>
      <c r="AM77"/>
      <c r="AO77"/>
      <c r="AP77"/>
      <c r="AQ77"/>
      <c r="AT77"/>
      <c r="AU77"/>
      <c r="AV77"/>
      <c r="AW77"/>
      <c r="AX77"/>
      <c r="AY77"/>
      <c r="AZ77"/>
      <c r="BA77"/>
      <c r="BB77"/>
      <c r="BD77"/>
      <c r="BE77"/>
      <c r="BF77"/>
    </row>
    <row r="78" spans="1:58" s="5" customFormat="1">
      <c r="A78"/>
      <c r="B78"/>
      <c r="C78"/>
      <c r="D78"/>
      <c r="E78"/>
      <c r="F78"/>
      <c r="G78"/>
      <c r="H78"/>
      <c r="I78"/>
      <c r="K78"/>
      <c r="L78"/>
      <c r="M78"/>
      <c r="P78"/>
      <c r="Q78"/>
      <c r="R78"/>
      <c r="S78"/>
      <c r="T78"/>
      <c r="U78"/>
      <c r="V78"/>
      <c r="W78"/>
      <c r="X78"/>
      <c r="Z78"/>
      <c r="AA78"/>
      <c r="AB78"/>
      <c r="AE78"/>
      <c r="AF78"/>
      <c r="AG78"/>
      <c r="AH78"/>
      <c r="AI78"/>
      <c r="AJ78"/>
      <c r="AK78"/>
      <c r="AL78"/>
      <c r="AM78"/>
      <c r="AO78"/>
      <c r="AP78"/>
      <c r="AQ78"/>
      <c r="AT78"/>
      <c r="AU78"/>
      <c r="AV78"/>
      <c r="AW78"/>
      <c r="AX78"/>
      <c r="AY78"/>
      <c r="AZ78"/>
      <c r="BA78"/>
      <c r="BB78"/>
      <c r="BD78"/>
      <c r="BE78"/>
      <c r="BF78"/>
    </row>
    <row r="79" spans="1:58" s="5" customFormat="1">
      <c r="A79"/>
      <c r="B79"/>
      <c r="C79"/>
      <c r="D79"/>
      <c r="E79"/>
      <c r="F79"/>
      <c r="G79"/>
      <c r="H79"/>
      <c r="I79"/>
      <c r="K79"/>
      <c r="L79"/>
      <c r="M79"/>
      <c r="P79"/>
      <c r="Q79"/>
      <c r="R79"/>
      <c r="S79"/>
      <c r="T79"/>
      <c r="U79"/>
      <c r="V79"/>
      <c r="W79"/>
      <c r="X79"/>
      <c r="Z79"/>
      <c r="AA79"/>
      <c r="AB79"/>
      <c r="AE79"/>
      <c r="AF79"/>
      <c r="AG79"/>
      <c r="AH79"/>
      <c r="AI79"/>
      <c r="AJ79"/>
      <c r="AK79"/>
      <c r="AL79"/>
      <c r="AM79"/>
      <c r="AO79"/>
      <c r="AP79"/>
      <c r="AQ79"/>
      <c r="AT79"/>
      <c r="AU79"/>
      <c r="AV79"/>
      <c r="AW79"/>
      <c r="AX79"/>
      <c r="AY79"/>
      <c r="AZ79"/>
      <c r="BA79"/>
      <c r="BB79"/>
      <c r="BD79"/>
      <c r="BE79"/>
      <c r="BF79"/>
    </row>
    <row r="80" spans="1:58" s="5" customFormat="1">
      <c r="A80"/>
      <c r="B80"/>
      <c r="C80"/>
      <c r="D80"/>
      <c r="E80"/>
      <c r="F80"/>
      <c r="G80"/>
      <c r="H80"/>
      <c r="I80"/>
      <c r="K80"/>
      <c r="L80"/>
      <c r="M80"/>
      <c r="P80"/>
      <c r="Q80"/>
      <c r="R80"/>
      <c r="S80"/>
      <c r="T80"/>
      <c r="U80"/>
      <c r="V80"/>
      <c r="W80"/>
      <c r="X80"/>
      <c r="Z80"/>
      <c r="AA80"/>
      <c r="AB80"/>
      <c r="AE80"/>
      <c r="AF80"/>
      <c r="AG80"/>
      <c r="AH80"/>
      <c r="AI80"/>
      <c r="AJ80"/>
      <c r="AK80"/>
      <c r="AL80"/>
      <c r="AM80"/>
      <c r="AO80"/>
      <c r="AP80"/>
      <c r="AQ80"/>
      <c r="AT80"/>
      <c r="AU80"/>
      <c r="AV80"/>
      <c r="AW80"/>
      <c r="AX80"/>
      <c r="AY80"/>
      <c r="AZ80"/>
      <c r="BA80"/>
      <c r="BB80"/>
      <c r="BD80"/>
      <c r="BE80"/>
      <c r="BF80"/>
    </row>
    <row r="81" spans="1:58" s="5" customFormat="1">
      <c r="A81"/>
      <c r="B81"/>
      <c r="C81"/>
      <c r="D81"/>
      <c r="E81"/>
      <c r="F81"/>
      <c r="G81"/>
      <c r="H81"/>
      <c r="I81"/>
      <c r="K81"/>
      <c r="L81"/>
      <c r="M81"/>
      <c r="P81"/>
      <c r="Q81"/>
      <c r="R81"/>
      <c r="S81"/>
      <c r="T81"/>
      <c r="U81"/>
      <c r="V81"/>
      <c r="W81"/>
      <c r="X81"/>
      <c r="Z81"/>
      <c r="AA81"/>
      <c r="AB81"/>
      <c r="AE81"/>
      <c r="AF81"/>
      <c r="AG81"/>
      <c r="AH81"/>
      <c r="AI81"/>
      <c r="AJ81"/>
      <c r="AK81"/>
      <c r="AL81"/>
      <c r="AM81"/>
      <c r="AO81"/>
      <c r="AP81"/>
      <c r="AQ81"/>
      <c r="AT81"/>
      <c r="AU81"/>
      <c r="AV81"/>
      <c r="AW81"/>
      <c r="AX81"/>
      <c r="AY81"/>
      <c r="AZ81"/>
      <c r="BA81"/>
      <c r="BB81"/>
      <c r="BD81"/>
      <c r="BE81"/>
      <c r="BF81"/>
    </row>
    <row r="82" spans="1:58" s="5" customFormat="1">
      <c r="A82"/>
      <c r="B82"/>
      <c r="C82"/>
      <c r="D82"/>
      <c r="E82"/>
      <c r="F82"/>
      <c r="G82"/>
      <c r="H82"/>
      <c r="I82"/>
      <c r="K82"/>
      <c r="L82"/>
      <c r="M82"/>
      <c r="P82"/>
      <c r="Q82"/>
      <c r="R82"/>
      <c r="S82"/>
      <c r="T82"/>
      <c r="U82"/>
      <c r="V82"/>
      <c r="W82"/>
      <c r="X82"/>
      <c r="Z82"/>
      <c r="AA82"/>
      <c r="AB82"/>
      <c r="AE82"/>
      <c r="AF82"/>
      <c r="AG82"/>
      <c r="AH82"/>
      <c r="AI82"/>
      <c r="AJ82"/>
      <c r="AK82"/>
      <c r="AL82"/>
      <c r="AM82"/>
      <c r="AO82"/>
      <c r="AP82"/>
      <c r="AQ82"/>
      <c r="AT82"/>
      <c r="AU82"/>
      <c r="AV82"/>
      <c r="AW82"/>
      <c r="AX82"/>
      <c r="AY82"/>
      <c r="AZ82"/>
      <c r="BA82"/>
      <c r="BB82"/>
      <c r="BD82"/>
      <c r="BE82"/>
      <c r="BF82"/>
    </row>
    <row r="83" spans="1:58" s="5" customFormat="1">
      <c r="A83"/>
      <c r="B83"/>
      <c r="C83"/>
      <c r="D83"/>
      <c r="E83"/>
      <c r="F83"/>
      <c r="G83"/>
      <c r="H83"/>
      <c r="I83"/>
      <c r="K83"/>
      <c r="L83"/>
      <c r="M83"/>
      <c r="P83"/>
      <c r="Q83"/>
      <c r="R83"/>
      <c r="S83"/>
      <c r="T83"/>
      <c r="U83"/>
      <c r="V83"/>
      <c r="W83"/>
      <c r="X83"/>
      <c r="Z83"/>
      <c r="AA83"/>
      <c r="AB83"/>
      <c r="AE83"/>
      <c r="AF83"/>
      <c r="AG83"/>
      <c r="AH83"/>
      <c r="AI83"/>
      <c r="AJ83"/>
      <c r="AK83"/>
      <c r="AL83"/>
      <c r="AM83"/>
      <c r="AO83"/>
      <c r="AP83"/>
      <c r="AQ83"/>
      <c r="AT83"/>
      <c r="AU83"/>
      <c r="AV83"/>
      <c r="AW83"/>
      <c r="AX83"/>
      <c r="AY83"/>
      <c r="AZ83"/>
      <c r="BA83"/>
      <c r="BB83"/>
      <c r="BD83"/>
      <c r="BE83"/>
      <c r="BF83"/>
    </row>
    <row r="84" spans="1:58" s="5" customFormat="1">
      <c r="A84"/>
      <c r="B84"/>
      <c r="C84"/>
      <c r="D84"/>
      <c r="E84"/>
      <c r="F84"/>
      <c r="G84"/>
      <c r="H84"/>
      <c r="I84"/>
      <c r="K84"/>
      <c r="L84"/>
      <c r="M84"/>
      <c r="P84"/>
      <c r="Q84"/>
      <c r="R84"/>
      <c r="S84"/>
      <c r="T84"/>
      <c r="U84"/>
      <c r="V84"/>
      <c r="W84"/>
      <c r="X84"/>
      <c r="Z84"/>
      <c r="AA84"/>
      <c r="AB84"/>
      <c r="AE84"/>
      <c r="AF84"/>
      <c r="AG84"/>
      <c r="AH84"/>
      <c r="AI84"/>
      <c r="AJ84"/>
      <c r="AK84"/>
      <c r="AL84"/>
      <c r="AM84"/>
      <c r="AO84"/>
      <c r="AP84"/>
      <c r="AQ84"/>
      <c r="AT84"/>
      <c r="AU84"/>
      <c r="AV84"/>
      <c r="AW84"/>
      <c r="AX84"/>
      <c r="AY84"/>
      <c r="AZ84"/>
      <c r="BA84"/>
      <c r="BB84"/>
      <c r="BD84"/>
      <c r="BE84"/>
      <c r="BF84"/>
    </row>
    <row r="85" spans="1:58" s="5" customFormat="1">
      <c r="A85"/>
      <c r="B85"/>
      <c r="C85"/>
      <c r="D85"/>
      <c r="E85"/>
      <c r="F85"/>
      <c r="G85"/>
      <c r="H85"/>
      <c r="I85"/>
      <c r="K85"/>
      <c r="L85"/>
      <c r="M85"/>
      <c r="P85"/>
      <c r="Q85"/>
      <c r="R85"/>
      <c r="S85"/>
      <c r="T85"/>
      <c r="U85"/>
      <c r="V85"/>
      <c r="W85"/>
      <c r="X85"/>
      <c r="Z85"/>
      <c r="AA85"/>
      <c r="AB85"/>
      <c r="AE85"/>
      <c r="AF85"/>
      <c r="AG85"/>
      <c r="AH85"/>
      <c r="AI85"/>
      <c r="AJ85"/>
      <c r="AK85"/>
      <c r="AL85"/>
      <c r="AM85"/>
      <c r="AO85"/>
      <c r="AP85"/>
      <c r="AQ85"/>
      <c r="AT85"/>
      <c r="AU85"/>
      <c r="AV85"/>
      <c r="AW85"/>
      <c r="AX85"/>
      <c r="AY85"/>
      <c r="AZ85"/>
      <c r="BA85"/>
      <c r="BB85"/>
      <c r="BD85"/>
      <c r="BE85"/>
      <c r="BF85"/>
    </row>
    <row r="86" spans="1:58" s="5" customFormat="1">
      <c r="A86"/>
      <c r="B86"/>
      <c r="C86"/>
      <c r="D86"/>
      <c r="E86"/>
      <c r="F86"/>
      <c r="G86"/>
      <c r="H86"/>
      <c r="I86"/>
      <c r="K86"/>
      <c r="L86"/>
      <c r="M86"/>
      <c r="P86"/>
      <c r="Q86"/>
      <c r="R86"/>
      <c r="S86"/>
      <c r="T86"/>
      <c r="U86"/>
      <c r="V86"/>
      <c r="W86"/>
      <c r="X86"/>
      <c r="Z86"/>
      <c r="AA86"/>
      <c r="AB86"/>
      <c r="AE86"/>
      <c r="AF86"/>
      <c r="AG86"/>
      <c r="AH86"/>
      <c r="AI86"/>
      <c r="AJ86"/>
      <c r="AK86"/>
      <c r="AL86"/>
      <c r="AM86"/>
      <c r="AO86"/>
      <c r="AP86"/>
      <c r="AQ86"/>
      <c r="AT86"/>
      <c r="AU86"/>
      <c r="AV86"/>
      <c r="AW86"/>
      <c r="AX86"/>
      <c r="AY86"/>
      <c r="AZ86"/>
      <c r="BA86"/>
      <c r="BB86"/>
      <c r="BD86"/>
      <c r="BE86"/>
      <c r="BF86"/>
    </row>
    <row r="87" spans="1:58" s="5" customFormat="1">
      <c r="A87"/>
      <c r="B87"/>
      <c r="C87"/>
      <c r="D87"/>
      <c r="E87"/>
      <c r="F87"/>
      <c r="G87"/>
      <c r="H87"/>
      <c r="I87"/>
      <c r="K87"/>
      <c r="L87"/>
      <c r="M87"/>
      <c r="P87"/>
      <c r="Q87"/>
      <c r="R87"/>
      <c r="S87"/>
      <c r="T87"/>
      <c r="U87"/>
      <c r="V87"/>
      <c r="W87"/>
      <c r="X87"/>
      <c r="Z87"/>
      <c r="AA87"/>
      <c r="AB87"/>
      <c r="AE87"/>
      <c r="AF87"/>
      <c r="AG87"/>
      <c r="AH87"/>
      <c r="AI87"/>
      <c r="AJ87"/>
      <c r="AK87"/>
      <c r="AL87"/>
      <c r="AM87"/>
      <c r="AO87"/>
      <c r="AP87"/>
      <c r="AQ87"/>
      <c r="AT87"/>
      <c r="AU87"/>
      <c r="AV87"/>
      <c r="AW87"/>
      <c r="AX87"/>
      <c r="AY87"/>
      <c r="AZ87"/>
      <c r="BA87"/>
      <c r="BB87"/>
      <c r="BD87"/>
      <c r="BE87"/>
      <c r="BF87"/>
    </row>
    <row r="88" spans="1:58" s="5" customFormat="1">
      <c r="A88"/>
      <c r="B88"/>
      <c r="C88"/>
      <c r="D88"/>
      <c r="E88"/>
      <c r="F88"/>
      <c r="G88"/>
      <c r="H88"/>
      <c r="I88"/>
      <c r="K88"/>
      <c r="L88"/>
      <c r="M88"/>
      <c r="P88"/>
      <c r="Q88"/>
      <c r="R88"/>
      <c r="S88"/>
      <c r="T88"/>
      <c r="U88"/>
      <c r="V88"/>
      <c r="W88"/>
      <c r="X88"/>
      <c r="Z88"/>
      <c r="AA88"/>
      <c r="AB88"/>
      <c r="AE88"/>
      <c r="AF88"/>
      <c r="AG88"/>
      <c r="AH88"/>
      <c r="AI88"/>
      <c r="AJ88"/>
      <c r="AK88"/>
      <c r="AL88"/>
      <c r="AM88"/>
      <c r="AO88"/>
      <c r="AP88"/>
      <c r="AQ88"/>
      <c r="AT88"/>
      <c r="AU88"/>
      <c r="AV88"/>
      <c r="AW88"/>
      <c r="AX88"/>
      <c r="AY88"/>
      <c r="AZ88"/>
      <c r="BA88"/>
      <c r="BB88"/>
      <c r="BD88"/>
      <c r="BE88"/>
      <c r="BF88"/>
    </row>
    <row r="89" spans="1:58" s="5" customFormat="1">
      <c r="A89"/>
      <c r="B89"/>
      <c r="C89"/>
      <c r="D89"/>
      <c r="E89"/>
      <c r="F89"/>
      <c r="G89"/>
      <c r="H89"/>
      <c r="I89"/>
      <c r="K89"/>
      <c r="L89"/>
      <c r="M89"/>
      <c r="P89"/>
      <c r="Q89"/>
      <c r="R89"/>
      <c r="S89"/>
      <c r="T89"/>
      <c r="U89"/>
      <c r="V89"/>
      <c r="W89"/>
      <c r="X89"/>
      <c r="Z89"/>
      <c r="AA89"/>
      <c r="AB89"/>
      <c r="AE89"/>
      <c r="AF89"/>
      <c r="AG89"/>
      <c r="AH89"/>
      <c r="AI89"/>
      <c r="AJ89"/>
      <c r="AK89"/>
      <c r="AL89"/>
      <c r="AM89"/>
      <c r="AO89"/>
      <c r="AP89"/>
      <c r="AQ89"/>
      <c r="AT89"/>
      <c r="AU89"/>
      <c r="AV89"/>
      <c r="AW89"/>
      <c r="AX89"/>
      <c r="AY89"/>
      <c r="AZ89"/>
      <c r="BA89"/>
      <c r="BB89"/>
      <c r="BD89"/>
      <c r="BE89"/>
      <c r="BF89"/>
    </row>
    <row r="90" spans="1:58" s="5" customFormat="1">
      <c r="A90"/>
      <c r="B90"/>
      <c r="C90"/>
      <c r="D90"/>
      <c r="E90"/>
      <c r="F90"/>
      <c r="G90"/>
      <c r="H90"/>
      <c r="I90"/>
      <c r="K90"/>
      <c r="L90"/>
      <c r="M90"/>
      <c r="P90"/>
      <c r="Q90"/>
      <c r="R90"/>
      <c r="S90"/>
      <c r="T90"/>
      <c r="U90"/>
      <c r="V90"/>
      <c r="W90"/>
      <c r="X90"/>
      <c r="Z90"/>
      <c r="AA90"/>
      <c r="AB90"/>
      <c r="AE90"/>
      <c r="AF90"/>
      <c r="AG90"/>
      <c r="AH90"/>
      <c r="AI90"/>
      <c r="AJ90"/>
      <c r="AK90"/>
      <c r="AL90"/>
      <c r="AM90"/>
      <c r="AO90"/>
      <c r="AP90"/>
      <c r="AQ90"/>
      <c r="AT90"/>
      <c r="AU90"/>
      <c r="AV90"/>
      <c r="AW90"/>
      <c r="AX90"/>
      <c r="AY90"/>
      <c r="AZ90"/>
      <c r="BA90"/>
      <c r="BB90"/>
      <c r="BD90"/>
      <c r="BE90"/>
      <c r="BF90"/>
    </row>
    <row r="91" spans="1:58" s="5" customFormat="1">
      <c r="A91"/>
      <c r="B91"/>
      <c r="C91"/>
      <c r="D91"/>
      <c r="E91"/>
      <c r="F91"/>
      <c r="G91"/>
      <c r="H91"/>
      <c r="I91"/>
      <c r="K91"/>
      <c r="L91"/>
      <c r="M91"/>
      <c r="P91"/>
      <c r="Q91"/>
      <c r="R91"/>
      <c r="S91"/>
      <c r="T91"/>
      <c r="U91"/>
      <c r="V91"/>
      <c r="W91"/>
      <c r="X91"/>
      <c r="Z91"/>
      <c r="AA91"/>
      <c r="AB91"/>
      <c r="AE91"/>
      <c r="AF91"/>
      <c r="AG91"/>
      <c r="AH91"/>
      <c r="AI91"/>
      <c r="AJ91"/>
      <c r="AK91"/>
      <c r="AL91"/>
      <c r="AM91"/>
      <c r="AO91"/>
      <c r="AP91"/>
      <c r="AQ91"/>
      <c r="AT91"/>
      <c r="AU91"/>
      <c r="AV91"/>
      <c r="AW91"/>
      <c r="AX91"/>
      <c r="AY91"/>
      <c r="AZ91"/>
      <c r="BA91"/>
      <c r="BB91"/>
      <c r="BD91"/>
      <c r="BE91"/>
      <c r="BF91"/>
    </row>
    <row r="92" spans="1:58" s="5" customFormat="1">
      <c r="A92"/>
      <c r="B92"/>
      <c r="C92"/>
      <c r="D92"/>
      <c r="E92"/>
      <c r="F92"/>
      <c r="G92"/>
      <c r="H92"/>
      <c r="I92"/>
      <c r="K92"/>
      <c r="L92"/>
      <c r="M92"/>
      <c r="P92"/>
      <c r="Q92"/>
      <c r="R92"/>
      <c r="S92"/>
      <c r="T92"/>
      <c r="U92"/>
      <c r="V92"/>
      <c r="W92"/>
      <c r="X92"/>
      <c r="Z92"/>
      <c r="AA92"/>
      <c r="AB92"/>
      <c r="AE92"/>
      <c r="AF92"/>
      <c r="AG92"/>
      <c r="AH92"/>
      <c r="AI92"/>
      <c r="AJ92"/>
      <c r="AK92"/>
      <c r="AL92"/>
      <c r="AM92"/>
      <c r="AO92"/>
      <c r="AP92"/>
      <c r="AQ92"/>
      <c r="AT92"/>
      <c r="AU92"/>
      <c r="AV92"/>
      <c r="AW92"/>
      <c r="AX92"/>
      <c r="AY92"/>
      <c r="AZ92"/>
      <c r="BA92"/>
      <c r="BB92"/>
      <c r="BD92"/>
      <c r="BE92"/>
      <c r="BF92"/>
    </row>
    <row r="93" spans="1:58" s="5" customFormat="1">
      <c r="A93"/>
      <c r="B93"/>
      <c r="C93"/>
      <c r="D93"/>
      <c r="E93"/>
      <c r="F93"/>
      <c r="G93"/>
      <c r="H93"/>
      <c r="I93"/>
      <c r="K93"/>
      <c r="L93"/>
      <c r="M93"/>
      <c r="P93"/>
      <c r="Q93"/>
      <c r="R93"/>
      <c r="S93"/>
      <c r="T93"/>
      <c r="U93"/>
      <c r="V93"/>
      <c r="W93"/>
      <c r="X93"/>
      <c r="Z93"/>
      <c r="AA93"/>
      <c r="AB93"/>
      <c r="AE93"/>
      <c r="AF93"/>
      <c r="AG93"/>
      <c r="AH93"/>
      <c r="AI93"/>
      <c r="AJ93"/>
      <c r="AK93"/>
      <c r="AL93"/>
      <c r="AM93"/>
      <c r="AO93"/>
      <c r="AP93"/>
      <c r="AQ93"/>
      <c r="AT93"/>
      <c r="AU93"/>
      <c r="AV93"/>
      <c r="AW93"/>
      <c r="AX93"/>
      <c r="AY93"/>
      <c r="AZ93"/>
      <c r="BA93"/>
      <c r="BB93"/>
      <c r="BD93"/>
      <c r="BE93"/>
      <c r="BF93"/>
    </row>
    <row r="94" spans="1:58" s="5" customFormat="1">
      <c r="A94"/>
      <c r="B94"/>
      <c r="C94"/>
      <c r="D94"/>
      <c r="E94"/>
      <c r="F94"/>
      <c r="G94"/>
      <c r="H94"/>
      <c r="I94"/>
      <c r="K94"/>
      <c r="L94"/>
      <c r="M94"/>
      <c r="P94"/>
      <c r="Q94"/>
      <c r="R94"/>
      <c r="S94"/>
      <c r="T94"/>
      <c r="U94"/>
      <c r="V94"/>
      <c r="W94"/>
      <c r="X94"/>
      <c r="Z94"/>
      <c r="AA94"/>
      <c r="AB94"/>
      <c r="AE94"/>
      <c r="AF94"/>
      <c r="AG94"/>
      <c r="AH94"/>
      <c r="AI94"/>
      <c r="AJ94"/>
      <c r="AK94"/>
      <c r="AL94"/>
      <c r="AM94"/>
      <c r="AO94"/>
      <c r="AP94"/>
      <c r="AQ94"/>
      <c r="AT94"/>
      <c r="AU94"/>
      <c r="AV94"/>
      <c r="AW94"/>
      <c r="AX94"/>
      <c r="AY94"/>
      <c r="AZ94"/>
      <c r="BA94"/>
      <c r="BB94"/>
      <c r="BD94"/>
      <c r="BE94"/>
      <c r="BF94"/>
    </row>
    <row r="95" spans="1:58" s="5" customFormat="1">
      <c r="A95"/>
      <c r="B95"/>
      <c r="C95"/>
      <c r="D95"/>
      <c r="E95"/>
      <c r="F95"/>
      <c r="G95"/>
      <c r="H95"/>
      <c r="I95"/>
      <c r="K95"/>
      <c r="L95"/>
      <c r="M95"/>
      <c r="P95"/>
      <c r="Q95"/>
      <c r="R95"/>
      <c r="S95"/>
      <c r="T95"/>
      <c r="U95"/>
      <c r="V95"/>
      <c r="W95"/>
      <c r="X95"/>
      <c r="Z95"/>
      <c r="AA95"/>
      <c r="AB95"/>
      <c r="AE95"/>
      <c r="AF95"/>
      <c r="AG95"/>
      <c r="AH95"/>
      <c r="AI95"/>
      <c r="AJ95"/>
      <c r="AK95"/>
      <c r="AL95"/>
      <c r="AM95"/>
      <c r="AO95"/>
      <c r="AP95"/>
      <c r="AQ95"/>
      <c r="AT95"/>
      <c r="AU95"/>
      <c r="AV95"/>
      <c r="AW95"/>
      <c r="AX95"/>
      <c r="AY95"/>
      <c r="AZ95"/>
      <c r="BA95"/>
      <c r="BB95"/>
      <c r="BD95"/>
      <c r="BE95"/>
      <c r="BF95"/>
    </row>
    <row r="96" spans="1:58" s="5" customFormat="1">
      <c r="A96"/>
      <c r="B96"/>
      <c r="C96"/>
      <c r="D96"/>
      <c r="E96"/>
      <c r="F96"/>
      <c r="G96"/>
      <c r="H96"/>
      <c r="I96"/>
      <c r="K96"/>
      <c r="L96"/>
      <c r="M96"/>
      <c r="P96"/>
      <c r="Q96"/>
      <c r="R96"/>
      <c r="S96"/>
      <c r="T96"/>
      <c r="U96"/>
      <c r="V96"/>
      <c r="W96"/>
      <c r="X96"/>
      <c r="Z96"/>
      <c r="AA96"/>
      <c r="AB96"/>
      <c r="AE96"/>
      <c r="AF96"/>
      <c r="AG96"/>
      <c r="AH96"/>
      <c r="AI96"/>
      <c r="AJ96"/>
      <c r="AK96"/>
      <c r="AL96"/>
      <c r="AM96"/>
      <c r="AO96"/>
      <c r="AP96"/>
      <c r="AQ96"/>
      <c r="AT96"/>
      <c r="AU96"/>
      <c r="AV96"/>
      <c r="AW96"/>
      <c r="AX96"/>
      <c r="AY96"/>
      <c r="AZ96"/>
      <c r="BA96"/>
      <c r="BB96"/>
      <c r="BD96"/>
      <c r="BE96"/>
      <c r="BF96"/>
    </row>
    <row r="97" spans="1:58" s="5" customFormat="1">
      <c r="A97"/>
      <c r="B97"/>
      <c r="C97"/>
      <c r="D97"/>
      <c r="E97"/>
      <c r="F97"/>
      <c r="G97"/>
      <c r="H97"/>
      <c r="I97"/>
      <c r="K97"/>
      <c r="L97"/>
      <c r="M97"/>
      <c r="P97"/>
      <c r="Q97"/>
      <c r="R97"/>
      <c r="S97"/>
      <c r="T97"/>
      <c r="U97"/>
      <c r="V97"/>
      <c r="W97"/>
      <c r="X97"/>
      <c r="Z97"/>
      <c r="AA97"/>
      <c r="AB97"/>
      <c r="AE97"/>
      <c r="AF97"/>
      <c r="AG97"/>
      <c r="AH97"/>
      <c r="AI97"/>
      <c r="AJ97"/>
      <c r="AK97"/>
      <c r="AL97"/>
      <c r="AM97"/>
      <c r="AO97"/>
      <c r="AP97"/>
      <c r="AQ97"/>
      <c r="AT97"/>
      <c r="AU97"/>
      <c r="AV97"/>
      <c r="AW97"/>
      <c r="AX97"/>
      <c r="AY97"/>
      <c r="AZ97"/>
      <c r="BA97"/>
      <c r="BB97"/>
      <c r="BD97"/>
      <c r="BE97"/>
      <c r="BF97"/>
    </row>
    <row r="98" spans="1:58" s="5" customFormat="1">
      <c r="A98"/>
      <c r="B98"/>
      <c r="C98"/>
      <c r="D98"/>
      <c r="E98"/>
      <c r="F98"/>
      <c r="G98"/>
      <c r="H98"/>
      <c r="I98"/>
      <c r="K98"/>
      <c r="L98"/>
      <c r="M98"/>
      <c r="P98"/>
      <c r="Q98"/>
      <c r="R98"/>
      <c r="S98"/>
      <c r="T98"/>
      <c r="U98"/>
      <c r="V98"/>
      <c r="W98"/>
      <c r="X98"/>
      <c r="Z98"/>
      <c r="AA98"/>
      <c r="AB98"/>
      <c r="AE98"/>
      <c r="AF98"/>
      <c r="AG98"/>
      <c r="AH98"/>
      <c r="AI98"/>
      <c r="AJ98"/>
      <c r="AK98"/>
      <c r="AL98"/>
      <c r="AM98"/>
      <c r="AO98"/>
      <c r="AP98"/>
      <c r="AQ98"/>
      <c r="AT98"/>
      <c r="AU98"/>
      <c r="AV98"/>
      <c r="AW98"/>
      <c r="AX98"/>
      <c r="AY98"/>
      <c r="AZ98"/>
      <c r="BA98"/>
      <c r="BB98"/>
      <c r="BD98"/>
      <c r="BE98"/>
      <c r="BF98"/>
    </row>
    <row r="99" spans="1:58" s="5" customFormat="1">
      <c r="A99"/>
      <c r="B99"/>
      <c r="C99"/>
      <c r="D99"/>
      <c r="E99"/>
      <c r="F99"/>
      <c r="G99"/>
      <c r="H99"/>
      <c r="I99"/>
      <c r="K99"/>
      <c r="L99"/>
      <c r="M99"/>
      <c r="P99"/>
      <c r="Q99"/>
      <c r="R99"/>
      <c r="S99"/>
      <c r="T99"/>
      <c r="U99"/>
      <c r="V99"/>
      <c r="W99"/>
      <c r="X99"/>
      <c r="Z99"/>
      <c r="AA99"/>
      <c r="AB99"/>
      <c r="AE99"/>
      <c r="AF99"/>
      <c r="AG99"/>
      <c r="AH99"/>
      <c r="AI99"/>
      <c r="AJ99"/>
      <c r="AK99"/>
      <c r="AL99"/>
      <c r="AM99"/>
      <c r="AO99"/>
      <c r="AP99"/>
      <c r="AQ99"/>
      <c r="AT99"/>
      <c r="AU99"/>
      <c r="AV99"/>
      <c r="AW99"/>
      <c r="AX99"/>
      <c r="AY99"/>
      <c r="AZ99"/>
      <c r="BA99"/>
      <c r="BB99"/>
      <c r="BD99"/>
      <c r="BE99"/>
      <c r="BF99"/>
    </row>
    <row r="100" spans="1:58" s="5" customFormat="1">
      <c r="A100"/>
      <c r="B100"/>
      <c r="C100"/>
      <c r="D100"/>
      <c r="E100"/>
      <c r="F100"/>
      <c r="G100"/>
      <c r="H100"/>
      <c r="I100"/>
      <c r="K100"/>
      <c r="L100"/>
      <c r="M100"/>
      <c r="P100"/>
      <c r="Q100"/>
      <c r="R100"/>
      <c r="S100"/>
      <c r="T100"/>
      <c r="U100"/>
      <c r="V100"/>
      <c r="W100"/>
      <c r="X100"/>
      <c r="Z100"/>
      <c r="AA100"/>
      <c r="AB100"/>
      <c r="AE100"/>
      <c r="AF100"/>
      <c r="AG100"/>
      <c r="AH100"/>
      <c r="AI100"/>
      <c r="AJ100"/>
      <c r="AK100"/>
      <c r="AL100"/>
      <c r="AM100"/>
      <c r="AO100"/>
      <c r="AP100"/>
      <c r="AQ100"/>
      <c r="AT100"/>
      <c r="AU100"/>
      <c r="AV100"/>
      <c r="AW100"/>
      <c r="AX100"/>
      <c r="AY100"/>
      <c r="AZ100"/>
      <c r="BA100"/>
      <c r="BB100"/>
      <c r="BD100"/>
      <c r="BE100"/>
      <c r="BF100"/>
    </row>
    <row r="101" spans="1:58" s="5" customFormat="1">
      <c r="A101"/>
      <c r="B101"/>
      <c r="C101"/>
      <c r="D101"/>
      <c r="E101"/>
      <c r="F101"/>
      <c r="G101"/>
      <c r="H101"/>
      <c r="I101"/>
      <c r="K101"/>
      <c r="L101"/>
      <c r="M101"/>
      <c r="P101"/>
      <c r="Q101"/>
      <c r="R101"/>
      <c r="S101"/>
      <c r="T101"/>
      <c r="U101"/>
      <c r="V101"/>
      <c r="W101"/>
      <c r="X101"/>
      <c r="Z101"/>
      <c r="AA101"/>
      <c r="AB101"/>
      <c r="AE101"/>
      <c r="AF101"/>
      <c r="AG101"/>
      <c r="AH101"/>
      <c r="AI101"/>
      <c r="AJ101"/>
      <c r="AK101"/>
      <c r="AL101"/>
      <c r="AM101"/>
      <c r="AO101"/>
      <c r="AP101"/>
      <c r="AQ101"/>
      <c r="AT101"/>
      <c r="AU101"/>
      <c r="AV101"/>
      <c r="AW101"/>
      <c r="AX101"/>
      <c r="AY101"/>
      <c r="AZ101"/>
      <c r="BA101"/>
      <c r="BB101"/>
      <c r="BD101"/>
      <c r="BE101"/>
      <c r="BF101"/>
    </row>
    <row r="102" spans="1:58" s="5" customFormat="1">
      <c r="A102"/>
      <c r="B102"/>
      <c r="C102"/>
      <c r="D102"/>
      <c r="E102"/>
      <c r="F102"/>
      <c r="G102"/>
      <c r="H102"/>
      <c r="I102"/>
      <c r="K102"/>
      <c r="L102"/>
      <c r="M102"/>
      <c r="P102"/>
      <c r="Q102"/>
      <c r="R102"/>
      <c r="S102"/>
      <c r="T102"/>
      <c r="U102"/>
      <c r="V102"/>
      <c r="W102"/>
      <c r="X102"/>
      <c r="Z102"/>
      <c r="AA102"/>
      <c r="AB102"/>
      <c r="AE102"/>
      <c r="AF102"/>
      <c r="AG102"/>
      <c r="AH102"/>
      <c r="AI102"/>
      <c r="AJ102"/>
      <c r="AK102"/>
      <c r="AL102"/>
      <c r="AM102"/>
      <c r="AO102"/>
      <c r="AP102"/>
      <c r="AQ102"/>
      <c r="AT102"/>
      <c r="AU102"/>
      <c r="AV102"/>
      <c r="AW102"/>
      <c r="AX102"/>
      <c r="AY102"/>
      <c r="AZ102"/>
      <c r="BA102"/>
      <c r="BB102"/>
      <c r="BD102"/>
      <c r="BE102"/>
      <c r="BF102"/>
    </row>
    <row r="103" spans="1:58" s="5" customFormat="1">
      <c r="A103"/>
      <c r="B103"/>
      <c r="C103"/>
      <c r="D103"/>
      <c r="E103"/>
      <c r="F103"/>
      <c r="G103"/>
      <c r="H103"/>
      <c r="I103"/>
      <c r="K103"/>
      <c r="L103"/>
      <c r="M103"/>
      <c r="P103"/>
      <c r="Q103"/>
      <c r="R103"/>
      <c r="S103"/>
      <c r="T103"/>
      <c r="U103"/>
      <c r="V103"/>
      <c r="W103"/>
      <c r="X103"/>
      <c r="Z103"/>
      <c r="AA103"/>
      <c r="AB103"/>
      <c r="AE103"/>
      <c r="AF103"/>
      <c r="AG103"/>
      <c r="AH103"/>
      <c r="AI103"/>
      <c r="AJ103"/>
      <c r="AK103"/>
      <c r="AL103"/>
      <c r="AM103"/>
      <c r="AO103"/>
      <c r="AP103"/>
      <c r="AQ103"/>
      <c r="AT103"/>
      <c r="AU103"/>
      <c r="AV103"/>
      <c r="AW103"/>
      <c r="AX103"/>
      <c r="AY103"/>
      <c r="AZ103"/>
      <c r="BA103"/>
      <c r="BB103"/>
      <c r="BD103"/>
      <c r="BE103"/>
      <c r="BF103"/>
    </row>
    <row r="104" spans="1:58" s="5" customFormat="1">
      <c r="A104"/>
      <c r="B104"/>
      <c r="C104"/>
      <c r="D104"/>
      <c r="E104"/>
      <c r="F104"/>
      <c r="G104"/>
      <c r="H104"/>
      <c r="I104"/>
      <c r="K104"/>
      <c r="L104"/>
      <c r="M104"/>
      <c r="P104"/>
      <c r="Q104"/>
      <c r="R104"/>
      <c r="S104"/>
      <c r="T104"/>
      <c r="U104"/>
      <c r="V104"/>
      <c r="W104"/>
      <c r="X104"/>
      <c r="Z104"/>
      <c r="AA104"/>
      <c r="AB104"/>
      <c r="AE104"/>
      <c r="AF104"/>
      <c r="AG104"/>
      <c r="AH104"/>
      <c r="AI104"/>
      <c r="AJ104"/>
      <c r="AK104"/>
      <c r="AL104"/>
      <c r="AM104"/>
      <c r="AO104"/>
      <c r="AP104"/>
      <c r="AQ104"/>
      <c r="AT104"/>
      <c r="AU104"/>
      <c r="AV104"/>
      <c r="AW104"/>
      <c r="AX104"/>
      <c r="AY104"/>
      <c r="AZ104"/>
      <c r="BA104"/>
      <c r="BB104"/>
      <c r="BD104"/>
      <c r="BE104"/>
      <c r="BF104"/>
    </row>
    <row r="105" spans="1:58" s="5" customFormat="1">
      <c r="A105"/>
      <c r="B105"/>
      <c r="C105"/>
      <c r="D105"/>
      <c r="E105"/>
      <c r="F105"/>
      <c r="G105"/>
      <c r="H105"/>
      <c r="I105"/>
      <c r="K105"/>
      <c r="L105"/>
      <c r="M105"/>
      <c r="P105"/>
      <c r="Q105"/>
      <c r="R105"/>
      <c r="S105"/>
      <c r="T105"/>
      <c r="U105"/>
      <c r="V105"/>
      <c r="W105"/>
      <c r="X105"/>
      <c r="Z105"/>
      <c r="AA105"/>
      <c r="AB105"/>
      <c r="AE105"/>
      <c r="AF105"/>
      <c r="AG105"/>
      <c r="AH105"/>
      <c r="AI105"/>
      <c r="AJ105"/>
      <c r="AK105"/>
      <c r="AL105"/>
      <c r="AM105"/>
      <c r="AO105"/>
      <c r="AP105"/>
      <c r="AQ105"/>
      <c r="AT105"/>
      <c r="AU105"/>
      <c r="AV105"/>
      <c r="AW105"/>
      <c r="AX105"/>
      <c r="AY105"/>
      <c r="AZ105"/>
      <c r="BA105"/>
      <c r="BB105"/>
      <c r="BD105"/>
      <c r="BE105"/>
      <c r="BF105"/>
    </row>
    <row r="106" spans="1:58" s="5" customFormat="1">
      <c r="A106"/>
      <c r="B106"/>
      <c r="C106"/>
      <c r="D106"/>
      <c r="E106"/>
      <c r="F106"/>
      <c r="G106"/>
      <c r="H106"/>
      <c r="I106"/>
      <c r="K106"/>
      <c r="L106"/>
      <c r="M106"/>
      <c r="P106"/>
      <c r="Q106"/>
      <c r="R106"/>
      <c r="S106"/>
      <c r="T106"/>
      <c r="U106"/>
      <c r="V106"/>
      <c r="W106"/>
      <c r="X106"/>
      <c r="Z106"/>
      <c r="AA106"/>
      <c r="AB106"/>
      <c r="AE106"/>
      <c r="AF106"/>
      <c r="AG106"/>
      <c r="AH106"/>
      <c r="AI106"/>
      <c r="AJ106"/>
      <c r="AK106"/>
      <c r="AL106"/>
      <c r="AM106"/>
      <c r="AO106"/>
      <c r="AP106"/>
      <c r="AQ106"/>
      <c r="AT106"/>
      <c r="AU106"/>
      <c r="AV106"/>
      <c r="AW106"/>
      <c r="AX106"/>
      <c r="AY106"/>
      <c r="AZ106"/>
      <c r="BA106"/>
      <c r="BB106"/>
      <c r="BD106"/>
      <c r="BE106"/>
      <c r="BF106"/>
    </row>
    <row r="107" spans="1:58" s="5" customFormat="1">
      <c r="A107"/>
      <c r="B107"/>
      <c r="C107"/>
      <c r="D107"/>
      <c r="E107"/>
      <c r="F107"/>
      <c r="G107"/>
      <c r="H107"/>
      <c r="I107"/>
      <c r="K107"/>
      <c r="L107"/>
      <c r="M107"/>
      <c r="P107"/>
      <c r="Q107"/>
      <c r="R107"/>
      <c r="S107"/>
      <c r="T107"/>
      <c r="U107"/>
      <c r="V107"/>
      <c r="W107"/>
      <c r="X107"/>
      <c r="Z107"/>
      <c r="AA107"/>
      <c r="AB107"/>
      <c r="AE107"/>
      <c r="AF107"/>
      <c r="AG107"/>
      <c r="AH107"/>
      <c r="AI107"/>
      <c r="AJ107"/>
      <c r="AK107"/>
      <c r="AL107"/>
      <c r="AM107"/>
      <c r="AO107"/>
      <c r="AP107"/>
      <c r="AQ107"/>
      <c r="AT107"/>
      <c r="AU107"/>
      <c r="AV107"/>
      <c r="AW107"/>
      <c r="AX107"/>
      <c r="AY107"/>
      <c r="AZ107"/>
      <c r="BA107"/>
      <c r="BB107"/>
      <c r="BD107"/>
      <c r="BE107"/>
      <c r="BF107"/>
    </row>
    <row r="108" spans="1:58" s="5" customFormat="1">
      <c r="A108"/>
      <c r="B108"/>
      <c r="C108"/>
      <c r="D108"/>
      <c r="E108"/>
      <c r="F108"/>
      <c r="G108"/>
      <c r="H108"/>
      <c r="I108"/>
      <c r="K108"/>
      <c r="L108"/>
      <c r="M108"/>
      <c r="P108"/>
      <c r="Q108"/>
      <c r="R108"/>
      <c r="S108"/>
      <c r="T108"/>
      <c r="U108"/>
      <c r="V108"/>
      <c r="W108"/>
      <c r="X108"/>
      <c r="Z108"/>
      <c r="AA108"/>
      <c r="AB108"/>
      <c r="AE108"/>
      <c r="AF108"/>
      <c r="AG108"/>
      <c r="AH108"/>
      <c r="AI108"/>
      <c r="AJ108"/>
      <c r="AK108"/>
      <c r="AL108"/>
      <c r="AM108"/>
      <c r="AO108"/>
      <c r="AP108"/>
      <c r="AQ108"/>
      <c r="AT108"/>
      <c r="AU108"/>
      <c r="AV108"/>
      <c r="AW108"/>
      <c r="AX108"/>
      <c r="AY108"/>
      <c r="AZ108"/>
      <c r="BA108"/>
      <c r="BB108"/>
      <c r="BD108"/>
      <c r="BE108"/>
      <c r="BF108"/>
    </row>
    <row r="109" spans="1:58" s="5" customFormat="1">
      <c r="A109"/>
      <c r="B109"/>
      <c r="C109"/>
      <c r="D109"/>
      <c r="E109"/>
      <c r="F109"/>
      <c r="G109"/>
      <c r="H109"/>
      <c r="I109"/>
      <c r="K109"/>
      <c r="L109"/>
      <c r="M109"/>
      <c r="P109"/>
      <c r="Q109"/>
      <c r="R109"/>
      <c r="S109"/>
      <c r="T109"/>
      <c r="U109"/>
      <c r="V109"/>
      <c r="W109"/>
      <c r="X109"/>
      <c r="Z109"/>
      <c r="AA109"/>
      <c r="AB109"/>
      <c r="AE109"/>
      <c r="AF109"/>
      <c r="AG109"/>
      <c r="AH109"/>
      <c r="AI109"/>
      <c r="AJ109"/>
      <c r="AK109"/>
      <c r="AL109"/>
      <c r="AM109"/>
      <c r="AO109"/>
      <c r="AP109"/>
      <c r="AQ109"/>
      <c r="AT109"/>
      <c r="AU109"/>
      <c r="AV109"/>
      <c r="AW109"/>
      <c r="AX109"/>
      <c r="AY109"/>
      <c r="AZ109"/>
      <c r="BA109"/>
      <c r="BB109"/>
      <c r="BD109"/>
      <c r="BE109"/>
      <c r="BF109"/>
    </row>
    <row r="110" spans="1:58" s="5" customFormat="1">
      <c r="A110"/>
      <c r="B110"/>
      <c r="C110"/>
      <c r="D110"/>
      <c r="E110"/>
      <c r="F110"/>
      <c r="G110"/>
      <c r="H110"/>
      <c r="I110"/>
      <c r="K110"/>
      <c r="L110"/>
      <c r="M110"/>
      <c r="P110"/>
      <c r="Q110"/>
      <c r="R110"/>
      <c r="S110"/>
      <c r="T110"/>
      <c r="U110"/>
      <c r="V110"/>
      <c r="W110"/>
      <c r="X110"/>
      <c r="Z110"/>
      <c r="AA110"/>
      <c r="AB110"/>
      <c r="AE110"/>
      <c r="AF110"/>
      <c r="AG110"/>
      <c r="AH110"/>
      <c r="AI110"/>
      <c r="AJ110"/>
      <c r="AK110"/>
      <c r="AL110"/>
      <c r="AM110"/>
      <c r="AO110"/>
      <c r="AP110"/>
      <c r="AQ110"/>
      <c r="AT110"/>
      <c r="AU110"/>
      <c r="AV110"/>
      <c r="AW110"/>
      <c r="AX110"/>
      <c r="AY110"/>
      <c r="AZ110"/>
      <c r="BA110"/>
      <c r="BB110"/>
      <c r="BD110"/>
      <c r="BE110"/>
      <c r="BF110"/>
    </row>
    <row r="111" spans="1:58" s="5" customFormat="1">
      <c r="A111"/>
      <c r="B111"/>
      <c r="C111"/>
      <c r="D111"/>
      <c r="E111"/>
      <c r="F111"/>
      <c r="G111"/>
      <c r="H111"/>
      <c r="I111"/>
      <c r="K111"/>
      <c r="L111"/>
      <c r="M111"/>
      <c r="P111"/>
      <c r="Q111"/>
      <c r="R111"/>
      <c r="S111"/>
      <c r="T111"/>
      <c r="U111"/>
      <c r="V111"/>
      <c r="W111"/>
      <c r="X111"/>
      <c r="Z111"/>
      <c r="AA111"/>
      <c r="AB111"/>
      <c r="AE111"/>
      <c r="AF111"/>
      <c r="AG111"/>
      <c r="AH111"/>
      <c r="AI111"/>
      <c r="AJ111"/>
      <c r="AK111"/>
      <c r="AL111"/>
      <c r="AM111"/>
      <c r="AO111"/>
      <c r="AP111"/>
      <c r="AQ111"/>
      <c r="AT111"/>
      <c r="AU111"/>
      <c r="AV111"/>
      <c r="AW111"/>
      <c r="AX111"/>
      <c r="AY111"/>
      <c r="AZ111"/>
      <c r="BA111"/>
      <c r="BB111"/>
      <c r="BD111"/>
      <c r="BE111"/>
      <c r="BF111"/>
    </row>
    <row r="112" spans="1:58" s="5" customFormat="1">
      <c r="A112"/>
      <c r="B112"/>
      <c r="C112"/>
      <c r="D112"/>
      <c r="E112"/>
      <c r="F112"/>
      <c r="G112"/>
      <c r="H112"/>
      <c r="I112"/>
      <c r="K112"/>
      <c r="L112"/>
      <c r="M112"/>
      <c r="P112"/>
      <c r="Q112"/>
      <c r="R112"/>
      <c r="S112"/>
      <c r="T112"/>
      <c r="U112"/>
      <c r="V112"/>
      <c r="W112"/>
      <c r="X112"/>
      <c r="Z112"/>
      <c r="AA112"/>
      <c r="AB112"/>
      <c r="AE112"/>
      <c r="AF112"/>
      <c r="AG112"/>
      <c r="AH112"/>
      <c r="AI112"/>
      <c r="AJ112"/>
      <c r="AK112"/>
      <c r="AL112"/>
      <c r="AM112"/>
      <c r="AO112"/>
      <c r="AP112"/>
      <c r="AQ112"/>
      <c r="AT112"/>
      <c r="AU112"/>
      <c r="AV112"/>
      <c r="AW112"/>
      <c r="AX112"/>
      <c r="AY112"/>
      <c r="AZ112"/>
      <c r="BA112"/>
      <c r="BB112"/>
      <c r="BD112"/>
      <c r="BE112"/>
      <c r="BF112"/>
    </row>
    <row r="113" spans="1:58" s="5" customFormat="1">
      <c r="A113"/>
      <c r="B113"/>
      <c r="C113"/>
      <c r="D113"/>
      <c r="E113"/>
      <c r="F113"/>
      <c r="G113"/>
      <c r="H113"/>
      <c r="I113"/>
      <c r="K113"/>
      <c r="L113"/>
      <c r="M113"/>
      <c r="P113"/>
      <c r="Q113"/>
      <c r="R113"/>
      <c r="S113"/>
      <c r="T113"/>
      <c r="U113"/>
      <c r="V113"/>
      <c r="W113"/>
      <c r="X113"/>
      <c r="Z113"/>
      <c r="AA113"/>
      <c r="AB113"/>
      <c r="AE113"/>
      <c r="AF113"/>
      <c r="AG113"/>
      <c r="AH113"/>
      <c r="AI113"/>
      <c r="AJ113"/>
      <c r="AK113"/>
      <c r="AL113"/>
      <c r="AM113"/>
      <c r="AO113"/>
      <c r="AP113"/>
      <c r="AQ113"/>
      <c r="AT113"/>
      <c r="AU113"/>
      <c r="AV113"/>
      <c r="AW113"/>
      <c r="AX113"/>
      <c r="AY113"/>
      <c r="AZ113"/>
      <c r="BA113"/>
      <c r="BB113"/>
      <c r="BD113"/>
      <c r="BE113"/>
      <c r="BF113"/>
    </row>
    <row r="114" spans="1:58" s="5" customFormat="1">
      <c r="A114"/>
      <c r="B114"/>
      <c r="C114"/>
      <c r="D114"/>
      <c r="E114"/>
      <c r="F114"/>
      <c r="G114"/>
      <c r="H114"/>
      <c r="I114"/>
      <c r="K114"/>
      <c r="L114"/>
      <c r="M114"/>
      <c r="P114"/>
      <c r="Q114"/>
      <c r="R114"/>
      <c r="S114"/>
      <c r="T114"/>
      <c r="U114"/>
      <c r="V114"/>
      <c r="W114"/>
      <c r="X114"/>
      <c r="Z114"/>
      <c r="AA114"/>
      <c r="AB114"/>
      <c r="AE114"/>
      <c r="AF114"/>
      <c r="AG114"/>
      <c r="AH114"/>
      <c r="AI114"/>
      <c r="AJ114"/>
      <c r="AK114"/>
      <c r="AL114"/>
      <c r="AM114"/>
      <c r="AO114"/>
      <c r="AP114"/>
      <c r="AQ114"/>
      <c r="AT114"/>
      <c r="AU114"/>
      <c r="AV114"/>
      <c r="AW114"/>
      <c r="AX114"/>
      <c r="AY114"/>
      <c r="AZ114"/>
      <c r="BA114"/>
      <c r="BB114"/>
      <c r="BD114"/>
      <c r="BE114"/>
      <c r="BF114"/>
    </row>
    <row r="115" spans="1:58" s="5" customFormat="1">
      <c r="A115"/>
      <c r="B115"/>
      <c r="C115"/>
      <c r="D115"/>
      <c r="E115"/>
      <c r="F115"/>
      <c r="G115"/>
      <c r="H115"/>
      <c r="I115"/>
      <c r="K115"/>
      <c r="L115"/>
      <c r="M115"/>
      <c r="P115"/>
      <c r="Q115"/>
      <c r="R115"/>
      <c r="S115"/>
      <c r="T115"/>
      <c r="U115"/>
      <c r="V115"/>
      <c r="W115"/>
      <c r="X115"/>
      <c r="Z115"/>
      <c r="AA115"/>
      <c r="AB115"/>
      <c r="AE115"/>
      <c r="AF115"/>
      <c r="AG115"/>
      <c r="AH115"/>
      <c r="AI115"/>
      <c r="AJ115"/>
      <c r="AK115"/>
      <c r="AL115"/>
      <c r="AM115"/>
      <c r="AO115"/>
      <c r="AP115"/>
      <c r="AQ115"/>
      <c r="AT115"/>
      <c r="AU115"/>
      <c r="AV115"/>
      <c r="AW115"/>
      <c r="AX115"/>
      <c r="AY115"/>
      <c r="AZ115"/>
      <c r="BA115"/>
      <c r="BB115"/>
      <c r="BD115"/>
      <c r="BE115"/>
      <c r="BF115"/>
    </row>
    <row r="116" spans="1:58" s="5" customFormat="1">
      <c r="A116"/>
      <c r="B116"/>
      <c r="C116"/>
      <c r="D116"/>
      <c r="E116"/>
      <c r="F116"/>
      <c r="G116"/>
      <c r="H116"/>
      <c r="I116"/>
      <c r="K116"/>
      <c r="L116"/>
      <c r="M116"/>
      <c r="P116"/>
      <c r="Q116"/>
      <c r="R116"/>
      <c r="S116"/>
      <c r="T116"/>
      <c r="U116"/>
      <c r="V116"/>
      <c r="W116"/>
      <c r="X116"/>
      <c r="Z116"/>
      <c r="AA116"/>
      <c r="AB116"/>
      <c r="AE116"/>
      <c r="AF116"/>
      <c r="AG116"/>
      <c r="AH116"/>
      <c r="AI116"/>
      <c r="AJ116"/>
      <c r="AK116"/>
      <c r="AL116"/>
      <c r="AM116"/>
      <c r="AO116"/>
      <c r="AP116"/>
      <c r="AQ116"/>
      <c r="AT116"/>
      <c r="AU116"/>
      <c r="AV116"/>
      <c r="AW116"/>
      <c r="AX116"/>
      <c r="AY116"/>
      <c r="AZ116"/>
      <c r="BA116"/>
      <c r="BB116"/>
      <c r="BD116"/>
      <c r="BE116"/>
      <c r="BF116"/>
    </row>
    <row r="117" spans="1:58" s="5" customFormat="1">
      <c r="A117"/>
      <c r="B117"/>
      <c r="C117"/>
      <c r="D117"/>
      <c r="E117"/>
      <c r="F117"/>
      <c r="G117"/>
      <c r="H117"/>
      <c r="I117"/>
      <c r="K117"/>
      <c r="L117"/>
      <c r="M117"/>
      <c r="P117"/>
      <c r="Q117"/>
      <c r="R117"/>
      <c r="S117"/>
      <c r="T117"/>
      <c r="U117"/>
      <c r="V117"/>
      <c r="W117"/>
      <c r="X117"/>
      <c r="Z117"/>
      <c r="AA117"/>
      <c r="AB117"/>
      <c r="AE117"/>
      <c r="AF117"/>
      <c r="AG117"/>
      <c r="AH117"/>
      <c r="AI117"/>
      <c r="AJ117"/>
      <c r="AK117"/>
      <c r="AL117"/>
      <c r="AM117"/>
      <c r="AO117"/>
      <c r="AP117"/>
      <c r="AQ117"/>
      <c r="AT117"/>
      <c r="AU117"/>
      <c r="AV117"/>
      <c r="AW117"/>
      <c r="AX117"/>
      <c r="AY117"/>
      <c r="AZ117"/>
      <c r="BA117"/>
      <c r="BB117"/>
      <c r="BD117"/>
      <c r="BE117"/>
      <c r="BF117"/>
    </row>
    <row r="118" spans="1:58" s="5" customFormat="1">
      <c r="A118"/>
      <c r="B118"/>
      <c r="C118"/>
      <c r="D118"/>
      <c r="E118"/>
      <c r="F118"/>
      <c r="G118"/>
      <c r="H118"/>
      <c r="I118"/>
      <c r="K118"/>
      <c r="L118"/>
      <c r="M118"/>
      <c r="P118"/>
      <c r="Q118"/>
      <c r="R118"/>
      <c r="S118"/>
      <c r="T118"/>
      <c r="U118"/>
      <c r="V118"/>
      <c r="W118"/>
      <c r="X118"/>
      <c r="Z118"/>
      <c r="AA118"/>
      <c r="AB118"/>
      <c r="AE118"/>
      <c r="AF118"/>
      <c r="AG118"/>
      <c r="AH118"/>
      <c r="AI118"/>
      <c r="AJ118"/>
      <c r="AK118"/>
      <c r="AL118"/>
      <c r="AM118"/>
      <c r="AO118"/>
      <c r="AP118"/>
      <c r="AQ118"/>
      <c r="AT118"/>
      <c r="AU118"/>
      <c r="AV118"/>
      <c r="AW118"/>
      <c r="AX118"/>
      <c r="AY118"/>
      <c r="AZ118"/>
      <c r="BA118"/>
      <c r="BB118"/>
      <c r="BD118"/>
      <c r="BE118"/>
      <c r="BF118"/>
    </row>
    <row r="119" spans="1:58" s="5" customFormat="1">
      <c r="A119"/>
      <c r="B119"/>
      <c r="C119"/>
      <c r="D119"/>
      <c r="E119"/>
      <c r="F119"/>
      <c r="G119"/>
      <c r="H119"/>
      <c r="I119"/>
      <c r="K119"/>
      <c r="L119"/>
      <c r="M119"/>
      <c r="P119"/>
      <c r="Q119"/>
      <c r="R119"/>
      <c r="S119"/>
      <c r="T119"/>
      <c r="U119"/>
      <c r="V119"/>
      <c r="W119"/>
      <c r="X119"/>
      <c r="Z119"/>
      <c r="AA119"/>
      <c r="AB119"/>
      <c r="AE119"/>
      <c r="AF119"/>
      <c r="AG119"/>
      <c r="AH119"/>
      <c r="AI119"/>
      <c r="AJ119"/>
      <c r="AK119"/>
      <c r="AL119"/>
      <c r="AM119"/>
      <c r="AO119"/>
      <c r="AP119"/>
      <c r="AQ119"/>
      <c r="AT119"/>
      <c r="AU119"/>
      <c r="AV119"/>
      <c r="AW119"/>
      <c r="AX119"/>
      <c r="AY119"/>
      <c r="AZ119"/>
      <c r="BA119"/>
      <c r="BB119"/>
      <c r="BD119"/>
      <c r="BE119"/>
      <c r="BF119"/>
    </row>
    <row r="120" spans="1:58" s="5" customFormat="1">
      <c r="A120"/>
      <c r="B120"/>
      <c r="C120"/>
      <c r="D120"/>
      <c r="E120"/>
      <c r="F120"/>
      <c r="G120"/>
      <c r="H120"/>
      <c r="I120"/>
      <c r="K120"/>
      <c r="L120"/>
      <c r="M120"/>
      <c r="P120"/>
      <c r="Q120"/>
      <c r="R120"/>
      <c r="S120"/>
      <c r="T120"/>
      <c r="U120"/>
      <c r="V120"/>
      <c r="W120"/>
      <c r="X120"/>
      <c r="Z120"/>
      <c r="AA120"/>
      <c r="AB120"/>
      <c r="AE120"/>
      <c r="AF120"/>
      <c r="AG120"/>
      <c r="AH120"/>
      <c r="AI120"/>
      <c r="AJ120"/>
      <c r="AK120"/>
      <c r="AL120"/>
      <c r="AM120"/>
      <c r="AO120"/>
      <c r="AP120"/>
      <c r="AQ120"/>
      <c r="AT120"/>
      <c r="AU120"/>
      <c r="AV120"/>
      <c r="AW120"/>
      <c r="AX120"/>
      <c r="AY120"/>
      <c r="AZ120"/>
      <c r="BA120"/>
      <c r="BB120"/>
      <c r="BD120"/>
      <c r="BE120"/>
      <c r="BF120"/>
    </row>
    <row r="121" spans="1:58" s="5" customFormat="1">
      <c r="A121"/>
      <c r="B121"/>
      <c r="C121"/>
      <c r="D121"/>
      <c r="E121"/>
      <c r="F121"/>
      <c r="G121"/>
      <c r="H121"/>
      <c r="I121"/>
      <c r="K121"/>
      <c r="L121"/>
      <c r="M121"/>
      <c r="P121"/>
      <c r="Q121"/>
      <c r="R121"/>
      <c r="S121"/>
      <c r="T121"/>
      <c r="U121"/>
      <c r="V121"/>
      <c r="W121"/>
      <c r="X121"/>
      <c r="Z121"/>
      <c r="AA121"/>
      <c r="AB121"/>
      <c r="AE121"/>
      <c r="AF121"/>
      <c r="AG121"/>
      <c r="AH121"/>
      <c r="AI121"/>
      <c r="AJ121"/>
      <c r="AK121"/>
      <c r="AL121"/>
      <c r="AM121"/>
      <c r="AO121"/>
      <c r="AP121"/>
      <c r="AQ121"/>
      <c r="AT121"/>
      <c r="AU121"/>
      <c r="AV121"/>
      <c r="AW121"/>
      <c r="AX121"/>
      <c r="AY121"/>
      <c r="AZ121"/>
      <c r="BA121"/>
      <c r="BB121"/>
      <c r="BD121"/>
      <c r="BE121"/>
      <c r="BF121"/>
    </row>
    <row r="122" spans="1:58" s="5" customFormat="1">
      <c r="A122"/>
      <c r="B122"/>
      <c r="C122"/>
      <c r="D122"/>
      <c r="E122"/>
      <c r="F122"/>
      <c r="G122"/>
      <c r="H122"/>
      <c r="I122"/>
      <c r="K122"/>
      <c r="L122"/>
      <c r="M122"/>
      <c r="P122"/>
      <c r="Q122"/>
      <c r="R122"/>
      <c r="S122"/>
      <c r="T122"/>
      <c r="U122"/>
      <c r="V122"/>
      <c r="W122"/>
      <c r="X122"/>
      <c r="Z122"/>
      <c r="AA122"/>
      <c r="AB122"/>
      <c r="AE122"/>
      <c r="AF122"/>
      <c r="AG122"/>
      <c r="AH122"/>
      <c r="AI122"/>
      <c r="AJ122"/>
      <c r="AK122"/>
      <c r="AL122"/>
      <c r="AM122"/>
      <c r="AO122"/>
      <c r="AP122"/>
      <c r="AQ122"/>
      <c r="AT122"/>
      <c r="AU122"/>
      <c r="AV122"/>
      <c r="AW122"/>
      <c r="AX122"/>
      <c r="AY122"/>
      <c r="AZ122"/>
      <c r="BA122"/>
      <c r="BB122"/>
      <c r="BD122"/>
      <c r="BE122"/>
      <c r="BF122"/>
    </row>
    <row r="123" spans="1:58" s="5" customFormat="1">
      <c r="A123"/>
      <c r="B123"/>
      <c r="C123"/>
      <c r="D123"/>
      <c r="E123"/>
      <c r="F123"/>
      <c r="G123"/>
      <c r="H123"/>
      <c r="I123"/>
      <c r="K123"/>
      <c r="L123"/>
      <c r="M123"/>
      <c r="P123"/>
      <c r="Q123"/>
      <c r="R123"/>
      <c r="S123"/>
      <c r="T123"/>
      <c r="U123"/>
      <c r="V123"/>
      <c r="W123"/>
      <c r="X123"/>
      <c r="Z123"/>
      <c r="AA123"/>
      <c r="AB123"/>
      <c r="AE123"/>
      <c r="AF123"/>
      <c r="AG123"/>
      <c r="AH123"/>
      <c r="AI123"/>
      <c r="AJ123"/>
      <c r="AK123"/>
      <c r="AL123"/>
      <c r="AM123"/>
      <c r="AO123"/>
      <c r="AP123"/>
      <c r="AQ123"/>
      <c r="AT123"/>
      <c r="AU123"/>
      <c r="AV123"/>
      <c r="AW123"/>
      <c r="AX123"/>
      <c r="AY123"/>
      <c r="AZ123"/>
      <c r="BA123"/>
      <c r="BB123"/>
      <c r="BD123"/>
      <c r="BE123"/>
      <c r="BF123"/>
    </row>
    <row r="124" spans="1:58" s="5" customFormat="1">
      <c r="A124"/>
      <c r="B124"/>
      <c r="C124"/>
      <c r="D124"/>
      <c r="E124"/>
      <c r="F124"/>
      <c r="G124"/>
      <c r="H124"/>
      <c r="I124"/>
      <c r="K124"/>
      <c r="L124"/>
      <c r="M124"/>
      <c r="P124"/>
      <c r="Q124"/>
      <c r="R124"/>
      <c r="S124"/>
      <c r="T124"/>
      <c r="U124"/>
      <c r="V124"/>
      <c r="W124"/>
      <c r="X124"/>
      <c r="Z124"/>
      <c r="AA124"/>
      <c r="AB124"/>
      <c r="AE124"/>
      <c r="AF124"/>
      <c r="AG124"/>
      <c r="AH124"/>
      <c r="AI124"/>
      <c r="AJ124"/>
      <c r="AK124"/>
      <c r="AL124"/>
      <c r="AM124"/>
      <c r="AO124"/>
      <c r="AP124"/>
      <c r="AQ124"/>
      <c r="AT124"/>
      <c r="AU124"/>
      <c r="AV124"/>
      <c r="AW124"/>
      <c r="AX124"/>
      <c r="AY124"/>
      <c r="AZ124"/>
      <c r="BA124"/>
      <c r="BB124"/>
      <c r="BD124"/>
      <c r="BE124"/>
      <c r="BF124"/>
    </row>
    <row r="125" spans="1:58" s="5" customFormat="1">
      <c r="A125"/>
      <c r="B125"/>
      <c r="C125"/>
      <c r="D125"/>
      <c r="E125"/>
      <c r="F125"/>
      <c r="G125"/>
      <c r="H125"/>
      <c r="I125"/>
      <c r="K125"/>
      <c r="L125"/>
      <c r="M125"/>
      <c r="P125"/>
      <c r="Q125"/>
      <c r="R125"/>
      <c r="S125"/>
      <c r="T125"/>
      <c r="U125"/>
      <c r="V125"/>
      <c r="W125"/>
      <c r="X125"/>
      <c r="Z125"/>
      <c r="AA125"/>
      <c r="AB125"/>
      <c r="AE125"/>
      <c r="AF125"/>
      <c r="AG125"/>
      <c r="AH125"/>
      <c r="AI125"/>
      <c r="AJ125"/>
      <c r="AK125"/>
      <c r="AL125"/>
      <c r="AM125"/>
      <c r="AO125"/>
      <c r="AP125"/>
      <c r="AQ125"/>
      <c r="AT125"/>
      <c r="AU125"/>
      <c r="AV125"/>
      <c r="AW125"/>
      <c r="AX125"/>
      <c r="AY125"/>
      <c r="AZ125"/>
      <c r="BA125"/>
      <c r="BB125"/>
      <c r="BD125"/>
      <c r="BE125"/>
      <c r="BF125"/>
    </row>
    <row r="126" spans="1:58" s="5" customFormat="1">
      <c r="A126"/>
      <c r="B126"/>
      <c r="C126"/>
      <c r="D126"/>
      <c r="E126"/>
      <c r="F126"/>
      <c r="G126"/>
      <c r="H126"/>
      <c r="I126"/>
      <c r="K126"/>
      <c r="L126"/>
      <c r="M126"/>
      <c r="P126"/>
      <c r="Q126"/>
      <c r="R126"/>
      <c r="S126"/>
      <c r="T126"/>
      <c r="U126"/>
      <c r="V126"/>
      <c r="W126"/>
      <c r="X126"/>
      <c r="Z126"/>
      <c r="AA126"/>
      <c r="AB126"/>
      <c r="AE126"/>
      <c r="AF126"/>
      <c r="AG126"/>
      <c r="AH126"/>
      <c r="AI126"/>
      <c r="AJ126"/>
      <c r="AK126"/>
      <c r="AL126"/>
      <c r="AM126"/>
      <c r="AO126"/>
      <c r="AP126"/>
      <c r="AQ126"/>
      <c r="AT126"/>
      <c r="AU126"/>
      <c r="AV126"/>
      <c r="AW126"/>
      <c r="AX126"/>
      <c r="AY126"/>
      <c r="AZ126"/>
      <c r="BA126"/>
      <c r="BB126"/>
      <c r="BD126"/>
      <c r="BE126"/>
      <c r="BF126"/>
    </row>
    <row r="127" spans="1:58" s="5" customFormat="1">
      <c r="A127"/>
      <c r="B127"/>
      <c r="C127"/>
      <c r="D127"/>
      <c r="E127"/>
      <c r="F127"/>
      <c r="G127"/>
      <c r="H127"/>
      <c r="I127"/>
      <c r="K127"/>
      <c r="L127"/>
      <c r="M127"/>
      <c r="P127"/>
      <c r="Q127"/>
      <c r="R127"/>
      <c r="S127"/>
      <c r="T127"/>
      <c r="U127"/>
      <c r="V127"/>
      <c r="W127"/>
      <c r="X127"/>
      <c r="Z127"/>
      <c r="AA127"/>
      <c r="AB127"/>
      <c r="AE127"/>
      <c r="AF127"/>
      <c r="AG127"/>
      <c r="AH127"/>
      <c r="AI127"/>
      <c r="AJ127"/>
      <c r="AK127"/>
      <c r="AL127"/>
      <c r="AM127"/>
      <c r="AO127"/>
      <c r="AP127"/>
      <c r="AQ127"/>
      <c r="AT127"/>
      <c r="AU127"/>
      <c r="AV127"/>
      <c r="AW127"/>
      <c r="AX127"/>
      <c r="AY127"/>
      <c r="AZ127"/>
      <c r="BA127"/>
      <c r="BB127"/>
      <c r="BD127"/>
      <c r="BE127"/>
      <c r="BF127"/>
    </row>
    <row r="128" spans="1:58" s="5" customFormat="1">
      <c r="A128"/>
      <c r="B128"/>
      <c r="C128"/>
      <c r="D128"/>
      <c r="E128"/>
      <c r="F128"/>
      <c r="G128"/>
      <c r="H128"/>
      <c r="I128"/>
      <c r="K128"/>
      <c r="L128"/>
      <c r="M128"/>
      <c r="P128"/>
      <c r="Q128"/>
      <c r="R128"/>
      <c r="S128"/>
      <c r="T128"/>
      <c r="U128"/>
      <c r="V128"/>
      <c r="W128"/>
      <c r="X128"/>
      <c r="Z128"/>
      <c r="AA128"/>
      <c r="AB128"/>
      <c r="AE128"/>
      <c r="AF128"/>
      <c r="AG128"/>
      <c r="AH128"/>
      <c r="AI128"/>
      <c r="AJ128"/>
      <c r="AK128"/>
      <c r="AL128"/>
      <c r="AM128"/>
      <c r="AO128"/>
      <c r="AP128"/>
      <c r="AQ128"/>
      <c r="AT128"/>
      <c r="AU128"/>
      <c r="AV128"/>
      <c r="AW128"/>
      <c r="AX128"/>
      <c r="AY128"/>
      <c r="AZ128"/>
      <c r="BA128"/>
      <c r="BB128"/>
      <c r="BD128"/>
      <c r="BE128"/>
      <c r="BF128"/>
    </row>
    <row r="129" spans="1:58" s="5" customFormat="1">
      <c r="A129"/>
      <c r="B129"/>
      <c r="C129"/>
      <c r="D129"/>
      <c r="E129"/>
      <c r="F129"/>
      <c r="G129"/>
      <c r="H129"/>
      <c r="I129"/>
      <c r="K129"/>
      <c r="L129"/>
      <c r="M129"/>
      <c r="P129"/>
      <c r="Q129"/>
      <c r="R129"/>
      <c r="S129"/>
      <c r="T129"/>
      <c r="U129"/>
      <c r="V129"/>
      <c r="W129"/>
      <c r="X129"/>
      <c r="Z129"/>
      <c r="AA129"/>
      <c r="AB129"/>
      <c r="AE129"/>
      <c r="AF129"/>
      <c r="AG129"/>
      <c r="AH129"/>
      <c r="AI129"/>
      <c r="AJ129"/>
      <c r="AK129"/>
      <c r="AL129"/>
      <c r="AM129"/>
      <c r="AO129"/>
      <c r="AP129"/>
      <c r="AQ129"/>
      <c r="AT129"/>
      <c r="AU129"/>
      <c r="AV129"/>
      <c r="AW129"/>
      <c r="AX129"/>
      <c r="AY129"/>
      <c r="AZ129"/>
      <c r="BA129"/>
      <c r="BB129"/>
      <c r="BD129"/>
      <c r="BE129"/>
      <c r="BF129"/>
    </row>
    <row r="130" spans="1:58" s="5" customFormat="1">
      <c r="A130"/>
      <c r="B130"/>
      <c r="C130"/>
      <c r="D130"/>
      <c r="E130"/>
      <c r="F130"/>
      <c r="G130"/>
      <c r="H130"/>
      <c r="I130"/>
      <c r="K130"/>
      <c r="L130"/>
      <c r="M130"/>
      <c r="P130"/>
      <c r="Q130"/>
      <c r="R130"/>
      <c r="S130"/>
      <c r="T130"/>
      <c r="U130"/>
      <c r="V130"/>
      <c r="W130"/>
      <c r="X130"/>
      <c r="Z130"/>
      <c r="AA130"/>
      <c r="AB130"/>
      <c r="AE130"/>
      <c r="AF130"/>
      <c r="AG130"/>
      <c r="AH130"/>
      <c r="AI130"/>
      <c r="AJ130"/>
      <c r="AK130"/>
      <c r="AL130"/>
      <c r="AM130"/>
      <c r="AO130"/>
      <c r="AP130"/>
      <c r="AQ130"/>
      <c r="AT130"/>
      <c r="AU130"/>
      <c r="AV130"/>
      <c r="AW130"/>
      <c r="AX130"/>
      <c r="AY130"/>
      <c r="AZ130"/>
      <c r="BA130"/>
      <c r="BB130"/>
      <c r="BD130"/>
      <c r="BE130"/>
      <c r="BF130"/>
    </row>
    <row r="131" spans="1:58" s="5" customFormat="1">
      <c r="A131"/>
      <c r="B131"/>
      <c r="C131"/>
      <c r="D131"/>
      <c r="E131"/>
      <c r="F131"/>
      <c r="G131"/>
      <c r="H131"/>
      <c r="I131"/>
      <c r="K131"/>
      <c r="L131"/>
      <c r="M131"/>
      <c r="P131"/>
      <c r="Q131"/>
      <c r="R131"/>
      <c r="S131"/>
      <c r="T131"/>
      <c r="U131"/>
      <c r="V131"/>
      <c r="W131"/>
      <c r="X131"/>
      <c r="Z131"/>
      <c r="AA131"/>
      <c r="AB131"/>
      <c r="AE131"/>
      <c r="AF131"/>
      <c r="AG131"/>
      <c r="AH131"/>
      <c r="AI131"/>
      <c r="AJ131"/>
      <c r="AK131"/>
      <c r="AL131"/>
      <c r="AM131"/>
      <c r="AO131"/>
      <c r="AP131"/>
      <c r="AQ131"/>
      <c r="AT131"/>
      <c r="AU131"/>
      <c r="AV131"/>
      <c r="AW131"/>
      <c r="AX131"/>
      <c r="AY131"/>
      <c r="AZ131"/>
      <c r="BA131"/>
      <c r="BB131"/>
      <c r="BD131"/>
      <c r="BE131"/>
      <c r="BF131"/>
    </row>
    <row r="132" spans="1:58" s="5" customFormat="1">
      <c r="A132"/>
      <c r="B132"/>
      <c r="C132"/>
      <c r="D132"/>
      <c r="E132"/>
      <c r="F132"/>
      <c r="G132"/>
      <c r="H132"/>
      <c r="I132"/>
      <c r="K132"/>
      <c r="L132"/>
      <c r="M132"/>
      <c r="P132"/>
      <c r="Q132"/>
      <c r="R132"/>
      <c r="S132"/>
      <c r="T132"/>
      <c r="U132"/>
      <c r="V132"/>
      <c r="W132"/>
      <c r="X132"/>
      <c r="Z132"/>
      <c r="AA132"/>
      <c r="AB132"/>
      <c r="AE132"/>
      <c r="AF132"/>
      <c r="AG132"/>
      <c r="AH132"/>
      <c r="AI132"/>
      <c r="AJ132"/>
      <c r="AK132"/>
      <c r="AL132"/>
      <c r="AM132"/>
      <c r="AO132"/>
      <c r="AP132"/>
      <c r="AQ132"/>
      <c r="AT132"/>
      <c r="AU132"/>
      <c r="AV132"/>
      <c r="AW132"/>
      <c r="AX132"/>
      <c r="AY132"/>
      <c r="AZ132"/>
      <c r="BA132"/>
      <c r="BB132"/>
      <c r="BD132"/>
      <c r="BE132"/>
      <c r="BF132"/>
    </row>
    <row r="133" spans="1:58" s="5" customFormat="1">
      <c r="A133"/>
      <c r="B133"/>
      <c r="C133"/>
      <c r="D133"/>
      <c r="E133"/>
      <c r="F133"/>
      <c r="G133"/>
      <c r="H133"/>
      <c r="I133"/>
      <c r="K133"/>
      <c r="L133"/>
      <c r="M133"/>
      <c r="P133"/>
      <c r="Q133"/>
      <c r="R133"/>
      <c r="S133"/>
      <c r="T133"/>
      <c r="U133"/>
      <c r="V133"/>
      <c r="W133"/>
      <c r="X133"/>
      <c r="Z133"/>
      <c r="AA133"/>
      <c r="AB133"/>
      <c r="AE133"/>
      <c r="AF133"/>
      <c r="AG133"/>
      <c r="AH133"/>
      <c r="AI133"/>
      <c r="AJ133"/>
      <c r="AK133"/>
      <c r="AL133"/>
      <c r="AM133"/>
      <c r="AO133"/>
      <c r="AP133"/>
      <c r="AQ133"/>
      <c r="AT133"/>
      <c r="AU133"/>
      <c r="AV133"/>
      <c r="AW133"/>
      <c r="AX133"/>
      <c r="AY133"/>
      <c r="AZ133"/>
      <c r="BA133"/>
      <c r="BB133"/>
      <c r="BD133"/>
      <c r="BE133"/>
      <c r="BF133"/>
    </row>
    <row r="134" spans="1:58" s="5" customFormat="1">
      <c r="A134"/>
      <c r="B134"/>
      <c r="C134"/>
      <c r="D134"/>
      <c r="E134"/>
      <c r="F134"/>
      <c r="G134"/>
      <c r="H134"/>
      <c r="I134"/>
      <c r="K134"/>
      <c r="L134"/>
      <c r="M134"/>
      <c r="P134"/>
      <c r="Q134"/>
      <c r="R134"/>
      <c r="S134"/>
      <c r="T134"/>
      <c r="U134"/>
      <c r="V134"/>
      <c r="W134"/>
      <c r="X134"/>
      <c r="Z134"/>
      <c r="AA134"/>
      <c r="AB134"/>
      <c r="AE134"/>
      <c r="AF134"/>
      <c r="AG134"/>
      <c r="AH134"/>
      <c r="AI134"/>
      <c r="AJ134"/>
      <c r="AK134"/>
      <c r="AL134"/>
      <c r="AM134"/>
      <c r="AO134"/>
      <c r="AP134"/>
      <c r="AQ134"/>
      <c r="AT134"/>
      <c r="AU134"/>
      <c r="AV134"/>
      <c r="AW134"/>
      <c r="AX134"/>
      <c r="AY134"/>
      <c r="AZ134"/>
      <c r="BA134"/>
      <c r="BB134"/>
      <c r="BD134"/>
      <c r="BE134"/>
      <c r="BF134"/>
    </row>
    <row r="135" spans="1:58" s="5" customFormat="1">
      <c r="A135"/>
      <c r="B135"/>
      <c r="C135"/>
      <c r="D135"/>
      <c r="E135"/>
      <c r="F135"/>
      <c r="G135"/>
      <c r="H135"/>
      <c r="I135"/>
      <c r="K135"/>
      <c r="L135"/>
      <c r="M135"/>
      <c r="P135"/>
      <c r="Q135"/>
      <c r="R135"/>
      <c r="S135"/>
      <c r="T135"/>
      <c r="U135"/>
      <c r="V135"/>
      <c r="W135"/>
      <c r="X135"/>
      <c r="Z135"/>
      <c r="AA135"/>
      <c r="AB135"/>
      <c r="AE135"/>
      <c r="AF135"/>
      <c r="AG135"/>
      <c r="AH135"/>
      <c r="AI135"/>
      <c r="AJ135"/>
      <c r="AK135"/>
      <c r="AL135"/>
      <c r="AM135"/>
      <c r="AO135"/>
      <c r="AP135"/>
      <c r="AQ135"/>
      <c r="AT135"/>
      <c r="AU135"/>
      <c r="AV135"/>
      <c r="AW135"/>
      <c r="AX135"/>
      <c r="AY135"/>
      <c r="AZ135"/>
      <c r="BA135"/>
      <c r="BB135"/>
      <c r="BD135"/>
      <c r="BE135"/>
      <c r="BF135"/>
    </row>
    <row r="136" spans="1:58" s="5" customFormat="1">
      <c r="A136"/>
      <c r="B136"/>
      <c r="C136"/>
      <c r="D136"/>
      <c r="E136"/>
      <c r="F136"/>
      <c r="G136"/>
      <c r="H136"/>
      <c r="I136"/>
      <c r="K136"/>
      <c r="L136"/>
      <c r="M136"/>
      <c r="P136"/>
      <c r="Q136"/>
      <c r="R136"/>
      <c r="S136"/>
      <c r="T136"/>
      <c r="U136"/>
      <c r="V136"/>
      <c r="W136"/>
      <c r="X136"/>
      <c r="Z136"/>
      <c r="AA136"/>
      <c r="AB136"/>
      <c r="AE136"/>
      <c r="AF136"/>
      <c r="AG136"/>
      <c r="AH136"/>
      <c r="AI136"/>
      <c r="AJ136"/>
      <c r="AK136"/>
      <c r="AL136"/>
      <c r="AM136"/>
      <c r="AO136"/>
      <c r="AP136"/>
      <c r="AQ136"/>
      <c r="AT136"/>
      <c r="AU136"/>
      <c r="AV136"/>
      <c r="AW136"/>
      <c r="AX136"/>
      <c r="AY136"/>
      <c r="AZ136"/>
      <c r="BA136"/>
      <c r="BB136"/>
      <c r="BD136"/>
      <c r="BE136"/>
      <c r="BF136"/>
    </row>
    <row r="137" spans="1:58" s="5" customFormat="1">
      <c r="A137"/>
      <c r="B137"/>
      <c r="C137"/>
      <c r="D137"/>
      <c r="E137"/>
      <c r="F137"/>
      <c r="G137"/>
      <c r="H137"/>
      <c r="I137"/>
      <c r="K137"/>
      <c r="L137"/>
      <c r="M137"/>
      <c r="P137"/>
      <c r="Q137"/>
      <c r="R137"/>
      <c r="S137"/>
      <c r="T137"/>
      <c r="U137"/>
      <c r="V137"/>
      <c r="W137"/>
      <c r="X137"/>
      <c r="Z137"/>
      <c r="AA137"/>
      <c r="AB137"/>
      <c r="AE137"/>
      <c r="AF137"/>
      <c r="AG137"/>
      <c r="AH137"/>
      <c r="AI137"/>
      <c r="AJ137"/>
      <c r="AK137"/>
      <c r="AL137"/>
      <c r="AM137"/>
      <c r="AO137"/>
      <c r="AP137"/>
      <c r="AQ137"/>
      <c r="AT137"/>
      <c r="AU137"/>
      <c r="AV137"/>
      <c r="AW137"/>
      <c r="AX137"/>
      <c r="AY137"/>
      <c r="AZ137"/>
      <c r="BA137"/>
      <c r="BB137"/>
      <c r="BD137"/>
      <c r="BE137"/>
      <c r="BF137"/>
    </row>
    <row r="138" spans="1:58" s="5" customFormat="1">
      <c r="A138"/>
      <c r="B138"/>
      <c r="C138"/>
      <c r="D138"/>
      <c r="E138"/>
      <c r="F138"/>
      <c r="G138"/>
      <c r="H138"/>
      <c r="I138"/>
      <c r="K138"/>
      <c r="L138"/>
      <c r="M138"/>
      <c r="P138"/>
      <c r="Q138"/>
      <c r="R138"/>
      <c r="S138"/>
      <c r="T138"/>
      <c r="U138"/>
      <c r="V138"/>
      <c r="W138"/>
      <c r="X138"/>
      <c r="Z138"/>
      <c r="AA138"/>
      <c r="AB138"/>
      <c r="AE138"/>
      <c r="AF138"/>
      <c r="AG138"/>
      <c r="AH138"/>
      <c r="AI138"/>
      <c r="AJ138"/>
      <c r="AK138"/>
      <c r="AL138"/>
      <c r="AM138"/>
      <c r="AO138"/>
      <c r="AP138"/>
      <c r="AQ138"/>
      <c r="AT138"/>
      <c r="AU138"/>
      <c r="AV138"/>
      <c r="AW138"/>
      <c r="AX138"/>
      <c r="AY138"/>
      <c r="AZ138"/>
      <c r="BA138"/>
      <c r="BB138"/>
      <c r="BD138"/>
      <c r="BE138"/>
      <c r="BF138"/>
    </row>
    <row r="139" spans="1:58" s="5" customFormat="1">
      <c r="A139"/>
      <c r="B139"/>
      <c r="C139"/>
      <c r="D139"/>
      <c r="E139"/>
      <c r="F139"/>
      <c r="G139"/>
      <c r="H139"/>
      <c r="I139"/>
      <c r="K139"/>
      <c r="L139"/>
      <c r="M139"/>
      <c r="P139"/>
      <c r="Q139"/>
      <c r="R139"/>
      <c r="S139"/>
      <c r="T139"/>
      <c r="U139"/>
      <c r="V139"/>
      <c r="W139"/>
      <c r="X139"/>
      <c r="Z139"/>
      <c r="AA139"/>
      <c r="AB139"/>
      <c r="AE139"/>
      <c r="AF139"/>
      <c r="AG139"/>
      <c r="AH139"/>
      <c r="AI139"/>
      <c r="AJ139"/>
      <c r="AK139"/>
      <c r="AL139"/>
      <c r="AM139"/>
      <c r="AO139"/>
      <c r="AP139"/>
      <c r="AQ139"/>
      <c r="AT139"/>
      <c r="AU139"/>
      <c r="AV139"/>
      <c r="AW139"/>
      <c r="AX139"/>
      <c r="AY139"/>
      <c r="AZ139"/>
      <c r="BA139"/>
      <c r="BB139"/>
      <c r="BD139"/>
      <c r="BE139"/>
      <c r="BF139"/>
    </row>
    <row r="140" spans="1:58" s="5" customFormat="1">
      <c r="A140"/>
      <c r="B140"/>
      <c r="C140"/>
      <c r="D140"/>
      <c r="E140"/>
      <c r="F140"/>
      <c r="G140"/>
      <c r="H140"/>
      <c r="I140"/>
      <c r="K140"/>
      <c r="L140"/>
      <c r="M140"/>
      <c r="P140"/>
      <c r="Q140"/>
      <c r="R140"/>
      <c r="S140"/>
      <c r="T140"/>
      <c r="U140"/>
      <c r="V140"/>
      <c r="W140"/>
      <c r="X140"/>
      <c r="Z140"/>
      <c r="AA140"/>
      <c r="AB140"/>
      <c r="AE140"/>
      <c r="AF140"/>
      <c r="AG140"/>
      <c r="AH140"/>
      <c r="AI140"/>
      <c r="AJ140"/>
      <c r="AK140"/>
      <c r="AL140"/>
      <c r="AM140"/>
      <c r="AO140"/>
      <c r="AP140"/>
      <c r="AQ140"/>
      <c r="AT140"/>
      <c r="AU140"/>
      <c r="AV140"/>
      <c r="AW140"/>
      <c r="AX140"/>
      <c r="AY140"/>
      <c r="AZ140"/>
      <c r="BA140"/>
      <c r="BB140"/>
      <c r="BD140"/>
      <c r="BE140"/>
      <c r="BF140"/>
    </row>
    <row r="141" spans="1:58" s="5" customFormat="1">
      <c r="A141"/>
      <c r="B141"/>
      <c r="C141"/>
      <c r="D141"/>
      <c r="E141"/>
      <c r="F141"/>
      <c r="G141"/>
      <c r="H141"/>
      <c r="I141"/>
      <c r="K141"/>
      <c r="L141"/>
      <c r="M141"/>
      <c r="P141"/>
      <c r="Q141"/>
      <c r="R141"/>
      <c r="S141"/>
      <c r="T141"/>
      <c r="U141"/>
      <c r="V141"/>
      <c r="W141"/>
      <c r="X141"/>
      <c r="Z141"/>
      <c r="AA141"/>
      <c r="AB141"/>
      <c r="AE141"/>
      <c r="AF141"/>
      <c r="AG141"/>
      <c r="AH141"/>
      <c r="AI141"/>
      <c r="AJ141"/>
      <c r="AK141"/>
      <c r="AL141"/>
      <c r="AM141"/>
      <c r="AO141"/>
      <c r="AP141"/>
      <c r="AQ141"/>
      <c r="AT141"/>
      <c r="AU141"/>
      <c r="AV141"/>
      <c r="AW141"/>
      <c r="AX141"/>
      <c r="AY141"/>
      <c r="AZ141"/>
      <c r="BA141"/>
      <c r="BB141"/>
      <c r="BD141"/>
      <c r="BE141"/>
      <c r="BF141"/>
    </row>
    <row r="142" spans="1:58" s="5" customFormat="1">
      <c r="A142"/>
      <c r="B142"/>
      <c r="C142"/>
      <c r="D142"/>
      <c r="E142"/>
      <c r="F142"/>
      <c r="G142"/>
      <c r="H142"/>
      <c r="I142"/>
      <c r="K142"/>
      <c r="L142"/>
      <c r="M142"/>
      <c r="P142"/>
      <c r="Q142"/>
      <c r="R142"/>
      <c r="S142"/>
      <c r="T142"/>
      <c r="U142"/>
      <c r="V142"/>
      <c r="W142"/>
      <c r="X142"/>
      <c r="Z142"/>
      <c r="AA142"/>
      <c r="AB142"/>
      <c r="AE142"/>
      <c r="AF142"/>
      <c r="AG142"/>
      <c r="AH142"/>
      <c r="AI142"/>
      <c r="AJ142"/>
      <c r="AK142"/>
      <c r="AL142"/>
      <c r="AM142"/>
      <c r="AO142"/>
      <c r="AP142"/>
      <c r="AQ142"/>
      <c r="AT142"/>
      <c r="AU142"/>
      <c r="AV142"/>
      <c r="AW142"/>
      <c r="AX142"/>
      <c r="AY142"/>
      <c r="AZ142"/>
      <c r="BA142"/>
      <c r="BB142"/>
      <c r="BD142"/>
      <c r="BE142"/>
      <c r="BF142"/>
    </row>
    <row r="143" spans="1:58" s="5" customFormat="1">
      <c r="A143"/>
      <c r="B143"/>
      <c r="C143"/>
      <c r="D143"/>
      <c r="E143"/>
      <c r="F143"/>
      <c r="G143"/>
      <c r="H143"/>
      <c r="I143"/>
      <c r="K143"/>
      <c r="L143"/>
      <c r="M143"/>
      <c r="P143"/>
      <c r="Q143"/>
      <c r="R143"/>
      <c r="S143"/>
      <c r="T143"/>
      <c r="U143"/>
      <c r="V143"/>
      <c r="W143"/>
      <c r="X143"/>
      <c r="Z143"/>
      <c r="AA143"/>
      <c r="AB143"/>
      <c r="AE143"/>
      <c r="AF143"/>
      <c r="AG143"/>
      <c r="AH143"/>
      <c r="AI143"/>
      <c r="AJ143"/>
      <c r="AK143"/>
      <c r="AL143"/>
      <c r="AM143"/>
      <c r="AO143"/>
      <c r="AP143"/>
      <c r="AQ143"/>
      <c r="AT143"/>
      <c r="AU143"/>
      <c r="AV143"/>
      <c r="AW143"/>
      <c r="AX143"/>
      <c r="AY143"/>
      <c r="AZ143"/>
      <c r="BA143"/>
      <c r="BB143"/>
      <c r="BD143"/>
      <c r="BE143"/>
      <c r="BF143"/>
    </row>
    <row r="144" spans="1:58" s="5" customFormat="1">
      <c r="A144"/>
      <c r="B144"/>
      <c r="C144"/>
      <c r="D144"/>
      <c r="E144"/>
      <c r="F144"/>
      <c r="G144"/>
      <c r="H144"/>
      <c r="I144"/>
      <c r="K144"/>
      <c r="L144"/>
      <c r="M144"/>
      <c r="P144"/>
      <c r="Q144"/>
      <c r="R144"/>
      <c r="S144"/>
      <c r="T144"/>
      <c r="U144"/>
      <c r="V144"/>
      <c r="W144"/>
      <c r="X144"/>
      <c r="Z144"/>
      <c r="AA144"/>
      <c r="AB144"/>
      <c r="AE144"/>
      <c r="AF144"/>
      <c r="AG144"/>
      <c r="AH144"/>
      <c r="AI144"/>
      <c r="AJ144"/>
      <c r="AK144"/>
      <c r="AL144"/>
      <c r="AM144"/>
      <c r="AO144"/>
      <c r="AP144"/>
      <c r="AQ144"/>
      <c r="AT144"/>
      <c r="AU144"/>
      <c r="AV144"/>
      <c r="AW144"/>
      <c r="AX144"/>
      <c r="AY144"/>
      <c r="AZ144"/>
      <c r="BA144"/>
      <c r="BB144"/>
      <c r="BD144"/>
      <c r="BE144"/>
      <c r="BF144"/>
    </row>
    <row r="145" spans="1:58" s="5" customFormat="1">
      <c r="A145"/>
      <c r="B145"/>
      <c r="C145"/>
      <c r="D145"/>
      <c r="E145"/>
      <c r="F145"/>
      <c r="G145"/>
      <c r="H145"/>
      <c r="I145"/>
      <c r="K145"/>
      <c r="L145"/>
      <c r="M145"/>
      <c r="P145"/>
      <c r="Q145"/>
      <c r="R145"/>
      <c r="S145"/>
      <c r="T145"/>
      <c r="U145"/>
      <c r="V145"/>
      <c r="W145"/>
      <c r="X145"/>
      <c r="Z145"/>
      <c r="AA145"/>
      <c r="AB145"/>
      <c r="AE145"/>
      <c r="AF145"/>
      <c r="AG145"/>
      <c r="AH145"/>
      <c r="AI145"/>
      <c r="AJ145"/>
      <c r="AK145"/>
      <c r="AL145"/>
      <c r="AM145"/>
      <c r="AO145"/>
      <c r="AP145"/>
      <c r="AQ145"/>
      <c r="AT145"/>
      <c r="AU145"/>
      <c r="AV145"/>
      <c r="AW145"/>
      <c r="AX145"/>
      <c r="AY145"/>
      <c r="AZ145"/>
      <c r="BA145"/>
      <c r="BB145"/>
      <c r="BD145"/>
      <c r="BE145"/>
      <c r="BF145"/>
    </row>
    <row r="146" spans="1:58" s="5" customFormat="1">
      <c r="A146"/>
      <c r="B146"/>
      <c r="C146"/>
      <c r="D146"/>
      <c r="E146"/>
      <c r="F146"/>
      <c r="G146"/>
      <c r="H146"/>
      <c r="I146"/>
      <c r="K146"/>
      <c r="L146"/>
      <c r="M146"/>
      <c r="P146"/>
      <c r="Q146"/>
      <c r="R146"/>
      <c r="S146"/>
      <c r="T146"/>
      <c r="U146"/>
      <c r="V146"/>
      <c r="W146"/>
      <c r="X146"/>
      <c r="Z146"/>
      <c r="AA146"/>
      <c r="AB146"/>
      <c r="AE146"/>
      <c r="AF146"/>
      <c r="AG146"/>
      <c r="AH146"/>
      <c r="AI146"/>
      <c r="AJ146"/>
      <c r="AK146"/>
      <c r="AL146"/>
      <c r="AM146"/>
      <c r="AO146"/>
      <c r="AP146"/>
      <c r="AQ146"/>
      <c r="AT146"/>
      <c r="AU146"/>
      <c r="AV146"/>
      <c r="AW146"/>
      <c r="AX146"/>
      <c r="AY146"/>
      <c r="AZ146"/>
      <c r="BA146"/>
      <c r="BB146"/>
      <c r="BD146"/>
      <c r="BE146"/>
      <c r="BF146"/>
    </row>
    <row r="147" spans="1:58" s="5" customFormat="1">
      <c r="A147"/>
      <c r="B147"/>
      <c r="C147"/>
      <c r="D147"/>
      <c r="E147"/>
      <c r="F147"/>
      <c r="G147"/>
      <c r="H147"/>
      <c r="I147"/>
      <c r="K147"/>
      <c r="L147"/>
      <c r="M147"/>
      <c r="P147"/>
      <c r="Q147"/>
      <c r="R147"/>
      <c r="S147"/>
      <c r="T147"/>
      <c r="U147"/>
      <c r="V147"/>
      <c r="W147"/>
      <c r="X147"/>
      <c r="Z147"/>
      <c r="AA147"/>
      <c r="AB147"/>
      <c r="AE147"/>
      <c r="AF147"/>
      <c r="AG147"/>
      <c r="AH147"/>
      <c r="AI147"/>
      <c r="AJ147"/>
      <c r="AK147"/>
      <c r="AL147"/>
      <c r="AM147"/>
      <c r="AO147"/>
      <c r="AP147"/>
      <c r="AQ147"/>
      <c r="AT147"/>
      <c r="AU147"/>
      <c r="AV147"/>
      <c r="AW147"/>
      <c r="AX147"/>
      <c r="AY147"/>
      <c r="AZ147"/>
      <c r="BA147"/>
      <c r="BB147"/>
      <c r="BD147"/>
      <c r="BE147"/>
      <c r="BF147"/>
    </row>
    <row r="148" spans="1:58" s="5" customFormat="1">
      <c r="A148"/>
      <c r="B148"/>
      <c r="C148"/>
      <c r="D148"/>
      <c r="E148"/>
      <c r="F148"/>
      <c r="G148"/>
      <c r="H148"/>
      <c r="I148"/>
      <c r="K148"/>
      <c r="L148"/>
      <c r="M148"/>
      <c r="P148"/>
      <c r="Q148"/>
      <c r="R148"/>
      <c r="S148"/>
      <c r="T148"/>
      <c r="U148"/>
      <c r="V148"/>
      <c r="W148"/>
      <c r="X148"/>
      <c r="Z148"/>
      <c r="AA148"/>
      <c r="AB148"/>
      <c r="AE148"/>
      <c r="AF148"/>
      <c r="AG148"/>
      <c r="AH148"/>
      <c r="AI148"/>
      <c r="AJ148"/>
      <c r="AK148"/>
      <c r="AL148"/>
      <c r="AM148"/>
      <c r="AO148"/>
      <c r="AP148"/>
      <c r="AQ148"/>
      <c r="AT148"/>
      <c r="AU148"/>
      <c r="AV148"/>
      <c r="AW148"/>
      <c r="AX148"/>
      <c r="AY148"/>
      <c r="AZ148"/>
      <c r="BA148"/>
      <c r="BB148"/>
      <c r="BD148"/>
      <c r="BE148"/>
      <c r="BF148"/>
    </row>
    <row r="149" spans="1:58" s="5" customFormat="1">
      <c r="A149"/>
      <c r="B149"/>
      <c r="C149"/>
      <c r="D149"/>
      <c r="E149"/>
      <c r="F149"/>
      <c r="G149"/>
      <c r="H149"/>
      <c r="I149"/>
      <c r="K149"/>
      <c r="L149"/>
      <c r="M149"/>
      <c r="P149"/>
      <c r="Q149"/>
      <c r="R149"/>
      <c r="S149"/>
      <c r="T149"/>
      <c r="U149"/>
      <c r="V149"/>
      <c r="W149"/>
      <c r="X149"/>
      <c r="Z149"/>
      <c r="AA149"/>
      <c r="AB149"/>
      <c r="AE149"/>
      <c r="AF149"/>
      <c r="AG149"/>
      <c r="AH149"/>
      <c r="AI149"/>
      <c r="AJ149"/>
      <c r="AK149"/>
      <c r="AL149"/>
      <c r="AM149"/>
      <c r="AO149"/>
      <c r="AP149"/>
      <c r="AQ149"/>
      <c r="AT149"/>
      <c r="AU149"/>
      <c r="AV149"/>
      <c r="AW149"/>
      <c r="AX149"/>
      <c r="AY149"/>
      <c r="AZ149"/>
      <c r="BA149"/>
      <c r="BB149"/>
      <c r="BD149"/>
      <c r="BE149"/>
      <c r="BF149"/>
    </row>
    <row r="150" spans="1:58" s="5" customFormat="1">
      <c r="A150"/>
      <c r="B150"/>
      <c r="C150"/>
      <c r="D150"/>
      <c r="E150"/>
      <c r="F150"/>
      <c r="G150"/>
      <c r="H150"/>
      <c r="I150"/>
      <c r="K150"/>
      <c r="L150"/>
      <c r="M150"/>
      <c r="P150"/>
      <c r="Q150"/>
      <c r="R150"/>
      <c r="S150"/>
      <c r="T150"/>
      <c r="U150"/>
      <c r="V150"/>
      <c r="W150"/>
      <c r="X150"/>
      <c r="Z150"/>
      <c r="AA150"/>
      <c r="AB150"/>
      <c r="AE150"/>
      <c r="AF150"/>
      <c r="AG150"/>
      <c r="AH150"/>
      <c r="AI150"/>
      <c r="AJ150"/>
      <c r="AK150"/>
      <c r="AL150"/>
      <c r="AM150"/>
      <c r="AO150"/>
      <c r="AP150"/>
      <c r="AQ150"/>
      <c r="AT150"/>
      <c r="AU150"/>
      <c r="AV150"/>
      <c r="AW150"/>
      <c r="AX150"/>
      <c r="AY150"/>
      <c r="AZ150"/>
      <c r="BA150"/>
      <c r="BB150"/>
      <c r="BD150"/>
      <c r="BE150"/>
      <c r="BF150"/>
    </row>
    <row r="151" spans="1:58" s="5" customFormat="1">
      <c r="A151"/>
      <c r="B151"/>
      <c r="C151"/>
      <c r="D151"/>
      <c r="E151"/>
      <c r="F151"/>
      <c r="G151"/>
      <c r="H151"/>
      <c r="I151"/>
      <c r="K151"/>
      <c r="L151"/>
      <c r="M151"/>
      <c r="P151"/>
      <c r="Q151"/>
      <c r="R151"/>
      <c r="S151"/>
      <c r="T151"/>
      <c r="U151"/>
      <c r="V151"/>
      <c r="W151"/>
      <c r="X151"/>
      <c r="Z151"/>
      <c r="AA151"/>
      <c r="AB151"/>
      <c r="AE151"/>
      <c r="AF151"/>
      <c r="AG151"/>
      <c r="AH151"/>
      <c r="AI151"/>
      <c r="AJ151"/>
      <c r="AK151"/>
      <c r="AL151"/>
      <c r="AM151"/>
      <c r="AO151"/>
      <c r="AP151"/>
      <c r="AQ151"/>
      <c r="AT151"/>
      <c r="AU151"/>
      <c r="AV151"/>
      <c r="AW151"/>
      <c r="AX151"/>
      <c r="AY151"/>
      <c r="AZ151"/>
      <c r="BA151"/>
      <c r="BB151"/>
      <c r="BD151"/>
      <c r="BE151"/>
      <c r="BF151"/>
    </row>
    <row r="152" spans="1:58" s="5" customFormat="1">
      <c r="A152"/>
      <c r="B152"/>
      <c r="C152"/>
      <c r="D152"/>
      <c r="E152"/>
      <c r="F152"/>
      <c r="G152"/>
      <c r="H152"/>
      <c r="I152"/>
      <c r="K152"/>
      <c r="L152"/>
      <c r="M152"/>
      <c r="P152"/>
      <c r="Q152"/>
      <c r="R152"/>
      <c r="S152"/>
      <c r="T152"/>
      <c r="U152"/>
      <c r="V152"/>
      <c r="W152"/>
      <c r="X152"/>
      <c r="Z152"/>
      <c r="AA152"/>
      <c r="AB152"/>
      <c r="AE152"/>
      <c r="AF152"/>
      <c r="AG152"/>
      <c r="AH152"/>
      <c r="AI152"/>
      <c r="AJ152"/>
      <c r="AK152"/>
      <c r="AL152"/>
      <c r="AM152"/>
      <c r="AO152"/>
      <c r="AP152"/>
      <c r="AQ152"/>
      <c r="AT152"/>
      <c r="AU152"/>
      <c r="AV152"/>
      <c r="AW152"/>
      <c r="AX152"/>
      <c r="AY152"/>
      <c r="AZ152"/>
      <c r="BA152"/>
      <c r="BB152"/>
      <c r="BD152"/>
      <c r="BE152"/>
      <c r="BF152"/>
    </row>
    <row r="153" spans="1:58" s="5" customFormat="1">
      <c r="A153"/>
      <c r="B153"/>
      <c r="C153"/>
      <c r="D153"/>
      <c r="E153"/>
      <c r="F153"/>
      <c r="G153"/>
      <c r="H153"/>
      <c r="I153"/>
      <c r="K153"/>
      <c r="L153"/>
      <c r="M153"/>
      <c r="P153"/>
      <c r="Q153"/>
      <c r="R153"/>
      <c r="S153"/>
      <c r="T153"/>
      <c r="U153"/>
      <c r="V153"/>
      <c r="W153"/>
      <c r="X153"/>
      <c r="Z153"/>
      <c r="AA153"/>
      <c r="AB153"/>
      <c r="AE153"/>
      <c r="AF153"/>
      <c r="AG153"/>
      <c r="AH153"/>
      <c r="AI153"/>
      <c r="AJ153"/>
      <c r="AK153"/>
      <c r="AL153"/>
      <c r="AM153"/>
      <c r="AO153"/>
      <c r="AP153"/>
      <c r="AQ153"/>
      <c r="AT153"/>
      <c r="AU153"/>
      <c r="AV153"/>
      <c r="AW153"/>
      <c r="AX153"/>
      <c r="AY153"/>
      <c r="AZ153"/>
      <c r="BA153"/>
      <c r="BB153"/>
      <c r="BD153"/>
      <c r="BE153"/>
      <c r="BF153"/>
    </row>
    <row r="154" spans="1:58" s="5" customFormat="1">
      <c r="A154"/>
      <c r="B154"/>
      <c r="C154"/>
      <c r="D154"/>
      <c r="E154"/>
      <c r="F154"/>
      <c r="G154"/>
      <c r="H154"/>
      <c r="I154"/>
      <c r="K154"/>
      <c r="L154"/>
      <c r="M154"/>
      <c r="P154"/>
      <c r="Q154"/>
      <c r="R154"/>
      <c r="S154"/>
      <c r="T154"/>
      <c r="U154"/>
      <c r="V154"/>
      <c r="W154"/>
      <c r="X154"/>
      <c r="Z154"/>
      <c r="AA154"/>
      <c r="AB154"/>
      <c r="AE154"/>
      <c r="AF154"/>
      <c r="AG154"/>
      <c r="AH154"/>
      <c r="AI154"/>
      <c r="AJ154"/>
      <c r="AK154"/>
      <c r="AL154"/>
      <c r="AM154"/>
      <c r="AO154"/>
      <c r="AP154"/>
      <c r="AQ154"/>
      <c r="AT154"/>
      <c r="AU154"/>
      <c r="AV154"/>
      <c r="AW154"/>
      <c r="AX154"/>
      <c r="AY154"/>
      <c r="AZ154"/>
      <c r="BA154"/>
      <c r="BB154"/>
      <c r="BD154"/>
      <c r="BE154"/>
      <c r="BF154"/>
    </row>
    <row r="155" spans="1:58" s="5" customFormat="1">
      <c r="A155"/>
      <c r="B155"/>
      <c r="C155"/>
      <c r="D155"/>
      <c r="E155"/>
      <c r="F155"/>
      <c r="G155"/>
      <c r="H155"/>
      <c r="I155"/>
      <c r="K155"/>
      <c r="L155"/>
      <c r="M155"/>
      <c r="P155"/>
      <c r="Q155"/>
      <c r="R155"/>
      <c r="S155"/>
      <c r="T155"/>
      <c r="U155"/>
      <c r="V155"/>
      <c r="W155"/>
      <c r="X155"/>
      <c r="Z155"/>
      <c r="AA155"/>
      <c r="AB155"/>
      <c r="AE155"/>
      <c r="AF155"/>
      <c r="AG155"/>
      <c r="AH155"/>
      <c r="AI155"/>
      <c r="AJ155"/>
      <c r="AK155"/>
      <c r="AL155"/>
      <c r="AM155"/>
      <c r="AO155"/>
      <c r="AP155"/>
      <c r="AQ155"/>
      <c r="AT155"/>
      <c r="AU155"/>
      <c r="AV155"/>
      <c r="AW155"/>
      <c r="AX155"/>
      <c r="AY155"/>
      <c r="AZ155"/>
      <c r="BA155"/>
      <c r="BB155"/>
      <c r="BD155"/>
      <c r="BE155"/>
      <c r="BF155"/>
    </row>
    <row r="156" spans="1:58" s="5" customFormat="1">
      <c r="A156"/>
      <c r="B156"/>
      <c r="C156"/>
      <c r="D156"/>
      <c r="E156"/>
      <c r="F156"/>
      <c r="G156"/>
      <c r="H156"/>
      <c r="I156"/>
      <c r="K156"/>
      <c r="L156"/>
      <c r="M156"/>
      <c r="P156"/>
      <c r="Q156"/>
      <c r="R156"/>
      <c r="S156"/>
      <c r="T156"/>
      <c r="U156"/>
      <c r="V156"/>
      <c r="W156"/>
      <c r="X156"/>
      <c r="Z156"/>
      <c r="AA156"/>
      <c r="AB156"/>
      <c r="AE156"/>
      <c r="AF156"/>
      <c r="AG156"/>
      <c r="AH156"/>
      <c r="AI156"/>
      <c r="AJ156"/>
      <c r="AK156"/>
      <c r="AL156"/>
      <c r="AM156"/>
      <c r="AO156"/>
      <c r="AP156"/>
      <c r="AQ156"/>
      <c r="AT156"/>
      <c r="AU156"/>
      <c r="AV156"/>
      <c r="AW156"/>
      <c r="AX156"/>
      <c r="AY156"/>
      <c r="AZ156"/>
      <c r="BA156"/>
      <c r="BB156"/>
      <c r="BD156"/>
      <c r="BE156"/>
      <c r="BF156"/>
    </row>
    <row r="157" spans="1:58" s="5" customFormat="1">
      <c r="A157"/>
      <c r="B157"/>
      <c r="C157"/>
      <c r="D157"/>
      <c r="E157"/>
      <c r="F157"/>
      <c r="G157"/>
      <c r="H157"/>
      <c r="I157"/>
      <c r="K157"/>
      <c r="L157"/>
      <c r="M157"/>
      <c r="P157"/>
      <c r="Q157"/>
      <c r="R157"/>
      <c r="S157"/>
      <c r="T157"/>
      <c r="U157"/>
      <c r="V157"/>
      <c r="W157"/>
      <c r="X157"/>
      <c r="Z157"/>
      <c r="AA157"/>
      <c r="AB157"/>
      <c r="AE157"/>
      <c r="AF157"/>
      <c r="AG157"/>
      <c r="AH157"/>
      <c r="AI157"/>
      <c r="AJ157"/>
      <c r="AK157"/>
      <c r="AL157"/>
      <c r="AM157"/>
      <c r="AO157"/>
      <c r="AP157"/>
      <c r="AQ157"/>
      <c r="AT157"/>
      <c r="AU157"/>
      <c r="AV157"/>
      <c r="AW157"/>
      <c r="AX157"/>
      <c r="AY157"/>
      <c r="AZ157"/>
      <c r="BA157"/>
      <c r="BB157"/>
      <c r="BD157"/>
      <c r="BE157"/>
      <c r="BF157"/>
    </row>
    <row r="158" spans="1:58" s="5" customFormat="1">
      <c r="A158"/>
      <c r="B158"/>
      <c r="C158"/>
      <c r="D158"/>
      <c r="E158"/>
      <c r="F158"/>
      <c r="G158"/>
      <c r="H158"/>
      <c r="I158"/>
      <c r="K158"/>
      <c r="L158"/>
      <c r="M158"/>
      <c r="P158"/>
      <c r="Q158"/>
      <c r="R158"/>
      <c r="S158"/>
      <c r="T158"/>
      <c r="U158"/>
      <c r="V158"/>
      <c r="W158"/>
      <c r="X158"/>
      <c r="Z158"/>
      <c r="AA158"/>
      <c r="AB158"/>
      <c r="AE158"/>
      <c r="AF158"/>
      <c r="AG158"/>
      <c r="AH158"/>
      <c r="AI158"/>
      <c r="AJ158"/>
      <c r="AK158"/>
      <c r="AL158"/>
      <c r="AM158"/>
      <c r="AO158"/>
      <c r="AP158"/>
      <c r="AQ158"/>
      <c r="AT158"/>
      <c r="AU158"/>
      <c r="AV158"/>
      <c r="AW158"/>
      <c r="AX158"/>
      <c r="AY158"/>
      <c r="AZ158"/>
      <c r="BA158"/>
      <c r="BB158"/>
      <c r="BD158"/>
      <c r="BE158"/>
      <c r="BF158"/>
    </row>
    <row r="159" spans="1:58" s="5" customFormat="1">
      <c r="A159"/>
      <c r="B159"/>
      <c r="C159"/>
      <c r="D159"/>
      <c r="E159"/>
      <c r="F159"/>
      <c r="G159"/>
      <c r="H159"/>
      <c r="I159"/>
      <c r="K159"/>
      <c r="L159"/>
      <c r="M159"/>
      <c r="P159"/>
      <c r="Q159"/>
      <c r="R159"/>
      <c r="S159"/>
      <c r="T159"/>
      <c r="U159"/>
      <c r="V159"/>
      <c r="W159"/>
      <c r="X159"/>
      <c r="Z159"/>
      <c r="AA159"/>
      <c r="AB159"/>
      <c r="AE159"/>
      <c r="AF159"/>
      <c r="AG159"/>
      <c r="AH159"/>
      <c r="AI159"/>
      <c r="AJ159"/>
      <c r="AK159"/>
      <c r="AL159"/>
      <c r="AM159"/>
      <c r="AO159"/>
      <c r="AP159"/>
      <c r="AQ159"/>
      <c r="AT159"/>
      <c r="AU159"/>
      <c r="AV159"/>
      <c r="AW159"/>
      <c r="AX159"/>
      <c r="AY159"/>
      <c r="AZ159"/>
      <c r="BA159"/>
      <c r="BB159"/>
      <c r="BD159"/>
      <c r="BE159"/>
      <c r="BF159"/>
    </row>
    <row r="160" spans="1:58" s="5" customFormat="1">
      <c r="A160"/>
      <c r="B160"/>
      <c r="C160"/>
      <c r="D160"/>
      <c r="E160"/>
      <c r="F160"/>
      <c r="G160"/>
      <c r="H160"/>
      <c r="I160"/>
      <c r="K160"/>
      <c r="L160"/>
      <c r="M160"/>
      <c r="P160"/>
      <c r="Q160"/>
      <c r="R160"/>
      <c r="S160"/>
      <c r="T160"/>
      <c r="U160"/>
      <c r="V160"/>
      <c r="W160"/>
      <c r="X160"/>
      <c r="Z160"/>
      <c r="AA160"/>
      <c r="AB160"/>
      <c r="AE160"/>
      <c r="AF160"/>
      <c r="AG160"/>
      <c r="AH160"/>
      <c r="AI160"/>
      <c r="AJ160"/>
      <c r="AK160"/>
      <c r="AL160"/>
      <c r="AM160"/>
      <c r="AO160"/>
      <c r="AP160"/>
      <c r="AQ160"/>
      <c r="AT160"/>
      <c r="AU160"/>
      <c r="AV160"/>
      <c r="AW160"/>
      <c r="AX160"/>
      <c r="AY160"/>
      <c r="AZ160"/>
      <c r="BA160"/>
      <c r="BB160"/>
      <c r="BD160"/>
      <c r="BE160"/>
      <c r="BF160"/>
    </row>
    <row r="161" spans="1:58" s="5" customFormat="1">
      <c r="A161"/>
      <c r="B161"/>
      <c r="C161"/>
      <c r="D161"/>
      <c r="E161"/>
      <c r="F161"/>
      <c r="G161"/>
      <c r="H161"/>
      <c r="I161"/>
      <c r="K161"/>
      <c r="L161"/>
      <c r="M161"/>
      <c r="P161"/>
      <c r="Q161"/>
      <c r="R161"/>
      <c r="S161"/>
      <c r="T161"/>
      <c r="U161"/>
      <c r="V161"/>
      <c r="W161"/>
      <c r="X161"/>
      <c r="Z161"/>
      <c r="AA161"/>
      <c r="AB161"/>
      <c r="AE161"/>
      <c r="AF161"/>
      <c r="AG161"/>
      <c r="AH161"/>
      <c r="AI161"/>
      <c r="AJ161"/>
      <c r="AK161"/>
      <c r="AL161"/>
      <c r="AM161"/>
      <c r="AO161"/>
      <c r="AP161"/>
      <c r="AQ161"/>
      <c r="AT161"/>
      <c r="AU161"/>
      <c r="AV161"/>
      <c r="AW161"/>
      <c r="AX161"/>
      <c r="AY161"/>
      <c r="AZ161"/>
      <c r="BA161"/>
      <c r="BB161"/>
      <c r="BD161"/>
      <c r="BE161"/>
      <c r="BF161"/>
    </row>
    <row r="162" spans="1:58" s="5" customFormat="1">
      <c r="A162"/>
      <c r="B162"/>
      <c r="C162"/>
      <c r="D162"/>
      <c r="E162"/>
      <c r="F162"/>
      <c r="G162"/>
      <c r="H162"/>
      <c r="I162"/>
      <c r="K162"/>
      <c r="L162"/>
      <c r="M162"/>
      <c r="P162"/>
      <c r="Q162"/>
      <c r="R162"/>
      <c r="S162"/>
      <c r="T162"/>
      <c r="U162"/>
      <c r="V162"/>
      <c r="W162"/>
      <c r="X162"/>
      <c r="Z162"/>
      <c r="AA162"/>
      <c r="AB162"/>
      <c r="AE162"/>
      <c r="AF162"/>
      <c r="AG162"/>
      <c r="AH162"/>
      <c r="AI162"/>
      <c r="AJ162"/>
      <c r="AK162"/>
      <c r="AL162"/>
      <c r="AM162"/>
      <c r="AO162"/>
      <c r="AP162"/>
      <c r="AQ162"/>
      <c r="AT162"/>
      <c r="AU162"/>
      <c r="AV162"/>
      <c r="AW162"/>
      <c r="AX162"/>
      <c r="AY162"/>
      <c r="AZ162"/>
      <c r="BA162"/>
      <c r="BB162"/>
      <c r="BD162"/>
      <c r="BE162"/>
      <c r="BF162"/>
    </row>
    <row r="163" spans="1:58" s="5" customFormat="1">
      <c r="A163"/>
      <c r="B163"/>
      <c r="C163"/>
      <c r="D163"/>
      <c r="E163"/>
      <c r="F163"/>
      <c r="G163"/>
      <c r="H163"/>
      <c r="I163"/>
      <c r="K163"/>
      <c r="L163"/>
      <c r="M163"/>
      <c r="P163"/>
      <c r="Q163"/>
      <c r="R163"/>
      <c r="S163"/>
      <c r="T163"/>
      <c r="U163"/>
      <c r="V163"/>
      <c r="W163"/>
      <c r="X163"/>
      <c r="Z163"/>
      <c r="AA163"/>
      <c r="AB163"/>
      <c r="AE163"/>
      <c r="AF163"/>
      <c r="AG163"/>
      <c r="AH163"/>
      <c r="AI163"/>
      <c r="AJ163"/>
      <c r="AK163"/>
      <c r="AL163"/>
      <c r="AM163"/>
      <c r="AO163"/>
      <c r="AP163"/>
      <c r="AQ163"/>
      <c r="AT163"/>
      <c r="AU163"/>
      <c r="AV163"/>
      <c r="AW163"/>
      <c r="AX163"/>
      <c r="AY163"/>
      <c r="AZ163"/>
      <c r="BA163"/>
      <c r="BB163"/>
      <c r="BD163"/>
      <c r="BE163"/>
      <c r="BF163"/>
    </row>
    <row r="164" spans="1:58" s="5" customFormat="1">
      <c r="A164"/>
      <c r="B164"/>
      <c r="C164"/>
      <c r="D164"/>
      <c r="E164"/>
      <c r="F164"/>
      <c r="G164"/>
      <c r="H164"/>
      <c r="I164"/>
      <c r="K164"/>
      <c r="L164"/>
      <c r="M164"/>
      <c r="P164"/>
      <c r="Q164"/>
      <c r="R164"/>
      <c r="S164"/>
      <c r="T164"/>
      <c r="U164"/>
      <c r="V164"/>
      <c r="W164"/>
      <c r="X164"/>
      <c r="Z164"/>
      <c r="AA164"/>
      <c r="AB164"/>
      <c r="AE164"/>
      <c r="AF164"/>
      <c r="AG164"/>
      <c r="AH164"/>
      <c r="AI164"/>
      <c r="AJ164"/>
      <c r="AK164"/>
      <c r="AL164"/>
      <c r="AM164"/>
      <c r="AO164"/>
      <c r="AP164"/>
      <c r="AQ164"/>
      <c r="AT164"/>
      <c r="AU164"/>
      <c r="AV164"/>
      <c r="AW164"/>
      <c r="AX164"/>
      <c r="AY164"/>
      <c r="AZ164"/>
      <c r="BA164"/>
      <c r="BB164"/>
      <c r="BD164"/>
      <c r="BE164"/>
      <c r="BF164"/>
    </row>
    <row r="165" spans="1:58" s="5" customFormat="1">
      <c r="A165"/>
      <c r="B165"/>
      <c r="C165"/>
      <c r="D165"/>
      <c r="E165"/>
      <c r="F165"/>
      <c r="G165"/>
      <c r="H165"/>
      <c r="I165"/>
      <c r="K165"/>
      <c r="L165"/>
      <c r="M165"/>
      <c r="P165"/>
      <c r="Q165"/>
      <c r="R165"/>
      <c r="S165"/>
      <c r="T165"/>
      <c r="U165"/>
      <c r="V165"/>
      <c r="W165"/>
      <c r="X165"/>
      <c r="Z165"/>
      <c r="AA165"/>
      <c r="AB165"/>
      <c r="AE165"/>
      <c r="AF165"/>
      <c r="AG165"/>
      <c r="AH165"/>
      <c r="AI165"/>
      <c r="AJ165"/>
      <c r="AK165"/>
      <c r="AL165"/>
      <c r="AM165"/>
      <c r="AO165"/>
      <c r="AP165"/>
      <c r="AQ165"/>
      <c r="AT165"/>
      <c r="AU165"/>
      <c r="AV165"/>
      <c r="AW165"/>
      <c r="AX165"/>
      <c r="AY165"/>
      <c r="AZ165"/>
      <c r="BA165"/>
      <c r="BB165"/>
      <c r="BD165"/>
      <c r="BE165"/>
      <c r="BF165"/>
    </row>
    <row r="166" spans="1:58" s="5" customFormat="1">
      <c r="A166"/>
      <c r="B166"/>
      <c r="C166"/>
      <c r="D166"/>
      <c r="E166"/>
      <c r="F166"/>
      <c r="G166"/>
      <c r="H166"/>
      <c r="I166"/>
      <c r="K166"/>
      <c r="L166"/>
      <c r="M166"/>
      <c r="P166"/>
      <c r="Q166"/>
      <c r="R166"/>
      <c r="S166"/>
      <c r="T166"/>
      <c r="U166"/>
      <c r="V166"/>
      <c r="W166"/>
      <c r="X166"/>
      <c r="Z166"/>
      <c r="AA166"/>
      <c r="AB166"/>
      <c r="AE166"/>
      <c r="AF166"/>
      <c r="AG166"/>
      <c r="AH166"/>
      <c r="AI166"/>
      <c r="AJ166"/>
      <c r="AK166"/>
      <c r="AL166"/>
      <c r="AM166"/>
      <c r="AO166"/>
      <c r="AP166"/>
      <c r="AQ166"/>
      <c r="AT166"/>
      <c r="AU166"/>
      <c r="AV166"/>
      <c r="AW166"/>
      <c r="AX166"/>
      <c r="AY166"/>
      <c r="AZ166"/>
      <c r="BA166"/>
      <c r="BB166"/>
      <c r="BD166"/>
      <c r="BE166"/>
      <c r="BF166"/>
    </row>
    <row r="167" spans="1:58" s="5" customFormat="1">
      <c r="A167"/>
      <c r="B167"/>
      <c r="C167"/>
      <c r="D167"/>
      <c r="E167"/>
      <c r="F167"/>
      <c r="G167"/>
      <c r="H167"/>
      <c r="I167"/>
      <c r="K167"/>
      <c r="L167"/>
      <c r="M167"/>
      <c r="P167"/>
      <c r="Q167"/>
      <c r="R167"/>
      <c r="S167"/>
      <c r="T167"/>
      <c r="U167"/>
      <c r="V167"/>
      <c r="W167"/>
      <c r="X167"/>
      <c r="Z167"/>
      <c r="AA167"/>
      <c r="AB167"/>
      <c r="AE167"/>
      <c r="AF167"/>
      <c r="AG167"/>
      <c r="AH167"/>
      <c r="AI167"/>
      <c r="AJ167"/>
      <c r="AK167"/>
      <c r="AL167"/>
      <c r="AM167"/>
      <c r="AO167"/>
      <c r="AP167"/>
      <c r="AQ167"/>
      <c r="AT167"/>
      <c r="AU167"/>
      <c r="AV167"/>
      <c r="AW167"/>
      <c r="AX167"/>
      <c r="AY167"/>
      <c r="AZ167"/>
      <c r="BA167"/>
      <c r="BB167"/>
      <c r="BD167"/>
      <c r="BE167"/>
      <c r="BF167"/>
    </row>
    <row r="168" spans="1:58" s="5" customFormat="1">
      <c r="A168"/>
      <c r="B168"/>
      <c r="C168"/>
      <c r="D168"/>
      <c r="E168"/>
      <c r="F168"/>
      <c r="G168"/>
      <c r="H168"/>
      <c r="I168"/>
      <c r="K168"/>
      <c r="L168"/>
      <c r="M168"/>
      <c r="P168"/>
      <c r="Q168"/>
      <c r="R168"/>
      <c r="S168"/>
      <c r="T168"/>
      <c r="U168"/>
      <c r="V168"/>
      <c r="W168"/>
      <c r="X168"/>
      <c r="Z168"/>
      <c r="AA168"/>
      <c r="AB168"/>
      <c r="AE168"/>
      <c r="AF168"/>
      <c r="AG168"/>
      <c r="AH168"/>
      <c r="AI168"/>
      <c r="AJ168"/>
      <c r="AK168"/>
      <c r="AL168"/>
      <c r="AM168"/>
      <c r="AO168"/>
      <c r="AP168"/>
      <c r="AQ168"/>
      <c r="AT168"/>
      <c r="AU168"/>
      <c r="AV168"/>
      <c r="AW168"/>
      <c r="AX168"/>
      <c r="AY168"/>
      <c r="AZ168"/>
      <c r="BA168"/>
      <c r="BB168"/>
      <c r="BD168"/>
      <c r="BE168"/>
      <c r="BF168"/>
    </row>
    <row r="169" spans="1:58" s="5" customFormat="1">
      <c r="A169"/>
      <c r="B169"/>
      <c r="C169"/>
      <c r="D169"/>
      <c r="E169"/>
      <c r="F169"/>
      <c r="G169"/>
      <c r="H169"/>
      <c r="I169"/>
      <c r="K169"/>
      <c r="L169"/>
      <c r="M169"/>
      <c r="P169"/>
      <c r="Q169"/>
      <c r="R169"/>
      <c r="S169"/>
      <c r="T169"/>
      <c r="U169"/>
      <c r="V169"/>
      <c r="W169"/>
      <c r="X169"/>
      <c r="Z169"/>
      <c r="AA169"/>
      <c r="AB169"/>
      <c r="AE169"/>
      <c r="AF169"/>
      <c r="AG169"/>
      <c r="AH169"/>
      <c r="AI169"/>
      <c r="AJ169"/>
      <c r="AK169"/>
      <c r="AL169"/>
      <c r="AM169"/>
      <c r="AO169"/>
      <c r="AP169"/>
      <c r="AQ169"/>
      <c r="AT169"/>
      <c r="AU169"/>
      <c r="AV169"/>
      <c r="AW169"/>
      <c r="AX169"/>
      <c r="AY169"/>
      <c r="AZ169"/>
      <c r="BA169"/>
      <c r="BB169"/>
      <c r="BD169"/>
      <c r="BE169"/>
      <c r="BF169"/>
    </row>
    <row r="170" spans="1:58" s="5" customFormat="1">
      <c r="A170"/>
      <c r="B170"/>
      <c r="C170"/>
      <c r="D170"/>
      <c r="E170"/>
      <c r="F170"/>
      <c r="G170"/>
      <c r="H170"/>
      <c r="I170"/>
      <c r="K170"/>
      <c r="L170"/>
      <c r="M170"/>
      <c r="P170"/>
      <c r="Q170"/>
      <c r="R170"/>
      <c r="S170"/>
      <c r="T170"/>
      <c r="U170"/>
      <c r="V170"/>
      <c r="W170"/>
      <c r="X170"/>
      <c r="Z170"/>
      <c r="AA170"/>
      <c r="AB170"/>
      <c r="AE170"/>
      <c r="AF170"/>
      <c r="AG170"/>
      <c r="AH170"/>
      <c r="AI170"/>
      <c r="AJ170"/>
      <c r="AK170"/>
      <c r="AL170"/>
      <c r="AM170"/>
      <c r="AO170"/>
      <c r="AP170"/>
      <c r="AQ170"/>
      <c r="AT170"/>
      <c r="AU170"/>
      <c r="AV170"/>
      <c r="AW170"/>
      <c r="AX170"/>
      <c r="AY170"/>
      <c r="AZ170"/>
      <c r="BA170"/>
      <c r="BB170"/>
      <c r="BD170"/>
      <c r="BE170"/>
      <c r="BF170"/>
    </row>
    <row r="171" spans="1:58" s="5" customFormat="1">
      <c r="A171"/>
      <c r="B171"/>
      <c r="C171"/>
      <c r="D171"/>
      <c r="E171"/>
      <c r="F171"/>
      <c r="G171"/>
      <c r="H171"/>
      <c r="I171"/>
      <c r="K171"/>
      <c r="L171"/>
      <c r="M171"/>
      <c r="P171"/>
      <c r="Q171"/>
      <c r="R171"/>
      <c r="S171"/>
      <c r="T171"/>
      <c r="U171"/>
      <c r="V171"/>
      <c r="W171"/>
      <c r="X171"/>
      <c r="Z171"/>
      <c r="AA171"/>
      <c r="AB171"/>
      <c r="AE171"/>
      <c r="AF171"/>
      <c r="AG171"/>
      <c r="AH171"/>
      <c r="AI171"/>
      <c r="AJ171"/>
      <c r="AK171"/>
      <c r="AL171"/>
      <c r="AM171"/>
      <c r="AO171"/>
      <c r="AP171"/>
      <c r="AQ171"/>
      <c r="AT171"/>
      <c r="AU171"/>
      <c r="AV171"/>
      <c r="AW171"/>
      <c r="AX171"/>
      <c r="AY171"/>
      <c r="AZ171"/>
      <c r="BA171"/>
      <c r="BB171"/>
      <c r="BD171"/>
      <c r="BE171"/>
      <c r="BF171"/>
    </row>
    <row r="172" spans="1:58" s="5" customFormat="1">
      <c r="A172"/>
      <c r="B172"/>
      <c r="C172"/>
      <c r="D172"/>
      <c r="E172"/>
      <c r="F172"/>
      <c r="G172"/>
      <c r="H172"/>
      <c r="I172"/>
      <c r="K172"/>
      <c r="L172"/>
      <c r="M172"/>
      <c r="P172"/>
      <c r="Q172"/>
      <c r="R172"/>
      <c r="S172"/>
      <c r="T172"/>
      <c r="U172"/>
      <c r="V172"/>
      <c r="W172"/>
      <c r="X172"/>
      <c r="Z172"/>
      <c r="AA172"/>
      <c r="AB172"/>
      <c r="AE172"/>
      <c r="AF172"/>
      <c r="AG172"/>
      <c r="AH172"/>
      <c r="AI172"/>
      <c r="AJ172"/>
      <c r="AK172"/>
      <c r="AL172"/>
      <c r="AM172"/>
      <c r="AO172"/>
      <c r="AP172"/>
      <c r="AQ172"/>
      <c r="AT172"/>
      <c r="AU172"/>
      <c r="AV172"/>
      <c r="AW172"/>
      <c r="AX172"/>
      <c r="AY172"/>
      <c r="AZ172"/>
      <c r="BA172"/>
      <c r="BB172"/>
      <c r="BD172"/>
      <c r="BE172"/>
      <c r="BF172"/>
    </row>
    <row r="173" spans="1:58" s="5" customFormat="1">
      <c r="A173"/>
      <c r="B173"/>
      <c r="C173"/>
      <c r="D173"/>
      <c r="E173"/>
      <c r="F173"/>
      <c r="G173"/>
      <c r="H173"/>
      <c r="I173"/>
      <c r="K173"/>
      <c r="L173"/>
      <c r="M173"/>
      <c r="P173"/>
      <c r="Q173"/>
      <c r="R173"/>
      <c r="S173"/>
      <c r="T173"/>
      <c r="U173"/>
      <c r="V173"/>
      <c r="W173"/>
      <c r="X173"/>
      <c r="Z173"/>
      <c r="AA173"/>
      <c r="AB173"/>
      <c r="AE173"/>
      <c r="AF173"/>
      <c r="AG173"/>
      <c r="AH173"/>
      <c r="AI173"/>
      <c r="AJ173"/>
      <c r="AK173"/>
      <c r="AL173"/>
      <c r="AM173"/>
      <c r="AO173"/>
      <c r="AP173"/>
      <c r="AQ173"/>
      <c r="AT173"/>
      <c r="AU173"/>
      <c r="AV173"/>
      <c r="AW173"/>
      <c r="AX173"/>
      <c r="AY173"/>
      <c r="AZ173"/>
      <c r="BA173"/>
      <c r="BB173"/>
      <c r="BD173"/>
      <c r="BE173"/>
      <c r="BF173"/>
    </row>
    <row r="174" spans="1:58" s="5" customFormat="1">
      <c r="A174"/>
      <c r="B174"/>
      <c r="C174"/>
      <c r="D174"/>
      <c r="E174"/>
      <c r="F174"/>
      <c r="G174"/>
      <c r="H174"/>
      <c r="I174"/>
      <c r="K174"/>
      <c r="L174"/>
      <c r="M174"/>
      <c r="P174"/>
      <c r="Q174"/>
      <c r="R174"/>
      <c r="S174"/>
      <c r="T174"/>
      <c r="U174"/>
      <c r="V174"/>
      <c r="W174"/>
      <c r="X174"/>
      <c r="Z174"/>
      <c r="AA174"/>
      <c r="AB174"/>
      <c r="AE174"/>
      <c r="AF174"/>
      <c r="AG174"/>
      <c r="AH174"/>
      <c r="AI174"/>
      <c r="AJ174"/>
      <c r="AK174"/>
      <c r="AL174"/>
      <c r="AM174"/>
      <c r="AO174"/>
      <c r="AP174"/>
      <c r="AQ174"/>
      <c r="AT174"/>
      <c r="AU174"/>
      <c r="AV174"/>
      <c r="AW174"/>
      <c r="AX174"/>
      <c r="AY174"/>
      <c r="AZ174"/>
      <c r="BA174"/>
      <c r="BB174"/>
      <c r="BD174"/>
      <c r="BE174"/>
      <c r="BF174"/>
    </row>
    <row r="175" spans="1:58" s="5" customFormat="1">
      <c r="A175"/>
      <c r="B175"/>
      <c r="C175"/>
      <c r="D175"/>
      <c r="E175"/>
      <c r="F175"/>
      <c r="G175"/>
      <c r="H175"/>
      <c r="I175"/>
      <c r="K175"/>
      <c r="L175"/>
      <c r="M175"/>
      <c r="P175"/>
      <c r="Q175"/>
      <c r="R175"/>
      <c r="S175"/>
      <c r="T175"/>
      <c r="U175"/>
      <c r="V175"/>
      <c r="W175"/>
      <c r="X175"/>
      <c r="Z175"/>
      <c r="AA175"/>
      <c r="AB175"/>
      <c r="AE175"/>
      <c r="AF175"/>
      <c r="AG175"/>
      <c r="AH175"/>
      <c r="AI175"/>
      <c r="AJ175"/>
      <c r="AK175"/>
      <c r="AL175"/>
      <c r="AM175"/>
      <c r="AO175"/>
      <c r="AP175"/>
      <c r="AQ175"/>
      <c r="AT175"/>
      <c r="AU175"/>
      <c r="AV175"/>
      <c r="AW175"/>
      <c r="AX175"/>
      <c r="AY175"/>
      <c r="AZ175"/>
      <c r="BA175"/>
      <c r="BB175"/>
      <c r="BD175"/>
      <c r="BE175"/>
      <c r="BF175"/>
    </row>
    <row r="176" spans="1:58" s="5" customFormat="1">
      <c r="A176"/>
      <c r="B176"/>
      <c r="C176"/>
      <c r="D176"/>
      <c r="E176"/>
      <c r="F176"/>
      <c r="G176"/>
      <c r="H176"/>
      <c r="I176"/>
      <c r="K176"/>
      <c r="L176"/>
      <c r="M176"/>
      <c r="P176"/>
      <c r="Q176"/>
      <c r="R176"/>
      <c r="S176"/>
      <c r="T176"/>
      <c r="U176"/>
      <c r="V176"/>
      <c r="W176"/>
      <c r="X176"/>
      <c r="Z176"/>
      <c r="AA176"/>
      <c r="AB176"/>
      <c r="AE176"/>
      <c r="AF176"/>
      <c r="AG176"/>
      <c r="AH176"/>
      <c r="AI176"/>
      <c r="AJ176"/>
      <c r="AK176"/>
      <c r="AL176"/>
      <c r="AM176"/>
      <c r="AO176"/>
      <c r="AP176"/>
      <c r="AQ176"/>
      <c r="AT176"/>
      <c r="AU176"/>
      <c r="AV176"/>
      <c r="AW176"/>
      <c r="AX176"/>
      <c r="AY176"/>
      <c r="AZ176"/>
      <c r="BA176"/>
      <c r="BB176"/>
      <c r="BD176"/>
      <c r="BE176"/>
      <c r="BF176"/>
    </row>
    <row r="177" spans="1:58" s="5" customFormat="1">
      <c r="A177"/>
      <c r="B177"/>
      <c r="C177"/>
      <c r="D177"/>
      <c r="E177"/>
      <c r="F177"/>
      <c r="G177"/>
      <c r="H177"/>
      <c r="I177"/>
      <c r="K177"/>
      <c r="L177"/>
      <c r="M177"/>
      <c r="P177"/>
      <c r="Q177"/>
      <c r="R177"/>
      <c r="S177"/>
      <c r="T177"/>
      <c r="U177"/>
      <c r="V177"/>
      <c r="W177"/>
      <c r="X177"/>
      <c r="Z177"/>
      <c r="AA177"/>
      <c r="AB177"/>
      <c r="AE177"/>
      <c r="AF177"/>
      <c r="AG177"/>
      <c r="AH177"/>
      <c r="AI177"/>
      <c r="AJ177"/>
      <c r="AK177"/>
      <c r="AL177"/>
      <c r="AM177"/>
      <c r="AO177"/>
      <c r="AP177"/>
      <c r="AQ177"/>
      <c r="AT177"/>
      <c r="AU177"/>
      <c r="AV177"/>
      <c r="AW177"/>
      <c r="AX177"/>
      <c r="AY177"/>
      <c r="AZ177"/>
      <c r="BA177"/>
      <c r="BB177"/>
      <c r="BD177"/>
      <c r="BE177"/>
      <c r="BF177"/>
    </row>
    <row r="178" spans="1:58" s="5" customFormat="1">
      <c r="A178"/>
      <c r="B178"/>
      <c r="C178"/>
      <c r="D178"/>
      <c r="E178"/>
      <c r="F178"/>
      <c r="G178"/>
      <c r="H178"/>
      <c r="I178"/>
      <c r="K178"/>
      <c r="L178"/>
      <c r="M178"/>
      <c r="P178"/>
      <c r="Q178"/>
      <c r="R178"/>
      <c r="S178"/>
      <c r="T178"/>
      <c r="U178"/>
      <c r="V178"/>
      <c r="W178"/>
      <c r="X178"/>
      <c r="Z178"/>
      <c r="AA178"/>
      <c r="AB178"/>
      <c r="AE178"/>
      <c r="AF178"/>
      <c r="AG178"/>
      <c r="AH178"/>
      <c r="AI178"/>
      <c r="AJ178"/>
      <c r="AK178"/>
      <c r="AL178"/>
      <c r="AM178"/>
      <c r="AO178"/>
      <c r="AP178"/>
      <c r="AQ178"/>
      <c r="AT178"/>
      <c r="AU178"/>
      <c r="AV178"/>
      <c r="AW178"/>
      <c r="AX178"/>
      <c r="AY178"/>
      <c r="AZ178"/>
      <c r="BA178"/>
      <c r="BB178"/>
      <c r="BD178"/>
      <c r="BE178"/>
      <c r="BF178"/>
    </row>
    <row r="179" spans="1:58" s="5" customFormat="1">
      <c r="A179"/>
      <c r="B179"/>
      <c r="C179"/>
      <c r="D179"/>
      <c r="E179"/>
      <c r="F179"/>
      <c r="G179"/>
      <c r="H179"/>
      <c r="I179"/>
      <c r="K179"/>
      <c r="L179"/>
      <c r="M179"/>
      <c r="P179"/>
      <c r="Q179"/>
      <c r="R179"/>
      <c r="S179"/>
      <c r="T179"/>
      <c r="U179"/>
      <c r="V179"/>
      <c r="W179"/>
      <c r="X179"/>
      <c r="Z179"/>
      <c r="AA179"/>
      <c r="AB179"/>
      <c r="AE179"/>
      <c r="AF179"/>
      <c r="AG179"/>
      <c r="AH179"/>
      <c r="AI179"/>
      <c r="AJ179"/>
      <c r="AK179"/>
      <c r="AL179"/>
      <c r="AM179"/>
      <c r="AO179"/>
      <c r="AP179"/>
      <c r="AQ179"/>
      <c r="AT179"/>
      <c r="AU179"/>
      <c r="AV179"/>
      <c r="AW179"/>
      <c r="AX179"/>
      <c r="AY179"/>
      <c r="AZ179"/>
      <c r="BA179"/>
      <c r="BB179"/>
      <c r="BD179"/>
      <c r="BE179"/>
      <c r="BF179"/>
    </row>
    <row r="180" spans="1:58" s="5" customFormat="1">
      <c r="A180"/>
      <c r="B180"/>
      <c r="C180"/>
      <c r="D180"/>
      <c r="E180"/>
      <c r="F180"/>
      <c r="G180"/>
      <c r="H180"/>
      <c r="I180"/>
      <c r="K180"/>
      <c r="L180"/>
      <c r="M180"/>
      <c r="P180"/>
      <c r="Q180"/>
      <c r="R180"/>
      <c r="S180"/>
      <c r="T180"/>
      <c r="U180"/>
      <c r="V180"/>
      <c r="W180"/>
      <c r="X180"/>
      <c r="Z180"/>
      <c r="AA180"/>
      <c r="AB180"/>
      <c r="AE180"/>
      <c r="AF180"/>
      <c r="AG180"/>
      <c r="AH180"/>
      <c r="AI180"/>
      <c r="AJ180"/>
      <c r="AK180"/>
      <c r="AL180"/>
      <c r="AM180"/>
      <c r="AO180"/>
      <c r="AP180"/>
      <c r="AQ180"/>
      <c r="AT180"/>
      <c r="AU180"/>
      <c r="AV180"/>
      <c r="AW180"/>
      <c r="AX180"/>
      <c r="AY180"/>
      <c r="AZ180"/>
      <c r="BA180"/>
      <c r="BB180"/>
      <c r="BD180"/>
      <c r="BE180"/>
      <c r="BF180"/>
    </row>
    <row r="181" spans="1:58" s="5" customFormat="1">
      <c r="A181"/>
      <c r="B181"/>
      <c r="C181"/>
      <c r="D181"/>
      <c r="E181"/>
      <c r="F181"/>
      <c r="G181"/>
      <c r="H181"/>
      <c r="I181"/>
      <c r="K181"/>
      <c r="L181"/>
      <c r="M181"/>
      <c r="P181"/>
      <c r="Q181"/>
      <c r="R181"/>
      <c r="S181"/>
      <c r="T181"/>
      <c r="U181"/>
      <c r="V181"/>
      <c r="W181"/>
      <c r="X181"/>
      <c r="Z181"/>
      <c r="AA181"/>
      <c r="AB181"/>
      <c r="AE181"/>
      <c r="AF181"/>
      <c r="AG181"/>
      <c r="AH181"/>
      <c r="AI181"/>
      <c r="AJ181"/>
      <c r="AK181"/>
      <c r="AL181"/>
      <c r="AM181"/>
      <c r="AO181"/>
      <c r="AP181"/>
      <c r="AQ181"/>
      <c r="AT181"/>
      <c r="AU181"/>
      <c r="AV181"/>
      <c r="AW181"/>
      <c r="AX181"/>
      <c r="AY181"/>
      <c r="AZ181"/>
      <c r="BA181"/>
      <c r="BB181"/>
      <c r="BD181"/>
      <c r="BE181"/>
      <c r="BF181"/>
    </row>
    <row r="182" spans="1:58" s="5" customFormat="1">
      <c r="A182"/>
      <c r="B182"/>
      <c r="C182"/>
      <c r="D182"/>
      <c r="E182"/>
      <c r="F182"/>
      <c r="G182"/>
      <c r="H182"/>
      <c r="I182"/>
      <c r="K182"/>
      <c r="L182"/>
      <c r="M182"/>
      <c r="P182"/>
      <c r="Q182"/>
      <c r="R182"/>
      <c r="S182"/>
      <c r="T182"/>
      <c r="U182"/>
      <c r="V182"/>
      <c r="W182"/>
      <c r="X182"/>
      <c r="Z182"/>
      <c r="AA182"/>
      <c r="AB182"/>
      <c r="AE182"/>
      <c r="AF182"/>
      <c r="AG182"/>
      <c r="AH182"/>
      <c r="AI182"/>
      <c r="AJ182"/>
      <c r="AK182"/>
      <c r="AL182"/>
      <c r="AM182"/>
      <c r="AO182"/>
      <c r="AP182"/>
      <c r="AQ182"/>
      <c r="AT182"/>
      <c r="AU182"/>
      <c r="AV182"/>
      <c r="AW182"/>
      <c r="AX182"/>
      <c r="AY182"/>
      <c r="AZ182"/>
      <c r="BA182"/>
      <c r="BB182"/>
      <c r="BD182"/>
      <c r="BE182"/>
      <c r="BF182"/>
    </row>
    <row r="183" spans="1:58" s="5" customFormat="1">
      <c r="A183"/>
      <c r="B183"/>
      <c r="C183"/>
      <c r="D183"/>
      <c r="E183"/>
      <c r="F183"/>
      <c r="G183"/>
      <c r="H183"/>
      <c r="I183"/>
      <c r="K183"/>
      <c r="L183"/>
      <c r="M183"/>
      <c r="P183"/>
      <c r="Q183"/>
      <c r="R183"/>
      <c r="S183"/>
      <c r="T183"/>
      <c r="U183"/>
      <c r="V183"/>
      <c r="W183"/>
      <c r="X183"/>
      <c r="Z183"/>
      <c r="AA183"/>
      <c r="AB183"/>
      <c r="AE183"/>
      <c r="AF183"/>
      <c r="AG183"/>
      <c r="AH183"/>
      <c r="AI183"/>
      <c r="AJ183"/>
      <c r="AK183"/>
      <c r="AL183"/>
      <c r="AM183"/>
      <c r="AO183"/>
      <c r="AP183"/>
      <c r="AQ183"/>
      <c r="AT183"/>
      <c r="AU183"/>
      <c r="AV183"/>
      <c r="AW183"/>
      <c r="AX183"/>
      <c r="AY183"/>
      <c r="AZ183"/>
      <c r="BA183"/>
      <c r="BB183"/>
      <c r="BD183"/>
      <c r="BE183"/>
      <c r="BF183"/>
    </row>
    <row r="184" spans="1:58" s="5" customFormat="1">
      <c r="A184"/>
      <c r="B184"/>
      <c r="C184"/>
      <c r="D184"/>
      <c r="E184"/>
      <c r="F184"/>
      <c r="G184"/>
      <c r="H184"/>
      <c r="I184"/>
      <c r="K184"/>
      <c r="L184"/>
      <c r="M184"/>
      <c r="P184"/>
      <c r="Q184"/>
      <c r="R184"/>
      <c r="S184"/>
      <c r="T184"/>
      <c r="U184"/>
      <c r="V184"/>
      <c r="W184"/>
      <c r="X184"/>
      <c r="Z184"/>
      <c r="AA184"/>
      <c r="AB184"/>
      <c r="AE184"/>
      <c r="AF184"/>
      <c r="AG184"/>
      <c r="AH184"/>
      <c r="AI184"/>
      <c r="AJ184"/>
      <c r="AK184"/>
      <c r="AL184"/>
      <c r="AM184"/>
      <c r="AO184"/>
      <c r="AP184"/>
      <c r="AQ184"/>
      <c r="AT184"/>
      <c r="AU184"/>
      <c r="AV184"/>
      <c r="AW184"/>
      <c r="AX184"/>
      <c r="AY184"/>
      <c r="AZ184"/>
      <c r="BA184"/>
      <c r="BB184"/>
      <c r="BD184"/>
      <c r="BE184"/>
      <c r="BF184"/>
    </row>
    <row r="185" spans="1:58" s="5" customFormat="1">
      <c r="A185"/>
      <c r="B185"/>
      <c r="C185"/>
      <c r="D185"/>
      <c r="E185"/>
      <c r="F185"/>
      <c r="G185"/>
      <c r="H185"/>
      <c r="I185"/>
      <c r="K185"/>
      <c r="L185"/>
      <c r="M185"/>
      <c r="P185"/>
      <c r="Q185"/>
      <c r="R185"/>
      <c r="S185"/>
      <c r="T185"/>
      <c r="U185"/>
      <c r="V185"/>
      <c r="W185"/>
      <c r="X185"/>
      <c r="Z185"/>
      <c r="AA185"/>
      <c r="AB185"/>
      <c r="AE185"/>
      <c r="AF185"/>
      <c r="AG185"/>
      <c r="AH185"/>
      <c r="AI185"/>
      <c r="AJ185"/>
      <c r="AK185"/>
      <c r="AL185"/>
      <c r="AM185"/>
      <c r="AO185"/>
      <c r="AP185"/>
      <c r="AQ185"/>
      <c r="AT185"/>
      <c r="AU185"/>
      <c r="AV185"/>
      <c r="AW185"/>
      <c r="AX185"/>
      <c r="AY185"/>
      <c r="AZ185"/>
      <c r="BA185"/>
      <c r="BB185"/>
      <c r="BD185"/>
      <c r="BE185"/>
      <c r="BF185"/>
    </row>
    <row r="186" spans="1:58" s="5" customFormat="1">
      <c r="A186"/>
      <c r="B186"/>
      <c r="C186"/>
      <c r="D186"/>
      <c r="E186"/>
      <c r="F186"/>
      <c r="G186"/>
      <c r="H186"/>
      <c r="I186"/>
      <c r="K186"/>
      <c r="L186"/>
      <c r="M186"/>
      <c r="P186"/>
      <c r="Q186"/>
      <c r="R186"/>
      <c r="S186"/>
      <c r="T186"/>
      <c r="U186"/>
      <c r="V186"/>
      <c r="W186"/>
      <c r="X186"/>
      <c r="Z186"/>
      <c r="AA186"/>
      <c r="AB186"/>
      <c r="AE186"/>
      <c r="AF186"/>
      <c r="AG186"/>
      <c r="AH186"/>
      <c r="AI186"/>
      <c r="AJ186"/>
      <c r="AK186"/>
      <c r="AL186"/>
      <c r="AM186"/>
      <c r="AO186"/>
      <c r="AP186"/>
      <c r="AQ186"/>
      <c r="AT186"/>
      <c r="AU186"/>
      <c r="AV186"/>
      <c r="AW186"/>
      <c r="AX186"/>
      <c r="AY186"/>
      <c r="AZ186"/>
      <c r="BA186"/>
      <c r="BB186"/>
      <c r="BD186"/>
      <c r="BE186"/>
      <c r="BF186"/>
    </row>
    <row r="187" spans="1:58" s="5" customFormat="1">
      <c r="A187"/>
      <c r="B187"/>
      <c r="C187"/>
      <c r="D187"/>
      <c r="E187"/>
      <c r="F187"/>
      <c r="G187"/>
      <c r="H187"/>
      <c r="I187"/>
      <c r="K187"/>
      <c r="L187"/>
      <c r="M187"/>
      <c r="P187"/>
      <c r="Q187"/>
      <c r="R187"/>
      <c r="S187"/>
      <c r="T187"/>
      <c r="U187"/>
      <c r="V187"/>
      <c r="W187"/>
      <c r="X187"/>
      <c r="Z187"/>
      <c r="AA187"/>
      <c r="AB187"/>
      <c r="AE187"/>
      <c r="AF187"/>
      <c r="AG187"/>
      <c r="AH187"/>
      <c r="AI187"/>
      <c r="AJ187"/>
      <c r="AK187"/>
      <c r="AL187"/>
      <c r="AM187"/>
      <c r="AO187"/>
      <c r="AP187"/>
      <c r="AQ187"/>
      <c r="AT187"/>
      <c r="AU187"/>
      <c r="AV187"/>
      <c r="AW187"/>
      <c r="AX187"/>
      <c r="AY187"/>
      <c r="AZ187"/>
      <c r="BA187"/>
      <c r="BB187"/>
      <c r="BD187"/>
      <c r="BE187"/>
      <c r="BF187"/>
    </row>
    <row r="188" spans="1:58" s="5" customFormat="1">
      <c r="A188"/>
      <c r="B188"/>
      <c r="C188"/>
      <c r="D188"/>
      <c r="E188"/>
      <c r="F188"/>
      <c r="G188"/>
      <c r="H188"/>
      <c r="I188"/>
      <c r="K188"/>
      <c r="L188"/>
      <c r="M188"/>
      <c r="P188"/>
      <c r="Q188"/>
      <c r="R188"/>
      <c r="S188"/>
      <c r="T188"/>
      <c r="U188"/>
      <c r="V188"/>
      <c r="W188"/>
      <c r="X188"/>
      <c r="Z188"/>
      <c r="AA188"/>
      <c r="AB188"/>
      <c r="AE188"/>
      <c r="AF188"/>
      <c r="AG188"/>
      <c r="AH188"/>
      <c r="AI188"/>
      <c r="AJ188"/>
      <c r="AK188"/>
      <c r="AL188"/>
      <c r="AM188"/>
      <c r="AO188"/>
      <c r="AP188"/>
      <c r="AQ188"/>
      <c r="AT188"/>
      <c r="AU188"/>
      <c r="AV188"/>
      <c r="AW188"/>
      <c r="AX188"/>
      <c r="AY188"/>
      <c r="AZ188"/>
      <c r="BA188"/>
      <c r="BB188"/>
      <c r="BD188"/>
      <c r="BE188"/>
      <c r="BF188"/>
    </row>
    <row r="189" spans="1:58" s="5" customFormat="1">
      <c r="A189"/>
      <c r="B189"/>
      <c r="C189"/>
      <c r="D189"/>
      <c r="E189"/>
      <c r="F189"/>
      <c r="G189"/>
      <c r="H189"/>
      <c r="I189"/>
      <c r="K189"/>
      <c r="L189"/>
      <c r="M189"/>
      <c r="P189"/>
      <c r="Q189"/>
      <c r="R189"/>
      <c r="S189"/>
      <c r="T189"/>
      <c r="U189"/>
      <c r="V189"/>
      <c r="W189"/>
      <c r="X189"/>
      <c r="Z189"/>
      <c r="AA189"/>
      <c r="AB189"/>
      <c r="AE189"/>
      <c r="AF189"/>
      <c r="AG189"/>
      <c r="AH189"/>
      <c r="AI189"/>
      <c r="AJ189"/>
      <c r="AK189"/>
      <c r="AL189"/>
      <c r="AM189"/>
      <c r="AO189"/>
      <c r="AP189"/>
      <c r="AQ189"/>
      <c r="AT189"/>
      <c r="AU189"/>
      <c r="AV189"/>
      <c r="AW189"/>
      <c r="AX189"/>
      <c r="AY189"/>
      <c r="AZ189"/>
      <c r="BA189"/>
      <c r="BB189"/>
      <c r="BD189"/>
      <c r="BE189"/>
      <c r="BF189"/>
    </row>
    <row r="190" spans="1:58" s="5" customFormat="1">
      <c r="A190"/>
      <c r="B190"/>
      <c r="C190"/>
      <c r="D190"/>
      <c r="E190"/>
      <c r="F190"/>
      <c r="G190"/>
      <c r="H190"/>
      <c r="I190"/>
      <c r="K190"/>
      <c r="L190"/>
      <c r="M190"/>
      <c r="P190"/>
      <c r="Q190"/>
      <c r="R190"/>
      <c r="S190"/>
      <c r="T190"/>
      <c r="U190"/>
      <c r="V190"/>
      <c r="W190"/>
      <c r="X190"/>
      <c r="Z190"/>
      <c r="AA190"/>
      <c r="AB190"/>
      <c r="AE190"/>
      <c r="AF190"/>
      <c r="AG190"/>
      <c r="AH190"/>
      <c r="AI190"/>
      <c r="AJ190"/>
      <c r="AK190"/>
      <c r="AL190"/>
      <c r="AM190"/>
      <c r="AO190"/>
      <c r="AP190"/>
      <c r="AQ190"/>
      <c r="AT190"/>
      <c r="AU190"/>
      <c r="AV190"/>
      <c r="AW190"/>
      <c r="AX190"/>
      <c r="AY190"/>
      <c r="AZ190"/>
      <c r="BA190"/>
      <c r="BB190"/>
      <c r="BD190"/>
      <c r="BE190"/>
      <c r="BF190"/>
    </row>
    <row r="191" spans="1:58" s="5" customFormat="1">
      <c r="A191"/>
      <c r="B191"/>
      <c r="C191"/>
      <c r="D191"/>
      <c r="E191"/>
      <c r="F191"/>
      <c r="G191"/>
      <c r="H191"/>
      <c r="I191"/>
      <c r="K191"/>
      <c r="L191"/>
      <c r="M191"/>
      <c r="P191"/>
      <c r="Q191"/>
      <c r="R191"/>
      <c r="S191"/>
      <c r="T191"/>
      <c r="U191"/>
      <c r="V191"/>
      <c r="W191"/>
      <c r="X191"/>
      <c r="Z191"/>
      <c r="AA191"/>
      <c r="AB191"/>
      <c r="AE191"/>
      <c r="AF191"/>
      <c r="AG191"/>
      <c r="AH191"/>
      <c r="AI191"/>
      <c r="AJ191"/>
      <c r="AK191"/>
      <c r="AL191"/>
      <c r="AM191"/>
      <c r="AO191"/>
      <c r="AP191"/>
      <c r="AQ191"/>
      <c r="AT191"/>
      <c r="AU191"/>
      <c r="AV191"/>
      <c r="AW191"/>
      <c r="AX191"/>
      <c r="AY191"/>
      <c r="AZ191"/>
      <c r="BA191"/>
      <c r="BB191"/>
      <c r="BD191"/>
      <c r="BE191"/>
      <c r="BF191"/>
    </row>
    <row r="192" spans="1:58" s="5" customFormat="1">
      <c r="A192"/>
      <c r="B192"/>
      <c r="C192"/>
      <c r="D192"/>
      <c r="E192"/>
      <c r="F192"/>
      <c r="G192"/>
      <c r="H192"/>
      <c r="I192"/>
      <c r="K192"/>
      <c r="L192"/>
      <c r="M192"/>
      <c r="P192"/>
      <c r="Q192"/>
      <c r="R192"/>
      <c r="S192"/>
      <c r="T192"/>
      <c r="U192"/>
      <c r="V192"/>
      <c r="W192"/>
      <c r="X192"/>
      <c r="Z192"/>
      <c r="AA192"/>
      <c r="AB192"/>
      <c r="AE192"/>
      <c r="AF192"/>
      <c r="AG192"/>
      <c r="AH192"/>
      <c r="AI192"/>
      <c r="AJ192"/>
      <c r="AK192"/>
      <c r="AL192"/>
      <c r="AM192"/>
      <c r="AO192"/>
      <c r="AP192"/>
      <c r="AQ192"/>
      <c r="AT192"/>
      <c r="AU192"/>
      <c r="AV192"/>
      <c r="AW192"/>
      <c r="AX192"/>
      <c r="AY192"/>
      <c r="AZ192"/>
      <c r="BA192"/>
      <c r="BB192"/>
      <c r="BD192"/>
      <c r="BE192"/>
      <c r="BF192"/>
    </row>
    <row r="193" spans="1:58" s="5" customFormat="1">
      <c r="A193"/>
      <c r="B193"/>
      <c r="C193"/>
      <c r="D193"/>
      <c r="E193"/>
      <c r="F193"/>
      <c r="G193"/>
      <c r="H193"/>
      <c r="I193"/>
      <c r="K193"/>
      <c r="L193"/>
      <c r="M193"/>
      <c r="P193"/>
      <c r="Q193"/>
      <c r="R193"/>
      <c r="S193"/>
      <c r="T193"/>
      <c r="U193"/>
      <c r="V193"/>
      <c r="W193"/>
      <c r="X193"/>
      <c r="Z193"/>
      <c r="AA193"/>
      <c r="AB193"/>
      <c r="AE193"/>
      <c r="AF193"/>
      <c r="AG193"/>
      <c r="AH193"/>
      <c r="AI193"/>
      <c r="AJ193"/>
      <c r="AK193"/>
      <c r="AL193"/>
      <c r="AM193"/>
      <c r="AO193"/>
      <c r="AP193"/>
      <c r="AQ193"/>
      <c r="AT193"/>
      <c r="AU193"/>
      <c r="AV193"/>
      <c r="AW193"/>
      <c r="AX193"/>
      <c r="AY193"/>
      <c r="AZ193"/>
      <c r="BA193"/>
      <c r="BB193"/>
      <c r="BD193"/>
      <c r="BE193"/>
      <c r="BF193"/>
    </row>
    <row r="194" spans="1:58" s="5" customFormat="1">
      <c r="A194"/>
      <c r="B194"/>
      <c r="C194"/>
      <c r="D194"/>
      <c r="E194"/>
      <c r="F194"/>
      <c r="G194"/>
      <c r="H194"/>
      <c r="I194"/>
      <c r="K194"/>
      <c r="L194"/>
      <c r="M194"/>
      <c r="P194"/>
      <c r="Q194"/>
      <c r="R194"/>
      <c r="S194"/>
      <c r="T194"/>
      <c r="U194"/>
      <c r="V194"/>
      <c r="W194"/>
      <c r="X194"/>
      <c r="Z194"/>
      <c r="AA194"/>
      <c r="AB194"/>
      <c r="AE194"/>
      <c r="AF194"/>
      <c r="AG194"/>
      <c r="AH194"/>
      <c r="AI194"/>
      <c r="AJ194"/>
      <c r="AK194"/>
      <c r="AL194"/>
      <c r="AM194"/>
      <c r="AO194"/>
      <c r="AP194"/>
      <c r="AQ194"/>
      <c r="AT194"/>
      <c r="AU194"/>
      <c r="AV194"/>
      <c r="AW194"/>
      <c r="AX194"/>
      <c r="AY194"/>
      <c r="AZ194"/>
      <c r="BA194"/>
      <c r="BB194"/>
      <c r="BD194"/>
      <c r="BE194"/>
      <c r="BF194"/>
    </row>
    <row r="195" spans="1:58" s="5" customFormat="1">
      <c r="A195"/>
      <c r="B195"/>
      <c r="C195"/>
      <c r="D195"/>
      <c r="E195"/>
      <c r="F195"/>
      <c r="G195"/>
      <c r="H195"/>
      <c r="I195"/>
      <c r="K195"/>
      <c r="L195"/>
      <c r="M195"/>
      <c r="P195"/>
      <c r="Q195"/>
      <c r="R195"/>
      <c r="S195"/>
      <c r="T195"/>
      <c r="U195"/>
      <c r="V195"/>
      <c r="W195"/>
      <c r="X195"/>
      <c r="Z195"/>
      <c r="AA195"/>
      <c r="AB195"/>
      <c r="AE195"/>
      <c r="AF195"/>
      <c r="AG195"/>
      <c r="AH195"/>
      <c r="AI195"/>
      <c r="AJ195"/>
      <c r="AK195"/>
      <c r="AL195"/>
      <c r="AM195"/>
      <c r="AO195"/>
      <c r="AP195"/>
      <c r="AQ195"/>
      <c r="AT195"/>
      <c r="AU195"/>
      <c r="AV195"/>
      <c r="AW195"/>
      <c r="AX195"/>
      <c r="AY195"/>
      <c r="AZ195"/>
      <c r="BA195"/>
      <c r="BB195"/>
      <c r="BD195"/>
      <c r="BE195"/>
      <c r="BF195"/>
    </row>
    <row r="196" spans="1:58" s="5" customFormat="1">
      <c r="A196"/>
      <c r="B196"/>
      <c r="C196"/>
      <c r="D196"/>
      <c r="E196"/>
      <c r="F196"/>
      <c r="G196"/>
      <c r="H196"/>
      <c r="I196"/>
      <c r="K196"/>
      <c r="L196"/>
      <c r="M196"/>
      <c r="P196"/>
      <c r="Q196"/>
      <c r="R196"/>
      <c r="S196"/>
      <c r="T196"/>
      <c r="U196"/>
      <c r="V196"/>
      <c r="W196"/>
      <c r="X196"/>
      <c r="Z196"/>
      <c r="AA196"/>
      <c r="AB196"/>
      <c r="AE196"/>
      <c r="AF196"/>
      <c r="AG196"/>
      <c r="AH196"/>
      <c r="AI196"/>
      <c r="AJ196"/>
      <c r="AK196"/>
      <c r="AL196"/>
      <c r="AM196"/>
      <c r="AO196"/>
      <c r="AP196"/>
      <c r="AQ196"/>
      <c r="AT196"/>
      <c r="AU196"/>
      <c r="AV196"/>
      <c r="AW196"/>
      <c r="AX196"/>
      <c r="AY196"/>
      <c r="AZ196"/>
      <c r="BA196"/>
      <c r="BB196"/>
      <c r="BD196"/>
      <c r="BE196"/>
      <c r="BF196"/>
    </row>
    <row r="197" spans="1:58" s="5" customFormat="1">
      <c r="A197"/>
      <c r="B197"/>
      <c r="C197"/>
      <c r="D197"/>
      <c r="E197"/>
      <c r="F197"/>
      <c r="G197"/>
      <c r="H197"/>
      <c r="I197"/>
      <c r="K197"/>
      <c r="L197"/>
      <c r="M197"/>
      <c r="P197"/>
      <c r="Q197"/>
      <c r="R197"/>
      <c r="S197"/>
      <c r="T197"/>
      <c r="U197"/>
      <c r="V197"/>
      <c r="W197"/>
      <c r="X197"/>
      <c r="Z197"/>
      <c r="AA197"/>
      <c r="AB197"/>
      <c r="AE197"/>
      <c r="AF197"/>
      <c r="AG197"/>
      <c r="AH197"/>
      <c r="AI197"/>
      <c r="AJ197"/>
      <c r="AK197"/>
      <c r="AL197"/>
      <c r="AM197"/>
      <c r="AO197"/>
      <c r="AP197"/>
      <c r="AQ197"/>
      <c r="AT197"/>
      <c r="AU197"/>
      <c r="AV197"/>
      <c r="AW197"/>
      <c r="AX197"/>
      <c r="AY197"/>
      <c r="AZ197"/>
      <c r="BA197"/>
      <c r="BB197"/>
      <c r="BD197"/>
      <c r="BE197"/>
      <c r="BF197"/>
    </row>
    <row r="198" spans="1:58" s="5" customFormat="1">
      <c r="A198"/>
      <c r="B198"/>
      <c r="C198"/>
      <c r="D198"/>
      <c r="E198"/>
      <c r="F198"/>
      <c r="G198"/>
      <c r="H198"/>
      <c r="I198"/>
      <c r="K198"/>
      <c r="L198"/>
      <c r="M198"/>
      <c r="P198"/>
      <c r="Q198"/>
      <c r="R198"/>
      <c r="S198"/>
      <c r="T198"/>
      <c r="U198"/>
      <c r="V198"/>
      <c r="W198"/>
      <c r="X198"/>
      <c r="Z198"/>
      <c r="AA198"/>
      <c r="AB198"/>
      <c r="AE198"/>
      <c r="AF198"/>
      <c r="AG198"/>
      <c r="AH198"/>
      <c r="AI198"/>
      <c r="AJ198"/>
      <c r="AK198"/>
      <c r="AL198"/>
      <c r="AM198"/>
      <c r="AO198"/>
      <c r="AP198"/>
      <c r="AQ198"/>
      <c r="AT198"/>
      <c r="AU198"/>
      <c r="AV198"/>
      <c r="AW198"/>
      <c r="AX198"/>
      <c r="AY198"/>
      <c r="AZ198"/>
      <c r="BA198"/>
      <c r="BB198"/>
      <c r="BD198"/>
      <c r="BE198"/>
      <c r="BF198"/>
    </row>
    <row r="199" spans="1:58" s="5" customFormat="1">
      <c r="A199"/>
      <c r="B199"/>
      <c r="C199"/>
      <c r="D199"/>
      <c r="E199"/>
      <c r="F199"/>
      <c r="G199"/>
      <c r="H199"/>
      <c r="I199"/>
      <c r="K199"/>
      <c r="L199"/>
      <c r="M199"/>
      <c r="P199"/>
      <c r="Q199"/>
      <c r="R199"/>
      <c r="S199"/>
      <c r="T199"/>
      <c r="U199"/>
      <c r="V199"/>
      <c r="W199"/>
      <c r="X199"/>
      <c r="Z199"/>
      <c r="AA199"/>
      <c r="AB199"/>
      <c r="AE199"/>
      <c r="AF199"/>
      <c r="AG199"/>
      <c r="AH199"/>
      <c r="AI199"/>
      <c r="AJ199"/>
      <c r="AK199"/>
      <c r="AL199"/>
      <c r="AM199"/>
      <c r="AO199"/>
      <c r="AP199"/>
      <c r="AQ199"/>
      <c r="AT199"/>
      <c r="AU199"/>
      <c r="AV199"/>
      <c r="AW199"/>
      <c r="AX199"/>
      <c r="AY199"/>
      <c r="AZ199"/>
      <c r="BA199"/>
      <c r="BB199"/>
      <c r="BD199"/>
      <c r="BE199"/>
      <c r="BF199"/>
    </row>
    <row r="200" spans="1:58" s="5" customFormat="1">
      <c r="A200"/>
      <c r="B200"/>
      <c r="C200"/>
      <c r="D200"/>
      <c r="E200"/>
      <c r="F200"/>
      <c r="G200"/>
      <c r="H200"/>
      <c r="I200"/>
      <c r="K200"/>
      <c r="L200"/>
      <c r="M200"/>
      <c r="P200"/>
      <c r="Q200"/>
      <c r="R200"/>
      <c r="S200"/>
      <c r="T200"/>
      <c r="U200"/>
      <c r="V200"/>
      <c r="W200"/>
      <c r="X200"/>
      <c r="Z200"/>
      <c r="AA200"/>
      <c r="AB200"/>
      <c r="AE200"/>
      <c r="AF200"/>
      <c r="AG200"/>
      <c r="AH200"/>
      <c r="AI200"/>
      <c r="AJ200"/>
      <c r="AK200"/>
      <c r="AL200"/>
      <c r="AM200"/>
      <c r="AO200"/>
      <c r="AP200"/>
      <c r="AQ200"/>
      <c r="AT200"/>
      <c r="AU200"/>
      <c r="AV200"/>
      <c r="AW200"/>
      <c r="AX200"/>
      <c r="AY200"/>
      <c r="AZ200"/>
      <c r="BA200"/>
      <c r="BB200"/>
      <c r="BD200"/>
      <c r="BE200"/>
      <c r="BF200"/>
    </row>
    <row r="201" spans="1:58" s="5" customFormat="1">
      <c r="A201"/>
      <c r="B201"/>
      <c r="C201"/>
      <c r="D201"/>
      <c r="E201"/>
      <c r="F201"/>
      <c r="G201"/>
      <c r="H201"/>
      <c r="I201"/>
      <c r="K201"/>
      <c r="L201"/>
      <c r="M201"/>
      <c r="P201"/>
      <c r="Q201"/>
      <c r="R201"/>
      <c r="S201"/>
      <c r="T201"/>
      <c r="U201"/>
      <c r="V201"/>
      <c r="W201"/>
      <c r="X201"/>
      <c r="Z201"/>
      <c r="AA201"/>
      <c r="AB201"/>
      <c r="AE201"/>
      <c r="AF201"/>
      <c r="AG201"/>
      <c r="AH201"/>
      <c r="AI201"/>
      <c r="AJ201"/>
      <c r="AK201"/>
      <c r="AL201"/>
      <c r="AM201"/>
      <c r="AO201"/>
      <c r="AP201"/>
      <c r="AQ201"/>
      <c r="AT201"/>
      <c r="AU201"/>
      <c r="AV201"/>
      <c r="AW201"/>
      <c r="AX201"/>
      <c r="AY201"/>
      <c r="AZ201"/>
      <c r="BA201"/>
      <c r="BB201"/>
      <c r="BD201"/>
      <c r="BE201"/>
      <c r="BF201"/>
    </row>
    <row r="202" spans="1:58" s="5" customFormat="1">
      <c r="A202"/>
      <c r="B202"/>
      <c r="C202"/>
      <c r="D202"/>
      <c r="E202"/>
      <c r="F202"/>
      <c r="G202"/>
      <c r="H202"/>
      <c r="I202"/>
      <c r="K202"/>
      <c r="L202"/>
      <c r="M202"/>
      <c r="P202"/>
      <c r="Q202"/>
      <c r="R202"/>
      <c r="S202"/>
      <c r="T202"/>
      <c r="U202"/>
      <c r="V202"/>
      <c r="W202"/>
      <c r="X202"/>
      <c r="Z202"/>
      <c r="AA202"/>
      <c r="AB202"/>
      <c r="AE202"/>
      <c r="AF202"/>
      <c r="AG202"/>
      <c r="AH202"/>
      <c r="AI202"/>
      <c r="AJ202"/>
      <c r="AK202"/>
      <c r="AL202"/>
      <c r="AM202"/>
      <c r="AO202"/>
      <c r="AP202"/>
      <c r="AQ202"/>
      <c r="AT202"/>
      <c r="AU202"/>
      <c r="AV202"/>
      <c r="AW202"/>
      <c r="AX202"/>
      <c r="AY202"/>
      <c r="AZ202"/>
      <c r="BA202"/>
      <c r="BB202"/>
      <c r="BD202"/>
      <c r="BE202"/>
      <c r="BF202"/>
    </row>
    <row r="203" spans="1:58" s="5" customFormat="1">
      <c r="A203"/>
      <c r="B203"/>
      <c r="C203"/>
      <c r="D203"/>
      <c r="E203"/>
      <c r="F203"/>
      <c r="G203"/>
      <c r="H203"/>
      <c r="I203"/>
      <c r="K203"/>
      <c r="L203"/>
      <c r="M203"/>
      <c r="P203"/>
      <c r="Q203"/>
      <c r="R203"/>
      <c r="S203"/>
      <c r="T203"/>
      <c r="U203"/>
      <c r="V203"/>
      <c r="W203"/>
      <c r="X203"/>
      <c r="Z203"/>
      <c r="AA203"/>
      <c r="AB203"/>
      <c r="AE203"/>
      <c r="AF203"/>
      <c r="AG203"/>
      <c r="AH203"/>
      <c r="AI203"/>
      <c r="AJ203"/>
      <c r="AK203"/>
      <c r="AL203"/>
      <c r="AM203"/>
      <c r="AO203"/>
      <c r="AP203"/>
      <c r="AQ203"/>
      <c r="AT203"/>
      <c r="AU203"/>
      <c r="AV203"/>
      <c r="AW203"/>
      <c r="AX203"/>
      <c r="AY203"/>
      <c r="AZ203"/>
      <c r="BA203"/>
      <c r="BB203"/>
      <c r="BD203"/>
      <c r="BE203"/>
      <c r="BF203"/>
    </row>
    <row r="204" spans="1:58" s="5" customFormat="1">
      <c r="A204"/>
      <c r="B204"/>
      <c r="C204"/>
      <c r="D204"/>
      <c r="E204"/>
      <c r="F204"/>
      <c r="G204"/>
      <c r="H204"/>
      <c r="I204"/>
      <c r="K204"/>
      <c r="L204"/>
      <c r="M204"/>
      <c r="P204"/>
      <c r="Q204"/>
      <c r="R204"/>
      <c r="S204"/>
      <c r="T204"/>
      <c r="U204"/>
      <c r="V204"/>
      <c r="W204"/>
      <c r="X204"/>
      <c r="Z204"/>
      <c r="AA204"/>
      <c r="AB204"/>
      <c r="AE204"/>
      <c r="AF204"/>
      <c r="AG204"/>
      <c r="AH204"/>
      <c r="AI204"/>
      <c r="AJ204"/>
      <c r="AK204"/>
      <c r="AL204"/>
      <c r="AM204"/>
      <c r="AO204"/>
      <c r="AP204"/>
      <c r="AQ204"/>
      <c r="AT204"/>
      <c r="AU204"/>
      <c r="AV204"/>
      <c r="AW204"/>
      <c r="AX204"/>
      <c r="AY204"/>
      <c r="AZ204"/>
      <c r="BA204"/>
      <c r="BB204"/>
      <c r="BD204"/>
      <c r="BE204"/>
      <c r="BF204"/>
    </row>
    <row r="205" spans="1:58" s="5" customFormat="1">
      <c r="A205"/>
      <c r="B205"/>
      <c r="C205"/>
      <c r="D205"/>
      <c r="E205"/>
      <c r="F205"/>
      <c r="G205"/>
      <c r="H205"/>
      <c r="I205"/>
      <c r="K205"/>
      <c r="L205"/>
      <c r="M205"/>
      <c r="P205"/>
      <c r="Q205"/>
      <c r="R205"/>
      <c r="S205"/>
      <c r="T205"/>
      <c r="U205"/>
      <c r="V205"/>
      <c r="W205"/>
      <c r="X205"/>
      <c r="Z205"/>
      <c r="AA205"/>
      <c r="AB205"/>
      <c r="AE205"/>
      <c r="AF205"/>
      <c r="AG205"/>
      <c r="AH205"/>
      <c r="AI205"/>
      <c r="AJ205"/>
      <c r="AK205"/>
      <c r="AL205"/>
      <c r="AM205"/>
      <c r="AO205"/>
      <c r="AP205"/>
      <c r="AQ205"/>
      <c r="AT205"/>
      <c r="AU205"/>
      <c r="AV205"/>
      <c r="AW205"/>
      <c r="AX205"/>
      <c r="AY205"/>
      <c r="AZ205"/>
      <c r="BA205"/>
      <c r="BB205"/>
      <c r="BD205"/>
      <c r="BE205"/>
      <c r="BF205"/>
    </row>
    <row r="206" spans="1:58" s="5" customFormat="1">
      <c r="A206"/>
      <c r="B206"/>
      <c r="C206"/>
      <c r="D206"/>
      <c r="E206"/>
      <c r="F206"/>
      <c r="G206"/>
      <c r="H206"/>
      <c r="I206"/>
      <c r="K206"/>
      <c r="L206"/>
      <c r="M206"/>
      <c r="P206"/>
      <c r="Q206"/>
      <c r="R206"/>
      <c r="S206"/>
      <c r="T206"/>
      <c r="U206"/>
      <c r="V206"/>
      <c r="W206"/>
      <c r="X206"/>
      <c r="Z206"/>
      <c r="AA206"/>
      <c r="AB206"/>
      <c r="AE206"/>
      <c r="AF206"/>
      <c r="AG206"/>
      <c r="AH206"/>
      <c r="AI206"/>
      <c r="AJ206"/>
      <c r="AK206"/>
      <c r="AL206"/>
      <c r="AM206"/>
      <c r="AO206"/>
      <c r="AP206"/>
      <c r="AQ206"/>
      <c r="AT206"/>
      <c r="AU206"/>
      <c r="AV206"/>
      <c r="AW206"/>
      <c r="AX206"/>
      <c r="AY206"/>
      <c r="AZ206"/>
      <c r="BA206"/>
      <c r="BB206"/>
      <c r="BD206"/>
      <c r="BE206"/>
      <c r="BF206"/>
    </row>
    <row r="207" spans="1:58" s="5" customFormat="1">
      <c r="A207"/>
      <c r="B207"/>
      <c r="C207"/>
      <c r="D207"/>
      <c r="E207"/>
      <c r="F207"/>
      <c r="G207"/>
      <c r="H207"/>
      <c r="I207"/>
      <c r="K207"/>
      <c r="L207"/>
      <c r="M207"/>
      <c r="P207"/>
      <c r="Q207"/>
      <c r="R207"/>
      <c r="S207"/>
      <c r="T207"/>
      <c r="U207"/>
      <c r="V207"/>
      <c r="W207"/>
      <c r="X207"/>
      <c r="Z207"/>
      <c r="AA207"/>
      <c r="AB207"/>
      <c r="AE207"/>
      <c r="AF207"/>
      <c r="AG207"/>
      <c r="AH207"/>
      <c r="AI207"/>
      <c r="AJ207"/>
      <c r="AK207"/>
      <c r="AL207"/>
      <c r="AM207"/>
      <c r="AO207"/>
      <c r="AP207"/>
      <c r="AQ207"/>
      <c r="AT207"/>
      <c r="AU207"/>
      <c r="AV207"/>
      <c r="AW207"/>
      <c r="AX207"/>
      <c r="AY207"/>
      <c r="AZ207"/>
      <c r="BA207"/>
      <c r="BB207"/>
      <c r="BD207"/>
      <c r="BE207"/>
      <c r="BF207"/>
    </row>
    <row r="208" spans="1:58" s="5" customFormat="1">
      <c r="A208"/>
      <c r="B208"/>
      <c r="C208"/>
      <c r="D208"/>
      <c r="E208"/>
      <c r="F208"/>
      <c r="G208"/>
      <c r="H208"/>
      <c r="I208"/>
      <c r="K208"/>
      <c r="L208"/>
      <c r="M208"/>
      <c r="P208"/>
      <c r="Q208"/>
      <c r="R208"/>
      <c r="S208"/>
      <c r="T208"/>
      <c r="U208"/>
      <c r="V208"/>
      <c r="W208"/>
      <c r="X208"/>
      <c r="Z208"/>
      <c r="AA208"/>
      <c r="AB208"/>
      <c r="AE208"/>
      <c r="AF208"/>
      <c r="AG208"/>
      <c r="AH208"/>
      <c r="AI208"/>
      <c r="AJ208"/>
      <c r="AK208"/>
      <c r="AL208"/>
      <c r="AM208"/>
      <c r="AO208"/>
      <c r="AP208"/>
      <c r="AQ208"/>
      <c r="AT208"/>
      <c r="AU208"/>
      <c r="AV208"/>
      <c r="AW208"/>
      <c r="AX208"/>
      <c r="AY208"/>
      <c r="AZ208"/>
      <c r="BA208"/>
      <c r="BB208"/>
      <c r="BD208"/>
      <c r="BE208"/>
      <c r="BF208"/>
    </row>
    <row r="209" spans="1:58" s="5" customFormat="1">
      <c r="A209"/>
      <c r="B209"/>
      <c r="C209"/>
      <c r="D209"/>
      <c r="E209"/>
      <c r="F209"/>
      <c r="G209"/>
      <c r="H209"/>
      <c r="I209"/>
      <c r="K209"/>
      <c r="L209"/>
      <c r="M209"/>
      <c r="P209"/>
      <c r="Q209"/>
      <c r="R209"/>
      <c r="S209"/>
      <c r="T209"/>
      <c r="U209"/>
      <c r="V209"/>
      <c r="W209"/>
      <c r="X209"/>
      <c r="Z209"/>
      <c r="AA209"/>
      <c r="AB209"/>
      <c r="AE209"/>
      <c r="AF209"/>
      <c r="AG209"/>
      <c r="AH209"/>
      <c r="AI209"/>
      <c r="AJ209"/>
      <c r="AK209"/>
      <c r="AL209"/>
      <c r="AM209"/>
      <c r="AO209"/>
      <c r="AP209"/>
      <c r="AQ209"/>
      <c r="AT209"/>
      <c r="AU209"/>
      <c r="AV209"/>
      <c r="AW209"/>
      <c r="AX209"/>
      <c r="AY209"/>
      <c r="AZ209"/>
      <c r="BA209"/>
      <c r="BB209"/>
      <c r="BD209"/>
      <c r="BE209"/>
      <c r="BF209"/>
    </row>
    <row r="210" spans="1:58" s="5" customFormat="1">
      <c r="A210"/>
      <c r="B210"/>
      <c r="C210"/>
      <c r="D210"/>
      <c r="E210"/>
      <c r="F210"/>
      <c r="G210"/>
      <c r="H210"/>
      <c r="I210"/>
      <c r="K210"/>
      <c r="L210"/>
      <c r="M210"/>
      <c r="P210"/>
      <c r="Q210"/>
      <c r="R210"/>
      <c r="S210"/>
      <c r="T210"/>
      <c r="U210"/>
      <c r="V210"/>
      <c r="W210"/>
      <c r="X210"/>
      <c r="Z210"/>
      <c r="AA210"/>
      <c r="AB210"/>
      <c r="AE210"/>
      <c r="AF210"/>
      <c r="AG210"/>
      <c r="AH210"/>
      <c r="AI210"/>
      <c r="AJ210"/>
      <c r="AK210"/>
      <c r="AL210"/>
      <c r="AM210"/>
      <c r="AO210"/>
      <c r="AP210"/>
      <c r="AQ210"/>
      <c r="AT210"/>
      <c r="AU210"/>
      <c r="AV210"/>
      <c r="AW210"/>
      <c r="AX210"/>
      <c r="AY210"/>
      <c r="AZ210"/>
      <c r="BA210"/>
      <c r="BB210"/>
      <c r="BD210"/>
      <c r="BE210"/>
      <c r="BF210"/>
    </row>
    <row r="211" spans="1:58" s="5" customFormat="1">
      <c r="A211"/>
      <c r="B211"/>
      <c r="C211"/>
      <c r="D211"/>
      <c r="E211"/>
      <c r="F211"/>
      <c r="G211"/>
      <c r="H211"/>
      <c r="I211"/>
      <c r="K211"/>
      <c r="L211"/>
      <c r="M211"/>
      <c r="P211"/>
      <c r="Q211"/>
      <c r="R211"/>
      <c r="S211"/>
      <c r="T211"/>
      <c r="U211"/>
      <c r="V211"/>
      <c r="W211"/>
      <c r="X211"/>
      <c r="Z211"/>
      <c r="AA211"/>
      <c r="AB211"/>
      <c r="AE211"/>
      <c r="AF211"/>
      <c r="AG211"/>
      <c r="AH211"/>
      <c r="AI211"/>
      <c r="AJ211"/>
      <c r="AK211"/>
      <c r="AL211"/>
      <c r="AM211"/>
      <c r="AO211"/>
      <c r="AP211"/>
      <c r="AQ211"/>
      <c r="AT211"/>
      <c r="AU211"/>
      <c r="AV211"/>
      <c r="AW211"/>
      <c r="AX211"/>
      <c r="AY211"/>
      <c r="AZ211"/>
      <c r="BA211"/>
      <c r="BB211"/>
      <c r="BD211"/>
      <c r="BE211"/>
      <c r="BF211"/>
    </row>
    <row r="212" spans="1:58" s="5" customFormat="1">
      <c r="A212"/>
      <c r="B212"/>
      <c r="C212"/>
      <c r="D212"/>
      <c r="E212"/>
      <c r="F212"/>
      <c r="G212"/>
      <c r="H212"/>
      <c r="I212"/>
      <c r="K212"/>
      <c r="L212"/>
      <c r="M212"/>
      <c r="P212"/>
      <c r="Q212"/>
      <c r="R212"/>
      <c r="S212"/>
      <c r="T212"/>
      <c r="U212"/>
      <c r="V212"/>
      <c r="W212"/>
      <c r="X212"/>
      <c r="Z212"/>
      <c r="AA212"/>
      <c r="AB212"/>
      <c r="AE212"/>
      <c r="AF212"/>
      <c r="AG212"/>
      <c r="AH212"/>
      <c r="AI212"/>
      <c r="AJ212"/>
      <c r="AK212"/>
      <c r="AL212"/>
      <c r="AM212"/>
      <c r="AO212"/>
      <c r="AP212"/>
      <c r="AQ212"/>
      <c r="AT212"/>
      <c r="AU212"/>
      <c r="AV212"/>
      <c r="AW212"/>
      <c r="AX212"/>
      <c r="AY212"/>
      <c r="AZ212"/>
      <c r="BA212"/>
      <c r="BB212"/>
      <c r="BD212"/>
      <c r="BE212"/>
      <c r="BF212"/>
    </row>
    <row r="213" spans="1:58" s="5" customFormat="1">
      <c r="A213"/>
      <c r="B213"/>
      <c r="C213"/>
      <c r="D213"/>
      <c r="E213"/>
      <c r="F213"/>
      <c r="G213"/>
      <c r="H213"/>
      <c r="I213"/>
      <c r="K213"/>
      <c r="L213"/>
      <c r="M213"/>
      <c r="P213"/>
      <c r="Q213"/>
      <c r="R213"/>
      <c r="S213"/>
      <c r="T213"/>
      <c r="U213"/>
      <c r="V213"/>
      <c r="W213"/>
      <c r="X213"/>
      <c r="Z213"/>
      <c r="AA213"/>
      <c r="AB213"/>
      <c r="AE213"/>
      <c r="AF213"/>
      <c r="AG213"/>
      <c r="AH213"/>
      <c r="AI213"/>
      <c r="AJ213"/>
      <c r="AK213"/>
      <c r="AL213"/>
      <c r="AM213"/>
      <c r="AO213"/>
      <c r="AP213"/>
      <c r="AQ213"/>
      <c r="AT213"/>
      <c r="AU213"/>
      <c r="AV213"/>
      <c r="AW213"/>
      <c r="AX213"/>
      <c r="AY213"/>
      <c r="AZ213"/>
      <c r="BA213"/>
      <c r="BB213"/>
      <c r="BD213"/>
      <c r="BE213"/>
      <c r="BF213"/>
    </row>
    <row r="214" spans="1:58" s="5" customFormat="1">
      <c r="A214"/>
      <c r="B214"/>
      <c r="C214"/>
      <c r="D214"/>
      <c r="E214"/>
      <c r="F214"/>
      <c r="G214"/>
      <c r="H214"/>
      <c r="I214"/>
      <c r="K214"/>
      <c r="L214"/>
      <c r="M214"/>
      <c r="P214"/>
      <c r="Q214"/>
      <c r="R214"/>
      <c r="S214"/>
      <c r="T214"/>
      <c r="U214"/>
      <c r="V214"/>
      <c r="W214"/>
      <c r="X214"/>
      <c r="Z214"/>
      <c r="AA214"/>
      <c r="AB214"/>
      <c r="AE214"/>
      <c r="AF214"/>
      <c r="AG214"/>
      <c r="AH214"/>
      <c r="AI214"/>
      <c r="AJ214"/>
      <c r="AK214"/>
      <c r="AL214"/>
      <c r="AM214"/>
      <c r="AO214"/>
      <c r="AP214"/>
      <c r="AQ214"/>
      <c r="AT214"/>
      <c r="AU214"/>
      <c r="AV214"/>
      <c r="AW214"/>
      <c r="AX214"/>
      <c r="AY214"/>
      <c r="AZ214"/>
      <c r="BA214"/>
      <c r="BB214"/>
      <c r="BD214"/>
      <c r="BE214"/>
      <c r="BF214"/>
    </row>
    <row r="215" spans="1:58" s="5" customFormat="1">
      <c r="A215"/>
      <c r="B215"/>
      <c r="C215"/>
      <c r="D215"/>
      <c r="E215"/>
      <c r="F215"/>
      <c r="G215"/>
      <c r="H215"/>
      <c r="I215"/>
      <c r="K215"/>
      <c r="L215"/>
      <c r="M215"/>
      <c r="P215"/>
      <c r="Q215"/>
      <c r="R215"/>
      <c r="S215"/>
      <c r="T215"/>
      <c r="U215"/>
      <c r="V215"/>
      <c r="W215"/>
      <c r="X215"/>
      <c r="Z215"/>
      <c r="AA215"/>
      <c r="AB215"/>
      <c r="AE215"/>
      <c r="AF215"/>
      <c r="AG215"/>
      <c r="AH215"/>
      <c r="AI215"/>
      <c r="AJ215"/>
      <c r="AK215"/>
      <c r="AL215"/>
      <c r="AM215"/>
      <c r="AO215"/>
      <c r="AP215"/>
      <c r="AQ215"/>
      <c r="AT215"/>
      <c r="AU215"/>
      <c r="AV215"/>
      <c r="AW215"/>
      <c r="AX215"/>
      <c r="AY215"/>
      <c r="AZ215"/>
      <c r="BA215"/>
      <c r="BB215"/>
      <c r="BD215"/>
      <c r="BE215"/>
      <c r="BF215"/>
    </row>
    <row r="216" spans="1:58" s="5" customFormat="1">
      <c r="A216"/>
      <c r="B216"/>
      <c r="C216"/>
      <c r="D216"/>
      <c r="E216"/>
      <c r="F216"/>
      <c r="G216"/>
      <c r="H216"/>
      <c r="I216"/>
      <c r="K216"/>
      <c r="L216"/>
      <c r="M216"/>
      <c r="P216"/>
      <c r="Q216"/>
      <c r="R216"/>
      <c r="S216"/>
      <c r="T216"/>
      <c r="U216"/>
      <c r="V216"/>
      <c r="W216"/>
      <c r="X216"/>
      <c r="Z216"/>
      <c r="AA216"/>
      <c r="AB216"/>
      <c r="AE216"/>
      <c r="AF216"/>
      <c r="AG216"/>
      <c r="AH216"/>
      <c r="AI216"/>
      <c r="AJ216"/>
      <c r="AK216"/>
      <c r="AL216"/>
      <c r="AM216"/>
      <c r="AO216"/>
      <c r="AP216"/>
      <c r="AQ216"/>
      <c r="AT216"/>
      <c r="AU216"/>
      <c r="AV216"/>
      <c r="AW216"/>
      <c r="AX216"/>
      <c r="AY216"/>
      <c r="AZ216"/>
      <c r="BA216"/>
      <c r="BB216"/>
      <c r="BD216"/>
      <c r="BE216"/>
      <c r="BF216"/>
    </row>
    <row r="217" spans="1:58" s="5" customFormat="1">
      <c r="A217"/>
      <c r="B217"/>
      <c r="C217"/>
      <c r="D217"/>
      <c r="E217"/>
      <c r="F217"/>
      <c r="G217"/>
      <c r="H217"/>
      <c r="I217"/>
      <c r="K217"/>
      <c r="L217"/>
      <c r="M217"/>
      <c r="P217"/>
      <c r="Q217"/>
      <c r="R217"/>
      <c r="S217"/>
      <c r="T217"/>
      <c r="U217"/>
      <c r="V217"/>
      <c r="W217"/>
      <c r="X217"/>
      <c r="Z217"/>
      <c r="AA217"/>
      <c r="AB217"/>
      <c r="AE217"/>
      <c r="AF217"/>
      <c r="AG217"/>
      <c r="AH217"/>
      <c r="AI217"/>
      <c r="AJ217"/>
      <c r="AK217"/>
      <c r="AL217"/>
      <c r="AM217"/>
      <c r="AO217"/>
      <c r="AP217"/>
      <c r="AQ217"/>
      <c r="AT217"/>
      <c r="AU217"/>
      <c r="AV217"/>
      <c r="AW217"/>
      <c r="AX217"/>
      <c r="AY217"/>
      <c r="AZ217"/>
      <c r="BA217"/>
      <c r="BB217"/>
      <c r="BD217"/>
      <c r="BE217"/>
      <c r="BF217"/>
    </row>
    <row r="218" spans="1:58" s="5" customFormat="1">
      <c r="A218"/>
      <c r="B218"/>
      <c r="C218"/>
      <c r="D218"/>
      <c r="E218"/>
      <c r="F218"/>
      <c r="G218"/>
      <c r="H218"/>
      <c r="I218"/>
      <c r="K218"/>
      <c r="L218"/>
      <c r="M218"/>
      <c r="P218"/>
      <c r="Q218"/>
      <c r="R218"/>
      <c r="S218"/>
      <c r="T218"/>
      <c r="U218"/>
      <c r="V218"/>
      <c r="W218"/>
      <c r="X218"/>
      <c r="Z218"/>
      <c r="AA218"/>
      <c r="AB218"/>
      <c r="AE218"/>
      <c r="AF218"/>
      <c r="AG218"/>
      <c r="AH218"/>
      <c r="AI218"/>
      <c r="AJ218"/>
      <c r="AK218"/>
      <c r="AL218"/>
      <c r="AM218"/>
      <c r="AO218"/>
      <c r="AP218"/>
      <c r="AQ218"/>
      <c r="AT218"/>
      <c r="AU218"/>
      <c r="AV218"/>
      <c r="AW218"/>
      <c r="AX218"/>
      <c r="AY218"/>
      <c r="AZ218"/>
      <c r="BA218"/>
      <c r="BB218"/>
      <c r="BD218"/>
      <c r="BE218"/>
      <c r="BF218"/>
    </row>
    <row r="219" spans="1:58" s="5" customFormat="1">
      <c r="A219"/>
      <c r="B219"/>
      <c r="C219"/>
      <c r="D219"/>
      <c r="E219"/>
      <c r="F219"/>
      <c r="G219"/>
      <c r="H219"/>
      <c r="I219"/>
      <c r="K219"/>
      <c r="L219"/>
      <c r="M219"/>
      <c r="P219"/>
      <c r="Q219"/>
      <c r="R219"/>
      <c r="S219"/>
      <c r="T219"/>
      <c r="U219"/>
      <c r="V219"/>
      <c r="W219"/>
      <c r="X219"/>
      <c r="Z219"/>
      <c r="AA219"/>
      <c r="AB219"/>
      <c r="AE219"/>
      <c r="AF219"/>
      <c r="AG219"/>
      <c r="AH219"/>
      <c r="AI219"/>
      <c r="AJ219"/>
      <c r="AK219"/>
      <c r="AL219"/>
      <c r="AM219"/>
      <c r="AO219"/>
      <c r="AP219"/>
      <c r="AQ219"/>
      <c r="AT219"/>
      <c r="AU219"/>
      <c r="AV219"/>
      <c r="AW219"/>
      <c r="AX219"/>
      <c r="AY219"/>
      <c r="AZ219"/>
      <c r="BA219"/>
      <c r="BB219"/>
      <c r="BD219"/>
      <c r="BE219"/>
      <c r="BF219"/>
    </row>
    <row r="220" spans="1:58" s="5" customFormat="1">
      <c r="A220"/>
      <c r="B220"/>
      <c r="C220"/>
      <c r="D220"/>
      <c r="E220"/>
      <c r="F220"/>
      <c r="G220"/>
      <c r="H220"/>
      <c r="I220"/>
      <c r="K220"/>
      <c r="L220"/>
      <c r="M220"/>
      <c r="P220"/>
      <c r="Q220"/>
      <c r="R220"/>
      <c r="S220"/>
      <c r="T220"/>
      <c r="U220"/>
      <c r="V220"/>
      <c r="W220"/>
      <c r="X220"/>
      <c r="Z220"/>
      <c r="AA220"/>
      <c r="AB220"/>
      <c r="AE220"/>
      <c r="AF220"/>
      <c r="AG220"/>
      <c r="AH220"/>
      <c r="AI220"/>
      <c r="AJ220"/>
      <c r="AK220"/>
      <c r="AL220"/>
      <c r="AM220"/>
      <c r="AO220"/>
      <c r="AP220"/>
      <c r="AQ220"/>
      <c r="AT220"/>
      <c r="AU220"/>
      <c r="AV220"/>
      <c r="AW220"/>
      <c r="AX220"/>
      <c r="AY220"/>
      <c r="AZ220"/>
      <c r="BA220"/>
      <c r="BB220"/>
      <c r="BD220"/>
      <c r="BE220"/>
      <c r="BF220"/>
    </row>
    <row r="221" spans="1:58" s="5" customFormat="1">
      <c r="A221"/>
      <c r="B221"/>
      <c r="C221"/>
      <c r="D221"/>
      <c r="E221"/>
      <c r="F221"/>
      <c r="G221"/>
      <c r="H221"/>
      <c r="I221"/>
      <c r="K221"/>
      <c r="L221"/>
      <c r="M221"/>
      <c r="P221"/>
      <c r="Q221"/>
      <c r="R221"/>
      <c r="S221"/>
      <c r="T221"/>
      <c r="U221"/>
      <c r="V221"/>
      <c r="W221"/>
      <c r="X221"/>
      <c r="Z221"/>
      <c r="AA221"/>
      <c r="AB221"/>
      <c r="AE221"/>
      <c r="AF221"/>
      <c r="AG221"/>
      <c r="AH221"/>
      <c r="AI221"/>
      <c r="AJ221"/>
      <c r="AK221"/>
      <c r="AL221"/>
      <c r="AM221"/>
      <c r="AO221"/>
      <c r="AP221"/>
      <c r="AQ221"/>
      <c r="AT221"/>
      <c r="AU221"/>
      <c r="AV221"/>
      <c r="AW221"/>
      <c r="AX221"/>
      <c r="AY221"/>
      <c r="AZ221"/>
      <c r="BA221"/>
      <c r="BB221"/>
      <c r="BD221"/>
      <c r="BE221"/>
      <c r="BF221"/>
    </row>
    <row r="222" spans="1:58" s="5" customFormat="1">
      <c r="A222"/>
      <c r="B222"/>
      <c r="C222"/>
      <c r="D222"/>
      <c r="E222"/>
      <c r="F222"/>
      <c r="G222"/>
      <c r="H222"/>
      <c r="I222"/>
      <c r="K222"/>
      <c r="L222"/>
      <c r="M222"/>
      <c r="P222"/>
      <c r="Q222"/>
      <c r="R222"/>
      <c r="S222"/>
      <c r="T222"/>
      <c r="U222"/>
      <c r="V222"/>
      <c r="W222"/>
      <c r="X222"/>
      <c r="Z222"/>
      <c r="AA222"/>
      <c r="AB222"/>
      <c r="AE222"/>
      <c r="AF222"/>
      <c r="AG222"/>
      <c r="AH222"/>
      <c r="AI222"/>
      <c r="AJ222"/>
      <c r="AK222"/>
      <c r="AL222"/>
      <c r="AM222"/>
      <c r="AO222"/>
      <c r="AP222"/>
      <c r="AQ222"/>
      <c r="AT222"/>
      <c r="AU222"/>
      <c r="AV222"/>
      <c r="AW222"/>
      <c r="AX222"/>
      <c r="AY222"/>
      <c r="AZ222"/>
      <c r="BA222"/>
      <c r="BB222"/>
      <c r="BD222"/>
      <c r="BE222"/>
      <c r="BF222"/>
    </row>
    <row r="223" spans="1:58" s="5" customFormat="1">
      <c r="A223"/>
      <c r="B223"/>
      <c r="C223"/>
      <c r="D223"/>
      <c r="E223"/>
      <c r="F223"/>
      <c r="G223"/>
      <c r="H223"/>
      <c r="I223"/>
      <c r="K223"/>
      <c r="L223"/>
      <c r="M223"/>
      <c r="P223"/>
      <c r="Q223"/>
      <c r="R223"/>
      <c r="S223"/>
      <c r="T223"/>
      <c r="U223"/>
      <c r="V223"/>
      <c r="W223"/>
      <c r="X223"/>
      <c r="Z223"/>
      <c r="AA223"/>
      <c r="AB223"/>
      <c r="AE223"/>
      <c r="AF223"/>
      <c r="AG223"/>
      <c r="AH223"/>
      <c r="AI223"/>
      <c r="AJ223"/>
      <c r="AK223"/>
      <c r="AL223"/>
      <c r="AM223"/>
      <c r="AO223"/>
      <c r="AP223"/>
      <c r="AQ223"/>
      <c r="AT223"/>
      <c r="AU223"/>
      <c r="AV223"/>
      <c r="AW223"/>
      <c r="AX223"/>
      <c r="AY223"/>
      <c r="AZ223"/>
      <c r="BA223"/>
      <c r="BB223"/>
      <c r="BD223"/>
      <c r="BE223"/>
      <c r="BF223"/>
    </row>
    <row r="224" spans="1:58" s="5" customFormat="1">
      <c r="A224"/>
      <c r="B224"/>
      <c r="C224"/>
      <c r="D224"/>
      <c r="E224"/>
      <c r="F224"/>
      <c r="G224"/>
      <c r="H224"/>
      <c r="I224"/>
      <c r="K224"/>
      <c r="L224"/>
      <c r="M224"/>
      <c r="P224"/>
      <c r="Q224"/>
      <c r="R224"/>
      <c r="S224"/>
      <c r="T224"/>
      <c r="U224"/>
      <c r="V224"/>
      <c r="W224"/>
      <c r="X224"/>
      <c r="Z224"/>
      <c r="AA224"/>
      <c r="AB224"/>
      <c r="AE224"/>
      <c r="AF224"/>
      <c r="AG224"/>
      <c r="AH224"/>
      <c r="AI224"/>
      <c r="AJ224"/>
      <c r="AK224"/>
      <c r="AL224"/>
      <c r="AM224"/>
      <c r="AO224"/>
      <c r="AP224"/>
      <c r="AQ224"/>
      <c r="AT224"/>
      <c r="AU224"/>
      <c r="AV224"/>
      <c r="AW224"/>
      <c r="AX224"/>
      <c r="AY224"/>
      <c r="AZ224"/>
      <c r="BA224"/>
      <c r="BB224"/>
      <c r="BD224"/>
      <c r="BE224"/>
      <c r="BF224"/>
    </row>
    <row r="225" spans="1:58" s="5" customFormat="1">
      <c r="A225"/>
      <c r="B225"/>
      <c r="C225"/>
      <c r="D225"/>
      <c r="E225"/>
      <c r="F225"/>
      <c r="G225"/>
      <c r="H225"/>
      <c r="I225"/>
      <c r="K225"/>
      <c r="L225"/>
      <c r="M225"/>
      <c r="P225"/>
      <c r="Q225"/>
      <c r="R225"/>
      <c r="S225"/>
      <c r="T225"/>
      <c r="U225"/>
      <c r="V225"/>
      <c r="W225"/>
      <c r="X225"/>
      <c r="Z225"/>
      <c r="AA225"/>
      <c r="AB225"/>
      <c r="AE225"/>
      <c r="AF225"/>
      <c r="AG225"/>
      <c r="AH225"/>
      <c r="AI225"/>
      <c r="AJ225"/>
      <c r="AK225"/>
      <c r="AL225"/>
      <c r="AM225"/>
      <c r="AO225"/>
      <c r="AP225"/>
      <c r="AQ225"/>
      <c r="AT225"/>
      <c r="AU225"/>
      <c r="AV225"/>
      <c r="AW225"/>
      <c r="AX225"/>
      <c r="AY225"/>
      <c r="AZ225"/>
      <c r="BA225"/>
      <c r="BB225"/>
      <c r="BD225"/>
      <c r="BE225"/>
      <c r="BF225"/>
    </row>
    <row r="226" spans="1:58" s="5" customFormat="1">
      <c r="A226"/>
      <c r="B226"/>
      <c r="C226"/>
      <c r="D226"/>
      <c r="E226"/>
      <c r="F226"/>
      <c r="G226"/>
      <c r="H226"/>
      <c r="I226"/>
      <c r="K226"/>
      <c r="L226"/>
      <c r="M226"/>
      <c r="P226"/>
      <c r="Q226"/>
      <c r="R226"/>
      <c r="S226"/>
      <c r="T226"/>
      <c r="U226"/>
      <c r="V226"/>
      <c r="W226"/>
      <c r="X226"/>
      <c r="Z226"/>
      <c r="AA226"/>
      <c r="AB226"/>
      <c r="AE226"/>
      <c r="AF226"/>
      <c r="AG226"/>
      <c r="AH226"/>
      <c r="AI226"/>
      <c r="AJ226"/>
      <c r="AK226"/>
      <c r="AL226"/>
      <c r="AM226"/>
      <c r="AO226"/>
      <c r="AP226"/>
      <c r="AQ226"/>
      <c r="AT226"/>
      <c r="AU226"/>
      <c r="AV226"/>
      <c r="AW226"/>
      <c r="AX226"/>
      <c r="AY226"/>
      <c r="AZ226"/>
      <c r="BA226"/>
      <c r="BB226"/>
      <c r="BD226"/>
      <c r="BE226"/>
      <c r="BF226"/>
    </row>
    <row r="227" spans="1:58" s="5" customFormat="1">
      <c r="A227"/>
      <c r="B227"/>
      <c r="C227"/>
      <c r="D227"/>
      <c r="E227"/>
      <c r="F227"/>
      <c r="G227"/>
      <c r="H227"/>
      <c r="I227"/>
      <c r="K227"/>
      <c r="L227"/>
      <c r="M227"/>
      <c r="P227"/>
      <c r="Q227"/>
      <c r="R227"/>
      <c r="S227"/>
      <c r="T227"/>
      <c r="U227"/>
      <c r="V227"/>
      <c r="W227"/>
      <c r="X227"/>
      <c r="Z227"/>
      <c r="AA227"/>
      <c r="AB227"/>
      <c r="AE227"/>
      <c r="AF227"/>
      <c r="AG227"/>
      <c r="AH227"/>
      <c r="AI227"/>
      <c r="AJ227"/>
      <c r="AK227"/>
      <c r="AL227"/>
      <c r="AM227"/>
      <c r="AO227"/>
      <c r="AP227"/>
      <c r="AQ227"/>
      <c r="AT227"/>
      <c r="AU227"/>
      <c r="AV227"/>
      <c r="AW227"/>
      <c r="AX227"/>
      <c r="AY227"/>
      <c r="AZ227"/>
      <c r="BA227"/>
      <c r="BB227"/>
      <c r="BD227"/>
      <c r="BE227"/>
      <c r="BF227"/>
    </row>
    <row r="228" spans="1:58" s="5" customFormat="1">
      <c r="A228"/>
      <c r="B228"/>
      <c r="C228"/>
      <c r="D228"/>
      <c r="E228"/>
      <c r="F228"/>
      <c r="G228"/>
      <c r="H228"/>
      <c r="I228"/>
      <c r="K228"/>
      <c r="L228"/>
      <c r="M228"/>
      <c r="P228"/>
      <c r="Q228"/>
      <c r="R228"/>
      <c r="S228"/>
      <c r="T228"/>
      <c r="U228"/>
      <c r="V228"/>
      <c r="W228"/>
      <c r="X228"/>
      <c r="Z228"/>
      <c r="AA228"/>
      <c r="AB228"/>
      <c r="AE228"/>
      <c r="AF228"/>
      <c r="AG228"/>
      <c r="AH228"/>
      <c r="AI228"/>
      <c r="AJ228"/>
      <c r="AK228"/>
      <c r="AL228"/>
      <c r="AM228"/>
      <c r="AO228"/>
      <c r="AP228"/>
      <c r="AQ228"/>
      <c r="AT228"/>
      <c r="AU228"/>
      <c r="AV228"/>
      <c r="AW228"/>
      <c r="AX228"/>
      <c r="AY228"/>
      <c r="AZ228"/>
      <c r="BA228"/>
      <c r="BB228"/>
      <c r="BD228"/>
      <c r="BE228"/>
      <c r="BF228"/>
    </row>
    <row r="229" spans="1:58" s="5" customFormat="1">
      <c r="A229"/>
      <c r="B229"/>
      <c r="C229"/>
      <c r="D229"/>
      <c r="E229"/>
      <c r="F229"/>
      <c r="G229"/>
      <c r="H229"/>
      <c r="I229"/>
      <c r="K229"/>
      <c r="L229"/>
      <c r="M229"/>
      <c r="P229"/>
      <c r="Q229"/>
      <c r="R229"/>
      <c r="S229"/>
      <c r="T229"/>
      <c r="U229"/>
      <c r="V229"/>
      <c r="W229"/>
      <c r="X229"/>
      <c r="Z229"/>
      <c r="AA229"/>
      <c r="AB229"/>
      <c r="AE229"/>
      <c r="AF229"/>
      <c r="AG229"/>
      <c r="AH229"/>
      <c r="AI229"/>
      <c r="AJ229"/>
      <c r="AK229"/>
      <c r="AL229"/>
      <c r="AM229"/>
      <c r="AO229"/>
      <c r="AP229"/>
      <c r="AQ229"/>
      <c r="AT229"/>
      <c r="AU229"/>
      <c r="AV229"/>
      <c r="AW229"/>
      <c r="AX229"/>
      <c r="AY229"/>
      <c r="AZ229"/>
      <c r="BA229"/>
      <c r="BB229"/>
      <c r="BD229"/>
      <c r="BE229"/>
      <c r="BF229"/>
    </row>
    <row r="230" spans="1:58" s="5" customFormat="1">
      <c r="A230"/>
      <c r="B230"/>
      <c r="C230"/>
      <c r="D230"/>
      <c r="E230"/>
      <c r="F230"/>
      <c r="G230"/>
      <c r="H230"/>
      <c r="I230"/>
      <c r="K230"/>
      <c r="L230"/>
      <c r="M230"/>
      <c r="P230"/>
      <c r="Q230"/>
      <c r="R230"/>
      <c r="S230"/>
      <c r="T230"/>
      <c r="U230"/>
      <c r="V230"/>
      <c r="W230"/>
      <c r="X230"/>
      <c r="Z230"/>
      <c r="AA230"/>
      <c r="AB230"/>
      <c r="AE230"/>
      <c r="AF230"/>
      <c r="AG230"/>
      <c r="AH230"/>
      <c r="AI230"/>
      <c r="AJ230"/>
      <c r="AK230"/>
      <c r="AL230"/>
      <c r="AM230"/>
      <c r="AO230"/>
      <c r="AP230"/>
      <c r="AQ230"/>
      <c r="AT230"/>
      <c r="AU230"/>
      <c r="AV230"/>
      <c r="AW230"/>
      <c r="AX230"/>
      <c r="AY230"/>
      <c r="AZ230"/>
      <c r="BA230"/>
      <c r="BB230"/>
      <c r="BD230"/>
      <c r="BE230"/>
      <c r="BF230"/>
    </row>
    <row r="231" spans="1:58" s="5" customFormat="1">
      <c r="A231"/>
      <c r="B231"/>
      <c r="C231"/>
      <c r="D231"/>
      <c r="E231"/>
      <c r="F231"/>
      <c r="G231"/>
      <c r="H231"/>
      <c r="I231"/>
      <c r="K231"/>
      <c r="L231"/>
      <c r="M231"/>
      <c r="P231"/>
      <c r="Q231"/>
      <c r="R231"/>
      <c r="S231"/>
      <c r="T231"/>
      <c r="U231"/>
      <c r="V231"/>
      <c r="W231"/>
      <c r="X231"/>
      <c r="Z231"/>
      <c r="AA231"/>
      <c r="AB231"/>
      <c r="AE231"/>
      <c r="AF231"/>
      <c r="AG231"/>
      <c r="AH231"/>
      <c r="AI231"/>
      <c r="AJ231"/>
      <c r="AK231"/>
      <c r="AL231"/>
      <c r="AM231"/>
      <c r="AO231"/>
      <c r="AP231"/>
      <c r="AQ231"/>
      <c r="AT231"/>
      <c r="AU231"/>
      <c r="AV231"/>
      <c r="AW231"/>
      <c r="AX231"/>
      <c r="AY231"/>
      <c r="AZ231"/>
      <c r="BA231"/>
      <c r="BB231"/>
      <c r="BD231"/>
      <c r="BE231"/>
      <c r="BF231"/>
    </row>
    <row r="232" spans="1:58" s="5" customFormat="1">
      <c r="A232"/>
      <c r="B232"/>
      <c r="C232"/>
      <c r="D232"/>
      <c r="E232"/>
      <c r="F232"/>
      <c r="G232"/>
      <c r="H232"/>
      <c r="I232"/>
      <c r="K232"/>
      <c r="L232"/>
      <c r="M232"/>
      <c r="P232"/>
      <c r="Q232"/>
      <c r="R232"/>
      <c r="S232"/>
      <c r="T232"/>
      <c r="U232"/>
      <c r="V232"/>
      <c r="W232"/>
      <c r="X232"/>
      <c r="Z232"/>
      <c r="AA232"/>
      <c r="AB232"/>
      <c r="AE232"/>
      <c r="AF232"/>
      <c r="AG232"/>
      <c r="AH232"/>
      <c r="AI232"/>
      <c r="AJ232"/>
      <c r="AK232"/>
      <c r="AL232"/>
      <c r="AM232"/>
      <c r="AO232"/>
      <c r="AP232"/>
      <c r="AQ232"/>
      <c r="AT232"/>
      <c r="AU232"/>
      <c r="AV232"/>
      <c r="AW232"/>
      <c r="AX232"/>
      <c r="AY232"/>
      <c r="AZ232"/>
      <c r="BA232"/>
      <c r="BB232"/>
      <c r="BD232"/>
      <c r="BE232"/>
      <c r="BF232"/>
    </row>
    <row r="233" spans="1:58" s="5" customFormat="1">
      <c r="A233"/>
      <c r="B233"/>
      <c r="C233"/>
      <c r="D233"/>
      <c r="E233"/>
      <c r="F233"/>
      <c r="G233"/>
      <c r="H233"/>
      <c r="I233"/>
      <c r="K233"/>
      <c r="L233"/>
      <c r="M233"/>
      <c r="P233"/>
      <c r="Q233"/>
      <c r="R233"/>
      <c r="S233"/>
      <c r="T233"/>
      <c r="U233"/>
      <c r="V233"/>
      <c r="W233"/>
      <c r="X233"/>
      <c r="Z233"/>
      <c r="AA233"/>
      <c r="AB233"/>
      <c r="AE233"/>
      <c r="AF233"/>
      <c r="AG233"/>
      <c r="AH233"/>
      <c r="AI233"/>
      <c r="AJ233"/>
      <c r="AK233"/>
      <c r="AL233"/>
      <c r="AM233"/>
      <c r="AO233"/>
      <c r="AP233"/>
      <c r="AQ233"/>
      <c r="AT233"/>
      <c r="AU233"/>
      <c r="AV233"/>
      <c r="AW233"/>
      <c r="AX233"/>
      <c r="AY233"/>
      <c r="AZ233"/>
      <c r="BA233"/>
      <c r="BB233"/>
      <c r="BD233"/>
      <c r="BE233"/>
      <c r="BF233"/>
    </row>
    <row r="234" spans="1:58" s="5" customFormat="1">
      <c r="A234"/>
      <c r="B234"/>
      <c r="C234"/>
      <c r="D234"/>
      <c r="E234"/>
      <c r="F234"/>
      <c r="G234"/>
      <c r="H234"/>
      <c r="I234"/>
      <c r="K234"/>
      <c r="L234"/>
      <c r="M234"/>
      <c r="P234"/>
      <c r="Q234"/>
      <c r="R234"/>
      <c r="S234"/>
      <c r="T234"/>
      <c r="U234"/>
      <c r="V234"/>
      <c r="W234"/>
      <c r="X234"/>
      <c r="Z234"/>
      <c r="AA234"/>
      <c r="AB234"/>
      <c r="AE234"/>
      <c r="AF234"/>
      <c r="AG234"/>
      <c r="AH234"/>
      <c r="AI234"/>
      <c r="AJ234"/>
      <c r="AK234"/>
      <c r="AL234"/>
      <c r="AM234"/>
      <c r="AO234"/>
      <c r="AP234"/>
      <c r="AQ234"/>
      <c r="AT234"/>
      <c r="AU234"/>
      <c r="AV234"/>
      <c r="AW234"/>
      <c r="AX234"/>
      <c r="AY234"/>
      <c r="AZ234"/>
      <c r="BA234"/>
      <c r="BB234"/>
      <c r="BD234"/>
      <c r="BE234"/>
      <c r="BF234"/>
    </row>
    <row r="235" spans="1:58" s="5" customFormat="1">
      <c r="A235"/>
      <c r="B235"/>
      <c r="C235"/>
      <c r="D235"/>
      <c r="E235"/>
      <c r="F235"/>
      <c r="G235"/>
      <c r="H235"/>
      <c r="I235"/>
      <c r="K235"/>
      <c r="L235"/>
      <c r="M235"/>
      <c r="P235"/>
      <c r="Q235"/>
      <c r="R235"/>
      <c r="S235"/>
      <c r="T235"/>
      <c r="U235"/>
      <c r="V235"/>
      <c r="W235"/>
      <c r="X235"/>
      <c r="Z235"/>
      <c r="AA235"/>
      <c r="AB235"/>
      <c r="AE235"/>
      <c r="AF235"/>
      <c r="AG235"/>
      <c r="AH235"/>
      <c r="AI235"/>
      <c r="AJ235"/>
      <c r="AK235"/>
      <c r="AL235"/>
      <c r="AM235"/>
      <c r="AO235"/>
      <c r="AP235"/>
      <c r="AQ235"/>
      <c r="AT235"/>
      <c r="AU235"/>
      <c r="AV235"/>
      <c r="AW235"/>
      <c r="AX235"/>
      <c r="AY235"/>
      <c r="AZ235"/>
      <c r="BA235"/>
      <c r="BB235"/>
      <c r="BD235"/>
      <c r="BE235"/>
      <c r="BF235"/>
    </row>
    <row r="236" spans="1:58" s="5" customFormat="1">
      <c r="A236"/>
      <c r="B236"/>
      <c r="C236"/>
      <c r="D236"/>
      <c r="E236"/>
      <c r="F236"/>
      <c r="G236"/>
      <c r="H236"/>
      <c r="I236"/>
      <c r="K236"/>
      <c r="L236"/>
      <c r="M236"/>
      <c r="P236"/>
      <c r="Q236"/>
      <c r="R236"/>
      <c r="S236"/>
      <c r="T236"/>
      <c r="U236"/>
      <c r="V236"/>
      <c r="W236"/>
      <c r="X236"/>
      <c r="Z236"/>
      <c r="AA236"/>
      <c r="AB236"/>
      <c r="AE236"/>
      <c r="AF236"/>
      <c r="AG236"/>
      <c r="AH236"/>
      <c r="AI236"/>
      <c r="AJ236"/>
      <c r="AK236"/>
      <c r="AL236"/>
      <c r="AM236"/>
      <c r="AO236"/>
      <c r="AP236"/>
      <c r="AQ236"/>
      <c r="AT236"/>
      <c r="AU236"/>
      <c r="AV236"/>
      <c r="AW236"/>
      <c r="AX236"/>
      <c r="AY236"/>
      <c r="AZ236"/>
      <c r="BA236"/>
      <c r="BB236"/>
      <c r="BD236"/>
      <c r="BE236"/>
      <c r="BF236"/>
    </row>
    <row r="237" spans="1:58" s="5" customFormat="1">
      <c r="A237"/>
      <c r="B237"/>
      <c r="C237"/>
      <c r="D237"/>
      <c r="E237"/>
      <c r="F237"/>
      <c r="G237"/>
      <c r="H237"/>
      <c r="I237"/>
      <c r="K237"/>
      <c r="L237"/>
      <c r="M237"/>
      <c r="P237"/>
      <c r="Q237"/>
      <c r="R237"/>
      <c r="S237"/>
      <c r="T237"/>
      <c r="U237"/>
      <c r="V237"/>
      <c r="W237"/>
      <c r="X237"/>
      <c r="Z237"/>
      <c r="AA237"/>
      <c r="AB237"/>
      <c r="AE237"/>
      <c r="AF237"/>
      <c r="AG237"/>
      <c r="AH237"/>
      <c r="AI237"/>
      <c r="AJ237"/>
      <c r="AK237"/>
      <c r="AL237"/>
      <c r="AM237"/>
      <c r="AO237"/>
      <c r="AP237"/>
      <c r="AQ237"/>
      <c r="AT237"/>
      <c r="AU237"/>
      <c r="AV237"/>
      <c r="AW237"/>
      <c r="AX237"/>
      <c r="AY237"/>
      <c r="AZ237"/>
      <c r="BA237"/>
      <c r="BB237"/>
      <c r="BD237"/>
      <c r="BE237"/>
      <c r="BF237"/>
    </row>
    <row r="238" spans="1:58" s="5" customFormat="1">
      <c r="A238"/>
      <c r="B238"/>
      <c r="C238"/>
      <c r="D238"/>
      <c r="E238"/>
      <c r="F238"/>
      <c r="G238"/>
      <c r="H238"/>
      <c r="I238"/>
      <c r="K238"/>
      <c r="L238"/>
      <c r="M238"/>
      <c r="P238"/>
      <c r="Q238"/>
      <c r="R238"/>
      <c r="S238"/>
      <c r="T238"/>
      <c r="U238"/>
      <c r="V238"/>
      <c r="W238"/>
      <c r="X238"/>
      <c r="Z238"/>
      <c r="AA238"/>
      <c r="AB238"/>
      <c r="AE238"/>
      <c r="AF238"/>
      <c r="AG238"/>
      <c r="AH238"/>
      <c r="AI238"/>
      <c r="AJ238"/>
      <c r="AK238"/>
      <c r="AL238"/>
      <c r="AM238"/>
      <c r="AO238"/>
      <c r="AP238"/>
      <c r="AQ238"/>
      <c r="AT238"/>
      <c r="AU238"/>
      <c r="AV238"/>
      <c r="AW238"/>
      <c r="AX238"/>
      <c r="AY238"/>
      <c r="AZ238"/>
      <c r="BA238"/>
      <c r="BB238"/>
      <c r="BD238"/>
      <c r="BE238"/>
      <c r="BF238"/>
    </row>
    <row r="239" spans="1:58" s="5" customFormat="1">
      <c r="A239"/>
      <c r="B239"/>
      <c r="C239"/>
      <c r="D239"/>
      <c r="E239"/>
      <c r="F239"/>
      <c r="G239"/>
      <c r="H239"/>
      <c r="I239"/>
      <c r="K239"/>
      <c r="L239"/>
      <c r="M239"/>
      <c r="P239"/>
      <c r="Q239"/>
      <c r="R239"/>
      <c r="S239"/>
      <c r="T239"/>
      <c r="U239"/>
      <c r="V239"/>
      <c r="W239"/>
      <c r="X239"/>
      <c r="Z239"/>
      <c r="AA239"/>
      <c r="AB239"/>
      <c r="AE239"/>
      <c r="AF239"/>
      <c r="AG239"/>
      <c r="AH239"/>
      <c r="AI239"/>
      <c r="AJ239"/>
      <c r="AK239"/>
      <c r="AL239"/>
      <c r="AM239"/>
      <c r="AO239"/>
      <c r="AP239"/>
      <c r="AQ239"/>
      <c r="AT239"/>
      <c r="AU239"/>
      <c r="AV239"/>
      <c r="AW239"/>
      <c r="AX239"/>
      <c r="AY239"/>
      <c r="AZ239"/>
      <c r="BA239"/>
      <c r="BB239"/>
      <c r="BD239"/>
      <c r="BE239"/>
      <c r="BF239"/>
    </row>
    <row r="240" spans="1:58" s="5" customFormat="1">
      <c r="A240"/>
      <c r="B240"/>
      <c r="C240"/>
      <c r="D240"/>
      <c r="E240"/>
      <c r="F240"/>
      <c r="G240"/>
      <c r="H240"/>
      <c r="I240"/>
      <c r="K240"/>
      <c r="L240"/>
      <c r="M240"/>
      <c r="P240"/>
      <c r="Q240"/>
      <c r="R240"/>
      <c r="S240"/>
      <c r="T240"/>
      <c r="U240"/>
      <c r="V240"/>
      <c r="W240"/>
      <c r="X240"/>
      <c r="Z240"/>
      <c r="AA240"/>
      <c r="AB240"/>
      <c r="AE240"/>
      <c r="AF240"/>
      <c r="AG240"/>
      <c r="AH240"/>
      <c r="AI240"/>
      <c r="AJ240"/>
      <c r="AK240"/>
      <c r="AL240"/>
      <c r="AM240"/>
      <c r="AO240"/>
      <c r="AP240"/>
      <c r="AQ240"/>
      <c r="AT240"/>
      <c r="AU240"/>
      <c r="AV240"/>
      <c r="AW240"/>
      <c r="AX240"/>
      <c r="AY240"/>
      <c r="AZ240"/>
      <c r="BA240"/>
      <c r="BB240"/>
      <c r="BD240"/>
      <c r="BE240"/>
      <c r="BF240"/>
    </row>
    <row r="241" spans="1:58" s="5" customFormat="1">
      <c r="A241"/>
      <c r="B241"/>
      <c r="C241"/>
      <c r="D241"/>
      <c r="E241"/>
      <c r="F241"/>
      <c r="G241"/>
      <c r="H241"/>
      <c r="I241"/>
      <c r="K241"/>
      <c r="L241"/>
      <c r="M241"/>
      <c r="P241"/>
      <c r="Q241"/>
      <c r="R241"/>
      <c r="S241"/>
      <c r="T241"/>
      <c r="U241"/>
      <c r="V241"/>
      <c r="W241"/>
      <c r="X241"/>
      <c r="Z241"/>
      <c r="AA241"/>
      <c r="AB241"/>
      <c r="AE241"/>
      <c r="AF241"/>
      <c r="AG241"/>
      <c r="AH241"/>
      <c r="AI241"/>
      <c r="AJ241"/>
      <c r="AK241"/>
      <c r="AL241"/>
      <c r="AM241"/>
      <c r="AO241"/>
      <c r="AP241"/>
      <c r="AQ241"/>
      <c r="AT241"/>
      <c r="AU241"/>
      <c r="AV241"/>
      <c r="AW241"/>
      <c r="AX241"/>
      <c r="AY241"/>
      <c r="AZ241"/>
      <c r="BA241"/>
      <c r="BB241"/>
      <c r="BD241"/>
      <c r="BE241"/>
      <c r="BF241"/>
    </row>
    <row r="242" spans="1:58" s="5" customFormat="1">
      <c r="A242"/>
      <c r="B242"/>
      <c r="C242"/>
      <c r="D242"/>
      <c r="E242"/>
      <c r="F242"/>
      <c r="G242"/>
      <c r="H242"/>
      <c r="I242"/>
      <c r="K242"/>
      <c r="L242"/>
      <c r="M242"/>
      <c r="P242"/>
      <c r="Q242"/>
      <c r="R242"/>
      <c r="S242"/>
      <c r="T242"/>
      <c r="U242"/>
      <c r="V242"/>
      <c r="W242"/>
      <c r="X242"/>
      <c r="Z242"/>
      <c r="AA242"/>
      <c r="AB242"/>
      <c r="AE242"/>
      <c r="AF242"/>
      <c r="AG242"/>
      <c r="AH242"/>
      <c r="AI242"/>
      <c r="AJ242"/>
      <c r="AK242"/>
      <c r="AL242"/>
      <c r="AM242"/>
      <c r="AO242"/>
      <c r="AP242"/>
      <c r="AQ242"/>
      <c r="AT242"/>
      <c r="AU242"/>
      <c r="AV242"/>
      <c r="AW242"/>
      <c r="AX242"/>
      <c r="AY242"/>
      <c r="AZ242"/>
      <c r="BA242"/>
      <c r="BB242"/>
      <c r="BD242"/>
      <c r="BE242"/>
      <c r="BF242"/>
    </row>
    <row r="243" spans="1:58" s="5" customFormat="1">
      <c r="A243"/>
      <c r="B243"/>
      <c r="C243"/>
      <c r="D243"/>
      <c r="E243"/>
      <c r="F243"/>
      <c r="G243"/>
      <c r="H243"/>
      <c r="I243"/>
      <c r="K243"/>
      <c r="L243"/>
      <c r="M243"/>
      <c r="P243"/>
      <c r="Q243"/>
      <c r="R243"/>
      <c r="S243"/>
      <c r="T243"/>
      <c r="U243"/>
      <c r="V243"/>
      <c r="W243"/>
      <c r="X243"/>
      <c r="Z243"/>
      <c r="AA243"/>
      <c r="AB243"/>
      <c r="AE243"/>
      <c r="AF243"/>
      <c r="AG243"/>
      <c r="AH243"/>
      <c r="AI243"/>
      <c r="AJ243"/>
      <c r="AK243"/>
      <c r="AL243"/>
      <c r="AM243"/>
      <c r="AO243"/>
      <c r="AP243"/>
      <c r="AQ243"/>
      <c r="AT243"/>
      <c r="AU243"/>
      <c r="AV243"/>
      <c r="AW243"/>
      <c r="AX243"/>
      <c r="AY243"/>
      <c r="AZ243"/>
      <c r="BA243"/>
      <c r="BB243"/>
      <c r="BD243"/>
      <c r="BE243"/>
      <c r="BF243"/>
    </row>
    <row r="244" spans="1:58" s="5" customFormat="1">
      <c r="A244"/>
      <c r="B244"/>
      <c r="C244"/>
      <c r="D244"/>
      <c r="E244"/>
      <c r="F244"/>
      <c r="G244"/>
      <c r="H244"/>
      <c r="I244"/>
      <c r="K244"/>
      <c r="L244"/>
      <c r="M244"/>
      <c r="P244"/>
      <c r="Q244"/>
      <c r="R244"/>
      <c r="S244"/>
      <c r="T244"/>
      <c r="U244"/>
      <c r="V244"/>
      <c r="W244"/>
      <c r="X244"/>
      <c r="Z244"/>
      <c r="AA244"/>
      <c r="AB244"/>
      <c r="AE244"/>
      <c r="AF244"/>
      <c r="AG244"/>
      <c r="AH244"/>
      <c r="AI244"/>
      <c r="AJ244"/>
      <c r="AK244"/>
      <c r="AL244"/>
      <c r="AM244"/>
      <c r="AO244"/>
      <c r="AP244"/>
      <c r="AQ244"/>
      <c r="AT244"/>
      <c r="AU244"/>
      <c r="AV244"/>
      <c r="AW244"/>
      <c r="AX244"/>
      <c r="AY244"/>
      <c r="AZ244"/>
      <c r="BA244"/>
      <c r="BB244"/>
      <c r="BD244"/>
      <c r="BE244"/>
      <c r="BF244"/>
    </row>
    <row r="245" spans="1:58" s="5" customFormat="1">
      <c r="A245"/>
      <c r="B245"/>
      <c r="C245"/>
      <c r="D245"/>
      <c r="E245"/>
      <c r="F245"/>
      <c r="G245"/>
      <c r="H245"/>
      <c r="I245"/>
      <c r="K245"/>
      <c r="L245"/>
      <c r="M245"/>
      <c r="P245"/>
      <c r="Q245"/>
      <c r="R245"/>
      <c r="S245"/>
      <c r="T245"/>
      <c r="U245"/>
      <c r="V245"/>
      <c r="W245"/>
      <c r="X245"/>
      <c r="Z245"/>
      <c r="AA245"/>
      <c r="AB245"/>
      <c r="AE245"/>
      <c r="AF245"/>
      <c r="AG245"/>
      <c r="AH245"/>
      <c r="AI245"/>
      <c r="AJ245"/>
      <c r="AK245"/>
      <c r="AL245"/>
      <c r="AM245"/>
      <c r="AO245"/>
      <c r="AP245"/>
      <c r="AQ245"/>
      <c r="AT245"/>
      <c r="AU245"/>
      <c r="AV245"/>
      <c r="AW245"/>
      <c r="AX245"/>
      <c r="AY245"/>
      <c r="AZ245"/>
      <c r="BA245"/>
      <c r="BB245"/>
      <c r="BD245"/>
      <c r="BE245"/>
      <c r="BF245"/>
    </row>
    <row r="246" spans="1:58" s="5" customFormat="1">
      <c r="A246"/>
      <c r="B246"/>
      <c r="C246"/>
      <c r="D246"/>
      <c r="E246"/>
      <c r="F246"/>
      <c r="G246"/>
      <c r="H246"/>
      <c r="I246"/>
      <c r="K246"/>
      <c r="L246"/>
      <c r="M246"/>
      <c r="P246"/>
      <c r="Q246"/>
      <c r="R246"/>
      <c r="S246"/>
      <c r="T246"/>
      <c r="U246"/>
      <c r="V246"/>
      <c r="W246"/>
      <c r="X246"/>
      <c r="Z246"/>
      <c r="AA246"/>
      <c r="AB246"/>
      <c r="AE246"/>
      <c r="AF246"/>
      <c r="AG246"/>
      <c r="AH246"/>
      <c r="AI246"/>
      <c r="AJ246"/>
      <c r="AK246"/>
      <c r="AL246"/>
      <c r="AM246"/>
      <c r="AO246"/>
      <c r="AP246"/>
      <c r="AQ246"/>
      <c r="AT246"/>
      <c r="AU246"/>
      <c r="AV246"/>
      <c r="AW246"/>
      <c r="AX246"/>
      <c r="AY246"/>
      <c r="AZ246"/>
      <c r="BA246"/>
      <c r="BB246"/>
      <c r="BD246"/>
      <c r="BE246"/>
      <c r="BF246"/>
    </row>
    <row r="247" spans="1:58" s="5" customFormat="1">
      <c r="A247"/>
      <c r="B247"/>
      <c r="C247"/>
      <c r="D247"/>
      <c r="E247"/>
      <c r="F247"/>
      <c r="G247"/>
      <c r="H247"/>
      <c r="I247"/>
      <c r="K247"/>
      <c r="L247"/>
      <c r="M247"/>
      <c r="P247"/>
      <c r="Q247"/>
      <c r="R247"/>
      <c r="S247"/>
      <c r="T247"/>
      <c r="U247"/>
      <c r="V247"/>
      <c r="W247"/>
      <c r="X247"/>
      <c r="Z247"/>
      <c r="AA247"/>
      <c r="AB247"/>
      <c r="AE247"/>
      <c r="AF247"/>
      <c r="AG247"/>
      <c r="AH247"/>
      <c r="AI247"/>
      <c r="AJ247"/>
      <c r="AK247"/>
      <c r="AL247"/>
      <c r="AM247"/>
      <c r="AO247"/>
      <c r="AP247"/>
      <c r="AQ247"/>
      <c r="AT247"/>
      <c r="AU247"/>
      <c r="AV247"/>
      <c r="AW247"/>
      <c r="AX247"/>
      <c r="AY247"/>
      <c r="AZ247"/>
      <c r="BA247"/>
      <c r="BB247"/>
      <c r="BD247"/>
      <c r="BE247"/>
      <c r="BF247"/>
    </row>
    <row r="248" spans="1:58" s="5" customFormat="1">
      <c r="A248"/>
      <c r="B248"/>
      <c r="C248"/>
      <c r="D248"/>
      <c r="E248"/>
      <c r="F248"/>
      <c r="G248"/>
      <c r="H248"/>
      <c r="I248"/>
      <c r="K248"/>
      <c r="L248"/>
      <c r="M248"/>
      <c r="P248"/>
      <c r="Q248"/>
      <c r="R248"/>
      <c r="S248"/>
      <c r="T248"/>
      <c r="U248"/>
      <c r="V248"/>
      <c r="W248"/>
      <c r="X248"/>
      <c r="Z248"/>
      <c r="AA248"/>
      <c r="AB248"/>
      <c r="AE248"/>
      <c r="AF248"/>
      <c r="AG248"/>
      <c r="AH248"/>
      <c r="AI248"/>
      <c r="AJ248"/>
      <c r="AK248"/>
      <c r="AL248"/>
      <c r="AM248"/>
      <c r="AO248"/>
      <c r="AP248"/>
      <c r="AQ248"/>
      <c r="AT248"/>
      <c r="AU248"/>
      <c r="AV248"/>
      <c r="AW248"/>
      <c r="AX248"/>
      <c r="AY248"/>
      <c r="AZ248"/>
      <c r="BA248"/>
      <c r="BB248"/>
      <c r="BD248"/>
      <c r="BE248"/>
      <c r="BF248"/>
    </row>
    <row r="249" spans="1:58" s="5" customFormat="1">
      <c r="A249"/>
      <c r="B249"/>
      <c r="C249"/>
      <c r="D249"/>
      <c r="E249"/>
      <c r="F249"/>
      <c r="G249"/>
      <c r="H249"/>
      <c r="I249"/>
      <c r="K249"/>
      <c r="L249"/>
      <c r="M249"/>
      <c r="P249"/>
      <c r="Q249"/>
      <c r="R249"/>
      <c r="S249"/>
      <c r="T249"/>
      <c r="U249"/>
      <c r="V249"/>
      <c r="W249"/>
      <c r="X249"/>
      <c r="Z249"/>
      <c r="AA249"/>
      <c r="AB249"/>
      <c r="AE249"/>
      <c r="AF249"/>
      <c r="AG249"/>
      <c r="AH249"/>
      <c r="AI249"/>
      <c r="AJ249"/>
      <c r="AK249"/>
      <c r="AL249"/>
      <c r="AM249"/>
      <c r="AO249"/>
      <c r="AP249"/>
      <c r="AQ249"/>
      <c r="AT249"/>
      <c r="AU249"/>
      <c r="AV249"/>
      <c r="AW249"/>
      <c r="AX249"/>
      <c r="AY249"/>
      <c r="AZ249"/>
      <c r="BA249"/>
      <c r="BB249"/>
      <c r="BD249"/>
      <c r="BE249"/>
      <c r="BF249"/>
    </row>
    <row r="250" spans="1:58" s="5" customFormat="1">
      <c r="A250"/>
      <c r="B250"/>
      <c r="C250"/>
      <c r="D250"/>
      <c r="E250"/>
      <c r="F250"/>
      <c r="G250"/>
      <c r="H250"/>
      <c r="I250"/>
      <c r="K250"/>
      <c r="L250"/>
      <c r="M250"/>
      <c r="P250"/>
      <c r="Q250"/>
      <c r="R250"/>
      <c r="S250"/>
      <c r="T250"/>
      <c r="U250"/>
      <c r="V250"/>
      <c r="W250"/>
      <c r="X250"/>
      <c r="Z250"/>
      <c r="AA250"/>
      <c r="AB250"/>
      <c r="AE250"/>
      <c r="AF250"/>
      <c r="AG250"/>
      <c r="AH250"/>
      <c r="AI250"/>
      <c r="AJ250"/>
      <c r="AK250"/>
      <c r="AL250"/>
      <c r="AM250"/>
      <c r="AO250"/>
      <c r="AP250"/>
      <c r="AQ250"/>
      <c r="AT250"/>
      <c r="AU250"/>
      <c r="AV250"/>
      <c r="AW250"/>
      <c r="AX250"/>
      <c r="AY250"/>
      <c r="AZ250"/>
      <c r="BA250"/>
      <c r="BB250"/>
      <c r="BD250"/>
      <c r="BE250"/>
      <c r="BF250"/>
    </row>
    <row r="251" spans="1:58" s="5" customFormat="1">
      <c r="A251"/>
      <c r="B251"/>
      <c r="C251"/>
      <c r="D251"/>
      <c r="E251"/>
      <c r="F251"/>
      <c r="G251"/>
      <c r="H251"/>
      <c r="I251"/>
      <c r="K251"/>
      <c r="L251"/>
      <c r="M251"/>
      <c r="P251"/>
      <c r="Q251"/>
      <c r="R251"/>
      <c r="S251"/>
      <c r="T251"/>
      <c r="U251"/>
      <c r="V251"/>
      <c r="W251"/>
      <c r="X251"/>
      <c r="Z251"/>
      <c r="AA251"/>
      <c r="AB251"/>
      <c r="AE251"/>
      <c r="AF251"/>
      <c r="AG251"/>
      <c r="AH251"/>
      <c r="AI251"/>
      <c r="AJ251"/>
      <c r="AK251"/>
      <c r="AL251"/>
      <c r="AM251"/>
      <c r="AO251"/>
      <c r="AP251"/>
      <c r="AQ251"/>
      <c r="AT251"/>
      <c r="AU251"/>
      <c r="AV251"/>
      <c r="AW251"/>
      <c r="AX251"/>
      <c r="AY251"/>
      <c r="AZ251"/>
      <c r="BA251"/>
      <c r="BB251"/>
      <c r="BD251"/>
      <c r="BE251"/>
      <c r="BF251"/>
    </row>
    <row r="252" spans="1:58" s="5" customFormat="1">
      <c r="A252"/>
      <c r="B252"/>
      <c r="C252"/>
      <c r="D252"/>
      <c r="E252"/>
      <c r="F252"/>
      <c r="G252"/>
      <c r="H252"/>
      <c r="I252"/>
      <c r="K252"/>
      <c r="L252"/>
      <c r="M252"/>
      <c r="P252"/>
      <c r="Q252"/>
      <c r="R252"/>
      <c r="S252"/>
      <c r="T252"/>
      <c r="U252"/>
      <c r="V252"/>
      <c r="W252"/>
      <c r="X252"/>
      <c r="Z252"/>
      <c r="AA252"/>
      <c r="AB252"/>
      <c r="AE252"/>
      <c r="AF252"/>
      <c r="AG252"/>
      <c r="AH252"/>
      <c r="AI252"/>
      <c r="AJ252"/>
      <c r="AK252"/>
      <c r="AL252"/>
      <c r="AM252"/>
      <c r="AO252"/>
      <c r="AP252"/>
      <c r="AQ252"/>
      <c r="AT252"/>
      <c r="AU252"/>
      <c r="AV252"/>
      <c r="AW252"/>
      <c r="AX252"/>
      <c r="AY252"/>
      <c r="AZ252"/>
      <c r="BA252"/>
      <c r="BB252"/>
      <c r="BD252"/>
      <c r="BE252"/>
      <c r="BF252"/>
    </row>
    <row r="253" spans="1:58" s="5" customFormat="1">
      <c r="A253"/>
      <c r="B253"/>
      <c r="C253"/>
      <c r="D253"/>
      <c r="E253"/>
      <c r="F253"/>
      <c r="G253"/>
      <c r="H253"/>
      <c r="I253"/>
      <c r="K253"/>
      <c r="L253"/>
      <c r="M253"/>
      <c r="P253"/>
      <c r="Q253"/>
      <c r="R253"/>
      <c r="S253"/>
      <c r="T253"/>
      <c r="U253"/>
      <c r="V253"/>
      <c r="W253"/>
      <c r="X253"/>
      <c r="Z253"/>
      <c r="AA253"/>
      <c r="AB253"/>
      <c r="AE253"/>
      <c r="AF253"/>
      <c r="AG253"/>
      <c r="AH253"/>
      <c r="AI253"/>
      <c r="AJ253"/>
      <c r="AK253"/>
      <c r="AL253"/>
      <c r="AM253"/>
      <c r="AO253"/>
      <c r="AP253"/>
      <c r="AQ253"/>
      <c r="AT253"/>
      <c r="AU253"/>
      <c r="AV253"/>
      <c r="AW253"/>
      <c r="AX253"/>
      <c r="AY253"/>
      <c r="AZ253"/>
      <c r="BA253"/>
      <c r="BB253"/>
      <c r="BD253"/>
      <c r="BE253"/>
      <c r="BF253"/>
    </row>
    <row r="254" spans="1:58" s="5" customFormat="1">
      <c r="A254"/>
      <c r="B254"/>
      <c r="C254"/>
      <c r="D254"/>
      <c r="E254"/>
      <c r="F254"/>
      <c r="G254"/>
      <c r="H254"/>
      <c r="I254"/>
      <c r="K254"/>
      <c r="L254"/>
      <c r="M254"/>
      <c r="P254"/>
      <c r="Q254"/>
      <c r="R254"/>
      <c r="S254"/>
      <c r="T254"/>
      <c r="U254"/>
      <c r="V254"/>
      <c r="W254"/>
      <c r="X254"/>
      <c r="Z254"/>
      <c r="AA254"/>
      <c r="AB254"/>
      <c r="AE254"/>
      <c r="AF254"/>
      <c r="AG254"/>
      <c r="AH254"/>
      <c r="AI254"/>
      <c r="AJ254"/>
      <c r="AK254"/>
      <c r="AL254"/>
      <c r="AM254"/>
      <c r="AO254"/>
      <c r="AP254"/>
      <c r="AQ254"/>
      <c r="AT254"/>
      <c r="AU254"/>
      <c r="AV254"/>
      <c r="AW254"/>
      <c r="AX254"/>
      <c r="AY254"/>
      <c r="AZ254"/>
      <c r="BA254"/>
      <c r="BB254"/>
      <c r="BD254"/>
      <c r="BE254"/>
      <c r="BF254"/>
    </row>
    <row r="255" spans="1:58" s="5" customFormat="1">
      <c r="A255"/>
      <c r="B255"/>
      <c r="C255"/>
      <c r="D255"/>
      <c r="E255"/>
      <c r="F255"/>
      <c r="G255"/>
      <c r="H255"/>
      <c r="I255"/>
      <c r="K255"/>
      <c r="L255"/>
      <c r="M255"/>
      <c r="P255"/>
      <c r="Q255"/>
      <c r="R255"/>
      <c r="S255"/>
      <c r="T255"/>
      <c r="U255"/>
      <c r="V255"/>
      <c r="W255"/>
      <c r="X255"/>
      <c r="Z255"/>
      <c r="AA255"/>
      <c r="AB255"/>
      <c r="AE255"/>
      <c r="AF255"/>
      <c r="AG255"/>
      <c r="AH255"/>
      <c r="AI255"/>
      <c r="AJ255"/>
      <c r="AK255"/>
      <c r="AL255"/>
      <c r="AM255"/>
      <c r="AO255"/>
      <c r="AP255"/>
      <c r="AQ255"/>
      <c r="AT255"/>
      <c r="AU255"/>
      <c r="AV255"/>
      <c r="AW255"/>
      <c r="AX255"/>
      <c r="AY255"/>
      <c r="AZ255"/>
      <c r="BA255"/>
      <c r="BB255"/>
      <c r="BD255"/>
      <c r="BE255"/>
      <c r="BF255"/>
    </row>
    <row r="256" spans="1:58" s="5" customFormat="1">
      <c r="A256"/>
      <c r="B256"/>
      <c r="C256"/>
      <c r="D256"/>
      <c r="E256"/>
      <c r="F256"/>
      <c r="G256"/>
      <c r="H256"/>
      <c r="I256"/>
      <c r="K256"/>
      <c r="L256"/>
      <c r="M256"/>
      <c r="P256"/>
      <c r="Q256"/>
      <c r="R256"/>
      <c r="S256"/>
      <c r="T256"/>
      <c r="U256"/>
      <c r="V256"/>
      <c r="W256"/>
      <c r="X256"/>
      <c r="Z256"/>
      <c r="AA256"/>
      <c r="AB256"/>
      <c r="AE256"/>
      <c r="AF256"/>
      <c r="AG256"/>
      <c r="AH256"/>
      <c r="AI256"/>
      <c r="AJ256"/>
      <c r="AK256"/>
      <c r="AL256"/>
      <c r="AM256"/>
      <c r="AO256"/>
      <c r="AP256"/>
      <c r="AQ256"/>
      <c r="AT256"/>
      <c r="AU256"/>
      <c r="AV256"/>
      <c r="AW256"/>
      <c r="AX256"/>
      <c r="AY256"/>
      <c r="AZ256"/>
      <c r="BA256"/>
      <c r="BB256"/>
      <c r="BD256"/>
      <c r="BE256"/>
      <c r="BF256"/>
    </row>
    <row r="257" spans="1:58" s="5" customFormat="1">
      <c r="A257"/>
      <c r="B257"/>
      <c r="C257"/>
      <c r="D257"/>
      <c r="E257"/>
      <c r="F257"/>
      <c r="G257"/>
      <c r="H257"/>
      <c r="I257"/>
      <c r="K257"/>
      <c r="L257"/>
      <c r="M257"/>
      <c r="P257"/>
      <c r="Q257"/>
      <c r="R257"/>
      <c r="S257"/>
      <c r="T257"/>
      <c r="U257"/>
      <c r="V257"/>
      <c r="W257"/>
      <c r="X257"/>
      <c r="Z257"/>
      <c r="AA257"/>
      <c r="AB257"/>
      <c r="AE257"/>
      <c r="AF257"/>
      <c r="AG257"/>
      <c r="AH257"/>
      <c r="AI257"/>
      <c r="AJ257"/>
      <c r="AK257"/>
      <c r="AL257"/>
      <c r="AM257"/>
      <c r="AO257"/>
      <c r="AP257"/>
      <c r="AQ257"/>
      <c r="AT257"/>
      <c r="AU257"/>
      <c r="AV257"/>
      <c r="AW257"/>
      <c r="AX257"/>
      <c r="AY257"/>
      <c r="AZ257"/>
      <c r="BA257"/>
      <c r="BB257"/>
      <c r="BD257"/>
      <c r="BE257"/>
      <c r="BF257"/>
    </row>
    <row r="258" spans="1:58" s="5" customFormat="1">
      <c r="A258"/>
      <c r="B258"/>
      <c r="C258"/>
      <c r="D258"/>
      <c r="E258"/>
      <c r="F258"/>
      <c r="G258"/>
      <c r="H258"/>
      <c r="I258"/>
      <c r="K258"/>
      <c r="L258"/>
      <c r="M258"/>
      <c r="P258"/>
      <c r="Q258"/>
      <c r="R258"/>
      <c r="S258"/>
      <c r="T258"/>
      <c r="U258"/>
      <c r="V258"/>
      <c r="W258"/>
      <c r="X258"/>
      <c r="Z258"/>
      <c r="AA258"/>
      <c r="AB258"/>
      <c r="AE258"/>
      <c r="AF258"/>
      <c r="AG258"/>
      <c r="AH258"/>
      <c r="AI258"/>
      <c r="AJ258"/>
      <c r="AK258"/>
      <c r="AL258"/>
      <c r="AM258"/>
      <c r="AO258"/>
      <c r="AP258"/>
      <c r="AQ258"/>
      <c r="AT258"/>
      <c r="AU258"/>
      <c r="AV258"/>
      <c r="AW258"/>
      <c r="AX258"/>
      <c r="AY258"/>
      <c r="AZ258"/>
      <c r="BA258"/>
      <c r="BB258"/>
      <c r="BD258"/>
      <c r="BE258"/>
      <c r="BF258"/>
    </row>
    <row r="259" spans="1:58" s="5" customFormat="1">
      <c r="A259"/>
      <c r="B259"/>
      <c r="C259"/>
      <c r="D259"/>
      <c r="E259"/>
      <c r="F259"/>
      <c r="G259"/>
      <c r="H259"/>
      <c r="I259"/>
      <c r="K259"/>
      <c r="L259"/>
      <c r="M259"/>
      <c r="P259"/>
      <c r="Q259"/>
      <c r="R259"/>
      <c r="S259"/>
      <c r="T259"/>
      <c r="U259"/>
      <c r="V259"/>
      <c r="W259"/>
      <c r="X259"/>
      <c r="Z259"/>
      <c r="AA259"/>
      <c r="AB259"/>
      <c r="AE259"/>
      <c r="AF259"/>
      <c r="AG259"/>
      <c r="AH259"/>
      <c r="AI259"/>
      <c r="AJ259"/>
      <c r="AK259"/>
      <c r="AL259"/>
      <c r="AM259"/>
      <c r="AO259"/>
      <c r="AP259"/>
      <c r="AQ259"/>
      <c r="AT259"/>
      <c r="AU259"/>
      <c r="AV259"/>
      <c r="AW259"/>
      <c r="AX259"/>
      <c r="AY259"/>
      <c r="AZ259"/>
      <c r="BA259"/>
      <c r="BB259"/>
      <c r="BD259"/>
      <c r="BE259"/>
      <c r="BF259"/>
    </row>
    <row r="260" spans="1:58" s="5" customFormat="1">
      <c r="A260"/>
      <c r="B260"/>
      <c r="C260"/>
      <c r="D260"/>
      <c r="E260"/>
      <c r="F260"/>
      <c r="G260"/>
      <c r="H260"/>
      <c r="I260"/>
      <c r="K260"/>
      <c r="L260"/>
      <c r="M260"/>
      <c r="P260"/>
      <c r="Q260"/>
      <c r="R260"/>
      <c r="S260"/>
      <c r="T260"/>
      <c r="U260"/>
      <c r="V260"/>
      <c r="W260"/>
      <c r="X260"/>
      <c r="Z260"/>
      <c r="AA260"/>
      <c r="AB260"/>
      <c r="AE260"/>
      <c r="AF260"/>
      <c r="AG260"/>
      <c r="AH260"/>
      <c r="AI260"/>
      <c r="AJ260"/>
      <c r="AK260"/>
      <c r="AL260"/>
      <c r="AM260"/>
      <c r="AO260"/>
      <c r="AP260"/>
      <c r="AQ260"/>
      <c r="AT260"/>
      <c r="AU260"/>
      <c r="AV260"/>
      <c r="AW260"/>
      <c r="AX260"/>
      <c r="AY260"/>
      <c r="AZ260"/>
      <c r="BA260"/>
      <c r="BB260"/>
      <c r="BD260"/>
      <c r="BE260"/>
      <c r="BF260"/>
    </row>
    <row r="261" spans="1:58" s="5" customFormat="1">
      <c r="A261"/>
      <c r="B261"/>
      <c r="C261"/>
      <c r="D261"/>
      <c r="E261"/>
      <c r="F261"/>
      <c r="G261"/>
      <c r="H261"/>
      <c r="I261"/>
      <c r="K261"/>
      <c r="L261"/>
      <c r="M261"/>
      <c r="P261"/>
      <c r="Q261"/>
      <c r="R261"/>
      <c r="S261"/>
      <c r="T261"/>
      <c r="U261"/>
      <c r="V261"/>
      <c r="W261"/>
      <c r="X261"/>
      <c r="Z261"/>
      <c r="AA261"/>
      <c r="AB261"/>
      <c r="AE261"/>
      <c r="AF261"/>
      <c r="AG261"/>
      <c r="AH261"/>
      <c r="AI261"/>
      <c r="AJ261"/>
      <c r="AK261"/>
      <c r="AL261"/>
      <c r="AM261"/>
      <c r="AO261"/>
      <c r="AP261"/>
      <c r="AQ261"/>
      <c r="AT261"/>
      <c r="AU261"/>
      <c r="AV261"/>
      <c r="AW261"/>
      <c r="AX261"/>
      <c r="AY261"/>
      <c r="AZ261"/>
      <c r="BA261"/>
      <c r="BB261"/>
      <c r="BD261"/>
      <c r="BE261"/>
      <c r="BF261"/>
    </row>
    <row r="262" spans="1:58" s="5" customFormat="1">
      <c r="A262"/>
      <c r="B262"/>
      <c r="C262"/>
      <c r="D262"/>
      <c r="E262"/>
      <c r="F262"/>
      <c r="G262"/>
      <c r="H262"/>
      <c r="I262"/>
      <c r="K262"/>
      <c r="L262"/>
      <c r="M262"/>
      <c r="P262"/>
      <c r="Q262"/>
      <c r="R262"/>
      <c r="S262"/>
      <c r="T262"/>
      <c r="U262"/>
      <c r="V262"/>
      <c r="W262"/>
      <c r="X262"/>
      <c r="Z262"/>
      <c r="AA262"/>
      <c r="AB262"/>
      <c r="AE262"/>
      <c r="AF262"/>
      <c r="AG262"/>
      <c r="AH262"/>
      <c r="AI262"/>
      <c r="AJ262"/>
      <c r="AK262"/>
      <c r="AL262"/>
      <c r="AM262"/>
      <c r="AO262"/>
      <c r="AP262"/>
      <c r="AQ262"/>
      <c r="AT262"/>
      <c r="AU262"/>
      <c r="AV262"/>
      <c r="AW262"/>
      <c r="AX262"/>
      <c r="AY262"/>
      <c r="AZ262"/>
      <c r="BA262"/>
      <c r="BB262"/>
      <c r="BD262"/>
      <c r="BE262"/>
      <c r="BF262"/>
    </row>
    <row r="263" spans="1:58" s="5" customFormat="1">
      <c r="A263"/>
      <c r="B263"/>
      <c r="C263"/>
      <c r="D263"/>
      <c r="E263"/>
      <c r="F263"/>
      <c r="G263"/>
      <c r="H263"/>
      <c r="I263"/>
      <c r="K263"/>
      <c r="L263"/>
      <c r="M263"/>
      <c r="P263"/>
      <c r="Q263"/>
      <c r="R263"/>
      <c r="S263"/>
      <c r="T263"/>
      <c r="U263"/>
      <c r="V263"/>
      <c r="W263"/>
      <c r="X263"/>
      <c r="Z263"/>
      <c r="AA263"/>
      <c r="AB263"/>
      <c r="AE263"/>
      <c r="AF263"/>
      <c r="AG263"/>
      <c r="AH263"/>
      <c r="AI263"/>
      <c r="AJ263"/>
      <c r="AK263"/>
      <c r="AL263"/>
      <c r="AM263"/>
      <c r="AO263"/>
      <c r="AP263"/>
      <c r="AQ263"/>
      <c r="AT263"/>
      <c r="AU263"/>
      <c r="AV263"/>
      <c r="AW263"/>
      <c r="AX263"/>
      <c r="AY263"/>
      <c r="AZ263"/>
      <c r="BA263"/>
      <c r="BB263"/>
      <c r="BD263"/>
      <c r="BE263"/>
      <c r="BF263"/>
    </row>
    <row r="264" spans="1:58" s="5" customFormat="1">
      <c r="A264"/>
      <c r="B264"/>
      <c r="C264"/>
      <c r="D264"/>
      <c r="E264"/>
      <c r="F264"/>
      <c r="G264"/>
      <c r="H264"/>
      <c r="I264"/>
      <c r="K264"/>
      <c r="L264"/>
      <c r="M264"/>
      <c r="P264"/>
      <c r="Q264"/>
      <c r="R264"/>
      <c r="S264"/>
      <c r="T264"/>
      <c r="U264"/>
      <c r="V264"/>
      <c r="W264"/>
      <c r="X264"/>
      <c r="Z264"/>
      <c r="AA264"/>
      <c r="AB264"/>
      <c r="AE264"/>
      <c r="AF264"/>
      <c r="AG264"/>
      <c r="AH264"/>
      <c r="AI264"/>
      <c r="AJ264"/>
      <c r="AK264"/>
      <c r="AL264"/>
      <c r="AM264"/>
      <c r="AO264"/>
      <c r="AP264"/>
      <c r="AQ264"/>
      <c r="AT264"/>
      <c r="AU264"/>
      <c r="AV264"/>
      <c r="AW264"/>
      <c r="AX264"/>
      <c r="AY264"/>
      <c r="AZ264"/>
      <c r="BA264"/>
      <c r="BB264"/>
      <c r="BD264"/>
      <c r="BE264"/>
      <c r="BF264"/>
    </row>
    <row r="265" spans="1:58" s="5" customFormat="1">
      <c r="A265"/>
      <c r="B265"/>
      <c r="C265"/>
      <c r="D265"/>
      <c r="E265"/>
      <c r="F265"/>
      <c r="G265"/>
      <c r="H265"/>
      <c r="I265"/>
      <c r="K265"/>
      <c r="L265"/>
      <c r="M265"/>
      <c r="P265"/>
      <c r="Q265"/>
      <c r="R265"/>
      <c r="S265"/>
      <c r="T265"/>
      <c r="U265"/>
      <c r="V265"/>
      <c r="W265"/>
      <c r="X265"/>
      <c r="Z265"/>
      <c r="AA265"/>
      <c r="AB265"/>
      <c r="AE265"/>
      <c r="AF265"/>
      <c r="AG265"/>
      <c r="AH265"/>
      <c r="AI265"/>
      <c r="AJ265"/>
      <c r="AK265"/>
      <c r="AL265"/>
      <c r="AM265"/>
      <c r="AO265"/>
      <c r="AP265"/>
      <c r="AQ265"/>
      <c r="AT265"/>
      <c r="AU265"/>
      <c r="AV265"/>
      <c r="AW265"/>
      <c r="AX265"/>
      <c r="AY265"/>
      <c r="AZ265"/>
      <c r="BA265"/>
      <c r="BB265"/>
      <c r="BD265"/>
      <c r="BE265"/>
      <c r="BF265"/>
    </row>
    <row r="266" spans="1:58" s="5" customFormat="1">
      <c r="A266"/>
      <c r="B266"/>
      <c r="C266"/>
      <c r="D266"/>
      <c r="E266"/>
      <c r="F266"/>
      <c r="G266"/>
      <c r="H266"/>
      <c r="I266"/>
      <c r="K266"/>
      <c r="L266"/>
      <c r="M266"/>
      <c r="P266"/>
      <c r="Q266"/>
      <c r="R266"/>
      <c r="S266"/>
      <c r="T266"/>
      <c r="U266"/>
      <c r="V266"/>
      <c r="W266"/>
      <c r="X266"/>
      <c r="Z266"/>
      <c r="AA266"/>
      <c r="AB266"/>
      <c r="AE266"/>
      <c r="AF266"/>
      <c r="AG266"/>
      <c r="AH266"/>
      <c r="AI266"/>
      <c r="AJ266"/>
      <c r="AK266"/>
      <c r="AL266"/>
      <c r="AM266"/>
      <c r="AO266"/>
      <c r="AP266"/>
      <c r="AQ266"/>
      <c r="AT266"/>
      <c r="AU266"/>
      <c r="AV266"/>
      <c r="AW266"/>
      <c r="AX266"/>
      <c r="AY266"/>
      <c r="AZ266"/>
      <c r="BA266"/>
      <c r="BB266"/>
      <c r="BD266"/>
      <c r="BE266"/>
      <c r="BF266"/>
    </row>
    <row r="267" spans="1:58" s="5" customFormat="1">
      <c r="A267"/>
      <c r="B267"/>
      <c r="C267"/>
      <c r="D267"/>
      <c r="E267"/>
      <c r="F267"/>
      <c r="G267"/>
      <c r="H267"/>
      <c r="I267"/>
      <c r="K267"/>
      <c r="L267"/>
      <c r="M267"/>
      <c r="P267"/>
      <c r="Q267"/>
      <c r="R267"/>
      <c r="S267"/>
      <c r="T267"/>
      <c r="U267"/>
      <c r="V267"/>
      <c r="W267"/>
      <c r="X267"/>
      <c r="Z267"/>
      <c r="AA267"/>
      <c r="AB267"/>
      <c r="AE267"/>
      <c r="AF267"/>
      <c r="AG267"/>
      <c r="AH267"/>
      <c r="AI267"/>
      <c r="AJ267"/>
      <c r="AK267"/>
      <c r="AL267"/>
      <c r="AM267"/>
      <c r="AO267"/>
      <c r="AP267"/>
      <c r="AQ267"/>
      <c r="AT267"/>
      <c r="AU267"/>
      <c r="AV267"/>
      <c r="AW267"/>
      <c r="AX267"/>
      <c r="AY267"/>
      <c r="AZ267"/>
      <c r="BA267"/>
      <c r="BB267"/>
      <c r="BD267"/>
      <c r="BE267"/>
      <c r="BF267"/>
    </row>
    <row r="268" spans="1:58" s="5" customFormat="1">
      <c r="A268"/>
      <c r="B268"/>
      <c r="C268"/>
      <c r="D268"/>
      <c r="E268"/>
      <c r="F268"/>
      <c r="G268"/>
      <c r="H268"/>
      <c r="I268"/>
      <c r="K268"/>
      <c r="L268"/>
      <c r="M268"/>
      <c r="P268"/>
      <c r="Q268"/>
      <c r="R268"/>
      <c r="S268"/>
      <c r="T268"/>
      <c r="U268"/>
      <c r="V268"/>
      <c r="W268"/>
      <c r="X268"/>
      <c r="Z268"/>
      <c r="AA268"/>
      <c r="AB268"/>
      <c r="AE268"/>
      <c r="AF268"/>
      <c r="AG268"/>
      <c r="AH268"/>
      <c r="AI268"/>
      <c r="AJ268"/>
      <c r="AK268"/>
      <c r="AL268"/>
      <c r="AM268"/>
      <c r="AO268"/>
      <c r="AP268"/>
      <c r="AQ268"/>
      <c r="AT268"/>
      <c r="AU268"/>
      <c r="AV268"/>
      <c r="AW268"/>
      <c r="AX268"/>
      <c r="AY268"/>
      <c r="AZ268"/>
      <c r="BA268"/>
      <c r="BB268"/>
      <c r="BD268"/>
      <c r="BE268"/>
      <c r="BF268"/>
    </row>
    <row r="269" spans="1:58" s="5" customFormat="1">
      <c r="A269"/>
      <c r="B269"/>
      <c r="C269"/>
      <c r="D269"/>
      <c r="E269"/>
      <c r="F269"/>
      <c r="G269"/>
      <c r="H269"/>
      <c r="I269"/>
      <c r="K269"/>
      <c r="L269"/>
      <c r="M269"/>
      <c r="P269"/>
      <c r="Q269"/>
      <c r="R269"/>
      <c r="S269"/>
      <c r="T269"/>
      <c r="U269"/>
      <c r="V269"/>
      <c r="W269"/>
      <c r="X269"/>
      <c r="Z269"/>
      <c r="AA269"/>
      <c r="AB269"/>
      <c r="AE269"/>
      <c r="AF269"/>
      <c r="AG269"/>
      <c r="AH269"/>
      <c r="AI269"/>
      <c r="AJ269"/>
      <c r="AK269"/>
      <c r="AL269"/>
      <c r="AM269"/>
      <c r="AO269"/>
      <c r="AP269"/>
      <c r="AQ269"/>
      <c r="AT269"/>
      <c r="AU269"/>
      <c r="AV269"/>
      <c r="AW269"/>
      <c r="AX269"/>
      <c r="AY269"/>
      <c r="AZ269"/>
      <c r="BA269"/>
      <c r="BB269"/>
      <c r="BD269"/>
      <c r="BE269"/>
      <c r="BF269"/>
    </row>
    <row r="270" spans="1:58" s="5" customFormat="1">
      <c r="A270"/>
      <c r="B270"/>
      <c r="C270"/>
      <c r="D270"/>
      <c r="E270"/>
      <c r="F270"/>
      <c r="G270"/>
      <c r="H270"/>
      <c r="I270"/>
      <c r="K270"/>
      <c r="L270"/>
      <c r="M270"/>
      <c r="P270"/>
      <c r="Q270"/>
      <c r="R270"/>
      <c r="S270"/>
      <c r="T270"/>
      <c r="U270"/>
      <c r="V270"/>
      <c r="W270"/>
      <c r="X270"/>
      <c r="Z270"/>
      <c r="AA270"/>
      <c r="AB270"/>
      <c r="AE270"/>
      <c r="AF270"/>
      <c r="AG270"/>
      <c r="AH270"/>
      <c r="AI270"/>
      <c r="AJ270"/>
      <c r="AK270"/>
      <c r="AL270"/>
      <c r="AM270"/>
      <c r="AO270"/>
      <c r="AP270"/>
      <c r="AQ270"/>
      <c r="AT270"/>
      <c r="AU270"/>
      <c r="AV270"/>
      <c r="AW270"/>
      <c r="AX270"/>
      <c r="AY270"/>
      <c r="AZ270"/>
      <c r="BA270"/>
      <c r="BB270"/>
      <c r="BD270"/>
      <c r="BE270"/>
      <c r="BF270"/>
    </row>
    <row r="271" spans="1:58" s="5" customFormat="1">
      <c r="A271"/>
      <c r="B271"/>
      <c r="C271"/>
      <c r="D271"/>
      <c r="E271"/>
      <c r="F271"/>
      <c r="G271"/>
      <c r="H271"/>
      <c r="I271"/>
      <c r="K271"/>
      <c r="L271"/>
      <c r="M271"/>
      <c r="P271"/>
      <c r="Q271"/>
      <c r="R271"/>
      <c r="S271"/>
      <c r="T271"/>
      <c r="U271"/>
      <c r="V271"/>
      <c r="W271"/>
      <c r="X271"/>
      <c r="Z271"/>
      <c r="AA271"/>
      <c r="AB271"/>
      <c r="AE271"/>
      <c r="AF271"/>
      <c r="AG271"/>
      <c r="AH271"/>
      <c r="AI271"/>
      <c r="AJ271"/>
      <c r="AK271"/>
      <c r="AL271"/>
      <c r="AM271"/>
      <c r="AO271"/>
      <c r="AP271"/>
      <c r="AQ271"/>
      <c r="AT271"/>
      <c r="AU271"/>
      <c r="AV271"/>
      <c r="AW271"/>
      <c r="AX271"/>
      <c r="AY271"/>
      <c r="AZ271"/>
      <c r="BA271"/>
      <c r="BB271"/>
      <c r="BD271"/>
      <c r="BE271"/>
      <c r="BF271"/>
    </row>
    <row r="272" spans="1:58" s="5" customFormat="1">
      <c r="A272"/>
      <c r="B272"/>
      <c r="C272"/>
      <c r="D272"/>
      <c r="E272"/>
      <c r="F272"/>
      <c r="G272"/>
      <c r="H272"/>
      <c r="I272"/>
      <c r="K272"/>
      <c r="L272"/>
      <c r="M272"/>
      <c r="P272"/>
      <c r="Q272"/>
      <c r="R272"/>
      <c r="S272"/>
      <c r="T272"/>
      <c r="U272"/>
      <c r="V272"/>
      <c r="W272"/>
      <c r="X272"/>
      <c r="Z272"/>
      <c r="AA272"/>
      <c r="AB272"/>
      <c r="AE272"/>
      <c r="AF272"/>
      <c r="AG272"/>
      <c r="AH272"/>
      <c r="AI272"/>
      <c r="AJ272"/>
      <c r="AK272"/>
      <c r="AL272"/>
      <c r="AM272"/>
      <c r="AO272"/>
      <c r="AP272"/>
      <c r="AQ272"/>
      <c r="AT272"/>
      <c r="AU272"/>
      <c r="AV272"/>
      <c r="AW272"/>
      <c r="AX272"/>
      <c r="AY272"/>
      <c r="AZ272"/>
      <c r="BA272"/>
      <c r="BB272"/>
      <c r="BD272"/>
      <c r="BE272"/>
      <c r="BF272"/>
    </row>
    <row r="273" spans="1:58" s="5" customFormat="1">
      <c r="A273"/>
      <c r="B273"/>
      <c r="C273"/>
      <c r="D273"/>
      <c r="E273"/>
      <c r="F273"/>
      <c r="G273"/>
      <c r="H273"/>
      <c r="I273"/>
      <c r="K273"/>
      <c r="L273"/>
      <c r="M273"/>
      <c r="P273"/>
      <c r="Q273"/>
      <c r="R273"/>
      <c r="S273"/>
      <c r="T273"/>
      <c r="U273"/>
      <c r="V273"/>
      <c r="W273"/>
      <c r="X273"/>
      <c r="Z273"/>
      <c r="AA273"/>
      <c r="AB273"/>
      <c r="AE273"/>
      <c r="AF273"/>
      <c r="AG273"/>
      <c r="AH273"/>
      <c r="AI273"/>
      <c r="AJ273"/>
      <c r="AK273"/>
      <c r="AL273"/>
      <c r="AM273"/>
      <c r="AO273"/>
      <c r="AP273"/>
      <c r="AQ273"/>
      <c r="AT273"/>
      <c r="AU273"/>
      <c r="AV273"/>
      <c r="AW273"/>
      <c r="AX273"/>
      <c r="AY273"/>
      <c r="AZ273"/>
      <c r="BA273"/>
      <c r="BB273"/>
      <c r="BD273"/>
      <c r="BE273"/>
      <c r="BF273"/>
    </row>
    <row r="274" spans="1:58" s="5" customFormat="1">
      <c r="A274"/>
      <c r="B274"/>
      <c r="C274"/>
      <c r="D274"/>
      <c r="E274"/>
      <c r="F274"/>
      <c r="G274"/>
      <c r="H274"/>
      <c r="I274"/>
      <c r="K274"/>
      <c r="L274"/>
      <c r="M274"/>
      <c r="P274"/>
      <c r="Q274"/>
      <c r="R274"/>
      <c r="S274"/>
      <c r="T274"/>
      <c r="U274"/>
      <c r="V274"/>
      <c r="W274"/>
      <c r="X274"/>
      <c r="Z274"/>
      <c r="AA274"/>
      <c r="AB274"/>
      <c r="AE274"/>
      <c r="AF274"/>
      <c r="AG274"/>
      <c r="AH274"/>
      <c r="AI274"/>
      <c r="AJ274"/>
      <c r="AK274"/>
      <c r="AL274"/>
      <c r="AM274"/>
      <c r="AO274"/>
      <c r="AP274"/>
      <c r="AQ274"/>
      <c r="AT274"/>
      <c r="AU274"/>
      <c r="AV274"/>
      <c r="AW274"/>
      <c r="AX274"/>
      <c r="AY274"/>
      <c r="AZ274"/>
      <c r="BA274"/>
      <c r="BB274"/>
      <c r="BD274"/>
      <c r="BE274"/>
      <c r="BF274"/>
    </row>
    <row r="275" spans="1:58" s="5" customFormat="1">
      <c r="A275"/>
      <c r="B275"/>
      <c r="C275"/>
      <c r="D275"/>
      <c r="E275"/>
      <c r="F275"/>
      <c r="G275"/>
      <c r="H275"/>
      <c r="I275"/>
      <c r="K275"/>
      <c r="L275"/>
      <c r="M275"/>
      <c r="P275"/>
      <c r="Q275"/>
      <c r="R275"/>
      <c r="S275"/>
      <c r="T275"/>
      <c r="U275"/>
      <c r="V275"/>
      <c r="W275"/>
      <c r="X275"/>
      <c r="Z275"/>
      <c r="AA275"/>
      <c r="AB275"/>
      <c r="AE275"/>
      <c r="AF275"/>
      <c r="AG275"/>
      <c r="AH275"/>
      <c r="AI275"/>
      <c r="AJ275"/>
      <c r="AK275"/>
      <c r="AL275"/>
      <c r="AM275"/>
      <c r="AO275"/>
      <c r="AP275"/>
      <c r="AQ275"/>
      <c r="AT275"/>
      <c r="AU275"/>
      <c r="AV275"/>
      <c r="AW275"/>
      <c r="AX275"/>
      <c r="AY275"/>
      <c r="AZ275"/>
      <c r="BA275"/>
      <c r="BB275"/>
      <c r="BD275"/>
      <c r="BE275"/>
      <c r="BF275"/>
    </row>
    <row r="276" spans="1:58" s="5" customFormat="1">
      <c r="A276"/>
      <c r="B276"/>
      <c r="C276"/>
      <c r="D276"/>
      <c r="E276"/>
      <c r="F276"/>
      <c r="G276"/>
      <c r="H276"/>
      <c r="I276"/>
      <c r="K276"/>
      <c r="L276"/>
      <c r="M276"/>
      <c r="P276"/>
      <c r="Q276"/>
      <c r="R276"/>
      <c r="S276"/>
      <c r="T276"/>
      <c r="U276"/>
      <c r="V276"/>
      <c r="W276"/>
      <c r="X276"/>
      <c r="Z276"/>
      <c r="AA276"/>
      <c r="AB276"/>
      <c r="AE276"/>
      <c r="AF276"/>
      <c r="AG276"/>
      <c r="AH276"/>
      <c r="AI276"/>
      <c r="AJ276"/>
      <c r="AK276"/>
      <c r="AL276"/>
      <c r="AM276"/>
      <c r="AO276"/>
      <c r="AP276"/>
      <c r="AQ276"/>
      <c r="AT276"/>
      <c r="AU276"/>
      <c r="AV276"/>
      <c r="AW276"/>
      <c r="AX276"/>
      <c r="AY276"/>
      <c r="AZ276"/>
      <c r="BA276"/>
      <c r="BB276"/>
      <c r="BD276"/>
      <c r="BE276"/>
      <c r="BF276"/>
    </row>
    <row r="277" spans="1:58" s="5" customFormat="1">
      <c r="A277"/>
      <c r="B277"/>
      <c r="C277"/>
      <c r="D277"/>
      <c r="E277"/>
      <c r="F277"/>
      <c r="G277"/>
      <c r="H277"/>
      <c r="I277"/>
      <c r="K277"/>
      <c r="L277"/>
      <c r="M277"/>
      <c r="P277"/>
      <c r="Q277"/>
      <c r="R277"/>
      <c r="S277"/>
      <c r="T277"/>
      <c r="U277"/>
      <c r="V277"/>
      <c r="W277"/>
      <c r="X277"/>
      <c r="Z277"/>
      <c r="AA277"/>
      <c r="AB277"/>
      <c r="AE277"/>
      <c r="AF277"/>
      <c r="AG277"/>
      <c r="AH277"/>
      <c r="AI277"/>
      <c r="AJ277"/>
      <c r="AK277"/>
      <c r="AL277"/>
      <c r="AM277"/>
      <c r="AO277"/>
      <c r="AP277"/>
      <c r="AQ277"/>
      <c r="AT277"/>
      <c r="AU277"/>
      <c r="AV277"/>
      <c r="AW277"/>
      <c r="AX277"/>
      <c r="AY277"/>
      <c r="AZ277"/>
      <c r="BA277"/>
      <c r="BB277"/>
      <c r="BD277"/>
      <c r="BE277"/>
      <c r="BF277"/>
    </row>
    <row r="278" spans="1:58" s="5" customFormat="1">
      <c r="A278"/>
      <c r="B278"/>
      <c r="C278"/>
      <c r="D278"/>
      <c r="E278"/>
      <c r="F278"/>
      <c r="G278"/>
      <c r="H278"/>
      <c r="I278"/>
      <c r="K278"/>
      <c r="L278"/>
      <c r="M278"/>
      <c r="P278"/>
      <c r="Q278"/>
      <c r="R278"/>
      <c r="S278"/>
      <c r="T278"/>
      <c r="U278"/>
      <c r="V278"/>
      <c r="W278"/>
      <c r="X278"/>
      <c r="Z278"/>
      <c r="AA278"/>
      <c r="AB278"/>
      <c r="AE278"/>
      <c r="AF278"/>
      <c r="AG278"/>
      <c r="AH278"/>
      <c r="AI278"/>
      <c r="AJ278"/>
      <c r="AK278"/>
      <c r="AL278"/>
      <c r="AM278"/>
      <c r="AO278"/>
      <c r="AP278"/>
      <c r="AQ278"/>
      <c r="AT278"/>
      <c r="AU278"/>
      <c r="AV278"/>
      <c r="AW278"/>
      <c r="AX278"/>
      <c r="AY278"/>
      <c r="AZ278"/>
      <c r="BA278"/>
      <c r="BB278"/>
      <c r="BD278"/>
      <c r="BE278"/>
      <c r="BF278"/>
    </row>
    <row r="279" spans="1:58" s="5" customFormat="1">
      <c r="A279"/>
      <c r="B279"/>
      <c r="C279"/>
      <c r="D279"/>
      <c r="E279"/>
      <c r="F279"/>
      <c r="G279"/>
      <c r="H279"/>
      <c r="I279"/>
      <c r="K279"/>
      <c r="L279"/>
      <c r="M279"/>
      <c r="P279"/>
      <c r="Q279"/>
      <c r="R279"/>
      <c r="S279"/>
      <c r="T279"/>
      <c r="U279"/>
      <c r="V279"/>
      <c r="W279"/>
      <c r="X279"/>
      <c r="Z279"/>
      <c r="AA279"/>
      <c r="AB279"/>
      <c r="AE279"/>
      <c r="AF279"/>
      <c r="AG279"/>
      <c r="AH279"/>
      <c r="AI279"/>
      <c r="AJ279"/>
      <c r="AK279"/>
      <c r="AL279"/>
      <c r="AM279"/>
      <c r="AO279"/>
      <c r="AP279"/>
      <c r="AQ279"/>
      <c r="AT279"/>
      <c r="AU279"/>
      <c r="AV279"/>
      <c r="AW279"/>
      <c r="AX279"/>
      <c r="AY279"/>
      <c r="AZ279"/>
      <c r="BA279"/>
      <c r="BB279"/>
      <c r="BD279"/>
      <c r="BE279"/>
      <c r="BF279"/>
    </row>
    <row r="280" spans="1:58" s="5" customFormat="1">
      <c r="A280"/>
      <c r="B280"/>
      <c r="C280"/>
      <c r="D280"/>
      <c r="E280"/>
      <c r="F280"/>
      <c r="G280"/>
      <c r="H280"/>
      <c r="I280"/>
      <c r="K280"/>
      <c r="L280"/>
      <c r="M280"/>
      <c r="P280"/>
      <c r="Q280"/>
      <c r="R280"/>
      <c r="S280"/>
      <c r="T280"/>
      <c r="U280"/>
      <c r="V280"/>
      <c r="W280"/>
      <c r="X280"/>
      <c r="Z280"/>
      <c r="AA280"/>
      <c r="AB280"/>
      <c r="AE280"/>
      <c r="AF280"/>
      <c r="AG280"/>
      <c r="AH280"/>
      <c r="AI280"/>
      <c r="AJ280"/>
      <c r="AK280"/>
      <c r="AL280"/>
      <c r="AM280"/>
      <c r="AO280"/>
      <c r="AP280"/>
      <c r="AQ280"/>
      <c r="AT280"/>
      <c r="AU280"/>
      <c r="AV280"/>
      <c r="AW280"/>
      <c r="AX280"/>
      <c r="AY280"/>
      <c r="AZ280"/>
      <c r="BA280"/>
      <c r="BB280"/>
      <c r="BD280"/>
      <c r="BE280"/>
      <c r="BF280"/>
    </row>
    <row r="281" spans="1:58" s="5" customFormat="1">
      <c r="A281"/>
      <c r="B281"/>
      <c r="C281"/>
      <c r="D281"/>
      <c r="E281"/>
      <c r="F281"/>
      <c r="G281"/>
      <c r="H281"/>
      <c r="I281"/>
      <c r="K281"/>
      <c r="L281"/>
      <c r="M281"/>
      <c r="P281"/>
      <c r="Q281"/>
      <c r="R281"/>
      <c r="S281"/>
      <c r="T281"/>
      <c r="U281"/>
      <c r="V281"/>
      <c r="W281"/>
      <c r="X281"/>
      <c r="Z281"/>
      <c r="AA281"/>
      <c r="AB281"/>
      <c r="AE281"/>
      <c r="AF281"/>
      <c r="AG281"/>
      <c r="AH281"/>
      <c r="AI281"/>
      <c r="AJ281"/>
      <c r="AK281"/>
      <c r="AL281"/>
      <c r="AM281"/>
      <c r="AO281"/>
      <c r="AP281"/>
      <c r="AQ281"/>
      <c r="AT281"/>
      <c r="AU281"/>
      <c r="AV281"/>
      <c r="AW281"/>
      <c r="AX281"/>
      <c r="AY281"/>
      <c r="AZ281"/>
      <c r="BA281"/>
      <c r="BB281"/>
      <c r="BD281"/>
      <c r="BE281"/>
      <c r="BF281"/>
    </row>
    <row r="282" spans="1:58" s="5" customFormat="1">
      <c r="A282"/>
      <c r="B282"/>
      <c r="C282"/>
      <c r="D282"/>
      <c r="E282"/>
      <c r="F282"/>
      <c r="G282"/>
      <c r="H282"/>
      <c r="I282"/>
      <c r="K282"/>
      <c r="L282"/>
      <c r="M282"/>
      <c r="P282"/>
      <c r="Q282"/>
      <c r="R282"/>
      <c r="S282"/>
      <c r="T282"/>
      <c r="U282"/>
      <c r="V282"/>
      <c r="W282"/>
      <c r="X282"/>
      <c r="Z282"/>
      <c r="AA282"/>
      <c r="AB282"/>
      <c r="AE282"/>
      <c r="AF282"/>
      <c r="AG282"/>
      <c r="AH282"/>
      <c r="AI282"/>
      <c r="AJ282"/>
      <c r="AK282"/>
      <c r="AL282"/>
      <c r="AM282"/>
      <c r="AO282"/>
      <c r="AP282"/>
      <c r="AQ282"/>
      <c r="AT282"/>
      <c r="AU282"/>
      <c r="AV282"/>
      <c r="AW282"/>
      <c r="AX282"/>
      <c r="AY282"/>
      <c r="AZ282"/>
      <c r="BA282"/>
      <c r="BB282"/>
      <c r="BD282"/>
      <c r="BE282"/>
      <c r="BF282"/>
    </row>
    <row r="283" spans="1:58" s="5" customFormat="1">
      <c r="A283"/>
      <c r="B283"/>
      <c r="C283"/>
      <c r="D283"/>
      <c r="E283"/>
      <c r="F283"/>
      <c r="G283"/>
      <c r="H283"/>
      <c r="I283"/>
      <c r="K283"/>
      <c r="L283"/>
      <c r="M283"/>
      <c r="P283"/>
      <c r="Q283"/>
      <c r="R283"/>
      <c r="S283"/>
      <c r="T283"/>
      <c r="U283"/>
      <c r="V283"/>
      <c r="W283"/>
      <c r="X283"/>
      <c r="Z283"/>
      <c r="AA283"/>
      <c r="AB283"/>
      <c r="AE283"/>
      <c r="AF283"/>
      <c r="AG283"/>
      <c r="AH283"/>
      <c r="AI283"/>
      <c r="AJ283"/>
      <c r="AK283"/>
      <c r="AL283"/>
      <c r="AM283"/>
      <c r="AO283"/>
      <c r="AP283"/>
      <c r="AQ283"/>
      <c r="AT283"/>
      <c r="AU283"/>
      <c r="AV283"/>
      <c r="AW283"/>
      <c r="AX283"/>
      <c r="AY283"/>
      <c r="AZ283"/>
      <c r="BA283"/>
      <c r="BB283"/>
      <c r="BD283"/>
      <c r="BE283"/>
      <c r="BF283"/>
    </row>
    <row r="284" spans="1:58" s="5" customFormat="1">
      <c r="A284"/>
      <c r="B284"/>
      <c r="C284"/>
      <c r="D284"/>
      <c r="E284"/>
      <c r="F284"/>
      <c r="G284"/>
      <c r="H284"/>
      <c r="I284"/>
      <c r="K284"/>
      <c r="L284"/>
      <c r="M284"/>
      <c r="P284"/>
      <c r="Q284"/>
      <c r="R284"/>
      <c r="S284"/>
      <c r="T284"/>
      <c r="U284"/>
      <c r="V284"/>
      <c r="W284"/>
      <c r="X284"/>
      <c r="Z284"/>
      <c r="AA284"/>
      <c r="AB284"/>
      <c r="AE284"/>
      <c r="AF284"/>
      <c r="AG284"/>
      <c r="AH284"/>
      <c r="AI284"/>
      <c r="AJ284"/>
      <c r="AK284"/>
      <c r="AL284"/>
      <c r="AM284"/>
      <c r="AO284"/>
      <c r="AP284"/>
      <c r="AQ284"/>
      <c r="AT284"/>
      <c r="AU284"/>
      <c r="AV284"/>
      <c r="AW284"/>
      <c r="AX284"/>
      <c r="AY284"/>
      <c r="AZ284"/>
      <c r="BA284"/>
      <c r="BB284"/>
      <c r="BD284"/>
      <c r="BE284"/>
      <c r="BF284"/>
    </row>
    <row r="285" spans="1:58" s="5" customFormat="1">
      <c r="A285"/>
      <c r="B285"/>
      <c r="C285"/>
      <c r="D285"/>
      <c r="E285"/>
      <c r="F285"/>
      <c r="G285"/>
      <c r="H285"/>
      <c r="I285"/>
      <c r="K285"/>
      <c r="L285"/>
      <c r="M285"/>
      <c r="P285"/>
      <c r="Q285"/>
      <c r="R285"/>
      <c r="S285"/>
      <c r="T285"/>
      <c r="U285"/>
      <c r="V285"/>
      <c r="W285"/>
      <c r="X285"/>
      <c r="Z285"/>
      <c r="AA285"/>
      <c r="AB285"/>
      <c r="AE285"/>
      <c r="AF285"/>
      <c r="AG285"/>
      <c r="AH285"/>
      <c r="AI285"/>
      <c r="AJ285"/>
      <c r="AK285"/>
      <c r="AL285"/>
      <c r="AM285"/>
      <c r="AO285"/>
      <c r="AP285"/>
      <c r="AQ285"/>
      <c r="AT285"/>
      <c r="AU285"/>
      <c r="AV285"/>
      <c r="AW285"/>
      <c r="AX285"/>
      <c r="AY285"/>
      <c r="AZ285"/>
      <c r="BA285"/>
      <c r="BB285"/>
      <c r="BD285"/>
      <c r="BE285"/>
      <c r="BF285"/>
    </row>
    <row r="286" spans="1:58" s="5" customFormat="1">
      <c r="A286"/>
      <c r="B286"/>
      <c r="C286"/>
      <c r="D286"/>
      <c r="E286"/>
      <c r="F286"/>
      <c r="G286"/>
      <c r="H286"/>
      <c r="I286"/>
      <c r="K286"/>
      <c r="L286"/>
      <c r="M286"/>
      <c r="P286"/>
      <c r="Q286"/>
      <c r="R286"/>
      <c r="S286"/>
      <c r="T286"/>
      <c r="U286"/>
      <c r="V286"/>
      <c r="W286"/>
      <c r="X286"/>
      <c r="Z286"/>
      <c r="AA286"/>
      <c r="AB286"/>
      <c r="AE286"/>
      <c r="AF286"/>
      <c r="AG286"/>
      <c r="AH286"/>
      <c r="AI286"/>
      <c r="AJ286"/>
      <c r="AK286"/>
      <c r="AL286"/>
      <c r="AM286"/>
      <c r="AO286"/>
      <c r="AP286"/>
      <c r="AQ286"/>
      <c r="AT286"/>
      <c r="AU286"/>
      <c r="AV286"/>
      <c r="AW286"/>
      <c r="AX286"/>
      <c r="AY286"/>
      <c r="AZ286"/>
      <c r="BA286"/>
      <c r="BB286"/>
      <c r="BD286"/>
      <c r="BE286"/>
      <c r="BF286"/>
    </row>
    <row r="287" spans="1:58" s="5" customFormat="1">
      <c r="A287"/>
      <c r="B287"/>
      <c r="C287"/>
      <c r="D287"/>
      <c r="E287"/>
      <c r="F287"/>
      <c r="G287"/>
      <c r="H287"/>
      <c r="I287"/>
      <c r="K287"/>
      <c r="L287"/>
      <c r="M287"/>
      <c r="P287"/>
      <c r="Q287"/>
      <c r="R287"/>
      <c r="S287"/>
      <c r="T287"/>
      <c r="U287"/>
      <c r="V287"/>
      <c r="W287"/>
      <c r="X287"/>
      <c r="Z287"/>
      <c r="AA287"/>
      <c r="AB287"/>
      <c r="AE287"/>
      <c r="AF287"/>
      <c r="AG287"/>
      <c r="AH287"/>
      <c r="AI287"/>
      <c r="AJ287"/>
      <c r="AK287"/>
      <c r="AL287"/>
      <c r="AM287"/>
      <c r="AO287"/>
      <c r="AP287"/>
      <c r="AQ287"/>
      <c r="AT287"/>
      <c r="AU287"/>
      <c r="AV287"/>
      <c r="AW287"/>
      <c r="AX287"/>
      <c r="AY287"/>
      <c r="AZ287"/>
      <c r="BA287"/>
      <c r="BB287"/>
      <c r="BD287"/>
      <c r="BE287"/>
      <c r="BF287"/>
    </row>
    <row r="288" spans="1:58" s="5" customFormat="1">
      <c r="A288"/>
      <c r="B288"/>
      <c r="C288"/>
      <c r="D288"/>
      <c r="E288"/>
      <c r="F288"/>
      <c r="G288"/>
      <c r="H288"/>
      <c r="I288"/>
      <c r="K288"/>
      <c r="L288"/>
      <c r="M288"/>
      <c r="P288"/>
      <c r="Q288"/>
      <c r="R288"/>
      <c r="S288"/>
      <c r="T288"/>
      <c r="U288"/>
      <c r="V288"/>
      <c r="W288"/>
      <c r="X288"/>
      <c r="Z288"/>
      <c r="AA288"/>
      <c r="AB288"/>
      <c r="AE288"/>
      <c r="AF288"/>
      <c r="AG288"/>
      <c r="AH288"/>
      <c r="AI288"/>
      <c r="AJ288"/>
      <c r="AK288"/>
      <c r="AL288"/>
      <c r="AM288"/>
      <c r="AO288"/>
      <c r="AP288"/>
      <c r="AQ288"/>
      <c r="AT288"/>
      <c r="AU288"/>
      <c r="AV288"/>
      <c r="AW288"/>
      <c r="AX288"/>
      <c r="AY288"/>
      <c r="AZ288"/>
      <c r="BA288"/>
      <c r="BB288"/>
      <c r="BD288"/>
      <c r="BE288"/>
      <c r="BF288"/>
    </row>
    <row r="289" spans="1:58" s="5" customFormat="1">
      <c r="A289"/>
      <c r="B289"/>
      <c r="C289"/>
      <c r="D289"/>
      <c r="E289"/>
      <c r="F289"/>
      <c r="G289"/>
      <c r="H289"/>
      <c r="I289"/>
      <c r="K289"/>
      <c r="L289"/>
      <c r="M289"/>
      <c r="P289"/>
      <c r="Q289"/>
      <c r="R289"/>
      <c r="S289"/>
      <c r="T289"/>
      <c r="U289"/>
      <c r="V289"/>
      <c r="W289"/>
      <c r="X289"/>
      <c r="Z289"/>
      <c r="AA289"/>
      <c r="AB289"/>
      <c r="AE289"/>
      <c r="AF289"/>
      <c r="AG289"/>
      <c r="AH289"/>
      <c r="AI289"/>
      <c r="AJ289"/>
      <c r="AK289"/>
      <c r="AL289"/>
      <c r="AM289"/>
      <c r="AO289"/>
      <c r="AP289"/>
      <c r="AQ289"/>
      <c r="AT289"/>
      <c r="AU289"/>
      <c r="AV289"/>
      <c r="AW289"/>
      <c r="AX289"/>
      <c r="AY289"/>
      <c r="AZ289"/>
      <c r="BA289"/>
      <c r="BB289"/>
      <c r="BD289"/>
      <c r="BE289"/>
      <c r="BF289"/>
    </row>
    <row r="290" spans="1:58" s="5" customFormat="1">
      <c r="A290"/>
      <c r="B290"/>
      <c r="C290"/>
      <c r="D290"/>
      <c r="E290"/>
      <c r="F290"/>
      <c r="G290"/>
      <c r="H290"/>
      <c r="I290"/>
      <c r="K290"/>
      <c r="L290"/>
      <c r="M290"/>
      <c r="P290"/>
      <c r="Q290"/>
      <c r="R290"/>
      <c r="S290"/>
      <c r="T290"/>
      <c r="U290"/>
      <c r="V290"/>
      <c r="W290"/>
      <c r="X290"/>
      <c r="Z290"/>
      <c r="AA290"/>
      <c r="AB290"/>
      <c r="AE290"/>
      <c r="AF290"/>
      <c r="AG290"/>
      <c r="AH290"/>
      <c r="AI290"/>
      <c r="AJ290"/>
      <c r="AK290"/>
      <c r="AL290"/>
      <c r="AM290"/>
      <c r="AO290"/>
      <c r="AP290"/>
      <c r="AQ290"/>
      <c r="AT290"/>
      <c r="AU290"/>
      <c r="AV290"/>
      <c r="AW290"/>
      <c r="AX290"/>
      <c r="AY290"/>
      <c r="AZ290"/>
      <c r="BA290"/>
      <c r="BB290"/>
      <c r="BD290"/>
      <c r="BE290"/>
      <c r="BF290"/>
    </row>
    <row r="291" spans="1:58" s="5" customFormat="1">
      <c r="A291"/>
      <c r="B291"/>
      <c r="C291"/>
      <c r="D291"/>
      <c r="E291"/>
      <c r="F291"/>
      <c r="G291"/>
      <c r="H291"/>
      <c r="I291"/>
      <c r="K291"/>
      <c r="L291"/>
      <c r="M291"/>
      <c r="P291"/>
      <c r="Q291"/>
      <c r="R291"/>
      <c r="S291"/>
      <c r="T291"/>
      <c r="U291"/>
      <c r="V291"/>
      <c r="W291"/>
      <c r="X291"/>
      <c r="Z291"/>
      <c r="AA291"/>
      <c r="AB291"/>
      <c r="AE291"/>
      <c r="AF291"/>
      <c r="AG291"/>
      <c r="AH291"/>
      <c r="AI291"/>
      <c r="AJ291"/>
      <c r="AK291"/>
      <c r="AL291"/>
      <c r="AM291"/>
      <c r="AO291"/>
      <c r="AP291"/>
      <c r="AQ291"/>
      <c r="AT291"/>
      <c r="AU291"/>
      <c r="AV291"/>
      <c r="AW291"/>
      <c r="AX291"/>
      <c r="AY291"/>
      <c r="AZ291"/>
      <c r="BA291"/>
      <c r="BB291"/>
      <c r="BD291"/>
      <c r="BE291"/>
      <c r="BF291"/>
    </row>
    <row r="292" spans="1:58" s="5" customFormat="1">
      <c r="A292"/>
      <c r="B292"/>
      <c r="C292"/>
      <c r="D292"/>
      <c r="E292"/>
      <c r="F292"/>
      <c r="G292"/>
      <c r="H292"/>
      <c r="I292"/>
      <c r="K292"/>
      <c r="L292"/>
      <c r="M292"/>
      <c r="P292"/>
      <c r="Q292"/>
      <c r="R292"/>
      <c r="S292"/>
      <c r="T292"/>
      <c r="U292"/>
      <c r="V292"/>
      <c r="W292"/>
      <c r="X292"/>
      <c r="Z292"/>
      <c r="AA292"/>
      <c r="AB292"/>
      <c r="AE292"/>
      <c r="AF292"/>
      <c r="AG292"/>
      <c r="AH292"/>
      <c r="AI292"/>
      <c r="AJ292"/>
      <c r="AK292"/>
      <c r="AL292"/>
      <c r="AM292"/>
      <c r="AO292"/>
      <c r="AP292"/>
      <c r="AQ292"/>
      <c r="AT292"/>
      <c r="AU292"/>
      <c r="AV292"/>
      <c r="AW292"/>
      <c r="AX292"/>
      <c r="AY292"/>
      <c r="AZ292"/>
      <c r="BA292"/>
      <c r="BB292"/>
      <c r="BD292"/>
      <c r="BE292"/>
      <c r="BF292"/>
    </row>
    <row r="293" spans="1:58" s="5" customFormat="1">
      <c r="A293"/>
      <c r="B293"/>
      <c r="C293"/>
      <c r="D293"/>
      <c r="E293"/>
      <c r="F293"/>
      <c r="G293"/>
      <c r="H293"/>
      <c r="I293"/>
      <c r="K293"/>
      <c r="L293"/>
      <c r="M293"/>
      <c r="P293"/>
      <c r="Q293"/>
      <c r="R293"/>
      <c r="S293"/>
      <c r="T293"/>
      <c r="U293"/>
      <c r="V293"/>
      <c r="W293"/>
      <c r="X293"/>
      <c r="Z293"/>
      <c r="AA293"/>
      <c r="AB293"/>
      <c r="AE293"/>
      <c r="AF293"/>
      <c r="AG293"/>
      <c r="AH293"/>
      <c r="AI293"/>
      <c r="AJ293"/>
      <c r="AK293"/>
      <c r="AL293"/>
      <c r="AM293"/>
      <c r="AO293"/>
      <c r="AP293"/>
      <c r="AQ293"/>
      <c r="AT293"/>
      <c r="AU293"/>
      <c r="AV293"/>
      <c r="AW293"/>
      <c r="AX293"/>
      <c r="AY293"/>
      <c r="AZ293"/>
      <c r="BA293"/>
      <c r="BB293"/>
      <c r="BD293"/>
      <c r="BE293"/>
      <c r="BF293"/>
    </row>
    <row r="294" spans="1:58" s="5" customFormat="1">
      <c r="A294"/>
      <c r="B294"/>
      <c r="C294"/>
      <c r="D294"/>
      <c r="E294"/>
      <c r="F294"/>
      <c r="G294"/>
      <c r="H294"/>
      <c r="I294"/>
      <c r="K294"/>
      <c r="L294"/>
      <c r="M294"/>
      <c r="P294"/>
      <c r="Q294"/>
      <c r="R294"/>
      <c r="S294"/>
      <c r="T294"/>
      <c r="U294"/>
      <c r="V294"/>
      <c r="W294"/>
      <c r="X294"/>
      <c r="Z294"/>
      <c r="AA294"/>
      <c r="AB294"/>
      <c r="AE294"/>
      <c r="AF294"/>
      <c r="AG294"/>
      <c r="AH294"/>
      <c r="AI294"/>
      <c r="AJ294"/>
      <c r="AK294"/>
      <c r="AL294"/>
      <c r="AM294"/>
      <c r="AO294"/>
      <c r="AP294"/>
      <c r="AQ294"/>
      <c r="AT294"/>
      <c r="AU294"/>
      <c r="AV294"/>
      <c r="AW294"/>
      <c r="AX294"/>
      <c r="AY294"/>
      <c r="AZ294"/>
      <c r="BA294"/>
      <c r="BB294"/>
      <c r="BD294"/>
      <c r="BE294"/>
      <c r="BF294"/>
    </row>
    <row r="295" spans="1:58" s="5" customFormat="1">
      <c r="A295"/>
      <c r="B295"/>
      <c r="C295"/>
      <c r="D295"/>
      <c r="E295"/>
      <c r="F295"/>
      <c r="G295"/>
      <c r="H295"/>
      <c r="I295"/>
      <c r="K295"/>
      <c r="L295"/>
      <c r="M295"/>
      <c r="P295"/>
      <c r="Q295"/>
      <c r="R295"/>
      <c r="S295"/>
      <c r="T295"/>
      <c r="U295"/>
      <c r="V295"/>
      <c r="W295"/>
      <c r="X295"/>
      <c r="Z295"/>
      <c r="AA295"/>
      <c r="AB295"/>
      <c r="AE295"/>
      <c r="AF295"/>
      <c r="AG295"/>
      <c r="AH295"/>
      <c r="AI295"/>
      <c r="AJ295"/>
      <c r="AK295"/>
      <c r="AL295"/>
      <c r="AM295"/>
      <c r="AO295"/>
      <c r="AP295"/>
      <c r="AQ295"/>
      <c r="AT295"/>
      <c r="AU295"/>
      <c r="AV295"/>
      <c r="AW295"/>
      <c r="AX295"/>
      <c r="AY295"/>
      <c r="AZ295"/>
      <c r="BA295"/>
      <c r="BB295"/>
      <c r="BD295"/>
      <c r="BE295"/>
      <c r="BF295"/>
    </row>
    <row r="296" spans="1:58" s="5" customFormat="1">
      <c r="A296"/>
      <c r="B296"/>
      <c r="C296"/>
      <c r="D296"/>
      <c r="E296"/>
      <c r="F296"/>
      <c r="G296"/>
      <c r="H296"/>
      <c r="I296"/>
      <c r="K296"/>
      <c r="L296"/>
      <c r="M296"/>
      <c r="P296"/>
      <c r="Q296"/>
      <c r="R296"/>
      <c r="S296"/>
      <c r="T296"/>
      <c r="U296"/>
      <c r="V296"/>
      <c r="W296"/>
      <c r="X296"/>
      <c r="Z296"/>
      <c r="AA296"/>
      <c r="AB296"/>
      <c r="AE296"/>
      <c r="AF296"/>
      <c r="AG296"/>
      <c r="AH296"/>
      <c r="AI296"/>
      <c r="AJ296"/>
      <c r="AK296"/>
      <c r="AL296"/>
      <c r="AM296"/>
      <c r="AO296"/>
      <c r="AP296"/>
      <c r="AQ296"/>
      <c r="AT296"/>
      <c r="AU296"/>
      <c r="AV296"/>
      <c r="AW296"/>
      <c r="AX296"/>
      <c r="AY296"/>
      <c r="AZ296"/>
      <c r="BA296"/>
      <c r="BB296"/>
      <c r="BD296"/>
      <c r="BE296"/>
      <c r="BF296"/>
    </row>
    <row r="297" spans="1:58" s="5" customFormat="1">
      <c r="A297"/>
      <c r="B297"/>
      <c r="C297"/>
      <c r="D297"/>
      <c r="E297"/>
      <c r="F297"/>
      <c r="G297"/>
      <c r="H297"/>
      <c r="I297"/>
      <c r="K297"/>
      <c r="L297"/>
      <c r="M297"/>
      <c r="P297"/>
      <c r="Q297"/>
      <c r="R297"/>
      <c r="S297"/>
      <c r="T297"/>
      <c r="U297"/>
      <c r="V297"/>
      <c r="W297"/>
      <c r="X297"/>
      <c r="Z297"/>
      <c r="AA297"/>
      <c r="AB297"/>
      <c r="AE297"/>
      <c r="AF297"/>
      <c r="AG297"/>
      <c r="AH297"/>
      <c r="AI297"/>
      <c r="AJ297"/>
      <c r="AK297"/>
      <c r="AL297"/>
      <c r="AM297"/>
      <c r="AO297"/>
      <c r="AP297"/>
      <c r="AQ297"/>
      <c r="AT297"/>
      <c r="AU297"/>
      <c r="AV297"/>
      <c r="AW297"/>
      <c r="AX297"/>
      <c r="AY297"/>
      <c r="AZ297"/>
      <c r="BA297"/>
      <c r="BB297"/>
      <c r="BD297"/>
      <c r="BE297"/>
      <c r="BF297"/>
    </row>
    <row r="298" spans="1:58" s="5" customFormat="1">
      <c r="A298"/>
      <c r="B298"/>
      <c r="C298"/>
      <c r="D298"/>
      <c r="E298"/>
      <c r="F298"/>
      <c r="G298"/>
      <c r="H298"/>
      <c r="I298"/>
      <c r="K298"/>
      <c r="L298"/>
      <c r="M298"/>
      <c r="P298"/>
      <c r="Q298"/>
      <c r="R298"/>
      <c r="S298"/>
      <c r="T298"/>
      <c r="U298"/>
      <c r="V298"/>
      <c r="W298"/>
      <c r="X298"/>
      <c r="Z298"/>
      <c r="AA298"/>
      <c r="AB298"/>
      <c r="AE298"/>
      <c r="AF298"/>
      <c r="AG298"/>
      <c r="AH298"/>
      <c r="AI298"/>
      <c r="AJ298"/>
      <c r="AK298"/>
      <c r="AL298"/>
      <c r="AM298"/>
      <c r="AO298"/>
      <c r="AP298"/>
      <c r="AQ298"/>
      <c r="AT298"/>
      <c r="AU298"/>
      <c r="AV298"/>
      <c r="AW298"/>
      <c r="AX298"/>
      <c r="AY298"/>
      <c r="AZ298"/>
      <c r="BA298"/>
      <c r="BB298"/>
      <c r="BD298"/>
      <c r="BE298"/>
      <c r="BF298"/>
    </row>
    <row r="299" spans="1:58" s="5" customFormat="1">
      <c r="A299"/>
      <c r="B299"/>
      <c r="C299"/>
      <c r="D299"/>
      <c r="E299"/>
      <c r="F299"/>
      <c r="G299"/>
      <c r="H299"/>
      <c r="I299"/>
      <c r="K299"/>
      <c r="L299"/>
      <c r="M299"/>
      <c r="P299"/>
      <c r="Q299"/>
      <c r="R299"/>
      <c r="S299"/>
      <c r="T299"/>
      <c r="U299"/>
      <c r="V299"/>
      <c r="W299"/>
      <c r="X299"/>
      <c r="Z299"/>
      <c r="AA299"/>
      <c r="AB299"/>
      <c r="AE299"/>
      <c r="AF299"/>
      <c r="AG299"/>
      <c r="AH299"/>
      <c r="AI299"/>
      <c r="AJ299"/>
      <c r="AK299"/>
      <c r="AL299"/>
      <c r="AM299"/>
      <c r="AO299"/>
      <c r="AP299"/>
      <c r="AQ299"/>
      <c r="AT299"/>
      <c r="AU299"/>
      <c r="AV299"/>
      <c r="AW299"/>
      <c r="AX299"/>
      <c r="AY299"/>
      <c r="AZ299"/>
      <c r="BA299"/>
      <c r="BB299"/>
      <c r="BD299"/>
      <c r="BE299"/>
      <c r="BF299"/>
    </row>
    <row r="300" spans="1:58" s="5" customFormat="1">
      <c r="A300"/>
      <c r="B300"/>
      <c r="C300"/>
      <c r="D300"/>
      <c r="E300"/>
      <c r="F300"/>
      <c r="G300"/>
      <c r="H300"/>
      <c r="I300"/>
      <c r="K300"/>
      <c r="L300"/>
      <c r="M300"/>
      <c r="P300"/>
      <c r="Q300"/>
      <c r="R300"/>
      <c r="S300"/>
      <c r="T300"/>
      <c r="U300"/>
      <c r="V300"/>
      <c r="W300"/>
      <c r="X300"/>
      <c r="Z300"/>
      <c r="AA300"/>
      <c r="AB300"/>
      <c r="AE300"/>
      <c r="AF300"/>
      <c r="AG300"/>
      <c r="AH300"/>
      <c r="AI300"/>
      <c r="AJ300"/>
      <c r="AK300"/>
      <c r="AL300"/>
      <c r="AM300"/>
      <c r="AO300"/>
      <c r="AP300"/>
      <c r="AQ300"/>
      <c r="AT300"/>
      <c r="AU300"/>
      <c r="AV300"/>
      <c r="AW300"/>
      <c r="AX300"/>
      <c r="AY300"/>
      <c r="AZ300"/>
      <c r="BA300"/>
      <c r="BB300"/>
      <c r="BD300"/>
      <c r="BE300"/>
      <c r="BF300"/>
    </row>
    <row r="301" spans="1:58" s="5" customFormat="1">
      <c r="A301"/>
      <c r="B301"/>
      <c r="C301"/>
      <c r="D301"/>
      <c r="E301"/>
      <c r="F301"/>
      <c r="G301"/>
      <c r="H301"/>
      <c r="I301"/>
      <c r="K301"/>
      <c r="L301"/>
      <c r="M301"/>
      <c r="P301"/>
      <c r="Q301"/>
      <c r="R301"/>
      <c r="S301"/>
      <c r="T301"/>
      <c r="U301"/>
      <c r="V301"/>
      <c r="W301"/>
      <c r="X301"/>
      <c r="Z301"/>
      <c r="AA301"/>
      <c r="AB301"/>
      <c r="AE301"/>
      <c r="AF301"/>
      <c r="AG301"/>
      <c r="AH301"/>
      <c r="AI301"/>
      <c r="AJ301"/>
      <c r="AK301"/>
      <c r="AL301"/>
      <c r="AM301"/>
      <c r="AO301"/>
      <c r="AP301"/>
      <c r="AQ301"/>
      <c r="AT301"/>
      <c r="AU301"/>
      <c r="AV301"/>
      <c r="AW301"/>
      <c r="AX301"/>
      <c r="AY301"/>
      <c r="AZ301"/>
      <c r="BA301"/>
      <c r="BB301"/>
      <c r="BD301"/>
      <c r="BE301"/>
      <c r="BF301"/>
    </row>
    <row r="302" spans="1:58" s="5" customFormat="1">
      <c r="A302"/>
      <c r="B302"/>
      <c r="C302"/>
      <c r="D302"/>
      <c r="E302"/>
      <c r="F302"/>
      <c r="G302"/>
      <c r="H302"/>
      <c r="I302"/>
      <c r="K302"/>
      <c r="L302"/>
      <c r="M302"/>
      <c r="P302"/>
      <c r="Q302"/>
      <c r="R302"/>
      <c r="S302"/>
      <c r="T302"/>
      <c r="U302"/>
      <c r="V302"/>
      <c r="W302"/>
      <c r="X302"/>
      <c r="Z302"/>
      <c r="AA302"/>
      <c r="AB302"/>
      <c r="AE302"/>
      <c r="AF302"/>
      <c r="AG302"/>
      <c r="AH302"/>
      <c r="AI302"/>
      <c r="AJ302"/>
      <c r="AK302"/>
      <c r="AL302"/>
      <c r="AM302"/>
      <c r="AO302"/>
      <c r="AP302"/>
      <c r="AQ302"/>
      <c r="AT302"/>
      <c r="AU302"/>
      <c r="AV302"/>
      <c r="AW302"/>
      <c r="AX302"/>
      <c r="AY302"/>
      <c r="AZ302"/>
      <c r="BA302"/>
      <c r="BB302"/>
      <c r="BD302"/>
      <c r="BE302"/>
      <c r="BF302"/>
    </row>
    <row r="303" spans="1:58" s="5" customFormat="1">
      <c r="A303"/>
      <c r="B303"/>
      <c r="C303"/>
      <c r="D303"/>
      <c r="E303"/>
      <c r="F303"/>
      <c r="G303"/>
      <c r="H303"/>
      <c r="I303"/>
      <c r="K303"/>
      <c r="L303"/>
      <c r="M303"/>
      <c r="P303"/>
      <c r="Q303"/>
      <c r="R303"/>
      <c r="S303"/>
      <c r="T303"/>
      <c r="U303"/>
      <c r="V303"/>
      <c r="W303"/>
      <c r="X303"/>
      <c r="Z303"/>
      <c r="AA303"/>
      <c r="AB303"/>
      <c r="AE303"/>
      <c r="AF303"/>
      <c r="AG303"/>
      <c r="AH303"/>
      <c r="AI303"/>
      <c r="AJ303"/>
      <c r="AK303"/>
      <c r="AL303"/>
      <c r="AM303"/>
      <c r="AO303"/>
      <c r="AP303"/>
      <c r="AQ303"/>
      <c r="AT303"/>
      <c r="AU303"/>
      <c r="AV303"/>
      <c r="AW303"/>
      <c r="AX303"/>
      <c r="AY303"/>
      <c r="AZ303"/>
      <c r="BA303"/>
      <c r="BB303"/>
      <c r="BD303"/>
      <c r="BE303"/>
      <c r="BF303"/>
    </row>
    <row r="304" spans="1:58" s="5" customFormat="1">
      <c r="A304"/>
      <c r="B304"/>
      <c r="C304"/>
      <c r="D304"/>
      <c r="E304"/>
      <c r="F304"/>
      <c r="G304"/>
      <c r="H304"/>
      <c r="I304"/>
      <c r="K304"/>
      <c r="L304"/>
      <c r="M304"/>
      <c r="P304"/>
      <c r="Q304"/>
      <c r="R304"/>
      <c r="S304"/>
      <c r="T304"/>
      <c r="U304"/>
      <c r="V304"/>
      <c r="W304"/>
      <c r="X304"/>
      <c r="Z304"/>
      <c r="AA304"/>
      <c r="AB304"/>
      <c r="AE304"/>
      <c r="AF304"/>
      <c r="AG304"/>
      <c r="AH304"/>
      <c r="AI304"/>
      <c r="AJ304"/>
      <c r="AK304"/>
      <c r="AL304"/>
      <c r="AM304"/>
      <c r="AO304"/>
      <c r="AP304"/>
      <c r="AQ304"/>
      <c r="AT304"/>
      <c r="AU304"/>
      <c r="AV304"/>
      <c r="AW304"/>
      <c r="AX304"/>
      <c r="AY304"/>
      <c r="AZ304"/>
      <c r="BA304"/>
      <c r="BB304"/>
      <c r="BD304"/>
      <c r="BE304"/>
      <c r="BF304"/>
    </row>
    <row r="305" spans="1:58" s="5" customFormat="1">
      <c r="A305"/>
      <c r="B305"/>
      <c r="C305"/>
      <c r="D305"/>
      <c r="E305"/>
      <c r="F305"/>
      <c r="G305"/>
      <c r="H305"/>
      <c r="I305"/>
      <c r="K305"/>
      <c r="L305"/>
      <c r="M305"/>
      <c r="P305"/>
      <c r="Q305"/>
      <c r="R305"/>
      <c r="S305"/>
      <c r="T305"/>
      <c r="U305"/>
      <c r="V305"/>
      <c r="W305"/>
      <c r="X305"/>
      <c r="Z305"/>
      <c r="AA305"/>
      <c r="AB305"/>
      <c r="AE305"/>
      <c r="AF305"/>
      <c r="AG305"/>
      <c r="AH305"/>
      <c r="AI305"/>
      <c r="AJ305"/>
      <c r="AK305"/>
      <c r="AL305"/>
      <c r="AM305"/>
      <c r="AO305"/>
      <c r="AP305"/>
      <c r="AQ305"/>
      <c r="AT305"/>
      <c r="AU305"/>
      <c r="AV305"/>
      <c r="AW305"/>
      <c r="AX305"/>
      <c r="AY305"/>
      <c r="AZ305"/>
      <c r="BA305"/>
      <c r="BB305"/>
      <c r="BD305"/>
      <c r="BE305"/>
      <c r="BF305"/>
    </row>
    <row r="306" spans="1:58" s="5" customFormat="1"/>
    <row r="307" spans="1:58" s="5" customFormat="1"/>
    <row r="308" spans="1:58" s="5" customFormat="1"/>
    <row r="309" spans="1:58" s="5" customFormat="1"/>
    <row r="310" spans="1:58" s="5" customFormat="1"/>
    <row r="311" spans="1:58" s="5" customFormat="1"/>
    <row r="312" spans="1:58" s="5" customFormat="1"/>
    <row r="313" spans="1:58" s="5" customFormat="1"/>
    <row r="314" spans="1:58" s="5" customFormat="1"/>
    <row r="315" spans="1:58" s="5" customFormat="1"/>
    <row r="316" spans="1:58" s="5" customFormat="1"/>
    <row r="317" spans="1:58" s="5" customFormat="1"/>
    <row r="318" spans="1:58" s="5" customFormat="1"/>
    <row r="319" spans="1:58" s="5" customFormat="1"/>
    <row r="320" spans="1:58" s="5" customFormat="1"/>
    <row r="321" s="5" customFormat="1"/>
    <row r="322" s="5" customFormat="1"/>
    <row r="323" s="5" customFormat="1"/>
    <row r="324" s="5" customFormat="1"/>
    <row r="325" s="5" customFormat="1"/>
    <row r="326" s="5" customFormat="1"/>
    <row r="327" s="5" customFormat="1"/>
    <row r="328" s="5" customFormat="1"/>
    <row r="329" s="5" customFormat="1"/>
    <row r="330" s="5" customFormat="1"/>
    <row r="331" s="5" customFormat="1"/>
    <row r="332" s="5" customFormat="1"/>
    <row r="333" s="5" customFormat="1"/>
    <row r="334" s="5" customFormat="1"/>
    <row r="335" s="5" customFormat="1"/>
    <row r="336" s="5" customFormat="1"/>
    <row r="337" s="5" customFormat="1"/>
    <row r="338" s="5" customFormat="1"/>
    <row r="339" s="5" customFormat="1"/>
    <row r="340" s="5" customFormat="1"/>
    <row r="341" s="5" customFormat="1"/>
    <row r="342" s="5" customFormat="1"/>
    <row r="343" s="5" customFormat="1"/>
    <row r="344" s="5" customFormat="1"/>
    <row r="345" s="5" customFormat="1"/>
    <row r="346" s="5" customFormat="1"/>
    <row r="347" s="5" customFormat="1"/>
    <row r="348" s="5" customFormat="1"/>
    <row r="349" s="5" customFormat="1"/>
    <row r="350" s="5" customFormat="1"/>
    <row r="351" s="5" customFormat="1"/>
    <row r="352" s="5" customFormat="1"/>
    <row r="353" s="5" customFormat="1"/>
    <row r="354" s="5" customFormat="1"/>
    <row r="355" s="5" customFormat="1"/>
    <row r="356" s="5" customFormat="1"/>
    <row r="357" s="5" customFormat="1"/>
    <row r="358" s="5" customFormat="1"/>
    <row r="359" s="5" customFormat="1"/>
    <row r="360" s="5" customFormat="1"/>
    <row r="361" s="5" customFormat="1"/>
    <row r="362" s="5" customFormat="1"/>
    <row r="363" s="5" customFormat="1"/>
    <row r="364" s="5" customFormat="1"/>
    <row r="365" s="5" customFormat="1"/>
    <row r="366" s="5" customFormat="1"/>
    <row r="367" s="5" customFormat="1"/>
    <row r="368" s="5" customFormat="1"/>
    <row r="369" s="5" customFormat="1"/>
    <row r="370" s="5" customFormat="1"/>
    <row r="371" s="5" customFormat="1"/>
    <row r="372" s="5" customFormat="1"/>
    <row r="373" s="5" customFormat="1"/>
    <row r="374" s="5" customFormat="1"/>
    <row r="375" s="5" customFormat="1"/>
    <row r="376" s="5" customFormat="1"/>
    <row r="377" s="5" customFormat="1"/>
    <row r="378" s="5" customFormat="1"/>
    <row r="379" s="5" customFormat="1"/>
    <row r="380" s="5" customFormat="1"/>
    <row r="381" s="5" customFormat="1"/>
    <row r="382" s="5" customFormat="1"/>
    <row r="383" s="5" customFormat="1"/>
    <row r="384" s="5" customFormat="1"/>
    <row r="385" s="5" customFormat="1"/>
    <row r="386" s="5" customFormat="1"/>
    <row r="387" s="5" customFormat="1"/>
    <row r="388" s="5" customFormat="1"/>
    <row r="389" s="5" customFormat="1"/>
    <row r="390" s="5" customFormat="1"/>
    <row r="391" s="5" customFormat="1"/>
    <row r="392" s="5" customFormat="1"/>
    <row r="393" s="5" customFormat="1"/>
    <row r="394" s="5" customFormat="1"/>
    <row r="395" s="5" customFormat="1"/>
    <row r="396" s="5" customFormat="1"/>
    <row r="397" s="5" customFormat="1"/>
    <row r="398" s="5" customFormat="1"/>
    <row r="399" s="5" customFormat="1"/>
    <row r="400" s="5" customFormat="1"/>
    <row r="401" s="5" customFormat="1"/>
    <row r="402" s="5" customFormat="1"/>
    <row r="403" s="5" customFormat="1"/>
    <row r="404" s="5" customFormat="1"/>
    <row r="405" s="5" customFormat="1"/>
    <row r="406" s="5" customFormat="1"/>
    <row r="407" s="5" customFormat="1"/>
    <row r="408" s="5" customFormat="1"/>
    <row r="409" s="5" customFormat="1"/>
    <row r="410" s="5" customFormat="1"/>
    <row r="411" s="5" customFormat="1"/>
    <row r="412" s="5" customFormat="1"/>
    <row r="413" s="5" customFormat="1"/>
    <row r="414" s="5" customFormat="1"/>
    <row r="415" s="5" customFormat="1"/>
    <row r="416" s="5" customFormat="1"/>
    <row r="417" s="5" customFormat="1"/>
    <row r="418" s="5" customFormat="1"/>
    <row r="419" s="5" customFormat="1"/>
    <row r="420" s="5" customFormat="1"/>
    <row r="421" s="5" customFormat="1"/>
    <row r="422" s="5" customFormat="1"/>
    <row r="423" s="5" customFormat="1"/>
    <row r="424" s="5" customFormat="1"/>
    <row r="425" s="5" customFormat="1"/>
    <row r="426" s="5" customFormat="1"/>
    <row r="427" s="5" customFormat="1"/>
    <row r="428" s="5" customFormat="1"/>
    <row r="429" s="5" customFormat="1"/>
    <row r="430" s="5" customFormat="1"/>
    <row r="431" s="5" customFormat="1"/>
    <row r="432" s="5" customFormat="1"/>
    <row r="433" s="5" customFormat="1"/>
    <row r="434" s="5" customFormat="1"/>
    <row r="435" s="5" customFormat="1"/>
    <row r="436" s="5" customFormat="1"/>
    <row r="437" s="5" customFormat="1"/>
    <row r="438" s="5" customFormat="1"/>
    <row r="439" s="5" customFormat="1"/>
    <row r="440" s="5" customFormat="1"/>
    <row r="441" s="5" customFormat="1"/>
    <row r="442" s="5" customFormat="1"/>
    <row r="443" s="5" customFormat="1"/>
    <row r="444" s="5" customFormat="1"/>
    <row r="445" s="5" customFormat="1"/>
    <row r="446" s="5" customFormat="1"/>
    <row r="447" s="5" customFormat="1"/>
    <row r="448" s="5" customFormat="1"/>
    <row r="449" s="5" customFormat="1"/>
    <row r="450" s="5" customFormat="1"/>
    <row r="451" s="5" customFormat="1"/>
    <row r="452" s="5" customFormat="1"/>
    <row r="453" s="5" customFormat="1"/>
    <row r="454" s="5" customFormat="1"/>
    <row r="455" s="5" customFormat="1"/>
    <row r="456" s="5" customFormat="1"/>
    <row r="457" s="5" customFormat="1"/>
    <row r="458" s="5" customFormat="1"/>
    <row r="459" s="5" customFormat="1"/>
    <row r="460" s="5" customFormat="1"/>
    <row r="461" s="5" customFormat="1"/>
    <row r="462" s="5" customFormat="1"/>
    <row r="463" s="5" customFormat="1"/>
    <row r="464" s="5" customFormat="1"/>
    <row r="465" s="5" customFormat="1"/>
    <row r="466" s="5" customFormat="1"/>
    <row r="467" s="5" customFormat="1"/>
    <row r="468" s="5" customFormat="1"/>
    <row r="469" s="5" customFormat="1"/>
    <row r="470" s="5" customFormat="1"/>
    <row r="471" s="5" customFormat="1"/>
    <row r="472" s="5" customFormat="1"/>
    <row r="473" s="5" customFormat="1"/>
    <row r="474" s="5" customFormat="1"/>
    <row r="475" s="5" customFormat="1"/>
    <row r="476" s="5" customFormat="1"/>
    <row r="477" s="5" customFormat="1"/>
    <row r="478" s="5" customFormat="1"/>
    <row r="479" s="5" customFormat="1"/>
    <row r="480" s="5" customFormat="1"/>
    <row r="481" s="5" customFormat="1"/>
    <row r="482" s="5" customFormat="1"/>
    <row r="483" s="5" customFormat="1"/>
    <row r="484" s="5" customFormat="1"/>
    <row r="485" s="5" customFormat="1"/>
    <row r="486" s="5" customFormat="1"/>
    <row r="487" s="5" customFormat="1"/>
    <row r="488" s="5" customFormat="1"/>
    <row r="489" s="5" customFormat="1"/>
    <row r="490" s="5" customFormat="1"/>
    <row r="491" s="5" customFormat="1"/>
    <row r="492" s="5" customFormat="1"/>
    <row r="493" s="5" customFormat="1"/>
    <row r="494" s="5" customFormat="1"/>
    <row r="495" s="5" customFormat="1"/>
    <row r="496" s="5" customFormat="1"/>
    <row r="497" s="5" customFormat="1"/>
    <row r="498" s="5" customFormat="1"/>
    <row r="499" s="5" customFormat="1"/>
    <row r="500" s="5" customFormat="1"/>
    <row r="501" s="5" customFormat="1"/>
    <row r="502" s="5" customFormat="1"/>
    <row r="503" s="5" customFormat="1"/>
    <row r="504" s="5" customFormat="1"/>
    <row r="505" s="5" customFormat="1"/>
    <row r="506" s="5" customFormat="1"/>
    <row r="507" s="5" customFormat="1"/>
    <row r="508" s="5" customFormat="1"/>
    <row r="509" s="5" customFormat="1"/>
    <row r="510" s="5" customFormat="1"/>
    <row r="511" s="5" customFormat="1"/>
    <row r="512" s="5" customFormat="1"/>
    <row r="513" s="5" customFormat="1"/>
    <row r="514" s="5" customFormat="1"/>
    <row r="515" s="5" customFormat="1"/>
    <row r="516" s="5" customFormat="1"/>
    <row r="517" s="5" customFormat="1"/>
    <row r="518" s="5" customFormat="1"/>
    <row r="519" s="5" customFormat="1"/>
    <row r="520" s="5" customFormat="1"/>
    <row r="521" s="5" customFormat="1"/>
    <row r="522" s="5" customFormat="1"/>
    <row r="523" s="5" customFormat="1"/>
    <row r="524" s="5" customFormat="1"/>
    <row r="525" s="5" customFormat="1"/>
    <row r="526" s="5" customFormat="1"/>
    <row r="527" s="5" customFormat="1"/>
    <row r="528" s="5" customFormat="1"/>
    <row r="529" s="5" customFormat="1"/>
    <row r="530" s="5" customFormat="1"/>
    <row r="531" s="5" customFormat="1"/>
    <row r="532" s="5" customFormat="1"/>
    <row r="533" s="5" customFormat="1"/>
    <row r="534" s="5" customFormat="1"/>
    <row r="535" s="5" customFormat="1"/>
    <row r="536" s="5" customFormat="1"/>
    <row r="537" s="5" customFormat="1"/>
    <row r="538" s="5" customFormat="1"/>
    <row r="539" s="5" customFormat="1"/>
    <row r="540" s="5" customFormat="1"/>
    <row r="541" s="5" customFormat="1"/>
    <row r="542" s="5" customFormat="1"/>
    <row r="543" s="5" customFormat="1"/>
    <row r="544" s="5" customFormat="1"/>
    <row r="545" s="5" customFormat="1"/>
    <row r="546" s="5" customFormat="1"/>
    <row r="547" s="5" customFormat="1"/>
    <row r="548" s="5" customFormat="1"/>
    <row r="549" s="5" customFormat="1"/>
    <row r="550" s="5" customFormat="1"/>
    <row r="551" s="5" customFormat="1"/>
    <row r="552" s="5" customFormat="1"/>
    <row r="553" s="5" customFormat="1"/>
    <row r="554" s="5" customFormat="1"/>
    <row r="555" s="5" customFormat="1"/>
    <row r="556" s="5" customFormat="1"/>
    <row r="557" s="5" customFormat="1"/>
    <row r="558" s="5" customFormat="1"/>
    <row r="559" s="5" customFormat="1"/>
    <row r="560" s="5" customFormat="1"/>
    <row r="561" s="5" customFormat="1"/>
    <row r="562" s="5" customFormat="1"/>
    <row r="563" s="5" customFormat="1"/>
    <row r="564" s="5" customFormat="1"/>
    <row r="565" s="5" customFormat="1"/>
    <row r="566" s="5" customFormat="1"/>
    <row r="567" s="5" customFormat="1"/>
    <row r="568" s="5" customFormat="1"/>
    <row r="569" s="5" customFormat="1"/>
    <row r="570" s="5" customFormat="1"/>
    <row r="571" s="5" customFormat="1"/>
    <row r="572" s="5" customFormat="1"/>
    <row r="573" s="5" customFormat="1"/>
    <row r="574" s="5" customFormat="1"/>
    <row r="575" s="5" customFormat="1"/>
    <row r="576" s="5" customFormat="1"/>
    <row r="577" s="5" customFormat="1"/>
    <row r="578" s="5" customFormat="1"/>
    <row r="579" s="5" customFormat="1"/>
    <row r="580" s="5" customFormat="1"/>
    <row r="581" s="5" customFormat="1"/>
    <row r="582" s="5" customFormat="1"/>
    <row r="583" s="5" customFormat="1"/>
    <row r="584" s="5" customFormat="1"/>
    <row r="585" s="5" customFormat="1"/>
    <row r="586" s="5" customFormat="1"/>
    <row r="587" s="5" customFormat="1"/>
    <row r="588" s="5" customFormat="1"/>
    <row r="589" s="5" customFormat="1"/>
    <row r="590" s="5" customFormat="1"/>
    <row r="591" s="5" customFormat="1"/>
    <row r="592" s="5" customFormat="1"/>
    <row r="593" s="5" customFormat="1"/>
    <row r="594" s="5" customFormat="1"/>
    <row r="595" s="5" customFormat="1"/>
    <row r="596" s="5" customFormat="1"/>
    <row r="597" s="5" customFormat="1"/>
    <row r="598" s="5" customFormat="1"/>
    <row r="599" s="5" customFormat="1"/>
    <row r="600" s="5" customFormat="1"/>
    <row r="601" s="5" customFormat="1"/>
    <row r="602" s="5" customFormat="1"/>
    <row r="603" s="5" customFormat="1"/>
    <row r="604" s="5" customFormat="1"/>
    <row r="605" s="5" customFormat="1"/>
    <row r="606" s="5" customFormat="1"/>
    <row r="607" s="5" customFormat="1"/>
    <row r="608" s="5" customFormat="1"/>
    <row r="609" s="5" customFormat="1"/>
    <row r="610" s="5" customFormat="1"/>
    <row r="611" s="5" customFormat="1"/>
    <row r="612" s="5" customFormat="1"/>
    <row r="613" s="5" customFormat="1"/>
    <row r="614" s="5" customFormat="1"/>
    <row r="615" s="5" customFormat="1"/>
    <row r="616" s="5" customFormat="1"/>
    <row r="617" s="5" customFormat="1"/>
    <row r="618" s="5" customFormat="1"/>
    <row r="619" s="5" customFormat="1"/>
    <row r="620" s="5" customFormat="1"/>
    <row r="621" s="5" customFormat="1"/>
    <row r="622" s="5" customFormat="1"/>
    <row r="623" s="5" customFormat="1"/>
    <row r="624" s="5" customFormat="1"/>
    <row r="625" s="5" customFormat="1"/>
    <row r="626" s="5" customFormat="1"/>
    <row r="627" s="5" customFormat="1"/>
    <row r="628" s="5" customFormat="1"/>
    <row r="629" s="5" customFormat="1"/>
    <row r="630" s="5" customFormat="1"/>
    <row r="631" s="5" customFormat="1"/>
    <row r="632" s="5" customFormat="1"/>
    <row r="633" s="5" customFormat="1"/>
    <row r="634" s="5" customFormat="1"/>
    <row r="635" s="5" customFormat="1"/>
    <row r="636" s="5" customFormat="1"/>
    <row r="637" s="5" customFormat="1"/>
    <row r="638" s="5" customFormat="1"/>
    <row r="639" s="5" customFormat="1"/>
    <row r="640" s="5" customFormat="1"/>
    <row r="641" s="5" customFormat="1"/>
    <row r="642" s="5" customFormat="1"/>
    <row r="643" s="5" customFormat="1"/>
    <row r="644" s="5" customFormat="1"/>
    <row r="645" s="5" customFormat="1"/>
    <row r="646" s="5" customFormat="1"/>
    <row r="647" s="5" customFormat="1"/>
    <row r="648" s="5" customFormat="1"/>
    <row r="649" s="5" customFormat="1"/>
    <row r="650" s="5" customFormat="1"/>
    <row r="651" s="5" customFormat="1"/>
    <row r="652" s="5" customFormat="1"/>
    <row r="653" s="5" customFormat="1"/>
    <row r="654" s="5" customFormat="1"/>
    <row r="655" s="5" customFormat="1"/>
    <row r="656" s="5" customFormat="1"/>
    <row r="657" s="5" customFormat="1"/>
    <row r="658" s="5" customFormat="1"/>
    <row r="659" s="5" customFormat="1"/>
    <row r="660" s="5" customFormat="1"/>
    <row r="661" s="5" customFormat="1"/>
    <row r="662" s="5" customFormat="1"/>
    <row r="663" s="5" customFormat="1"/>
    <row r="664" s="5" customFormat="1"/>
    <row r="665" s="5" customFormat="1"/>
    <row r="666" s="5" customFormat="1"/>
    <row r="667" s="5" customFormat="1"/>
    <row r="668" s="5" customFormat="1"/>
    <row r="669" s="5" customFormat="1"/>
    <row r="670" s="5" customFormat="1"/>
    <row r="671" s="5" customFormat="1"/>
    <row r="672" s="5" customFormat="1"/>
    <row r="673" s="5" customFormat="1"/>
    <row r="674" s="5" customFormat="1"/>
    <row r="675" s="5" customFormat="1"/>
    <row r="676" s="5" customFormat="1"/>
    <row r="677" s="5" customFormat="1"/>
    <row r="678" s="5" customFormat="1"/>
    <row r="679" s="5" customFormat="1"/>
    <row r="680" s="5" customFormat="1"/>
    <row r="681" s="5" customFormat="1"/>
    <row r="682" s="5" customFormat="1"/>
    <row r="683" s="5" customFormat="1"/>
    <row r="684" s="5" customFormat="1"/>
    <row r="685" s="5" customFormat="1"/>
    <row r="686" s="5" customFormat="1"/>
    <row r="687" s="5" customFormat="1"/>
    <row r="688" s="5" customFormat="1"/>
    <row r="689" s="5" customFormat="1"/>
    <row r="690" s="5" customFormat="1"/>
    <row r="691" s="5" customFormat="1"/>
    <row r="692" s="5" customFormat="1"/>
    <row r="693" s="5" customFormat="1"/>
    <row r="694" s="5" customFormat="1"/>
    <row r="695" s="5" customFormat="1"/>
    <row r="696" s="5" customFormat="1"/>
    <row r="697" s="5" customFormat="1"/>
    <row r="698" s="5" customFormat="1"/>
    <row r="699" s="5" customFormat="1"/>
    <row r="700" s="5" customFormat="1"/>
    <row r="701" s="5" customFormat="1"/>
    <row r="702" s="5" customFormat="1"/>
    <row r="703" s="5" customFormat="1"/>
    <row r="704" s="5" customFormat="1"/>
    <row r="705" s="5" customFormat="1"/>
    <row r="706" s="5" customFormat="1"/>
    <row r="707" s="5" customFormat="1"/>
    <row r="708" s="5" customFormat="1"/>
    <row r="709" s="5" customFormat="1"/>
    <row r="710" s="5" customFormat="1"/>
    <row r="711" s="5" customFormat="1"/>
    <row r="712" s="5" customFormat="1"/>
    <row r="713" s="5" customFormat="1"/>
    <row r="714" s="5" customFormat="1"/>
    <row r="715" s="5" customFormat="1"/>
    <row r="716" s="5" customFormat="1"/>
    <row r="717" s="5" customFormat="1"/>
    <row r="718" s="5" customFormat="1"/>
    <row r="719" s="5" customFormat="1"/>
    <row r="720" s="5" customFormat="1"/>
    <row r="721" s="5" customFormat="1"/>
    <row r="722" s="5" customFormat="1"/>
    <row r="723" s="5" customFormat="1"/>
    <row r="724" s="5" customFormat="1"/>
    <row r="725" s="5" customFormat="1"/>
    <row r="726" s="5" customFormat="1"/>
    <row r="727" s="5" customFormat="1"/>
    <row r="728" s="5" customFormat="1"/>
    <row r="729" s="5" customFormat="1"/>
    <row r="730" s="5" customFormat="1"/>
    <row r="731" s="5" customFormat="1"/>
    <row r="732" s="5" customFormat="1"/>
    <row r="733" s="5" customFormat="1"/>
    <row r="734" s="5" customFormat="1"/>
    <row r="735" s="5" customFormat="1"/>
    <row r="736" s="5" customFormat="1"/>
    <row r="737" s="5" customFormat="1"/>
    <row r="738" s="5" customFormat="1"/>
    <row r="739" s="5" customFormat="1"/>
    <row r="740" s="5" customFormat="1"/>
    <row r="741" s="5" customFormat="1"/>
    <row r="742" s="5" customFormat="1"/>
    <row r="743" s="5" customFormat="1"/>
    <row r="744" s="5" customFormat="1"/>
    <row r="745" s="5" customFormat="1"/>
    <row r="746" s="5" customFormat="1"/>
    <row r="747" s="5" customFormat="1"/>
    <row r="748" s="5" customFormat="1"/>
    <row r="749" s="5" customFormat="1"/>
    <row r="750" s="5" customFormat="1"/>
    <row r="751" s="5" customFormat="1"/>
    <row r="752" s="5" customFormat="1"/>
    <row r="753" s="5" customFormat="1"/>
    <row r="754" s="5" customFormat="1"/>
    <row r="755" s="5" customFormat="1"/>
    <row r="756" s="5" customFormat="1"/>
    <row r="757" s="5" customFormat="1"/>
    <row r="758" s="5" customFormat="1"/>
    <row r="759" s="5" customFormat="1"/>
    <row r="760" s="5" customFormat="1"/>
    <row r="761" s="5" customFormat="1"/>
    <row r="762" s="5" customFormat="1"/>
    <row r="763" s="5" customFormat="1"/>
    <row r="764" s="5" customFormat="1"/>
    <row r="765" s="5" customFormat="1"/>
    <row r="766" s="5" customFormat="1"/>
    <row r="767" s="5" customFormat="1"/>
    <row r="768" s="5" customFormat="1"/>
    <row r="769" s="5" customFormat="1"/>
    <row r="770" s="5" customFormat="1"/>
    <row r="771" s="5" customFormat="1"/>
    <row r="772" s="5" customFormat="1"/>
    <row r="773" s="5" customFormat="1"/>
    <row r="774" s="5" customFormat="1"/>
    <row r="775" s="5" customFormat="1"/>
    <row r="776" s="5" customFormat="1"/>
    <row r="777" s="5" customFormat="1"/>
    <row r="778" s="5" customFormat="1"/>
    <row r="779" s="5" customFormat="1"/>
    <row r="780" s="5" customFormat="1"/>
    <row r="781" s="5" customFormat="1"/>
    <row r="782" s="5" customFormat="1"/>
    <row r="783" s="5" customFormat="1"/>
    <row r="784" s="5" customFormat="1"/>
    <row r="785" s="5" customFormat="1"/>
    <row r="786" s="5" customFormat="1"/>
    <row r="787" s="5" customFormat="1"/>
    <row r="788" s="5" customFormat="1"/>
    <row r="789" s="5" customFormat="1"/>
    <row r="790" s="5" customFormat="1"/>
    <row r="791" s="5" customFormat="1"/>
    <row r="792" s="5" customFormat="1"/>
    <row r="793" s="5" customFormat="1"/>
    <row r="794" s="5" customFormat="1"/>
    <row r="795" s="5" customFormat="1"/>
    <row r="796" s="5" customFormat="1"/>
    <row r="797" s="5" customFormat="1"/>
    <row r="798" s="5" customFormat="1"/>
    <row r="799" s="5" customFormat="1"/>
    <row r="800" s="5" customFormat="1"/>
    <row r="801" s="5" customFormat="1"/>
    <row r="802" s="5" customFormat="1"/>
    <row r="803" s="5" customFormat="1"/>
    <row r="804" s="5" customFormat="1"/>
    <row r="805" s="5" customFormat="1"/>
    <row r="806" s="5" customFormat="1"/>
    <row r="807" s="5" customFormat="1"/>
    <row r="808" s="5" customFormat="1"/>
    <row r="809" s="5" customFormat="1"/>
    <row r="810" s="5" customFormat="1"/>
    <row r="811" s="5" customFormat="1"/>
    <row r="812" s="5" customFormat="1"/>
    <row r="813" s="5" customFormat="1"/>
    <row r="814" s="5" customFormat="1"/>
    <row r="815" s="5" customFormat="1"/>
    <row r="816" s="5" customFormat="1"/>
    <row r="817" s="5" customFormat="1"/>
    <row r="818" s="5" customFormat="1"/>
    <row r="819" s="5" customFormat="1"/>
    <row r="820" s="5" customFormat="1"/>
    <row r="821" s="5" customFormat="1"/>
    <row r="822" s="5" customFormat="1"/>
    <row r="823" s="5" customFormat="1"/>
    <row r="824" s="5" customFormat="1"/>
    <row r="825" s="5" customFormat="1"/>
    <row r="826" s="5" customFormat="1"/>
    <row r="827" s="5" customFormat="1"/>
    <row r="828" s="5" customFormat="1"/>
    <row r="829" s="5" customFormat="1"/>
    <row r="830" s="5" customFormat="1"/>
    <row r="831" s="5" customFormat="1"/>
    <row r="832" s="5" customFormat="1"/>
    <row r="833" s="5" customFormat="1"/>
    <row r="834" s="5" customFormat="1"/>
    <row r="835" s="5" customFormat="1"/>
    <row r="836" s="5" customFormat="1"/>
    <row r="837" s="5" customFormat="1"/>
    <row r="838" s="5" customFormat="1"/>
    <row r="839" s="5" customFormat="1"/>
    <row r="840" s="5" customFormat="1"/>
    <row r="841" s="5" customFormat="1"/>
    <row r="842" s="5" customFormat="1"/>
    <row r="843" s="5" customFormat="1"/>
    <row r="844" s="5" customFormat="1"/>
    <row r="845" s="5" customFormat="1"/>
    <row r="846" s="5" customFormat="1"/>
    <row r="847" s="5" customFormat="1"/>
    <row r="848" s="5" customFormat="1"/>
    <row r="849" s="5" customFormat="1"/>
    <row r="850" s="5" customFormat="1"/>
    <row r="851" s="5" customFormat="1"/>
    <row r="852" s="5" customFormat="1"/>
    <row r="853" s="5" customFormat="1"/>
    <row r="854" s="5" customFormat="1"/>
    <row r="855" s="5" customFormat="1"/>
    <row r="856" s="5" customFormat="1"/>
    <row r="857" s="5" customFormat="1"/>
    <row r="858" s="5" customFormat="1"/>
    <row r="859" s="5" customFormat="1"/>
    <row r="860" s="5" customFormat="1"/>
    <row r="861" s="5" customFormat="1"/>
    <row r="862" s="5" customFormat="1"/>
    <row r="863" s="5" customFormat="1"/>
    <row r="864" s="5" customFormat="1"/>
    <row r="865" s="5" customFormat="1"/>
    <row r="866" s="5" customFormat="1"/>
    <row r="867" s="5" customFormat="1"/>
    <row r="868" s="5" customFormat="1"/>
    <row r="869" s="5" customFormat="1"/>
    <row r="870" s="5" customFormat="1"/>
    <row r="871" s="5" customFormat="1"/>
    <row r="872" s="5" customFormat="1"/>
    <row r="873" s="5" customFormat="1"/>
    <row r="874" s="5" customFormat="1"/>
    <row r="875" s="5" customFormat="1"/>
    <row r="876" s="5" customFormat="1"/>
    <row r="877" s="5" customFormat="1"/>
    <row r="878" s="5" customFormat="1"/>
    <row r="879" s="5" customFormat="1"/>
    <row r="880" s="5" customFormat="1"/>
    <row r="881" s="5" customFormat="1"/>
    <row r="882" s="5" customFormat="1"/>
    <row r="883" s="5" customFormat="1"/>
    <row r="884" s="5" customFormat="1"/>
    <row r="885" s="5" customFormat="1"/>
    <row r="886" s="5" customFormat="1"/>
    <row r="887" s="5" customFormat="1"/>
    <row r="888" s="5" customFormat="1"/>
    <row r="889" s="5" customFormat="1"/>
    <row r="890" s="5" customFormat="1"/>
    <row r="891" s="5" customFormat="1"/>
    <row r="892" s="5" customFormat="1"/>
    <row r="893" s="5" customFormat="1"/>
    <row r="894" s="5" customFormat="1"/>
    <row r="895" s="5" customFormat="1"/>
    <row r="896" s="5" customFormat="1"/>
    <row r="897" s="5" customFormat="1"/>
    <row r="898" s="5" customFormat="1"/>
    <row r="899" s="5" customFormat="1"/>
    <row r="900" s="5" customFormat="1"/>
    <row r="901" s="5" customFormat="1"/>
    <row r="902" s="5" customFormat="1"/>
    <row r="903" s="5" customFormat="1"/>
    <row r="904" s="5" customFormat="1"/>
    <row r="905" s="5" customFormat="1"/>
    <row r="906" s="5" customFormat="1"/>
    <row r="907" s="5" customFormat="1"/>
    <row r="908" s="5" customFormat="1"/>
    <row r="909" s="5" customFormat="1"/>
    <row r="910" s="5" customFormat="1"/>
    <row r="911" s="5" customFormat="1"/>
    <row r="912" s="5" customFormat="1"/>
    <row r="913" s="5" customFormat="1"/>
    <row r="914" s="5" customFormat="1"/>
    <row r="915" s="5" customFormat="1"/>
    <row r="916" s="5" customFormat="1"/>
    <row r="917" s="5" customFormat="1"/>
    <row r="918" s="5" customFormat="1"/>
    <row r="919" s="5" customFormat="1"/>
    <row r="920" s="5" customFormat="1"/>
    <row r="921" s="5" customFormat="1"/>
    <row r="922" s="5" customFormat="1"/>
    <row r="923" s="5" customFormat="1"/>
    <row r="924" s="5" customFormat="1"/>
    <row r="925" s="5" customFormat="1"/>
    <row r="926" s="5" customFormat="1"/>
    <row r="927" s="5" customFormat="1"/>
    <row r="928" s="5" customFormat="1"/>
    <row r="929" s="5" customFormat="1"/>
    <row r="930" s="5" customFormat="1"/>
    <row r="931" s="5" customFormat="1"/>
    <row r="932" s="5" customFormat="1"/>
    <row r="933" s="5" customFormat="1"/>
    <row r="934" s="5" customFormat="1"/>
    <row r="935" s="5" customFormat="1"/>
    <row r="936" s="5" customFormat="1"/>
    <row r="937" s="5" customFormat="1"/>
    <row r="938" s="5" customFormat="1"/>
    <row r="939" s="5" customFormat="1"/>
    <row r="940" s="5" customFormat="1"/>
    <row r="941" s="5" customFormat="1"/>
    <row r="942" s="5" customFormat="1"/>
    <row r="943" s="5" customFormat="1"/>
    <row r="944" s="5" customFormat="1"/>
    <row r="945" s="5" customFormat="1"/>
    <row r="946" s="5" customFormat="1"/>
    <row r="947" s="5" customFormat="1"/>
    <row r="948" s="5" customFormat="1"/>
    <row r="949" s="5" customFormat="1"/>
    <row r="950" s="5" customFormat="1"/>
    <row r="951" s="5" customFormat="1"/>
    <row r="952" s="5" customFormat="1"/>
    <row r="953" s="5" customFormat="1"/>
    <row r="954" s="5" customFormat="1"/>
    <row r="955" s="5" customFormat="1"/>
    <row r="956" s="5" customFormat="1"/>
    <row r="957" s="5" customFormat="1"/>
    <row r="958" s="5" customFormat="1"/>
    <row r="959" s="5" customFormat="1"/>
    <row r="960" s="5" customFormat="1"/>
    <row r="961" s="5" customFormat="1"/>
    <row r="962" s="5" customFormat="1"/>
    <row r="963" s="5" customFormat="1"/>
    <row r="964" s="5" customFormat="1"/>
    <row r="965" s="5" customFormat="1"/>
    <row r="966" s="5" customFormat="1"/>
    <row r="967" s="5" customFormat="1"/>
    <row r="968" s="5" customFormat="1"/>
    <row r="969" s="5" customFormat="1"/>
    <row r="970" s="5" customFormat="1"/>
    <row r="971" s="5" customFormat="1"/>
    <row r="972" s="5" customFormat="1"/>
    <row r="973" s="5" customFormat="1"/>
    <row r="974" s="5" customFormat="1"/>
    <row r="975" s="5" customFormat="1"/>
    <row r="976" s="5" customFormat="1"/>
    <row r="977" s="5" customFormat="1"/>
    <row r="978" s="5" customFormat="1"/>
    <row r="979" s="5" customFormat="1"/>
    <row r="980" s="5" customFormat="1"/>
    <row r="981" s="5" customFormat="1"/>
    <row r="982" s="5" customFormat="1"/>
    <row r="983" s="5" customFormat="1"/>
    <row r="984" s="5" customFormat="1"/>
    <row r="985" s="5" customFormat="1"/>
    <row r="986" s="5" customFormat="1"/>
    <row r="987" s="5" customFormat="1"/>
    <row r="988" s="5" customFormat="1"/>
    <row r="989" s="5" customFormat="1"/>
    <row r="990" s="5" customFormat="1"/>
    <row r="991" s="5" customFormat="1"/>
    <row r="992" s="5" customFormat="1"/>
    <row r="993" s="5" customFormat="1"/>
    <row r="994" s="5" customFormat="1"/>
    <row r="995" s="5" customFormat="1"/>
    <row r="996" s="5" customFormat="1"/>
    <row r="997" s="5" customFormat="1"/>
    <row r="998" s="5" customFormat="1"/>
    <row r="999" s="5" customFormat="1"/>
    <row r="1000" s="5" customFormat="1"/>
    <row r="1001" s="5" customFormat="1"/>
    <row r="1002" s="5" customFormat="1"/>
    <row r="1003" s="5" customFormat="1"/>
    <row r="1004" s="5" customFormat="1"/>
    <row r="1005" s="5" customFormat="1"/>
    <row r="1006" s="5" customFormat="1"/>
    <row r="1007" s="5" customFormat="1"/>
    <row r="1008" s="5" customFormat="1"/>
    <row r="1009" s="5" customFormat="1"/>
    <row r="1010" s="5" customFormat="1"/>
    <row r="1011" s="5" customFormat="1"/>
    <row r="1012" s="5" customFormat="1"/>
    <row r="1013" s="5" customFormat="1"/>
    <row r="1014" s="5" customFormat="1"/>
    <row r="1015" s="5" customFormat="1"/>
    <row r="1016" s="5" customFormat="1"/>
    <row r="1017" s="5" customFormat="1"/>
    <row r="1018" s="5" customFormat="1"/>
    <row r="1019" s="5" customFormat="1"/>
    <row r="1020" s="5" customFormat="1"/>
    <row r="1021" s="5" customFormat="1"/>
    <row r="1022" s="5" customFormat="1"/>
    <row r="1023" s="5" customFormat="1"/>
    <row r="1024" s="5" customFormat="1"/>
    <row r="1025" s="5" customFormat="1"/>
    <row r="1026" s="5" customFormat="1"/>
    <row r="1027" s="5" customFormat="1"/>
    <row r="1028" s="5" customFormat="1"/>
    <row r="1029" s="5" customFormat="1"/>
    <row r="1030" s="5" customFormat="1"/>
    <row r="1031" s="5" customFormat="1"/>
    <row r="1032" s="5" customFormat="1"/>
    <row r="1033" s="5" customFormat="1"/>
    <row r="1034" s="5" customFormat="1"/>
    <row r="1035" s="5" customFormat="1"/>
    <row r="1036" s="5" customFormat="1"/>
    <row r="1037" s="5" customFormat="1"/>
    <row r="1038" s="5" customFormat="1"/>
    <row r="1039" s="5" customFormat="1"/>
    <row r="1040" s="5" customFormat="1"/>
    <row r="1041" s="5" customFormat="1"/>
    <row r="1042" s="5" customFormat="1"/>
    <row r="1043" s="5" customFormat="1"/>
    <row r="1044" s="5" customFormat="1"/>
    <row r="1045" s="5" customFormat="1"/>
    <row r="1046" s="5" customFormat="1"/>
    <row r="1047" s="5" customFormat="1"/>
    <row r="1048" s="5" customFormat="1"/>
    <row r="1049" s="5" customFormat="1"/>
    <row r="1050" s="5" customFormat="1"/>
    <row r="1051" s="5" customFormat="1"/>
    <row r="1052" s="5" customFormat="1"/>
    <row r="1053" s="5" customFormat="1"/>
    <row r="1054" s="5" customFormat="1"/>
    <row r="1055" s="5" customFormat="1"/>
    <row r="1056" s="5" customFormat="1"/>
    <row r="1057" s="5" customFormat="1"/>
    <row r="1058" s="5" customFormat="1"/>
    <row r="1059" s="5" customFormat="1"/>
    <row r="1060" s="5" customFormat="1"/>
    <row r="1061" s="5" customFormat="1"/>
    <row r="1062" s="5" customFormat="1"/>
    <row r="1063" s="5" customFormat="1"/>
    <row r="1064" s="5" customFormat="1"/>
    <row r="1065" s="5" customFormat="1"/>
    <row r="1066" s="5" customFormat="1"/>
    <row r="1067" s="5" customFormat="1"/>
    <row r="1068" s="5" customFormat="1"/>
    <row r="1069" s="5" customFormat="1"/>
    <row r="1070" s="5" customFormat="1"/>
    <row r="1071" s="5" customFormat="1"/>
    <row r="1072" s="5" customFormat="1"/>
    <row r="1073" s="5" customFormat="1"/>
    <row r="1074" s="5" customFormat="1"/>
    <row r="1075" s="5" customFormat="1"/>
    <row r="1076" s="5" customFormat="1"/>
    <row r="1077" s="5" customFormat="1"/>
    <row r="1078" s="5" customFormat="1"/>
    <row r="1079" s="5" customFormat="1"/>
    <row r="1080" s="5" customFormat="1"/>
    <row r="1081" s="5" customFormat="1"/>
    <row r="1082" s="5" customFormat="1"/>
    <row r="1083" s="5" customFormat="1"/>
    <row r="1084" s="5" customFormat="1"/>
    <row r="1085" s="5" customFormat="1"/>
    <row r="1086" s="5" customFormat="1"/>
    <row r="1087" s="5" customFormat="1"/>
    <row r="1088" s="5" customFormat="1"/>
    <row r="1089" s="5" customFormat="1"/>
    <row r="1090" s="5" customFormat="1"/>
    <row r="1091" s="5" customFormat="1"/>
    <row r="1092" s="5" customFormat="1"/>
    <row r="1093" s="5" customFormat="1"/>
    <row r="1094" s="5" customFormat="1"/>
    <row r="1095" s="5" customFormat="1"/>
    <row r="1096" s="5" customFormat="1"/>
    <row r="1097" s="5" customFormat="1"/>
    <row r="1098" s="5" customFormat="1"/>
    <row r="1099" s="5" customFormat="1"/>
    <row r="1100" s="5" customFormat="1"/>
    <row r="1101" s="5" customFormat="1"/>
    <row r="1102" s="5" customFormat="1"/>
    <row r="1103" s="5" customFormat="1"/>
    <row r="1104" s="5" customFormat="1"/>
    <row r="1105" s="5" customFormat="1"/>
    <row r="1106" s="5" customFormat="1"/>
    <row r="1107" s="5" customFormat="1"/>
    <row r="1108" s="5" customFormat="1"/>
    <row r="1109" s="5" customFormat="1"/>
    <row r="1110" s="5" customFormat="1"/>
    <row r="1111" s="5" customFormat="1"/>
    <row r="1112" s="5" customFormat="1"/>
    <row r="1113" s="5" customFormat="1"/>
    <row r="1114" s="5" customFormat="1"/>
    <row r="1115" s="5" customFormat="1"/>
    <row r="1116" s="5" customFormat="1"/>
    <row r="1117" s="5" customFormat="1"/>
    <row r="1118" s="5" customFormat="1"/>
    <row r="1119" s="5" customFormat="1"/>
    <row r="1120" s="5" customFormat="1"/>
    <row r="1121" s="5" customFormat="1"/>
    <row r="1122" s="5" customFormat="1"/>
    <row r="1123" s="5" customFormat="1"/>
    <row r="1124" s="5" customFormat="1"/>
    <row r="1125" s="5" customFormat="1"/>
    <row r="1126" s="5" customFormat="1"/>
    <row r="1127" s="5" customFormat="1"/>
    <row r="1128" s="5" customFormat="1"/>
    <row r="1129" s="5" customFormat="1"/>
    <row r="1130" s="5" customFormat="1"/>
    <row r="1131" s="5" customFormat="1"/>
    <row r="1132" s="5" customFormat="1"/>
    <row r="1133" s="5" customFormat="1"/>
    <row r="1134" s="5" customFormat="1"/>
    <row r="1135" s="5" customFormat="1"/>
    <row r="1136" s="5" customFormat="1"/>
    <row r="1137" s="5" customFormat="1"/>
    <row r="1138" s="5" customFormat="1"/>
    <row r="1139" s="5" customFormat="1"/>
    <row r="1140" s="5" customFormat="1"/>
    <row r="1141" s="5" customFormat="1"/>
    <row r="1142" s="5" customFormat="1"/>
    <row r="1143" s="5" customFormat="1"/>
    <row r="1144" s="5" customFormat="1"/>
    <row r="1145" s="5" customFormat="1"/>
    <row r="1146" s="5" customFormat="1"/>
    <row r="1147" s="5" customFormat="1"/>
    <row r="1148" s="5" customFormat="1"/>
    <row r="1149" s="5" customFormat="1"/>
    <row r="1150" s="5" customFormat="1"/>
    <row r="1151" s="5" customFormat="1"/>
    <row r="1152" s="5" customFormat="1"/>
    <row r="1153" s="5" customFormat="1"/>
    <row r="1154" s="5" customFormat="1"/>
    <row r="1155" s="5" customFormat="1"/>
    <row r="1156" s="5" customFormat="1"/>
    <row r="1157" s="5" customFormat="1"/>
    <row r="1158" s="5" customFormat="1"/>
    <row r="1159" s="5" customFormat="1"/>
    <row r="1160" s="5" customFormat="1"/>
    <row r="1161" s="5" customFormat="1"/>
    <row r="1162" s="5" customFormat="1"/>
    <row r="1163" s="5" customFormat="1"/>
    <row r="1164" s="5" customFormat="1"/>
    <row r="1165" s="5" customFormat="1"/>
    <row r="1166" s="5" customFormat="1"/>
    <row r="1167" s="5" customFormat="1"/>
    <row r="1168" s="5" customFormat="1"/>
    <row r="1169" s="5" customFormat="1"/>
    <row r="1170" s="5" customFormat="1"/>
    <row r="1171" s="5" customFormat="1"/>
    <row r="1172" s="5" customFormat="1"/>
    <row r="1173" s="5" customFormat="1"/>
    <row r="1174" s="5" customFormat="1"/>
    <row r="1175" s="5" customFormat="1"/>
    <row r="1176" s="5" customFormat="1"/>
    <row r="1177" s="5" customFormat="1"/>
    <row r="1178" s="5" customFormat="1"/>
    <row r="1179" s="5" customFormat="1"/>
    <row r="1180" s="5" customFormat="1"/>
    <row r="1181" s="5" customFormat="1"/>
    <row r="1182" s="5" customFormat="1"/>
    <row r="1183" s="5" customFormat="1"/>
    <row r="1184" s="5" customFormat="1"/>
    <row r="1185" s="5" customFormat="1"/>
    <row r="1186" s="5" customFormat="1"/>
    <row r="1187" s="5" customFormat="1"/>
    <row r="1188" s="5" customFormat="1"/>
    <row r="1189" s="5" customFormat="1"/>
    <row r="1190" s="5" customFormat="1"/>
    <row r="1191" s="5" customFormat="1"/>
    <row r="1192" s="5" customFormat="1"/>
    <row r="1193" s="5" customFormat="1"/>
    <row r="1194" s="5" customFormat="1"/>
    <row r="1195" s="5" customFormat="1"/>
    <row r="1196" s="5" customFormat="1"/>
    <row r="1197" s="5" customFormat="1"/>
    <row r="1198" s="5" customFormat="1"/>
    <row r="1199" s="5" customFormat="1"/>
    <row r="1200" s="5" customFormat="1"/>
    <row r="1201" s="5" customFormat="1"/>
    <row r="1202" s="5" customFormat="1"/>
    <row r="1203" s="5" customFormat="1"/>
    <row r="1204" s="5" customFormat="1"/>
    <row r="1205" s="5" customFormat="1"/>
    <row r="1206" s="5" customFormat="1"/>
    <row r="1207" s="5" customFormat="1"/>
    <row r="1208" s="5" customFormat="1"/>
    <row r="1209" s="5" customFormat="1"/>
    <row r="1210" s="5" customFormat="1"/>
    <row r="1211" s="5" customFormat="1"/>
    <row r="1212" s="5" customFormat="1"/>
    <row r="1213" s="5" customFormat="1"/>
    <row r="1214" s="5" customFormat="1"/>
    <row r="1215" s="5" customFormat="1"/>
    <row r="1216" s="5" customFormat="1"/>
    <row r="1217" s="5" customFormat="1"/>
    <row r="1218" s="5" customFormat="1"/>
    <row r="1219" s="5" customFormat="1"/>
    <row r="1220" s="5" customFormat="1"/>
    <row r="1221" s="5" customFormat="1"/>
    <row r="1222" s="5" customFormat="1"/>
    <row r="1223" s="5" customFormat="1"/>
    <row r="1224" s="5" customFormat="1"/>
    <row r="1225" s="5" customFormat="1"/>
    <row r="1226" s="5" customFormat="1"/>
    <row r="1227" s="5" customFormat="1"/>
    <row r="1228" s="5" customFormat="1"/>
    <row r="1229" s="5" customFormat="1"/>
    <row r="1230" s="5" customFormat="1"/>
    <row r="1231" s="5" customFormat="1"/>
    <row r="1232" s="5" customFormat="1"/>
    <row r="1233" s="5" customFormat="1"/>
    <row r="1234" s="5" customFormat="1"/>
    <row r="1235" s="5" customFormat="1"/>
    <row r="1236" s="5" customFormat="1"/>
    <row r="1237" s="5" customFormat="1"/>
    <row r="1238" s="5" customFormat="1"/>
    <row r="1239" s="5" customFormat="1"/>
    <row r="1240" s="5" customFormat="1"/>
    <row r="1241" s="5" customFormat="1"/>
    <row r="1242" s="5" customFormat="1"/>
    <row r="1243" s="5" customFormat="1"/>
    <row r="1244" s="5" customFormat="1"/>
    <row r="1245" s="5" customFormat="1"/>
    <row r="1246" s="5" customFormat="1"/>
    <row r="1247" s="5" customFormat="1"/>
    <row r="1248" s="5" customFormat="1"/>
    <row r="1249" s="5" customFormat="1"/>
    <row r="1250" s="5" customFormat="1"/>
    <row r="1251" s="5" customFormat="1"/>
    <row r="1252" s="5" customFormat="1"/>
    <row r="1253" s="5" customFormat="1"/>
    <row r="1254" s="5" customFormat="1"/>
    <row r="1255" s="5" customFormat="1"/>
    <row r="1256" s="5" customFormat="1"/>
    <row r="1257" s="5" customFormat="1"/>
    <row r="1258" s="5" customFormat="1"/>
    <row r="1259" s="5" customFormat="1"/>
    <row r="1260" s="5" customFormat="1"/>
    <row r="1261" s="5" customFormat="1"/>
    <row r="1262" s="5" customFormat="1"/>
    <row r="1263" s="5" customFormat="1"/>
    <row r="1264" s="5" customFormat="1"/>
    <row r="1265" s="5" customFormat="1"/>
    <row r="1266" s="5" customFormat="1"/>
    <row r="1267" s="5" customFormat="1"/>
    <row r="1268" s="5" customFormat="1"/>
    <row r="1269" s="5" customFormat="1"/>
    <row r="1270" s="5" customFormat="1"/>
    <row r="1271" s="5" customFormat="1"/>
    <row r="1272" s="5" customFormat="1"/>
    <row r="1273" s="5" customFormat="1"/>
    <row r="1274" s="5" customFormat="1"/>
    <row r="1275" s="5" customFormat="1"/>
    <row r="1276" s="5" customFormat="1"/>
    <row r="1277" s="5" customFormat="1"/>
    <row r="1278" s="5" customFormat="1"/>
    <row r="1279" s="5" customFormat="1"/>
    <row r="1280" s="5" customFormat="1"/>
    <row r="1281" s="5" customFormat="1"/>
    <row r="1282" s="5" customFormat="1"/>
    <row r="1283" s="5" customFormat="1"/>
    <row r="1284" s="5" customFormat="1"/>
    <row r="1285" s="5" customFormat="1"/>
    <row r="1286" s="5" customFormat="1"/>
    <row r="1287" s="5" customFormat="1"/>
    <row r="1288" s="5" customFormat="1"/>
    <row r="1289" s="5" customFormat="1"/>
    <row r="1290" s="5" customFormat="1"/>
    <row r="1291" s="5" customFormat="1"/>
    <row r="1292" s="5" customFormat="1"/>
    <row r="1293" s="5" customFormat="1"/>
    <row r="1294" s="5" customFormat="1"/>
    <row r="1295" s="5" customFormat="1"/>
    <row r="1296" s="5" customFormat="1"/>
    <row r="1297" s="5" customFormat="1"/>
    <row r="1298" s="5" customFormat="1"/>
    <row r="1299" s="5" customFormat="1"/>
    <row r="1300" s="5" customFormat="1"/>
    <row r="1301" s="5" customFormat="1"/>
    <row r="1302" s="5" customFormat="1"/>
    <row r="1303" s="5" customFormat="1"/>
    <row r="1304" s="5" customFormat="1"/>
    <row r="1305" s="5" customFormat="1"/>
    <row r="1306" s="5" customFormat="1"/>
    <row r="1307" s="5" customFormat="1"/>
    <row r="1308" s="5" customFormat="1"/>
    <row r="1309" s="5" customFormat="1"/>
    <row r="1310" s="5" customFormat="1"/>
    <row r="1311" s="5" customFormat="1"/>
    <row r="1312" s="5" customFormat="1"/>
    <row r="1313" s="5" customFormat="1"/>
    <row r="1314" s="5" customFormat="1"/>
    <row r="1315" s="5" customFormat="1"/>
    <row r="1316" s="5" customFormat="1"/>
    <row r="1317" s="5" customFormat="1"/>
    <row r="1318" s="5" customFormat="1"/>
    <row r="1319" s="5" customFormat="1"/>
    <row r="1320" s="5" customFormat="1"/>
    <row r="1321" s="5" customFormat="1"/>
    <row r="1322" s="5" customFormat="1"/>
    <row r="1323" s="5" customFormat="1"/>
    <row r="1324" s="5" customFormat="1"/>
    <row r="1325" s="5" customFormat="1"/>
    <row r="1326" s="5" customFormat="1"/>
    <row r="1327" s="5" customFormat="1"/>
    <row r="1328" s="5" customFormat="1"/>
    <row r="1329" s="5" customFormat="1"/>
    <row r="1330" s="5" customFormat="1"/>
    <row r="1331" s="5" customFormat="1"/>
    <row r="1332" s="5" customFormat="1"/>
    <row r="1333" s="5" customFormat="1"/>
    <row r="1334" s="5" customFormat="1"/>
    <row r="1335" s="5" customFormat="1"/>
    <row r="1336" s="5" customFormat="1"/>
    <row r="1337" s="5" customFormat="1"/>
    <row r="1338" s="5" customFormat="1"/>
    <row r="1339" s="5" customFormat="1"/>
    <row r="1340" s="5" customFormat="1"/>
    <row r="1341" s="5" customFormat="1"/>
    <row r="1342" s="5" customFormat="1"/>
    <row r="1343" s="5" customFormat="1"/>
    <row r="1344" s="5" customFormat="1"/>
    <row r="1345" s="5" customFormat="1"/>
    <row r="1346" s="5" customFormat="1"/>
    <row r="1347" s="5" customFormat="1"/>
    <row r="1348" s="5" customFormat="1"/>
    <row r="1349" s="5" customFormat="1"/>
    <row r="1350" s="5" customFormat="1"/>
    <row r="1351" s="5" customFormat="1"/>
    <row r="1352" s="5" customFormat="1"/>
    <row r="1353" s="5" customFormat="1"/>
    <row r="1354" s="5" customFormat="1"/>
    <row r="1355" s="5" customFormat="1"/>
    <row r="1356" s="5" customFormat="1"/>
    <row r="1357" s="5" customFormat="1"/>
    <row r="1358" s="5" customFormat="1"/>
    <row r="1359" s="5" customFormat="1"/>
    <row r="1360" s="5" customFormat="1"/>
    <row r="1361" s="5" customFormat="1"/>
    <row r="1362" s="5" customFormat="1"/>
    <row r="1363" s="5" customFormat="1"/>
    <row r="1364" s="5" customFormat="1"/>
    <row r="1365" s="5" customFormat="1"/>
    <row r="1366" s="5" customFormat="1"/>
    <row r="1367" s="5" customFormat="1"/>
    <row r="1368" s="5" customFormat="1"/>
    <row r="1369" s="5" customFormat="1"/>
    <row r="1370" s="5" customFormat="1"/>
    <row r="1371" s="5" customFormat="1"/>
    <row r="1372" s="5" customFormat="1"/>
    <row r="1373" s="5" customFormat="1"/>
    <row r="1374" s="5" customFormat="1"/>
    <row r="1375" s="5" customFormat="1"/>
    <row r="1376" s="5" customFormat="1"/>
    <row r="1377" s="5" customFormat="1"/>
    <row r="1378" s="5" customFormat="1"/>
    <row r="1379" s="5" customFormat="1"/>
    <row r="1380" s="5" customFormat="1"/>
    <row r="1381" s="5" customFormat="1"/>
    <row r="1382" s="5" customFormat="1"/>
    <row r="1383" s="5" customFormat="1"/>
    <row r="1384" s="5" customFormat="1"/>
    <row r="1385" s="5" customFormat="1"/>
    <row r="1386" s="5" customFormat="1"/>
    <row r="1387" s="5" customFormat="1"/>
    <row r="1388" s="5" customFormat="1"/>
    <row r="1389" s="5" customFormat="1"/>
    <row r="1390" s="5" customFormat="1"/>
    <row r="1391" s="5" customFormat="1"/>
    <row r="1392" s="5" customFormat="1"/>
    <row r="1393" s="5" customFormat="1"/>
    <row r="1394" s="5" customFormat="1"/>
    <row r="1395" s="5" customFormat="1"/>
    <row r="1396" s="5" customFormat="1"/>
    <row r="1397" s="5" customFormat="1"/>
    <row r="1398" s="5" customFormat="1"/>
    <row r="1399" s="5" customFormat="1"/>
    <row r="1400" s="5" customFormat="1"/>
    <row r="1401" s="5" customFormat="1"/>
    <row r="1402" s="5" customFormat="1"/>
    <row r="1403" s="5" customFormat="1"/>
    <row r="1404" s="5" customFormat="1"/>
    <row r="1405" s="5" customFormat="1"/>
    <row r="1406" s="5" customFormat="1"/>
    <row r="1407" s="5" customFormat="1"/>
    <row r="1408" s="5" customFormat="1"/>
    <row r="1409" s="5" customFormat="1"/>
    <row r="1410" s="5" customFormat="1"/>
    <row r="1411" s="5" customFormat="1"/>
    <row r="1412" s="5" customFormat="1"/>
    <row r="1413" s="5" customFormat="1"/>
    <row r="1414" s="5" customFormat="1"/>
    <row r="1415" s="5" customFormat="1"/>
    <row r="1416" s="5" customFormat="1"/>
    <row r="1417" s="5" customFormat="1"/>
    <row r="1418" s="5" customFormat="1"/>
    <row r="1419" s="5" customFormat="1"/>
    <row r="1420" s="5" customFormat="1"/>
    <row r="1421" s="5" customFormat="1"/>
    <row r="1422" s="5" customFormat="1"/>
    <row r="1423" s="5" customFormat="1"/>
    <row r="1424" s="5" customFormat="1"/>
    <row r="1425" s="5" customFormat="1"/>
    <row r="1426" s="5" customFormat="1"/>
    <row r="1427" s="5" customFormat="1"/>
    <row r="1428" s="5" customFormat="1"/>
    <row r="1429" s="5" customFormat="1"/>
    <row r="1430" s="5" customFormat="1"/>
    <row r="1431" s="5" customFormat="1"/>
    <row r="1432" s="5" customFormat="1"/>
    <row r="1433" s="5" customFormat="1"/>
    <row r="1434" s="5" customFormat="1"/>
    <row r="1435" s="5" customFormat="1"/>
    <row r="1436" s="5" customFormat="1"/>
    <row r="1437" s="5" customFormat="1"/>
    <row r="1438" s="5" customFormat="1"/>
    <row r="1439" s="5" customFormat="1"/>
    <row r="1440" s="5" customFormat="1"/>
    <row r="1441" s="5" customFormat="1"/>
    <row r="1442" s="5" customFormat="1"/>
    <row r="1443" s="5" customFormat="1"/>
    <row r="1444" s="5" customFormat="1"/>
    <row r="1445" s="5" customFormat="1"/>
    <row r="1446" s="5" customFormat="1"/>
    <row r="1447" s="5" customFormat="1"/>
    <row r="1448" s="5" customFormat="1"/>
    <row r="1449" s="5" customFormat="1"/>
    <row r="1450" s="5" customFormat="1"/>
    <row r="1451" s="5" customFormat="1"/>
    <row r="1452" s="5" customFormat="1"/>
    <row r="1453" s="5" customFormat="1"/>
    <row r="1454" s="5" customFormat="1"/>
    <row r="1455" s="5" customFormat="1"/>
    <row r="1456" s="5" customFormat="1"/>
    <row r="1457" s="5" customFormat="1"/>
    <row r="1458" s="5" customFormat="1"/>
    <row r="1459" s="5" customFormat="1"/>
    <row r="1460" s="5" customFormat="1"/>
    <row r="1461" s="5" customFormat="1"/>
    <row r="1462" s="5" customFormat="1"/>
    <row r="1463" s="5" customFormat="1"/>
    <row r="1464" s="5" customFormat="1"/>
    <row r="1465" s="5" customFormat="1"/>
    <row r="1466" s="5" customFormat="1"/>
    <row r="1467" s="5" customFormat="1"/>
    <row r="1468" s="5" customFormat="1"/>
    <row r="1469" s="5" customFormat="1"/>
    <row r="1470" s="5" customFormat="1"/>
    <row r="1471" s="5" customFormat="1"/>
    <row r="1472" s="5" customFormat="1"/>
    <row r="1473" s="5" customFormat="1"/>
    <row r="1474" s="5" customFormat="1"/>
    <row r="1475" s="5" customFormat="1"/>
    <row r="1476" s="5" customFormat="1"/>
    <row r="1477" s="5" customFormat="1"/>
    <row r="1478" s="5" customFormat="1"/>
    <row r="1479" s="5" customFormat="1"/>
    <row r="1480" s="5" customFormat="1"/>
    <row r="1481" s="5" customFormat="1"/>
    <row r="1482" s="5" customFormat="1"/>
    <row r="1483" s="5" customFormat="1"/>
    <row r="1484" s="5" customFormat="1"/>
    <row r="1485" s="5" customFormat="1"/>
    <row r="1486" s="5" customFormat="1"/>
    <row r="1487" s="5" customFormat="1"/>
    <row r="1488" s="5" customFormat="1"/>
    <row r="1489" s="5" customFormat="1"/>
    <row r="1490" s="5" customFormat="1"/>
    <row r="1491" s="5" customFormat="1"/>
    <row r="1492" s="5" customFormat="1"/>
    <row r="1493" s="5" customFormat="1"/>
    <row r="1494" s="5" customFormat="1"/>
    <row r="1495" s="5" customFormat="1"/>
    <row r="1496" s="5" customFormat="1"/>
    <row r="1497" s="5" customFormat="1"/>
    <row r="1498" s="5" customFormat="1"/>
    <row r="1499" s="5" customFormat="1"/>
    <row r="1500" s="5" customFormat="1"/>
    <row r="1501" s="5" customFormat="1"/>
    <row r="1502" s="5" customFormat="1"/>
    <row r="1503" s="5" customFormat="1"/>
    <row r="1504" s="5" customFormat="1"/>
    <row r="1505" s="5" customFormat="1"/>
    <row r="1506" s="5" customFormat="1"/>
    <row r="1507" s="5" customFormat="1"/>
    <row r="1508" s="5" customFormat="1"/>
    <row r="1509" s="5" customFormat="1"/>
    <row r="1510" s="5" customFormat="1"/>
    <row r="1511" s="5" customFormat="1"/>
    <row r="1512" s="5" customFormat="1"/>
    <row r="1513" s="5" customFormat="1"/>
    <row r="1514" s="5" customFormat="1"/>
    <row r="1515" s="5" customFormat="1"/>
    <row r="1516" s="5" customFormat="1"/>
    <row r="1517" s="5" customFormat="1"/>
    <row r="1518" s="5" customFormat="1"/>
    <row r="1519" s="5" customFormat="1"/>
    <row r="1520" s="5" customFormat="1"/>
    <row r="1521" s="5" customFormat="1"/>
    <row r="1522" s="5" customFormat="1"/>
    <row r="1523" s="5" customFormat="1"/>
    <row r="1524" s="5" customFormat="1"/>
    <row r="1525" s="5" customFormat="1"/>
    <row r="1526" s="5" customFormat="1"/>
    <row r="1527" s="5" customFormat="1"/>
    <row r="1528" s="5" customFormat="1"/>
    <row r="1529" s="5" customFormat="1"/>
    <row r="1530" s="5" customFormat="1"/>
    <row r="1531" s="5" customFormat="1"/>
    <row r="1532" s="5" customFormat="1"/>
    <row r="1533" s="5" customFormat="1"/>
    <row r="1534" s="5" customFormat="1"/>
    <row r="1535" s="5" customFormat="1"/>
    <row r="1536" s="5" customFormat="1"/>
    <row r="1537" s="5" customFormat="1"/>
    <row r="1538" s="5" customFormat="1"/>
    <row r="1539" s="5" customFormat="1"/>
    <row r="1540" s="5" customFormat="1"/>
    <row r="1541" s="5" customFormat="1"/>
    <row r="1542" s="5" customFormat="1"/>
    <row r="1543" s="5" customFormat="1"/>
    <row r="1544" s="5" customFormat="1"/>
    <row r="1545" s="5" customFormat="1"/>
    <row r="1546" s="5" customFormat="1"/>
    <row r="1547" s="5" customFormat="1"/>
    <row r="1548" s="5" customFormat="1"/>
    <row r="1549" s="5" customFormat="1"/>
    <row r="1550" s="5" customFormat="1"/>
    <row r="1551" s="5" customFormat="1"/>
    <row r="1552" s="5" customFormat="1"/>
    <row r="1553" s="5" customFormat="1"/>
    <row r="1554" s="5" customFormat="1"/>
    <row r="1555" s="5" customFormat="1"/>
    <row r="1556" s="5" customFormat="1"/>
    <row r="1557" s="5" customFormat="1"/>
    <row r="1558" s="5" customFormat="1"/>
    <row r="1559" s="5" customFormat="1"/>
    <row r="1560" s="5" customFormat="1"/>
    <row r="1561" s="5" customFormat="1"/>
    <row r="1562" s="5" customFormat="1"/>
    <row r="1563" s="5" customFormat="1"/>
    <row r="1564" s="5" customFormat="1"/>
    <row r="1565" s="5" customFormat="1"/>
    <row r="1566" s="5" customFormat="1"/>
    <row r="1567" s="5" customFormat="1"/>
    <row r="1568" s="5" customFormat="1"/>
    <row r="1569" s="5" customFormat="1"/>
    <row r="1570" s="5" customFormat="1"/>
    <row r="1571" s="5" customFormat="1"/>
    <row r="1572" s="5" customFormat="1"/>
    <row r="1573" s="5" customFormat="1"/>
    <row r="1574" s="5" customFormat="1"/>
    <row r="1575" s="5" customFormat="1"/>
    <row r="1576" s="5" customFormat="1"/>
    <row r="1577" s="5" customFormat="1"/>
    <row r="1578" s="5" customFormat="1"/>
    <row r="1579" s="5" customFormat="1"/>
    <row r="1580" s="5" customFormat="1"/>
    <row r="1581" s="5" customFormat="1"/>
    <row r="1582" s="5" customFormat="1"/>
    <row r="1583" s="5" customFormat="1"/>
    <row r="1584" s="5" customFormat="1"/>
    <row r="1585" s="5" customFormat="1"/>
    <row r="1586" s="5" customFormat="1"/>
    <row r="1587" s="5" customFormat="1"/>
    <row r="1588" s="5" customFormat="1"/>
    <row r="1589" s="5" customFormat="1"/>
    <row r="1590" s="5" customFormat="1"/>
    <row r="1591" s="5" customFormat="1"/>
    <row r="1592" s="5" customFormat="1"/>
    <row r="1593" s="5" customFormat="1"/>
    <row r="1594" s="5" customFormat="1"/>
    <row r="1595" s="5" customFormat="1"/>
    <row r="1596" s="5" customFormat="1"/>
    <row r="1597" s="5" customFormat="1"/>
    <row r="1598" s="5" customFormat="1"/>
    <row r="1599" s="5" customFormat="1"/>
    <row r="1600" s="5" customFormat="1"/>
    <row r="1601" s="5" customFormat="1"/>
    <row r="1602" s="5" customFormat="1"/>
    <row r="1603" s="5" customFormat="1"/>
    <row r="1604" s="5" customFormat="1"/>
    <row r="1605" s="5" customFormat="1"/>
    <row r="1606" s="5" customFormat="1"/>
    <row r="1607" s="5" customFormat="1"/>
    <row r="1608" s="5" customFormat="1"/>
    <row r="1609" s="5" customFormat="1"/>
    <row r="1610" s="5" customFormat="1"/>
    <row r="1611" s="5" customFormat="1"/>
    <row r="1612" s="5" customFormat="1"/>
    <row r="1613" s="5" customFormat="1"/>
    <row r="1614" s="5" customFormat="1"/>
    <row r="1615" s="5" customFormat="1"/>
    <row r="1616" s="5" customFormat="1"/>
    <row r="1617" s="5" customFormat="1"/>
    <row r="1618" s="5" customFormat="1"/>
    <row r="1619" s="5" customFormat="1"/>
    <row r="1620" s="5" customFormat="1"/>
    <row r="1621" s="5" customFormat="1"/>
    <row r="1622" s="5" customFormat="1"/>
    <row r="1623" s="5" customFormat="1"/>
    <row r="1624" s="5" customFormat="1"/>
    <row r="1625" s="5" customFormat="1"/>
    <row r="1626" s="5" customFormat="1"/>
    <row r="1627" s="5" customFormat="1"/>
    <row r="1628" s="5" customFormat="1"/>
    <row r="1629" s="5" customFormat="1"/>
    <row r="1630" s="5" customFormat="1"/>
    <row r="1631" s="5" customFormat="1"/>
    <row r="1632" s="5" customFormat="1"/>
    <row r="1633" s="5" customFormat="1"/>
    <row r="1634" s="5" customFormat="1"/>
    <row r="1635" s="5" customFormat="1"/>
    <row r="1636" s="5" customFormat="1"/>
    <row r="1637" s="5" customFormat="1"/>
    <row r="1638" s="5" customFormat="1"/>
    <row r="1639" s="5" customFormat="1"/>
    <row r="1640" s="5" customFormat="1"/>
    <row r="1641" s="5" customFormat="1"/>
    <row r="1642" s="5" customFormat="1"/>
    <row r="1643" s="5" customFormat="1"/>
    <row r="1644" s="5" customFormat="1"/>
    <row r="1645" s="5" customFormat="1"/>
    <row r="1646" s="5" customFormat="1"/>
    <row r="1647" s="5" customFormat="1"/>
    <row r="1648" s="5" customFormat="1"/>
    <row r="1649" s="5" customFormat="1"/>
    <row r="1650" s="5" customFormat="1"/>
    <row r="1651" s="5" customFormat="1"/>
    <row r="1652" s="5" customFormat="1"/>
    <row r="1653" s="5" customFormat="1"/>
    <row r="1654" s="5" customFormat="1"/>
    <row r="1655" s="5" customFormat="1"/>
    <row r="1656" s="5" customFormat="1"/>
    <row r="1657" s="5" customFormat="1"/>
    <row r="1658" s="5" customFormat="1"/>
    <row r="1659" s="5" customFormat="1"/>
    <row r="1660" s="5" customFormat="1"/>
    <row r="1661" s="5" customFormat="1"/>
    <row r="1662" s="5" customFormat="1"/>
    <row r="1663" s="5" customFormat="1"/>
    <row r="1664" s="5" customFormat="1"/>
    <row r="1665" s="5" customFormat="1"/>
    <row r="1666" s="5" customFormat="1"/>
    <row r="1667" s="5" customFormat="1"/>
    <row r="1668" s="5" customFormat="1"/>
    <row r="1669" s="5" customFormat="1"/>
    <row r="1670" s="5" customFormat="1"/>
    <row r="1671" s="5" customFormat="1"/>
    <row r="1672" s="5" customFormat="1"/>
    <row r="1673" s="5" customFormat="1"/>
    <row r="1674" s="5" customFormat="1"/>
    <row r="1675" s="5" customFormat="1"/>
    <row r="1676" s="5" customFormat="1"/>
    <row r="1677" s="5" customFormat="1"/>
    <row r="1678" s="5" customFormat="1"/>
    <row r="1679" s="5" customFormat="1"/>
    <row r="1680" s="5" customFormat="1"/>
    <row r="1681" s="5" customFormat="1"/>
    <row r="1682" s="5" customFormat="1"/>
    <row r="1683" s="5" customFormat="1"/>
    <row r="1684" s="5" customFormat="1"/>
    <row r="1685" s="5" customFormat="1"/>
    <row r="1686" s="5" customFormat="1"/>
    <row r="1687" s="5" customFormat="1"/>
    <row r="1688" s="5" customFormat="1"/>
    <row r="1689" s="5" customFormat="1"/>
    <row r="1690" s="5" customFormat="1"/>
    <row r="1691" s="5" customFormat="1"/>
    <row r="1692" s="5" customFormat="1"/>
    <row r="1693" s="5" customFormat="1"/>
    <row r="1694" s="5" customFormat="1"/>
    <row r="1695" s="5" customFormat="1"/>
    <row r="1696" s="5" customFormat="1"/>
    <row r="1697" s="5" customFormat="1"/>
    <row r="1698" s="5" customFormat="1"/>
    <row r="1699" s="5" customFormat="1"/>
    <row r="1700" s="5" customFormat="1"/>
    <row r="1701" s="5" customFormat="1"/>
    <row r="1702" s="5" customFormat="1"/>
    <row r="1703" s="5" customFormat="1"/>
    <row r="1704" s="5" customFormat="1"/>
    <row r="1705" s="5" customFormat="1"/>
    <row r="1706" s="5" customFormat="1"/>
    <row r="1707" s="5" customFormat="1"/>
    <row r="1708" s="5" customFormat="1"/>
    <row r="1709" s="5" customFormat="1"/>
    <row r="1710" s="5" customFormat="1"/>
    <row r="1711" s="5" customFormat="1"/>
    <row r="1712" s="5" customFormat="1"/>
    <row r="1713" s="5" customFormat="1"/>
    <row r="1714" s="5" customFormat="1"/>
    <row r="1715" s="5" customFormat="1"/>
    <row r="1716" s="5" customFormat="1"/>
    <row r="1717" s="5" customFormat="1"/>
    <row r="1718" s="5" customFormat="1"/>
    <row r="1719" s="5" customFormat="1"/>
    <row r="1720" s="5" customFormat="1"/>
    <row r="1721" s="5" customFormat="1"/>
    <row r="1722" s="5" customFormat="1"/>
    <row r="1723" s="5" customFormat="1"/>
    <row r="1724" s="5" customFormat="1"/>
    <row r="1725" s="5" customFormat="1"/>
    <row r="1726" s="5" customFormat="1"/>
    <row r="1727" s="5" customFormat="1"/>
    <row r="1728" s="5" customFormat="1"/>
    <row r="1729" s="5" customFormat="1"/>
    <row r="1730" s="5" customFormat="1"/>
    <row r="1731" s="5" customFormat="1"/>
    <row r="1732" s="5" customFormat="1"/>
    <row r="1733" s="5" customFormat="1"/>
    <row r="1734" s="5" customFormat="1"/>
    <row r="1735" s="5" customFormat="1"/>
    <row r="1736" s="5" customFormat="1"/>
    <row r="1737" s="5" customFormat="1"/>
    <row r="1738" s="5" customFormat="1"/>
    <row r="1739" s="5" customFormat="1"/>
    <row r="1740" s="5" customFormat="1"/>
    <row r="1741" s="5" customFormat="1"/>
    <row r="1742" s="5" customFormat="1"/>
    <row r="1743" s="5" customFormat="1"/>
    <row r="1744" s="5" customFormat="1"/>
    <row r="1745" s="5" customFormat="1"/>
    <row r="1746" s="5" customFormat="1"/>
    <row r="1747" s="5" customFormat="1"/>
    <row r="1748" s="5" customFormat="1"/>
    <row r="1749" s="5" customFormat="1"/>
    <row r="1750" s="5" customFormat="1"/>
    <row r="1751" s="5" customFormat="1"/>
    <row r="1752" s="5" customFormat="1"/>
    <row r="1753" s="5" customFormat="1"/>
    <row r="1754" s="5" customFormat="1"/>
    <row r="1755" s="5" customFormat="1"/>
    <row r="1756" s="5" customFormat="1"/>
    <row r="1757" s="5" customFormat="1"/>
    <row r="1758" s="5" customFormat="1"/>
    <row r="1759" s="5" customFormat="1"/>
    <row r="1760" s="5" customFormat="1"/>
    <row r="1761" s="5" customFormat="1"/>
    <row r="1762" s="5" customFormat="1"/>
    <row r="1763" s="5" customFormat="1"/>
    <row r="1764" s="5" customFormat="1"/>
    <row r="1765" s="5" customFormat="1"/>
    <row r="1766" s="5" customFormat="1"/>
    <row r="1767" s="5" customFormat="1"/>
    <row r="1768" s="5" customFormat="1"/>
    <row r="1769" s="5" customFormat="1"/>
    <row r="1770" s="5" customFormat="1"/>
    <row r="1771" s="5" customFormat="1"/>
    <row r="1772" s="5" customFormat="1"/>
    <row r="1773" s="5" customFormat="1"/>
    <row r="1774" s="5" customFormat="1"/>
    <row r="1775" s="5" customFormat="1"/>
    <row r="1776" s="5" customFormat="1"/>
    <row r="1777" s="5" customFormat="1"/>
    <row r="1778" s="5" customFormat="1"/>
    <row r="1779" s="5" customFormat="1"/>
    <row r="1780" s="5" customFormat="1"/>
    <row r="1781" s="5" customFormat="1"/>
    <row r="1782" s="5" customFormat="1"/>
    <row r="1783" s="5" customFormat="1"/>
    <row r="1784" s="5" customFormat="1"/>
    <row r="1785" s="5" customFormat="1"/>
    <row r="1786" s="5" customFormat="1"/>
    <row r="1787" s="5" customFormat="1"/>
    <row r="1788" s="5" customFormat="1"/>
    <row r="1789" s="5" customFormat="1"/>
    <row r="1790" s="5" customFormat="1"/>
    <row r="1791" s="5" customFormat="1"/>
    <row r="1792" s="5" customFormat="1"/>
    <row r="1793" s="5" customFormat="1"/>
    <row r="1794" s="5" customFormat="1"/>
    <row r="1795" s="5" customFormat="1"/>
    <row r="1796" s="5" customFormat="1"/>
    <row r="1797" s="5" customFormat="1"/>
    <row r="1798" s="5" customFormat="1"/>
    <row r="1799" s="5" customFormat="1"/>
    <row r="1800" s="5" customFormat="1"/>
    <row r="1801" s="5" customFormat="1"/>
    <row r="1802" s="5" customFormat="1"/>
    <row r="1803" s="5" customFormat="1"/>
    <row r="1804" s="5" customFormat="1"/>
    <row r="1805" s="5" customFormat="1"/>
    <row r="1806" s="5" customFormat="1"/>
    <row r="1807" s="5" customFormat="1"/>
    <row r="1808" s="5" customFormat="1"/>
    <row r="1809" s="5" customFormat="1"/>
    <row r="1810" s="5" customFormat="1"/>
    <row r="1811" s="5" customFormat="1"/>
    <row r="1812" s="5" customFormat="1"/>
    <row r="1813" s="5" customFormat="1"/>
    <row r="1814" s="5" customFormat="1"/>
    <row r="1815" s="5" customFormat="1"/>
    <row r="1816" s="5" customFormat="1"/>
    <row r="1817" s="5" customFormat="1"/>
    <row r="1818" s="5" customFormat="1"/>
    <row r="1819" s="5" customFormat="1"/>
    <row r="1820" s="5" customFormat="1"/>
    <row r="1821" s="5" customFormat="1"/>
    <row r="1822" s="5" customFormat="1"/>
    <row r="1823" s="5" customFormat="1"/>
    <row r="1824" s="5" customFormat="1"/>
    <row r="1825" s="5" customFormat="1"/>
    <row r="1826" s="5" customFormat="1"/>
    <row r="1827" s="5" customFormat="1"/>
    <row r="1828" s="5" customFormat="1"/>
    <row r="1829" s="5" customFormat="1"/>
    <row r="1830" s="5" customFormat="1"/>
    <row r="1831" s="5" customFormat="1"/>
    <row r="1832" s="5" customFormat="1"/>
    <row r="1833" s="5" customFormat="1"/>
    <row r="1834" s="5" customFormat="1"/>
    <row r="1835" s="5" customFormat="1"/>
    <row r="1836" s="5" customFormat="1"/>
    <row r="1837" s="5" customFormat="1"/>
    <row r="1838" s="5" customFormat="1"/>
    <row r="1839" s="5" customFormat="1"/>
    <row r="1840" s="5" customFormat="1"/>
    <row r="1841" s="5" customFormat="1"/>
    <row r="1842" s="5" customFormat="1"/>
    <row r="1843" s="5" customFormat="1"/>
    <row r="1844" s="5" customFormat="1"/>
    <row r="1845" s="5" customFormat="1"/>
    <row r="1846" s="5" customFormat="1"/>
    <row r="1847" s="5" customFormat="1"/>
    <row r="1848" s="5" customFormat="1"/>
    <row r="1849" s="5" customFormat="1"/>
    <row r="1850" s="5" customFormat="1"/>
    <row r="1851" s="5" customFormat="1"/>
    <row r="1852" s="5" customFormat="1"/>
    <row r="1853" s="5" customFormat="1"/>
    <row r="1854" s="5" customFormat="1"/>
    <row r="1855" s="5" customFormat="1"/>
    <row r="1856" s="5" customFormat="1"/>
    <row r="1857" s="5" customFormat="1"/>
    <row r="1858" s="5" customFormat="1"/>
    <row r="1859" s="5" customFormat="1"/>
    <row r="1860" s="5" customFormat="1"/>
    <row r="1861" s="5" customFormat="1"/>
    <row r="1862" s="5" customFormat="1"/>
    <row r="1863" s="5" customFormat="1"/>
    <row r="1864" s="5" customFormat="1"/>
    <row r="1865" s="5" customFormat="1"/>
    <row r="1866" s="5" customFormat="1"/>
    <row r="1867" s="5" customFormat="1"/>
    <row r="1868" s="5" customFormat="1"/>
    <row r="1869" s="5" customFormat="1"/>
    <row r="1870" s="5" customFormat="1"/>
    <row r="1871" s="5" customFormat="1"/>
    <row r="1872" s="5" customFormat="1"/>
    <row r="1873" s="5" customFormat="1"/>
    <row r="1874" s="5" customFormat="1"/>
    <row r="1875" s="5" customFormat="1"/>
    <row r="1876" s="5" customFormat="1"/>
    <row r="1877" s="5" customFormat="1"/>
    <row r="1878" s="5" customFormat="1"/>
    <row r="1879" s="5" customFormat="1"/>
    <row r="1880" s="5" customFormat="1"/>
    <row r="1881" s="5" customFormat="1"/>
    <row r="1882" s="5" customFormat="1"/>
    <row r="1883" s="5" customFormat="1"/>
    <row r="1884" s="5" customFormat="1"/>
    <row r="1885" s="5" customFormat="1"/>
    <row r="1886" s="5" customFormat="1"/>
    <row r="1887" s="5" customFormat="1"/>
    <row r="1888" s="5" customFormat="1"/>
    <row r="1889" s="5" customFormat="1"/>
    <row r="1890" s="5" customFormat="1"/>
    <row r="1891" s="5" customFormat="1"/>
    <row r="1892" s="5" customFormat="1"/>
    <row r="1893" s="5" customFormat="1"/>
    <row r="1894" s="5" customFormat="1"/>
    <row r="1895" s="5" customFormat="1"/>
    <row r="1896" s="5" customFormat="1"/>
    <row r="1897" s="5" customFormat="1"/>
    <row r="1898" s="5" customFormat="1"/>
    <row r="1899" s="5" customFormat="1"/>
    <row r="1900" s="5" customFormat="1"/>
    <row r="1901" s="5" customFormat="1"/>
    <row r="1902" s="5" customFormat="1"/>
    <row r="1903" s="5" customFormat="1"/>
    <row r="1904" s="5" customFormat="1"/>
    <row r="1905" s="5" customFormat="1"/>
    <row r="1906" s="5" customFormat="1"/>
    <row r="1907" s="5" customFormat="1"/>
    <row r="1908" s="5" customFormat="1"/>
    <row r="1909" s="5" customFormat="1"/>
    <row r="1910" s="5" customFormat="1"/>
    <row r="1911" s="5" customFormat="1"/>
    <row r="1912" s="5" customFormat="1"/>
    <row r="1913" s="5" customFormat="1"/>
    <row r="1914" s="5" customFormat="1"/>
    <row r="1915" s="5" customFormat="1"/>
    <row r="1916" s="5" customFormat="1"/>
    <row r="1917" s="5" customFormat="1"/>
    <row r="1918" s="5" customFormat="1"/>
    <row r="1919" s="5" customFormat="1"/>
    <row r="1920" s="5" customFormat="1"/>
    <row r="1921" s="5" customFormat="1"/>
    <row r="1922" s="5" customFormat="1"/>
    <row r="1923" s="5" customFormat="1"/>
    <row r="1924" s="5" customFormat="1"/>
    <row r="1925" s="5" customFormat="1"/>
    <row r="1926" s="5" customFormat="1"/>
    <row r="1927" s="5" customFormat="1"/>
    <row r="1928" s="5" customFormat="1"/>
    <row r="1929" s="5" customFormat="1"/>
    <row r="1930" s="5" customFormat="1"/>
    <row r="1931" s="5" customFormat="1"/>
    <row r="1932" s="5" customFormat="1"/>
    <row r="1933" s="5" customFormat="1"/>
    <row r="1934" s="5" customFormat="1"/>
    <row r="1935" s="5" customFormat="1"/>
    <row r="1936" s="5" customFormat="1"/>
    <row r="1937" s="5" customFormat="1"/>
    <row r="1938" s="5" customFormat="1"/>
    <row r="1939" s="5" customFormat="1"/>
    <row r="1940" s="5" customFormat="1"/>
    <row r="1941" s="5" customFormat="1"/>
    <row r="1942" s="5" customFormat="1"/>
    <row r="1943" s="5" customFormat="1"/>
    <row r="1944" s="5" customFormat="1"/>
    <row r="1945" s="5" customFormat="1"/>
    <row r="1946" s="5" customFormat="1"/>
    <row r="1947" s="5" customFormat="1"/>
    <row r="1948" s="5" customFormat="1"/>
    <row r="1949" s="5" customFormat="1"/>
    <row r="1950" s="5" customFormat="1"/>
    <row r="1951" s="5" customFormat="1"/>
    <row r="1952" s="5" customFormat="1"/>
    <row r="1953" s="5" customFormat="1"/>
    <row r="1954" s="5" customFormat="1"/>
    <row r="1955" s="5" customFormat="1"/>
    <row r="1956" s="5" customFormat="1"/>
    <row r="1957" s="5" customFormat="1"/>
    <row r="1958" s="5" customFormat="1"/>
    <row r="1959" s="5" customFormat="1"/>
    <row r="1960" s="5" customFormat="1"/>
    <row r="1961" s="5" customFormat="1"/>
    <row r="1962" s="5" customFormat="1"/>
    <row r="1963" s="5" customFormat="1"/>
    <row r="1964" s="5" customFormat="1"/>
    <row r="1965" s="5" customFormat="1"/>
    <row r="1966" s="5" customFormat="1"/>
    <row r="1967" s="5" customFormat="1"/>
    <row r="1968" s="5" customFormat="1"/>
    <row r="1969" s="5" customFormat="1"/>
    <row r="1970" s="5" customFormat="1"/>
    <row r="1971" s="5" customFormat="1"/>
    <row r="1972" s="5" customFormat="1"/>
    <row r="1973" s="5" customFormat="1"/>
    <row r="1974" s="5" customFormat="1"/>
    <row r="1975" s="5" customFormat="1"/>
    <row r="1976" s="5" customFormat="1"/>
    <row r="1977" s="5" customFormat="1"/>
    <row r="1978" s="5" customFormat="1"/>
    <row r="1979" s="5" customFormat="1"/>
    <row r="1980" s="5" customFormat="1"/>
    <row r="1981" s="5" customFormat="1"/>
    <row r="1982" s="5" customFormat="1"/>
    <row r="1983" s="5" customFormat="1"/>
    <row r="1984" s="5" customFormat="1"/>
    <row r="1985" s="5" customFormat="1"/>
    <row r="1986" s="5" customFormat="1"/>
    <row r="1987" s="5" customFormat="1"/>
    <row r="1988" s="5" customFormat="1"/>
    <row r="1989" s="5" customFormat="1"/>
    <row r="1990" s="5" customFormat="1"/>
    <row r="1991" s="5" customFormat="1"/>
    <row r="1992" s="5" customFormat="1"/>
    <row r="1993" s="5" customFormat="1"/>
    <row r="1994" s="5" customFormat="1"/>
    <row r="1995" s="5" customFormat="1"/>
    <row r="1996" s="5" customFormat="1"/>
    <row r="1997" s="5" customFormat="1"/>
    <row r="1998" s="5" customFormat="1"/>
    <row r="1999" s="5" customFormat="1"/>
    <row r="2000" s="5" customFormat="1"/>
    <row r="2001" s="5" customFormat="1"/>
    <row r="2002" s="5" customFormat="1"/>
    <row r="2003" s="5" customFormat="1"/>
    <row r="2004" s="5" customFormat="1"/>
    <row r="2005" s="5" customFormat="1"/>
    <row r="2006" s="5" customFormat="1"/>
    <row r="2007" s="5" customFormat="1"/>
    <row r="2008" s="5" customFormat="1"/>
    <row r="2009" s="5" customFormat="1"/>
    <row r="2010" s="5" customFormat="1"/>
    <row r="2011" s="5" customFormat="1"/>
    <row r="2012" s="5" customFormat="1"/>
    <row r="2013" s="5" customFormat="1"/>
    <row r="2014" s="5" customFormat="1"/>
    <row r="2015" s="5" customFormat="1"/>
    <row r="2016" s="5" customFormat="1"/>
    <row r="2017" s="5" customFormat="1"/>
    <row r="2018" s="5" customFormat="1"/>
    <row r="2019" s="5" customFormat="1"/>
    <row r="2020" s="5" customFormat="1"/>
    <row r="2021" s="5" customFormat="1"/>
    <row r="2022" s="5" customFormat="1"/>
    <row r="2023" s="5" customFormat="1"/>
    <row r="2024" s="5" customFormat="1"/>
    <row r="2025" s="5" customFormat="1"/>
    <row r="2026" s="5" customFormat="1"/>
    <row r="2027" s="5" customFormat="1"/>
    <row r="2028" s="5" customFormat="1"/>
    <row r="2029" s="5" customFormat="1"/>
    <row r="2030" s="5" customFormat="1"/>
    <row r="2031" s="5" customFormat="1"/>
    <row r="2032" s="5" customFormat="1"/>
    <row r="2033" s="5" customFormat="1"/>
    <row r="2034" s="5" customFormat="1"/>
    <row r="2035" s="5" customFormat="1"/>
    <row r="2036" s="5" customFormat="1"/>
    <row r="2037" s="5" customFormat="1"/>
    <row r="2038" s="5" customFormat="1"/>
    <row r="2039" s="5" customFormat="1"/>
    <row r="2040" s="5" customFormat="1"/>
    <row r="2041" s="5" customFormat="1"/>
    <row r="2042" s="5" customFormat="1"/>
    <row r="2043" s="5" customFormat="1"/>
    <row r="2044" s="5" customFormat="1"/>
    <row r="2045" s="5" customFormat="1"/>
    <row r="2046" s="5" customFormat="1"/>
    <row r="2047" s="5" customFormat="1"/>
    <row r="2048" s="5" customFormat="1"/>
    <row r="2049" s="5" customFormat="1"/>
    <row r="2050" s="5" customFormat="1"/>
    <row r="2051" s="5" customFormat="1"/>
    <row r="2052" s="5" customFormat="1"/>
    <row r="2053" s="5" customFormat="1"/>
  </sheetData>
  <printOptions horizontalCentered="1"/>
  <pageMargins left="0.75" right="0.75" top="1" bottom="0.75" header="0.5" footer="0.3"/>
  <pageSetup orientation="portrait" horizontalDpi="4294967292" verticalDpi="4294967292" r:id="rId1"/>
  <headerFooter>
    <oddHeader xml:space="preserve">&amp;L&amp;"Calibi,Regular"&amp;9Draft&amp;C&amp;"Times New Roman,Bold"&amp;11 &amp;R&amp;"-,Regular"&amp;9Privileged and Confidential
 Prepared at Request of Counsel
</oddHeader>
    <oddFooter>&amp;L&amp;K4D4D4DG&amp;8RADIENT&amp;"-,Regular"&amp;6
&amp;K4D4D4D
&amp;Z&amp;F\&amp;A&amp;R&amp;"-,Regular"&amp;9Page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 ROW 4</vt:lpstr>
      <vt:lpstr>Output- ROW 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mtumpney</dc:creator>
  <cp:lastModifiedBy>mbaum</cp:lastModifiedBy>
  <cp:lastPrinted>2012-11-15T20:07:12Z</cp:lastPrinted>
  <dcterms:created xsi:type="dcterms:W3CDTF">2000-05-22T20:31:36Z</dcterms:created>
  <dcterms:modified xsi:type="dcterms:W3CDTF">2016-01-27T15:02:25Z</dcterms:modified>
</cp:coreProperties>
</file>