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backupFile="1" autoCompressPictures="0"/>
  <bookViews>
    <workbookView xWindow="-80" yWindow="0" windowWidth="25380" windowHeight="16440" firstSheet="1" activeTab="12"/>
  </bookViews>
  <sheets>
    <sheet name="HL_E" sheetId="7" r:id="rId1"/>
    <sheet name="HL_P" sheetId="8" r:id="rId2"/>
    <sheet name="und_E" sheetId="15" r:id="rId3"/>
    <sheet name="und_P" sheetId="16" r:id="rId4"/>
    <sheet name="14E" sheetId="21" r:id="rId5"/>
    <sheet name="14P" sheetId="22" r:id="rId6"/>
    <sheet name="18E" sheetId="17" r:id="rId7"/>
    <sheet name="18P" sheetId="19" r:id="rId8"/>
    <sheet name="32E" sheetId="20" r:id="rId9"/>
    <sheet name="32P" sheetId="18" r:id="rId10"/>
    <sheet name="raise1" sheetId="23" r:id="rId11"/>
    <sheet name="raise2" sheetId="24" r:id="rId12"/>
    <sheet name="raise3" sheetId="25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25" l="1"/>
  <c r="Q7" i="25"/>
  <c r="Q6" i="25"/>
  <c r="Q5" i="25"/>
  <c r="P5" i="25"/>
  <c r="Q8" i="24"/>
  <c r="Q7" i="24"/>
  <c r="Q6" i="24"/>
  <c r="Q5" i="24"/>
  <c r="P5" i="24"/>
  <c r="Q8" i="23"/>
  <c r="Q7" i="23"/>
  <c r="Q6" i="23"/>
  <c r="Q5" i="23"/>
  <c r="P5" i="23"/>
  <c r="N6" i="22"/>
  <c r="N5" i="22"/>
  <c r="E9" i="22"/>
  <c r="E8" i="22"/>
  <c r="E6" i="22"/>
  <c r="E5" i="22"/>
  <c r="Q8" i="22"/>
  <c r="Q7" i="22"/>
  <c r="Q6" i="22"/>
  <c r="Q5" i="22"/>
  <c r="N6" i="21"/>
  <c r="N5" i="21"/>
  <c r="E12" i="21"/>
  <c r="E11" i="21"/>
  <c r="E9" i="21"/>
  <c r="E8" i="21"/>
  <c r="P5" i="22"/>
  <c r="Q8" i="21"/>
  <c r="Q7" i="21"/>
  <c r="Q6" i="21"/>
  <c r="Q5" i="21"/>
  <c r="P5" i="21"/>
  <c r="Q8" i="20"/>
  <c r="Q7" i="20"/>
  <c r="Q6" i="20"/>
  <c r="Q5" i="20"/>
  <c r="P5" i="20"/>
  <c r="Q8" i="19"/>
  <c r="Q7" i="19"/>
  <c r="Q6" i="19"/>
  <c r="Q5" i="19"/>
  <c r="P5" i="19"/>
  <c r="Q8" i="18"/>
  <c r="Q7" i="18"/>
  <c r="Q6" i="18"/>
  <c r="Q5" i="18"/>
  <c r="P5" i="18"/>
  <c r="Q8" i="17"/>
  <c r="Q7" i="17"/>
  <c r="Q6" i="17"/>
  <c r="Q5" i="17"/>
  <c r="P5" i="17"/>
  <c r="Q8" i="16"/>
  <c r="Q7" i="16"/>
  <c r="Q6" i="16"/>
  <c r="Q5" i="16"/>
  <c r="P5" i="16"/>
  <c r="Q8" i="15"/>
  <c r="Q7" i="15"/>
  <c r="Q6" i="15"/>
  <c r="Q5" i="15"/>
  <c r="P5" i="15"/>
  <c r="Q8" i="8"/>
  <c r="Q7" i="8"/>
  <c r="Q6" i="8"/>
  <c r="Q5" i="8"/>
  <c r="P5" i="8"/>
  <c r="Q8" i="7"/>
  <c r="Q7" i="7"/>
  <c r="Q6" i="7"/>
  <c r="Q5" i="7"/>
  <c r="P5" i="7"/>
</calcChain>
</file>

<file path=xl/sharedStrings.xml><?xml version="1.0" encoding="utf-8"?>
<sst xmlns="http://schemas.openxmlformats.org/spreadsheetml/2006/main" count="604" uniqueCount="80">
  <si>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</si>
  <si>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</si>
  <si>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</si>
  <si>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</si>
  <si>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</si>
  <si>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</si>
  <si>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</si>
  <si>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</si>
  <si>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</si>
  <si>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</si>
  <si>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</si>
  <si>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</si>
  <si>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</si>
  <si>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</si>
  <si>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</si>
  <si>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</si>
  <si>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</si>
  <si>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</si>
  <si>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</si>
  <si>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</si>
  <si>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</si>
  <si>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</si>
  <si>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</si>
  <si>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</si>
  <si>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</si>
  <si>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</si>
  <si>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</si>
  <si>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</si>
  <si>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</si>
  <si>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</si>
  <si>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</si>
  <si>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</si>
  <si>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Main Title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</si>
  <si>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</si>
  <si>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</si>
  <si>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</si>
  <si>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</si>
  <si>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</si>
  <si>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</si>
  <si>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</si>
  <si>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</si>
  <si>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</si>
  <si>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</si>
  <si>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</si>
  <si>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</si>
  <si>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</si>
  <si>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</si>
  <si>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test</t>
  </si>
  <si>
    <t>High Load Existing</t>
  </si>
  <si>
    <t>High Load Proposed</t>
  </si>
  <si>
    <t>Underground Existing</t>
  </si>
  <si>
    <t>Underground Proposed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</si>
  <si>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</si>
  <si>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</si>
  <si>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</si>
  <si>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</si>
  <si>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</si>
  <si>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</si>
  <si>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</si>
  <si>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</si>
  <si>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</si>
  <si>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</si>
  <si>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</si>
  <si>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</si>
  <si>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</si>
  <si>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</si>
  <si>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</si>
  <si>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</si>
  <si>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</si>
  <si>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</si>
  <si>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Section 14 Existing</t>
  </si>
  <si>
    <t>Section 18 Existing</t>
  </si>
  <si>
    <t>Section 18 Proposed</t>
  </si>
  <si>
    <t>Section 32 Existing</t>
  </si>
  <si>
    <t>Section 32 Proposed</t>
  </si>
  <si>
    <t>Section 14 Proposed</t>
  </si>
  <si>
    <t>Raise Test 1</t>
  </si>
  <si>
    <t>raise</t>
  </si>
  <si>
    <t>Raise Test 2</t>
  </si>
  <si>
    <t>Raise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</si>
</sst>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HL_E!$B$5</c:f>
          <c:strCache>
            <c:ptCount val="1"/>
            <c:pt idx="0">
              <c:v>High Load Existing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-25.0</c:v>
                </c:pt>
                <c:pt idx="1">
                  <c:v>-20.0</c:v>
                </c:pt>
                <c:pt idx="2">
                  <c:v>-15.0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-23.0</c:v>
                </c:pt>
                <c:pt idx="1">
                  <c:v>3.0</c:v>
                </c:pt>
                <c:pt idx="2">
                  <c:v>17.0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45.0</c:v>
                </c:pt>
                <c:pt idx="1">
                  <c:v>45.0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-45.0</c:v>
                </c:pt>
                <c:pt idx="1">
                  <c:v>-45.0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46952"/>
        <c:axId val="2090931000"/>
      </c:scatterChart>
      <c:valAx>
        <c:axId val="209244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931000"/>
        <c:crosses val="autoZero"/>
        <c:crossBetween val="midCat"/>
      </c:valAx>
      <c:valAx>
        <c:axId val="2090931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446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'32P'!$B$5</c:f>
          <c:strCache>
            <c:ptCount val="1"/>
            <c:pt idx="0">
              <c:v>Section 32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-200.0</c:v>
                </c:pt>
                <c:pt idx="2">
                  <c:v>-165.5</c:v>
                </c:pt>
                <c:pt idx="3">
                  <c:v>-84.5</c:v>
                </c:pt>
                <c:pt idx="4">
                  <c:v>-50.0</c:v>
                </c:pt>
                <c:pt idx="5">
                  <c:v>-15.5</c:v>
                </c:pt>
                <c:pt idx="6">
                  <c:v>129.0</c:v>
                </c:pt>
                <c:pt idx="7">
                  <c:v>124.0</c:v>
                </c:pt>
                <c:pt idx="8">
                  <c:v>128.0</c:v>
                </c:pt>
                <c:pt idx="9">
                  <c:v>171.0</c:v>
                </c:pt>
                <c:pt idx="10">
                  <c:v>176.0</c:v>
                </c:pt>
                <c:pt idx="11">
                  <c:v>172.0</c:v>
                </c:pt>
                <c:pt idx="12">
                  <c:v>217.5833333333333</c:v>
                </c:pt>
                <c:pt idx="13">
                  <c:v>214.3333333333333</c:v>
                </c:pt>
                <c:pt idx="14">
                  <c:v>217.25</c:v>
                </c:pt>
                <c:pt idx="15">
                  <c:v>232.4166666666667</c:v>
                </c:pt>
                <c:pt idx="16">
                  <c:v>235.6666666666667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</c:v>
                </c:pt>
                <c:pt idx="10">
                  <c:v>40.67</c:v>
                </c:pt>
                <c:pt idx="11">
                  <c:v>63.67</c:v>
                </c:pt>
                <c:pt idx="12">
                  <c:v>20.17</c:v>
                </c:pt>
                <c:pt idx="13">
                  <c:v>32.17</c:v>
                </c:pt>
                <c:pt idx="14">
                  <c:v>44.17</c:v>
                </c:pt>
                <c:pt idx="15">
                  <c:v>20.17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-222.0</c:v>
                </c:pt>
                <c:pt idx="1">
                  <c:v>-178.0</c:v>
                </c:pt>
                <c:pt idx="2">
                  <c:v>-72.0</c:v>
                </c:pt>
                <c:pt idx="3">
                  <c:v>-28.0</c:v>
                </c:pt>
                <c:pt idx="4">
                  <c:v>136.0</c:v>
                </c:pt>
                <c:pt idx="5">
                  <c:v>164.0</c:v>
                </c:pt>
                <c:pt idx="6">
                  <c:v>219.6666666666667</c:v>
                </c:pt>
                <c:pt idx="7">
                  <c:v>230.3333333333333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93.24666666666666</c:v>
                </c:pt>
                <c:pt idx="5">
                  <c:v>88.58666666666667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275.0</c:v>
                </c:pt>
                <c:pt idx="1">
                  <c:v>275.0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97.909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-275.0</c:v>
                </c:pt>
                <c:pt idx="1">
                  <c:v>-275.0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97.909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63960"/>
        <c:axId val="2092669544"/>
      </c:scatterChart>
      <c:valAx>
        <c:axId val="209266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669544"/>
        <c:crosses val="autoZero"/>
        <c:crossBetween val="midCat"/>
      </c:valAx>
      <c:valAx>
        <c:axId val="209266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663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raise1!$B$5</c:f>
          <c:strCache>
            <c:ptCount val="1"/>
            <c:pt idx="0">
              <c:v>Raise Test 1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45800"/>
        <c:axId val="2103151368"/>
      </c:scatterChart>
      <c:valAx>
        <c:axId val="210314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151368"/>
        <c:crosses val="autoZero"/>
        <c:crossBetween val="midCat"/>
      </c:valAx>
      <c:valAx>
        <c:axId val="210315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145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raise2!$B$5</c:f>
          <c:strCache>
            <c:ptCount val="1"/>
            <c:pt idx="0">
              <c:v>Raise Test 2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18456"/>
        <c:axId val="2104433512"/>
      </c:scatterChart>
      <c:valAx>
        <c:axId val="210351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433512"/>
        <c:crosses val="autoZero"/>
        <c:crossBetween val="midCat"/>
      </c:valAx>
      <c:valAx>
        <c:axId val="210443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51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raise3!$B$5</c:f>
          <c:strCache>
            <c:ptCount val="1"/>
            <c:pt idx="0">
              <c:v>Raise Test 3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57784"/>
        <c:axId val="2047553160"/>
      </c:scatterChart>
      <c:valAx>
        <c:axId val="210245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553160"/>
        <c:crosses val="autoZero"/>
        <c:crossBetween val="midCat"/>
      </c:valAx>
      <c:valAx>
        <c:axId val="204755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45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HL_P!$B$5</c:f>
          <c:strCache>
            <c:ptCount val="1"/>
            <c:pt idx="0">
              <c:v>High Load Proposed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-25.0</c:v>
                </c:pt>
                <c:pt idx="1">
                  <c:v>-20.0</c:v>
                </c:pt>
                <c:pt idx="2">
                  <c:v>-15.0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  <c:pt idx="6">
                  <c:v>17.0</c:v>
                </c:pt>
                <c:pt idx="7">
                  <c:v>23.0</c:v>
                </c:pt>
                <c:pt idx="8">
                  <c:v>17.0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22.0</c:v>
                </c:pt>
                <c:pt idx="7">
                  <c:v>27.0</c:v>
                </c:pt>
                <c:pt idx="8">
                  <c:v>32.0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-23.0</c:v>
                </c:pt>
                <c:pt idx="1">
                  <c:v>3.0</c:v>
                </c:pt>
                <c:pt idx="2">
                  <c:v>17.0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30.0</c:v>
                </c:pt>
                <c:pt idx="1">
                  <c:v>30.0</c:v>
                </c:pt>
                <c:pt idx="2">
                  <c:v>36.0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45.0</c:v>
                </c:pt>
                <c:pt idx="1">
                  <c:v>45.0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-45.0</c:v>
                </c:pt>
                <c:pt idx="1">
                  <c:v>-45.0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53736"/>
        <c:axId val="2093059320"/>
      </c:scatterChart>
      <c:valAx>
        <c:axId val="209305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059320"/>
        <c:crosses val="autoZero"/>
        <c:crossBetween val="midCat"/>
      </c:valAx>
      <c:valAx>
        <c:axId val="209305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05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und_E!$B$5</c:f>
          <c:strCache>
            <c:ptCount val="1"/>
            <c:pt idx="0">
              <c:v>Underground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23.0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98952"/>
        <c:axId val="2092504536"/>
      </c:scatterChart>
      <c:valAx>
        <c:axId val="209249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504536"/>
        <c:crosses val="autoZero"/>
        <c:crossBetween val="midCat"/>
      </c:valAx>
      <c:valAx>
        <c:axId val="2092504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498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und_P!$B$5</c:f>
          <c:strCache>
            <c:ptCount val="1"/>
            <c:pt idx="0">
              <c:v>Underground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</c:v>
                </c:pt>
                <c:pt idx="7">
                  <c:v>19.0</c:v>
                </c:pt>
                <c:pt idx="8">
                  <c:v>19.33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29736"/>
        <c:axId val="2093135320"/>
      </c:scatterChart>
      <c:valAx>
        <c:axId val="209312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135320"/>
        <c:crosses val="autoZero"/>
        <c:crossBetween val="midCat"/>
      </c:valAx>
      <c:valAx>
        <c:axId val="2093135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129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'14E'!$B$5</c:f>
          <c:strCache>
            <c:ptCount val="1"/>
            <c:pt idx="0">
              <c:v>Section 14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21.0</c:v>
                </c:pt>
                <c:pt idx="1">
                  <c:v>22.0</c:v>
                </c:pt>
                <c:pt idx="2">
                  <c:v>21.0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-11.0</c:v>
                </c:pt>
                <c:pt idx="1">
                  <c:v>-8.0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55.293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55.293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88344"/>
        <c:axId val="2093193928"/>
      </c:scatterChart>
      <c:valAx>
        <c:axId val="209318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193928"/>
        <c:crosses val="autoZero"/>
        <c:crossBetween val="midCat"/>
      </c:valAx>
      <c:valAx>
        <c:axId val="2093193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18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'14P'!$B$5</c:f>
          <c:strCache>
            <c:ptCount val="1"/>
            <c:pt idx="0">
              <c:v>Section 14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-11.0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55.0</c:v>
                </c:pt>
                <c:pt idx="1">
                  <c:v>43.0</c:v>
                </c:pt>
                <c:pt idx="2">
                  <c:v>31.0</c:v>
                </c:pt>
                <c:pt idx="3">
                  <c:v>55.0</c:v>
                </c:pt>
                <c:pt idx="4">
                  <c:v>43.0</c:v>
                </c:pt>
                <c:pt idx="5">
                  <c:v>31.0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44712"/>
        <c:axId val="2092550296"/>
      </c:scatterChart>
      <c:valAx>
        <c:axId val="209254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550296"/>
        <c:crosses val="autoZero"/>
        <c:crossBetween val="midCat"/>
      </c:valAx>
      <c:valAx>
        <c:axId val="209255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544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'18E'!$B$5</c:f>
          <c:strCache>
            <c:ptCount val="1"/>
            <c:pt idx="0">
              <c:v>Section 18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-25.0</c:v>
                </c:pt>
                <c:pt idx="2">
                  <c:v>-12.5</c:v>
                </c:pt>
                <c:pt idx="3">
                  <c:v>13.5</c:v>
                </c:pt>
                <c:pt idx="4">
                  <c:v>25.0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60.0</c:v>
                </c:pt>
                <c:pt idx="1">
                  <c:v>60.0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-60.0</c:v>
                </c:pt>
                <c:pt idx="1">
                  <c:v>-60.0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03160"/>
        <c:axId val="2092608744"/>
      </c:scatterChart>
      <c:valAx>
        <c:axId val="209260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608744"/>
        <c:crosses val="autoZero"/>
        <c:crossBetween val="midCat"/>
      </c:valAx>
      <c:valAx>
        <c:axId val="2092608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603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'18P'!$B$5</c:f>
          <c:strCache>
            <c:ptCount val="1"/>
            <c:pt idx="0">
              <c:v>Section 18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-32.58333333333334</c:v>
                </c:pt>
                <c:pt idx="1">
                  <c:v>-17.41666666666667</c:v>
                </c:pt>
                <c:pt idx="2">
                  <c:v>-32.58333333333334</c:v>
                </c:pt>
                <c:pt idx="3">
                  <c:v>17.41666666666667</c:v>
                </c:pt>
                <c:pt idx="4">
                  <c:v>32.58</c:v>
                </c:pt>
                <c:pt idx="5">
                  <c:v>17.41666666666667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-25.0</c:v>
                </c:pt>
                <c:pt idx="1">
                  <c:v>25.0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60.0</c:v>
                </c:pt>
                <c:pt idx="1">
                  <c:v>60.0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-60.0</c:v>
                </c:pt>
                <c:pt idx="1">
                  <c:v>-60.0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41640"/>
        <c:axId val="2093247224"/>
      </c:scatterChart>
      <c:valAx>
        <c:axId val="209324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247224"/>
        <c:crosses val="autoZero"/>
        <c:crossBetween val="midCat"/>
      </c:valAx>
      <c:valAx>
        <c:axId val="2093247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241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'32E'!$B$5</c:f>
          <c:strCache>
            <c:ptCount val="1"/>
            <c:pt idx="0">
              <c:v>Section 32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-200.0</c:v>
                </c:pt>
                <c:pt idx="2">
                  <c:v>-165.5</c:v>
                </c:pt>
                <c:pt idx="3">
                  <c:v>-84.5</c:v>
                </c:pt>
                <c:pt idx="4">
                  <c:v>-50.0</c:v>
                </c:pt>
                <c:pt idx="5">
                  <c:v>-15.5</c:v>
                </c:pt>
                <c:pt idx="6">
                  <c:v>129.0</c:v>
                </c:pt>
                <c:pt idx="7">
                  <c:v>124.0</c:v>
                </c:pt>
                <c:pt idx="8">
                  <c:v>128.0</c:v>
                </c:pt>
                <c:pt idx="9">
                  <c:v>171.0</c:v>
                </c:pt>
                <c:pt idx="10">
                  <c:v>176.0</c:v>
                </c:pt>
                <c:pt idx="11">
                  <c:v>172.0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-222.0</c:v>
                </c:pt>
                <c:pt idx="1">
                  <c:v>-178.0</c:v>
                </c:pt>
                <c:pt idx="2">
                  <c:v>-72.0</c:v>
                </c:pt>
                <c:pt idx="3">
                  <c:v>-28.0</c:v>
                </c:pt>
                <c:pt idx="4">
                  <c:v>136.0</c:v>
                </c:pt>
                <c:pt idx="5">
                  <c:v>164.0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93.24666666666666</c:v>
                </c:pt>
                <c:pt idx="5">
                  <c:v>88.58666666666667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97.909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-150.0</c:v>
                </c:pt>
                <c:pt idx="1">
                  <c:v>-150.0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97.909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79320"/>
        <c:axId val="2047088280"/>
      </c:scatterChart>
      <c:valAx>
        <c:axId val="204707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088280"/>
        <c:crosses val="autoZero"/>
        <c:crossBetween val="midCat"/>
      </c:valAx>
      <c:valAx>
        <c:axId val="204708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079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5" workbookViewId="0">
      <selection activeCell="B25" sqref="B25"/>
    </sheetView>
  </sheetViews>
  <sheetFormatPr baseColWidth="10" defaultColWidth="8.83203125" defaultRowHeight="14" x14ac:dyDescent="0"/>
  <cols>
    <col min="1" max="1" width="35.83203125" style="2" customWidth="1"/>
    <col min="2" max="2" width="17.16406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48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30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R13" sqref="R13"/>
    </sheetView>
  </sheetViews>
  <sheetFormatPr baseColWidth="10" defaultColWidth="8.83203125" defaultRowHeight="14" x14ac:dyDescent="0"/>
  <cols>
    <col min="1" max="1" width="35.83203125" style="37" customWidth="1"/>
    <col min="2" max="2" width="16.5" style="37" customWidth="1"/>
    <col min="3" max="3" width="10.5" style="46" customWidth="1"/>
    <col min="4" max="10" width="10.5" style="44" customWidth="1"/>
    <col min="11" max="11" width="10.5" style="49" customWidth="1"/>
    <col min="12" max="12" width="10.5" style="41" customWidth="1"/>
    <col min="13" max="14" width="10.5" style="44" customWidth="1"/>
    <col min="15" max="15" width="10.5" style="4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74</v>
      </c>
      <c r="C5" s="61" t="s">
        <v>26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97.909000000000006</v>
      </c>
      <c r="Q5" s="32">
        <f>B13</f>
        <v>-275</v>
      </c>
    </row>
    <row r="6" spans="1:17">
      <c r="A6" s="21" t="s">
        <v>45</v>
      </c>
      <c r="B6" s="17">
        <v>32</v>
      </c>
      <c r="C6" s="61" t="s">
        <v>25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-275</v>
      </c>
    </row>
    <row r="7" spans="1:17">
      <c r="A7" s="16" t="s">
        <v>1</v>
      </c>
      <c r="B7" s="17" t="s">
        <v>47</v>
      </c>
      <c r="C7" s="62" t="s">
        <v>24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275</v>
      </c>
    </row>
    <row r="8" spans="1:17">
      <c r="A8" s="16" t="s">
        <v>2</v>
      </c>
      <c r="B8" s="18">
        <v>60</v>
      </c>
      <c r="C8" s="61" t="s">
        <v>29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275</v>
      </c>
    </row>
    <row r="9" spans="1:17">
      <c r="A9" s="16" t="s">
        <v>3</v>
      </c>
      <c r="B9" s="18">
        <v>100</v>
      </c>
      <c r="C9" s="61" t="s">
        <v>28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67</v>
      </c>
      <c r="M9" s="74">
        <v>136</v>
      </c>
      <c r="N9" s="74">
        <v>93.24666666666667</v>
      </c>
      <c r="O9" s="79">
        <v>1</v>
      </c>
    </row>
    <row r="10" spans="1:17">
      <c r="A10" s="16" t="s">
        <v>21</v>
      </c>
      <c r="B10" s="17">
        <v>300</v>
      </c>
      <c r="C10" s="62" t="s">
        <v>27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68</v>
      </c>
      <c r="M10" s="74">
        <v>164</v>
      </c>
      <c r="N10" s="74">
        <v>88.586666666666673</v>
      </c>
      <c r="O10" s="79">
        <v>1</v>
      </c>
    </row>
    <row r="11" spans="1:17">
      <c r="A11" s="16" t="s">
        <v>4</v>
      </c>
      <c r="B11" s="17">
        <v>1</v>
      </c>
      <c r="C11" s="61" t="s">
        <v>56</v>
      </c>
      <c r="D11" s="60">
        <v>129</v>
      </c>
      <c r="E11" s="60">
        <v>22.33</v>
      </c>
      <c r="F11" s="60">
        <v>1</v>
      </c>
      <c r="G11" s="60">
        <v>1.7350000000000001</v>
      </c>
      <c r="H11" s="60">
        <v>1.7350000000000001</v>
      </c>
      <c r="I11" s="60">
        <v>345</v>
      </c>
      <c r="J11" s="60">
        <v>2468</v>
      </c>
      <c r="K11" s="63">
        <v>0</v>
      </c>
      <c r="L11" s="74" t="s">
        <v>36</v>
      </c>
      <c r="M11" s="74">
        <v>219.66666666666669</v>
      </c>
      <c r="N11" s="74">
        <v>58.42</v>
      </c>
      <c r="O11" s="79">
        <v>1</v>
      </c>
    </row>
    <row r="12" spans="1:17">
      <c r="A12" s="16" t="s">
        <v>6</v>
      </c>
      <c r="B12" s="18">
        <v>3</v>
      </c>
      <c r="C12" s="61" t="s">
        <v>57</v>
      </c>
      <c r="D12" s="60">
        <v>124</v>
      </c>
      <c r="E12" s="60">
        <v>45.33</v>
      </c>
      <c r="F12" s="60">
        <v>1</v>
      </c>
      <c r="G12" s="60">
        <v>1.7350000000000001</v>
      </c>
      <c r="H12" s="60">
        <v>1.7350000000000001</v>
      </c>
      <c r="I12" s="60">
        <v>345</v>
      </c>
      <c r="J12" s="60">
        <v>2468</v>
      </c>
      <c r="K12" s="63">
        <v>120</v>
      </c>
      <c r="L12" s="74" t="s">
        <v>69</v>
      </c>
      <c r="M12" s="74">
        <v>230.33333333333331</v>
      </c>
      <c r="N12" s="74">
        <v>58.42</v>
      </c>
      <c r="O12" s="79">
        <v>1</v>
      </c>
    </row>
    <row r="13" spans="1:17">
      <c r="A13" s="16" t="s">
        <v>5</v>
      </c>
      <c r="B13" s="17">
        <v>-275</v>
      </c>
      <c r="C13" s="62" t="s">
        <v>58</v>
      </c>
      <c r="D13" s="59">
        <v>128</v>
      </c>
      <c r="E13" s="59">
        <v>68.33</v>
      </c>
      <c r="F13" s="59">
        <v>1</v>
      </c>
      <c r="G13" s="59">
        <v>1.7350000000000001</v>
      </c>
      <c r="H13" s="59">
        <v>1.7350000000000001</v>
      </c>
      <c r="I13" s="59">
        <v>345</v>
      </c>
      <c r="J13" s="59">
        <v>2468</v>
      </c>
      <c r="K13" s="64">
        <v>240</v>
      </c>
      <c r="L13" s="44"/>
      <c r="O13" s="79"/>
    </row>
    <row r="14" spans="1:17" ht="15" thickBot="1">
      <c r="A14" s="19" t="s">
        <v>7</v>
      </c>
      <c r="B14" s="20">
        <v>275</v>
      </c>
      <c r="C14" s="61" t="s">
        <v>59</v>
      </c>
      <c r="D14" s="60">
        <v>171</v>
      </c>
      <c r="E14" s="60">
        <v>17.670000000000002</v>
      </c>
      <c r="F14" s="60">
        <v>1</v>
      </c>
      <c r="G14" s="60">
        <v>1.7350000000000001</v>
      </c>
      <c r="H14" s="60">
        <v>1.7350000000000001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88" t="s">
        <v>46</v>
      </c>
      <c r="B15" s="89"/>
      <c r="C15" s="61" t="s">
        <v>60</v>
      </c>
      <c r="D15" s="60">
        <v>176</v>
      </c>
      <c r="E15" s="60">
        <v>40.67</v>
      </c>
      <c r="F15" s="60">
        <v>1</v>
      </c>
      <c r="G15" s="60">
        <v>1.7350000000000001</v>
      </c>
      <c r="H15" s="60">
        <v>1.7350000000000001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A16" s="90"/>
      <c r="B16" s="91"/>
      <c r="C16" s="62" t="s">
        <v>61</v>
      </c>
      <c r="D16" s="59">
        <v>172</v>
      </c>
      <c r="E16" s="59">
        <v>63.67</v>
      </c>
      <c r="F16" s="59">
        <v>1</v>
      </c>
      <c r="G16" s="59">
        <v>1.7350000000000001</v>
      </c>
      <c r="H16" s="59">
        <v>1.7350000000000001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38</v>
      </c>
      <c r="D17" s="60">
        <v>217.58333333333331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39</v>
      </c>
      <c r="D18" s="60">
        <v>214.33333333333331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35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62</v>
      </c>
      <c r="D20" s="60">
        <v>232.41666666666669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63</v>
      </c>
      <c r="D21" s="60">
        <v>235.66666666666669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64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18" sqref="A18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76</v>
      </c>
      <c r="C5" s="76" t="s">
        <v>24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24" sqref="A24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78</v>
      </c>
      <c r="C5" s="76" t="s">
        <v>24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N6" sqref="N6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79</v>
      </c>
      <c r="C5" s="76" t="s">
        <v>24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-50</v>
      </c>
    </row>
    <row r="6" spans="1:17">
      <c r="A6" s="21" t="s">
        <v>45</v>
      </c>
      <c r="B6" s="17" t="s">
        <v>77</v>
      </c>
      <c r="C6" s="76" t="s">
        <v>25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47</v>
      </c>
      <c r="C7" s="77" t="s">
        <v>26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Q20" sqref="Q20"/>
    </sheetView>
  </sheetViews>
  <sheetFormatPr baseColWidth="10" defaultColWidth="8.83203125" defaultRowHeight="14" x14ac:dyDescent="0"/>
  <cols>
    <col min="1" max="1" width="35.83203125" style="2" customWidth="1"/>
    <col min="2" max="2" width="17.16406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49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36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5" thickBot="1">
      <c r="A14" s="19" t="s">
        <v>7</v>
      </c>
      <c r="B14" s="20">
        <v>45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P6" sqref="P6:Q6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50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52</v>
      </c>
      <c r="M7" s="9">
        <v>23</v>
      </c>
      <c r="N7" s="9">
        <v>36</v>
      </c>
      <c r="O7" s="14">
        <v>1</v>
      </c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 ht="1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4" workbookViewId="0">
      <selection activeCell="P6" sqref="P6:Q6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51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 ht="15" thickBot="1">
      <c r="A14" s="19" t="s">
        <v>7</v>
      </c>
      <c r="B14" s="20">
        <v>50</v>
      </c>
      <c r="L14" s="9"/>
    </row>
    <row r="15" spans="1:17" ht="12.75" customHeight="1">
      <c r="A15" s="88" t="s">
        <v>46</v>
      </c>
      <c r="B15" s="89"/>
      <c r="L15" s="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70</v>
      </c>
      <c r="C5" s="76" t="s">
        <v>40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36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B13</f>
        <v>-24.5</v>
      </c>
    </row>
    <row r="6" spans="1:17">
      <c r="A6" s="21" t="s">
        <v>45</v>
      </c>
      <c r="B6" s="17">
        <v>14</v>
      </c>
      <c r="C6" s="76" t="s">
        <v>41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30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B13</f>
        <v>-24.5</v>
      </c>
    </row>
    <row r="7" spans="1:17">
      <c r="A7" s="16" t="s">
        <v>1</v>
      </c>
      <c r="B7" s="17" t="s">
        <v>47</v>
      </c>
      <c r="C7" s="77" t="s">
        <v>42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B14</f>
        <v>24.5</v>
      </c>
    </row>
    <row r="8" spans="1:17">
      <c r="A8" s="16" t="s">
        <v>2</v>
      </c>
      <c r="B8" s="18">
        <v>60</v>
      </c>
      <c r="C8" s="76" t="s">
        <v>35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B14</f>
        <v>24.5</v>
      </c>
    </row>
    <row r="9" spans="1:17">
      <c r="A9" s="16" t="s">
        <v>3</v>
      </c>
      <c r="B9" s="18">
        <v>100</v>
      </c>
      <c r="C9" s="76" t="s">
        <v>38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21</v>
      </c>
      <c r="B10" s="17">
        <v>50</v>
      </c>
      <c r="C10" s="77" t="s">
        <v>39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26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24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>
      <c r="A13" s="16" t="s">
        <v>5</v>
      </c>
      <c r="B13" s="17">
        <v>-24.5</v>
      </c>
      <c r="C13" s="77" t="s">
        <v>25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 ht="15" thickBot="1">
      <c r="A14" s="19" t="s">
        <v>7</v>
      </c>
      <c r="B14" s="20">
        <v>24.5</v>
      </c>
      <c r="L14" s="74"/>
    </row>
    <row r="15" spans="1:17" ht="12.75" customHeight="1">
      <c r="A15" s="88" t="s">
        <v>46</v>
      </c>
      <c r="B15" s="89"/>
      <c r="L15" s="74"/>
    </row>
    <row r="16" spans="1:17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8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8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  <c r="R4" s="32"/>
    </row>
    <row r="5" spans="1:18">
      <c r="A5" s="21" t="s">
        <v>32</v>
      </c>
      <c r="B5" s="17" t="s">
        <v>75</v>
      </c>
      <c r="C5" s="76" t="s">
        <v>35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36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B13</f>
        <v>-24.5</v>
      </c>
      <c r="R5" s="32"/>
    </row>
    <row r="6" spans="1:18">
      <c r="A6" s="21" t="s">
        <v>45</v>
      </c>
      <c r="B6" s="17">
        <v>14</v>
      </c>
      <c r="C6" s="76" t="s">
        <v>38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30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B13</f>
        <v>-24.5</v>
      </c>
      <c r="R6" s="32"/>
    </row>
    <row r="7" spans="1:18">
      <c r="A7" s="16" t="s">
        <v>1</v>
      </c>
      <c r="B7" s="17" t="s">
        <v>47</v>
      </c>
      <c r="C7" s="77" t="s">
        <v>39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B14</f>
        <v>24.5</v>
      </c>
      <c r="R7" s="32"/>
    </row>
    <row r="8" spans="1:18">
      <c r="A8" s="16" t="s">
        <v>2</v>
      </c>
      <c r="B8" s="18">
        <v>60</v>
      </c>
      <c r="C8" s="76" t="s">
        <v>26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B14</f>
        <v>24.5</v>
      </c>
      <c r="R8" s="32"/>
    </row>
    <row r="9" spans="1:18">
      <c r="A9" s="16" t="s">
        <v>3</v>
      </c>
      <c r="B9" s="18">
        <v>100</v>
      </c>
      <c r="C9" s="76" t="s">
        <v>24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21</v>
      </c>
      <c r="B10" s="17">
        <v>50</v>
      </c>
      <c r="C10" s="77" t="s">
        <v>25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4</v>
      </c>
      <c r="B11" s="17">
        <v>1</v>
      </c>
      <c r="C11" s="76" t="s">
        <v>40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6</v>
      </c>
      <c r="B12" s="18">
        <v>3</v>
      </c>
      <c r="C12" s="76" t="s">
        <v>41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>
      <c r="A13" s="16" t="s">
        <v>5</v>
      </c>
      <c r="B13" s="17">
        <v>-24.5</v>
      </c>
      <c r="C13" s="77" t="s">
        <v>42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 ht="15" thickBot="1">
      <c r="A14" s="19" t="s">
        <v>7</v>
      </c>
      <c r="B14" s="20">
        <v>24.5</v>
      </c>
      <c r="L14" s="74"/>
    </row>
    <row r="15" spans="1:18" ht="12.75" customHeight="1">
      <c r="A15" s="88" t="s">
        <v>46</v>
      </c>
      <c r="B15" s="89"/>
      <c r="L15" s="74"/>
    </row>
    <row r="16" spans="1:18">
      <c r="A16" s="90"/>
      <c r="B16" s="91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P6" sqref="P6:Q6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71</v>
      </c>
      <c r="C5" s="46" t="s">
        <v>38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36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B13</f>
        <v>-60</v>
      </c>
    </row>
    <row r="6" spans="1:17">
      <c r="A6" s="21" t="s">
        <v>45</v>
      </c>
      <c r="B6" s="17">
        <v>18</v>
      </c>
      <c r="C6" s="46" t="s">
        <v>39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55</v>
      </c>
      <c r="M6" s="44">
        <v>-18.75</v>
      </c>
      <c r="N6" s="44">
        <v>47.5</v>
      </c>
      <c r="O6" s="49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47" t="s">
        <v>35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30</v>
      </c>
      <c r="M7" s="44">
        <v>30.75</v>
      </c>
      <c r="N7" s="44">
        <v>40.75</v>
      </c>
      <c r="O7" s="49">
        <v>1</v>
      </c>
      <c r="P7" s="32"/>
      <c r="Q7" s="32">
        <f>B14</f>
        <v>60</v>
      </c>
    </row>
    <row r="8" spans="1:17">
      <c r="A8" s="16" t="s">
        <v>2</v>
      </c>
      <c r="B8" s="18">
        <v>60</v>
      </c>
      <c r="C8" s="46" t="s">
        <v>25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B14</f>
        <v>60</v>
      </c>
    </row>
    <row r="9" spans="1:17">
      <c r="A9" s="16" t="s">
        <v>3</v>
      </c>
      <c r="B9" s="18">
        <v>100</v>
      </c>
      <c r="C9" s="46" t="s">
        <v>26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21</v>
      </c>
      <c r="B10" s="17">
        <v>100</v>
      </c>
      <c r="C10" s="47" t="s">
        <v>24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4</v>
      </c>
      <c r="B11" s="17">
        <v>1</v>
      </c>
      <c r="L11" s="9"/>
      <c r="O11" s="49"/>
    </row>
    <row r="12" spans="1:17">
      <c r="A12" s="16" t="s">
        <v>6</v>
      </c>
      <c r="B12" s="18">
        <v>3</v>
      </c>
      <c r="L12" s="9"/>
      <c r="O12" s="49"/>
    </row>
    <row r="13" spans="1:17">
      <c r="A13" s="16" t="s">
        <v>5</v>
      </c>
      <c r="B13" s="17">
        <v>-60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 ht="15" thickBot="1">
      <c r="A14" s="19" t="s">
        <v>7</v>
      </c>
      <c r="B14" s="20">
        <v>60</v>
      </c>
      <c r="L14" s="9"/>
      <c r="O14" s="49"/>
    </row>
    <row r="15" spans="1:17" ht="12.75" customHeight="1">
      <c r="A15" s="88" t="s">
        <v>46</v>
      </c>
      <c r="B15" s="89"/>
      <c r="L15" s="9"/>
      <c r="O15" s="49"/>
    </row>
    <row r="16" spans="1:17">
      <c r="A16" s="90"/>
      <c r="B16" s="91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P6" sqref="P6:Q6"/>
    </sheetView>
  </sheetViews>
  <sheetFormatPr baseColWidth="10" defaultColWidth="8.83203125" defaultRowHeight="14" x14ac:dyDescent="0"/>
  <cols>
    <col min="1" max="1" width="35.83203125" style="37" customWidth="1"/>
    <col min="2" max="2" width="16.5" style="37" customWidth="1"/>
    <col min="3" max="3" width="10.5" style="46" customWidth="1"/>
    <col min="4" max="10" width="10.5" style="44" customWidth="1"/>
    <col min="11" max="11" width="10.5" style="49" customWidth="1"/>
    <col min="12" max="12" width="10.5" style="41" customWidth="1"/>
    <col min="13" max="14" width="10.5" style="44" customWidth="1"/>
    <col min="15" max="15" width="10.5" style="4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72</v>
      </c>
      <c r="C5" s="53" t="s">
        <v>38</v>
      </c>
      <c r="D5" s="52">
        <v>-32.583333333333336</v>
      </c>
      <c r="E5" s="52">
        <v>28.5</v>
      </c>
      <c r="F5" s="52">
        <v>1</v>
      </c>
      <c r="G5" s="52">
        <v>1.2929999999999999</v>
      </c>
      <c r="H5" s="52">
        <v>1.2929999999999999</v>
      </c>
      <c r="I5" s="52">
        <v>115</v>
      </c>
      <c r="J5" s="52">
        <v>301</v>
      </c>
      <c r="K5" s="55">
        <v>240</v>
      </c>
      <c r="L5" s="57" t="s">
        <v>36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B13</f>
        <v>-60</v>
      </c>
    </row>
    <row r="6" spans="1:17">
      <c r="A6" s="21" t="s">
        <v>45</v>
      </c>
      <c r="B6" s="17">
        <v>18</v>
      </c>
      <c r="C6" s="53" t="s">
        <v>39</v>
      </c>
      <c r="D6" s="52">
        <v>-17.416666666666668</v>
      </c>
      <c r="E6" s="52">
        <v>34.5</v>
      </c>
      <c r="F6" s="52">
        <v>1</v>
      </c>
      <c r="G6" s="52">
        <v>1.2929999999999999</v>
      </c>
      <c r="H6" s="52">
        <v>1.2929999999999999</v>
      </c>
      <c r="I6" s="52">
        <v>115</v>
      </c>
      <c r="J6" s="52">
        <v>301</v>
      </c>
      <c r="K6" s="55">
        <v>0</v>
      </c>
      <c r="L6" s="57" t="s">
        <v>30</v>
      </c>
      <c r="M6" s="57">
        <v>25</v>
      </c>
      <c r="N6" s="57">
        <v>54.83</v>
      </c>
      <c r="O6" s="58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54" t="s">
        <v>35</v>
      </c>
      <c r="D7" s="51">
        <v>-32.583333333333336</v>
      </c>
      <c r="E7" s="51">
        <v>40.5</v>
      </c>
      <c r="F7" s="51">
        <v>1</v>
      </c>
      <c r="G7" s="51">
        <v>1.2929999999999999</v>
      </c>
      <c r="H7" s="51">
        <v>1.2929999999999999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B14</f>
        <v>60</v>
      </c>
    </row>
    <row r="8" spans="1:17">
      <c r="A8" s="16" t="s">
        <v>2</v>
      </c>
      <c r="B8" s="18">
        <v>60</v>
      </c>
      <c r="C8" s="53" t="s">
        <v>25</v>
      </c>
      <c r="D8" s="52">
        <v>17.416666666666668</v>
      </c>
      <c r="E8" s="52">
        <v>28.5</v>
      </c>
      <c r="F8" s="52">
        <v>1</v>
      </c>
      <c r="G8" s="52">
        <v>1.2929999999999999</v>
      </c>
      <c r="H8" s="52">
        <v>1.2929999999999999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B14</f>
        <v>60</v>
      </c>
    </row>
    <row r="9" spans="1:17">
      <c r="A9" s="16" t="s">
        <v>3</v>
      </c>
      <c r="B9" s="18">
        <v>100</v>
      </c>
      <c r="C9" s="53" t="s">
        <v>26</v>
      </c>
      <c r="D9" s="52">
        <v>32.58</v>
      </c>
      <c r="E9" s="52">
        <v>34.5</v>
      </c>
      <c r="F9" s="52">
        <v>1</v>
      </c>
      <c r="G9" s="52">
        <v>1.2929999999999999</v>
      </c>
      <c r="H9" s="52">
        <v>1.2929999999999999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21</v>
      </c>
      <c r="B10" s="17">
        <v>100</v>
      </c>
      <c r="C10" s="54" t="s">
        <v>24</v>
      </c>
      <c r="D10" s="51">
        <v>17.416666666666668</v>
      </c>
      <c r="E10" s="51">
        <v>40.5</v>
      </c>
      <c r="F10" s="51">
        <v>1</v>
      </c>
      <c r="G10" s="51">
        <v>1.2929999999999999</v>
      </c>
      <c r="H10" s="51">
        <v>1.2929999999999999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4</v>
      </c>
      <c r="B11" s="17">
        <v>1</v>
      </c>
      <c r="L11" s="44"/>
    </row>
    <row r="12" spans="1:17">
      <c r="A12" s="16" t="s">
        <v>6</v>
      </c>
      <c r="B12" s="18">
        <v>3</v>
      </c>
      <c r="L12" s="44"/>
    </row>
    <row r="13" spans="1:17">
      <c r="A13" s="16" t="s">
        <v>5</v>
      </c>
      <c r="B13" s="17">
        <v>-60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 ht="15" thickBot="1">
      <c r="A14" s="19" t="s">
        <v>7</v>
      </c>
      <c r="B14" s="20">
        <v>60</v>
      </c>
      <c r="L14" s="44"/>
    </row>
    <row r="15" spans="1:17" ht="12.75" customHeight="1">
      <c r="A15" s="88" t="s">
        <v>46</v>
      </c>
      <c r="B15" s="89"/>
      <c r="L15" s="44"/>
    </row>
    <row r="16" spans="1:17">
      <c r="A16" s="90"/>
      <c r="B16" s="91"/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P6" sqref="P6:Q6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2" t="s">
        <v>18</v>
      </c>
      <c r="B3" s="83"/>
      <c r="C3" s="84" t="s">
        <v>8</v>
      </c>
      <c r="D3" s="85"/>
      <c r="E3" s="85"/>
      <c r="F3" s="85"/>
      <c r="G3" s="85"/>
      <c r="H3" s="85"/>
      <c r="I3" s="85"/>
      <c r="J3" s="85"/>
      <c r="K3" s="86"/>
      <c r="L3" s="84" t="s">
        <v>14</v>
      </c>
      <c r="M3" s="85"/>
      <c r="N3" s="85"/>
      <c r="O3" s="86"/>
      <c r="P3" s="87" t="s">
        <v>16</v>
      </c>
      <c r="Q3" s="87"/>
    </row>
    <row r="4" spans="1:17" ht="42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73</v>
      </c>
      <c r="C5" s="76" t="s">
        <v>26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97.909000000000006</v>
      </c>
      <c r="Q5" s="32">
        <f>B13</f>
        <v>-150</v>
      </c>
    </row>
    <row r="6" spans="1:17">
      <c r="A6" s="21" t="s">
        <v>45</v>
      </c>
      <c r="B6" s="17">
        <v>32</v>
      </c>
      <c r="C6" s="76" t="s">
        <v>25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-150</v>
      </c>
    </row>
    <row r="7" spans="1:17">
      <c r="A7" s="16" t="s">
        <v>1</v>
      </c>
      <c r="B7" s="17" t="s">
        <v>47</v>
      </c>
      <c r="C7" s="77" t="s">
        <v>24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150</v>
      </c>
    </row>
    <row r="8" spans="1:17">
      <c r="A8" s="16" t="s">
        <v>2</v>
      </c>
      <c r="B8" s="18">
        <v>60</v>
      </c>
      <c r="C8" s="76" t="s">
        <v>29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150</v>
      </c>
    </row>
    <row r="9" spans="1:17">
      <c r="A9" s="16" t="s">
        <v>3</v>
      </c>
      <c r="B9" s="18">
        <v>100</v>
      </c>
      <c r="C9" s="76" t="s">
        <v>28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67</v>
      </c>
      <c r="M9" s="74">
        <v>136</v>
      </c>
      <c r="N9" s="74">
        <v>93.24666666666667</v>
      </c>
      <c r="O9" s="79">
        <v>1</v>
      </c>
    </row>
    <row r="10" spans="1:17">
      <c r="A10" s="16" t="s">
        <v>21</v>
      </c>
      <c r="B10" s="17">
        <v>300</v>
      </c>
      <c r="C10" s="77" t="s">
        <v>27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68</v>
      </c>
      <c r="M10" s="74">
        <v>164</v>
      </c>
      <c r="N10" s="74">
        <v>88.586666666666673</v>
      </c>
      <c r="O10" s="79">
        <v>1</v>
      </c>
    </row>
    <row r="11" spans="1:17">
      <c r="A11" s="16" t="s">
        <v>4</v>
      </c>
      <c r="B11" s="17">
        <v>1</v>
      </c>
      <c r="C11" s="76" t="s">
        <v>56</v>
      </c>
      <c r="D11" s="74">
        <v>129</v>
      </c>
      <c r="E11" s="74">
        <v>22.33</v>
      </c>
      <c r="F11" s="74">
        <v>1</v>
      </c>
      <c r="G11" s="74">
        <v>1.7350000000000001</v>
      </c>
      <c r="H11" s="74">
        <v>1.7350000000000001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6</v>
      </c>
      <c r="B12" s="18">
        <v>3</v>
      </c>
      <c r="C12" s="76" t="s">
        <v>57</v>
      </c>
      <c r="D12" s="74">
        <v>124</v>
      </c>
      <c r="E12" s="74">
        <v>45.33</v>
      </c>
      <c r="F12" s="74">
        <v>1</v>
      </c>
      <c r="G12" s="74">
        <v>1.7350000000000001</v>
      </c>
      <c r="H12" s="74">
        <v>1.7350000000000001</v>
      </c>
      <c r="I12" s="74">
        <v>345</v>
      </c>
      <c r="J12" s="74">
        <v>2468</v>
      </c>
      <c r="K12" s="79">
        <v>120</v>
      </c>
      <c r="L12" s="74"/>
    </row>
    <row r="13" spans="1:17">
      <c r="A13" s="16" t="s">
        <v>5</v>
      </c>
      <c r="B13" s="17">
        <v>-150</v>
      </c>
      <c r="C13" s="77" t="s">
        <v>58</v>
      </c>
      <c r="D13" s="73">
        <v>128</v>
      </c>
      <c r="E13" s="73">
        <v>68.33</v>
      </c>
      <c r="F13" s="73">
        <v>1</v>
      </c>
      <c r="G13" s="73">
        <v>1.7350000000000001</v>
      </c>
      <c r="H13" s="73">
        <v>1.7350000000000001</v>
      </c>
      <c r="I13" s="73">
        <v>345</v>
      </c>
      <c r="J13" s="73">
        <v>2468</v>
      </c>
      <c r="K13" s="80">
        <v>240</v>
      </c>
      <c r="L13" s="74"/>
    </row>
    <row r="14" spans="1:17" ht="15" thickBot="1">
      <c r="A14" s="19" t="s">
        <v>7</v>
      </c>
      <c r="B14" s="20">
        <v>150</v>
      </c>
      <c r="C14" s="76" t="s">
        <v>59</v>
      </c>
      <c r="D14" s="74">
        <v>171</v>
      </c>
      <c r="E14" s="74">
        <v>17.670000000000002</v>
      </c>
      <c r="F14" s="74">
        <v>1</v>
      </c>
      <c r="G14" s="74">
        <v>1.7350000000000001</v>
      </c>
      <c r="H14" s="74">
        <v>1.7350000000000001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88" t="s">
        <v>46</v>
      </c>
      <c r="B15" s="89"/>
      <c r="C15" s="76" t="s">
        <v>60</v>
      </c>
      <c r="D15" s="74">
        <v>176</v>
      </c>
      <c r="E15" s="74">
        <v>40.67</v>
      </c>
      <c r="F15" s="74">
        <v>1</v>
      </c>
      <c r="G15" s="74">
        <v>1.7350000000000001</v>
      </c>
      <c r="H15" s="74">
        <v>1.7350000000000001</v>
      </c>
      <c r="I15" s="74">
        <v>115</v>
      </c>
      <c r="J15" s="74">
        <v>2468</v>
      </c>
      <c r="K15" s="79">
        <v>120</v>
      </c>
      <c r="L15" s="74"/>
    </row>
    <row r="16" spans="1:17">
      <c r="A16" s="90"/>
      <c r="B16" s="91"/>
      <c r="C16" s="77" t="s">
        <v>61</v>
      </c>
      <c r="D16" s="73">
        <v>172</v>
      </c>
      <c r="E16" s="73">
        <v>63.67</v>
      </c>
      <c r="F16" s="73">
        <v>1</v>
      </c>
      <c r="G16" s="73">
        <v>1.7350000000000001</v>
      </c>
      <c r="H16" s="73">
        <v>1.7350000000000001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HL_E</vt:lpstr>
      <vt:lpstr>HL_P</vt:lpstr>
      <vt:lpstr>und_E</vt:lpstr>
      <vt:lpstr>und_P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Mark</cp:lastModifiedBy>
  <cp:lastPrinted>2012-11-15T20:07:12Z</cp:lastPrinted>
  <dcterms:created xsi:type="dcterms:W3CDTF">2000-05-22T20:31:36Z</dcterms:created>
  <dcterms:modified xsi:type="dcterms:W3CDTF">2016-05-15T15:32:06Z</dcterms:modified>
</cp:coreProperties>
</file>