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nLau\Downloads\"/>
    </mc:Choice>
  </mc:AlternateContent>
  <bookViews>
    <workbookView xWindow="0" yWindow="420" windowWidth="28800" windowHeight="11610" activeTab="1"/>
  </bookViews>
  <sheets>
    <sheet name="GDP" sheetId="3" r:id="rId1"/>
    <sheet name="UEMP" sheetId="1" r:id="rId2"/>
    <sheet name="CPI" sheetId="4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77" i="3" l="1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M5" i="3"/>
  <c r="AN5" i="3"/>
  <c r="G2" i="4"/>
  <c r="G2" i="3"/>
  <c r="G2" i="1"/>
</calcChain>
</file>

<file path=xl/sharedStrings.xml><?xml version="1.0" encoding="utf-8"?>
<sst xmlns="http://schemas.openxmlformats.org/spreadsheetml/2006/main" count="175" uniqueCount="81">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</sst>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11:35:11</v>
        <stp/>
        <stp>{C0D009A3-AFDA-4996-B924-FC7D4C45F681}_x0000_</stp>
        <tr r="G2" s="3"/>
      </tp>
      <tp t="s">
        <v>Updated at 11:52:48</v>
        <stp/>
        <stp>{D996A303-5FB3-4C88-86BD-2E37571A6DD5}_x0000_</stp>
        <tr r="G2" s="4"/>
      </tp>
      <tp t="s">
        <v>Updated at 12:05:58</v>
        <stp/>
        <stp>{6E522E42-6738-4417-8CAD-9601193D2284}_x0000_</stp>
        <tr r="G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15"/>
  <sheetViews>
    <sheetView topLeftCell="A7" workbookViewId="0">
      <selection activeCell="N17" sqref="N17"/>
    </sheetView>
  </sheetViews>
  <sheetFormatPr defaultRowHeight="15" x14ac:dyDescent="0.25"/>
  <cols>
    <col min="3" max="3" width="11" customWidth="1"/>
    <col min="8" max="8" width="11.28515625" customWidth="1"/>
  </cols>
  <sheetData>
    <row r="1" spans="2:67" x14ac:dyDescent="0.25">
      <c r="B1" t="s">
        <v>41</v>
      </c>
    </row>
    <row r="2" spans="2:67" x14ac:dyDescent="0.25">
      <c r="B2" t="s">
        <v>1</v>
      </c>
      <c r="C2" t="s">
        <v>0</v>
      </c>
      <c r="G2" t="str">
        <f>_xll.RHistory($C$2:$C$31,"ECONOMIC.Timestamp;ECONOMIC.Value","START:05-Sep-1999 END:05-Mar-2018 CODE:MULTI INTERVAL:1Q",,"SORT:ASC TSREPEAT:NO CH:In",H3)</f>
        <v>Updated at 11:35:11</v>
      </c>
    </row>
    <row r="3" spans="2:67" x14ac:dyDescent="0.25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67" x14ac:dyDescent="0.25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2050452100000</v>
      </c>
      <c r="AK4">
        <v>2720683371392.3799</v>
      </c>
      <c r="AL4">
        <v>2522509500000</v>
      </c>
    </row>
    <row r="5" spans="2:67" x14ac:dyDescent="0.25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2076507700000</v>
      </c>
      <c r="AK5">
        <v>2755255765281.3394</v>
      </c>
      <c r="AL5">
        <v>2555774900000</v>
      </c>
      <c r="AM5">
        <f>I5/I4*100-100</f>
        <v>0.79676436920257743</v>
      </c>
      <c r="AN5">
        <f>J5/J4*100-100</f>
        <v>0.67797680225471879</v>
      </c>
      <c r="AO5">
        <f t="shared" ref="AO5:BP5" si="0">K5/K4*100-100</f>
        <v>1.1800650643840669</v>
      </c>
      <c r="AP5">
        <f t="shared" si="0"/>
        <v>1.1800650643840669</v>
      </c>
      <c r="AQ5">
        <f t="shared" si="0"/>
        <v>1.3987466162346465</v>
      </c>
      <c r="AR5">
        <f t="shared" si="0"/>
        <v>1.3987466162347175</v>
      </c>
      <c r="AS5">
        <f t="shared" si="0"/>
        <v>1.2878747394859289</v>
      </c>
      <c r="AT5">
        <f t="shared" si="0"/>
        <v>1.2878747394859289</v>
      </c>
      <c r="AU5">
        <f t="shared" si="0"/>
        <v>1.2419430172816419</v>
      </c>
      <c r="AV5">
        <f t="shared" si="0"/>
        <v>1.2419430172816419</v>
      </c>
      <c r="AW5">
        <f t="shared" si="0"/>
        <v>1.2495735235011978</v>
      </c>
      <c r="AX5">
        <f t="shared" si="0"/>
        <v>1.2495735235011267</v>
      </c>
      <c r="AY5">
        <f t="shared" si="0"/>
        <v>1.6006944112384645</v>
      </c>
      <c r="AZ5">
        <f t="shared" si="0"/>
        <v>1.6006944112384645</v>
      </c>
      <c r="BA5">
        <f t="shared" si="0"/>
        <v>2.292309159698604</v>
      </c>
      <c r="BB5">
        <f t="shared" si="0"/>
        <v>2.2923091596986893</v>
      </c>
      <c r="BC5">
        <f t="shared" si="0"/>
        <v>1.4171427170160484</v>
      </c>
      <c r="BD5">
        <f t="shared" si="0"/>
        <v>1.4171427170160342</v>
      </c>
      <c r="BE5">
        <f t="shared" si="0"/>
        <v>1.390620835163034</v>
      </c>
      <c r="BF5">
        <f t="shared" si="0"/>
        <v>1.3906208351629061</v>
      </c>
      <c r="BG5">
        <f t="shared" si="0"/>
        <v>0.66642072615688619</v>
      </c>
      <c r="BH5">
        <f t="shared" si="0"/>
        <v>0.66642072615682935</v>
      </c>
      <c r="BI5">
        <f t="shared" si="0"/>
        <v>1.1767801502693658</v>
      </c>
      <c r="BJ5">
        <f t="shared" si="0"/>
        <v>1.8292002425666993</v>
      </c>
      <c r="BK5">
        <f t="shared" si="0"/>
        <v>1.8292002425667135</v>
      </c>
      <c r="BL5">
        <f t="shared" si="0"/>
        <v>1.4155159724904962</v>
      </c>
      <c r="BM5">
        <f t="shared" si="0"/>
        <v>1.4155159724903399</v>
      </c>
      <c r="BN5">
        <f t="shared" si="0"/>
        <v>1.2707246367764498</v>
      </c>
      <c r="BO5">
        <f t="shared" si="0"/>
        <v>1.2707246367763076</v>
      </c>
    </row>
    <row r="6" spans="2:67" x14ac:dyDescent="0.25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2099828000000</v>
      </c>
      <c r="AK6">
        <v>2786198771668.0195</v>
      </c>
      <c r="AL6">
        <v>2583091600000</v>
      </c>
      <c r="AM6">
        <f t="shared" ref="AM6:AM69" si="1">I6/I5*100-100</f>
        <v>1.2302744866226334</v>
      </c>
      <c r="AN6">
        <f t="shared" ref="AN6:AN69" si="2">J6/J5*100-100</f>
        <v>0.63410451428053705</v>
      </c>
      <c r="AO6">
        <f t="shared" ref="AO6:AO69" si="3">K6/K5*100-100</f>
        <v>0.74697116031150301</v>
      </c>
      <c r="AP6">
        <f t="shared" ref="AP6:AP69" si="4">L6/L5*100-100</f>
        <v>0.74697116031090616</v>
      </c>
      <c r="AQ6">
        <f t="shared" ref="AQ6:AQ69" si="5">M6/M5*100-100</f>
        <v>0.97522204586957173</v>
      </c>
      <c r="AR6">
        <f t="shared" ref="AR6:AR69" si="6">N6/N5*100-100</f>
        <v>0.97522204586948646</v>
      </c>
      <c r="AS6">
        <f t="shared" ref="AS6:AS69" si="7">O6/O5*100-100</f>
        <v>3.3739580035876457</v>
      </c>
      <c r="AT6">
        <f t="shared" ref="AT6:AT69" si="8">P6/P5*100-100</f>
        <v>3.3739580035877452</v>
      </c>
      <c r="AU6">
        <f t="shared" ref="AU6:AU69" si="9">Q6/Q5*100-100</f>
        <v>0.99834378272643676</v>
      </c>
      <c r="AV6">
        <f t="shared" ref="AV6:AV69" si="10">R6/R5*100-100</f>
        <v>0.99834378272643676</v>
      </c>
      <c r="AW6">
        <f t="shared" ref="AW6:AW69" si="11">S6/S5*100-100</f>
        <v>0.93955954431548605</v>
      </c>
      <c r="AX6">
        <f t="shared" ref="AX6:AX69" si="12">T6/T5*100-100</f>
        <v>0.93955954431550026</v>
      </c>
      <c r="AY6">
        <f t="shared" ref="AY6:AY69" si="13">U6/U5*100-100</f>
        <v>0.37435028722308061</v>
      </c>
      <c r="AZ6">
        <f t="shared" ref="AZ6:AZ69" si="14">V6/V5*100-100</f>
        <v>0.37435028722320851</v>
      </c>
      <c r="BA6">
        <f t="shared" ref="BA6:BA69" si="15">W6/W5*100-100</f>
        <v>1.3022937775843957</v>
      </c>
      <c r="BB6">
        <f t="shared" ref="BB6:BB69" si="16">X6/X5*100-100</f>
        <v>1.3022937775844809</v>
      </c>
      <c r="BC6">
        <f t="shared" ref="BC6:BC69" si="17">Y6/Y5*100-100</f>
        <v>1.1626675385315366</v>
      </c>
      <c r="BD6">
        <f t="shared" ref="BD6:BD69" si="18">Z6/Z5*100-100</f>
        <v>1.1626675385316076</v>
      </c>
      <c r="BE6">
        <f t="shared" ref="BE6:BE69" si="19">AA6/AA5*100-100</f>
        <v>0.78313878456282282</v>
      </c>
      <c r="BF6">
        <f t="shared" ref="BF6:BF69" si="20">AB6/AB5*100-100</f>
        <v>0.78313878456286545</v>
      </c>
      <c r="BG6">
        <f t="shared" ref="BG6:BG69" si="21">AC6/AC5*100-100</f>
        <v>2.2291203118787166</v>
      </c>
      <c r="BH6">
        <f t="shared" ref="BH6:BH69" si="22">AD6/AD5*100-100</f>
        <v>2.2291203118786314</v>
      </c>
      <c r="BI6">
        <f t="shared" ref="BI6:BI69" si="23">AE6/AE5*100-100</f>
        <v>1.594521592023824</v>
      </c>
      <c r="BJ6">
        <f t="shared" ref="BJ6:BJ69" si="24">AF6/AF5*100-100</f>
        <v>0.71911762181491667</v>
      </c>
      <c r="BK6">
        <f t="shared" ref="BK6:BK69" si="25">AG6/AG5*100-100</f>
        <v>0.71911762181491667</v>
      </c>
      <c r="BL6">
        <f t="shared" ref="BL6:BL69" si="26">AH6/AH5*100-100</f>
        <v>0.93226677343388076</v>
      </c>
      <c r="BM6">
        <f t="shared" ref="BM6:BM69" si="27">AI6/AI5*100-100</f>
        <v>0.93226677343400866</v>
      </c>
      <c r="BN6">
        <f t="shared" ref="BN6:BN69" si="28">AJ6/AJ5*100-100</f>
        <v>1.1230538658729756</v>
      </c>
      <c r="BO6">
        <f t="shared" ref="BO6:BO69" si="29">AK6/AK5*100-100</f>
        <v>1.1230538658729756</v>
      </c>
    </row>
    <row r="7" spans="2:67" x14ac:dyDescent="0.25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2118583799999.9998</v>
      </c>
      <c r="AK7">
        <v>2811085279954.2495</v>
      </c>
      <c r="AL7">
        <v>2606309000000</v>
      </c>
      <c r="AM7">
        <f t="shared" si="1"/>
        <v>0.6510600552520458</v>
      </c>
      <c r="AN7">
        <f t="shared" si="2"/>
        <v>0.76521765743405012</v>
      </c>
      <c r="AO7">
        <f t="shared" si="3"/>
        <v>0.65770313561790772</v>
      </c>
      <c r="AP7">
        <f t="shared" si="4"/>
        <v>0.65770313561799298</v>
      </c>
      <c r="AQ7">
        <f t="shared" si="5"/>
        <v>1.1384406622513268</v>
      </c>
      <c r="AR7">
        <f t="shared" si="6"/>
        <v>1.1384406622513694</v>
      </c>
      <c r="AS7">
        <f t="shared" si="7"/>
        <v>-0.22201240207211015</v>
      </c>
      <c r="AT7">
        <f t="shared" si="8"/>
        <v>-0.22201240207223805</v>
      </c>
      <c r="AU7">
        <f t="shared" si="9"/>
        <v>0.85897781411729568</v>
      </c>
      <c r="AV7">
        <f t="shared" si="10"/>
        <v>0.85897781411728147</v>
      </c>
      <c r="AW7">
        <f t="shared" si="11"/>
        <v>1.0134407950261419</v>
      </c>
      <c r="AX7">
        <f t="shared" si="12"/>
        <v>1.0134407950261846</v>
      </c>
      <c r="AY7">
        <f t="shared" si="13"/>
        <v>0.9261778871604065</v>
      </c>
      <c r="AZ7">
        <f t="shared" si="14"/>
        <v>0.9261778871604065</v>
      </c>
      <c r="BA7">
        <f t="shared" si="15"/>
        <v>2.5711042248335474</v>
      </c>
      <c r="BB7">
        <f t="shared" si="16"/>
        <v>2.5711042248335332</v>
      </c>
      <c r="BC7">
        <f t="shared" si="17"/>
        <v>0.7127883362097549</v>
      </c>
      <c r="BD7">
        <f t="shared" si="18"/>
        <v>0.71278833620966964</v>
      </c>
      <c r="BE7">
        <f t="shared" si="19"/>
        <v>1.0967950983219481</v>
      </c>
      <c r="BF7">
        <f t="shared" si="20"/>
        <v>1.0967950983215644</v>
      </c>
      <c r="BG7">
        <f t="shared" si="21"/>
        <v>-0.58154995204711213</v>
      </c>
      <c r="BH7">
        <f t="shared" si="22"/>
        <v>-0.58154995204708371</v>
      </c>
      <c r="BI7">
        <f t="shared" si="23"/>
        <v>1.2270832726106704</v>
      </c>
      <c r="BJ7">
        <f t="shared" si="24"/>
        <v>2.1765607403610261</v>
      </c>
      <c r="BK7">
        <f t="shared" si="25"/>
        <v>2.1765607403610829</v>
      </c>
      <c r="BL7">
        <f t="shared" si="26"/>
        <v>0.7187050637165413</v>
      </c>
      <c r="BM7">
        <f t="shared" si="27"/>
        <v>0.71870506371649867</v>
      </c>
      <c r="BN7">
        <f t="shared" si="28"/>
        <v>0.89320649119829909</v>
      </c>
      <c r="BO7">
        <f t="shared" si="29"/>
        <v>0.8932064911984412</v>
      </c>
    </row>
    <row r="8" spans="2:67" x14ac:dyDescent="0.25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2130080700000.0002</v>
      </c>
      <c r="AK8">
        <v>2826340171620.6094</v>
      </c>
      <c r="AL8">
        <v>2619312400000</v>
      </c>
      <c r="AM8">
        <f t="shared" si="1"/>
        <v>0.53034339892732874</v>
      </c>
      <c r="AN8">
        <f t="shared" si="2"/>
        <v>0.45373274718983225</v>
      </c>
      <c r="AO8">
        <f t="shared" si="3"/>
        <v>0.39783001808318375</v>
      </c>
      <c r="AP8">
        <f t="shared" si="4"/>
        <v>0.39783001808326901</v>
      </c>
      <c r="AQ8">
        <f t="shared" si="5"/>
        <v>0.27621407665239417</v>
      </c>
      <c r="AR8">
        <f t="shared" si="6"/>
        <v>0.2762140766524368</v>
      </c>
      <c r="AS8">
        <f t="shared" si="7"/>
        <v>1.5345268542199477</v>
      </c>
      <c r="AT8">
        <f t="shared" si="8"/>
        <v>1.5345268542200472</v>
      </c>
      <c r="AU8">
        <f t="shared" si="9"/>
        <v>0.7429682953395087</v>
      </c>
      <c r="AV8">
        <f t="shared" si="10"/>
        <v>0.74296829533957975</v>
      </c>
      <c r="AW8">
        <f t="shared" si="11"/>
        <v>-0.14176791479067674</v>
      </c>
      <c r="AX8">
        <f t="shared" si="12"/>
        <v>-0.14176791479071937</v>
      </c>
      <c r="AY8">
        <f t="shared" si="13"/>
        <v>1.9093760895197818</v>
      </c>
      <c r="AZ8">
        <f t="shared" si="14"/>
        <v>1.9093760895196823</v>
      </c>
      <c r="BA8">
        <f t="shared" si="15"/>
        <v>3.125841285034852</v>
      </c>
      <c r="BB8">
        <f t="shared" si="16"/>
        <v>3.1258412850347668</v>
      </c>
      <c r="BC8">
        <f t="shared" si="17"/>
        <v>0.53981057874989347</v>
      </c>
      <c r="BD8">
        <f t="shared" si="18"/>
        <v>0.53981057874989347</v>
      </c>
      <c r="BE8">
        <f t="shared" si="19"/>
        <v>0.87523886033704912</v>
      </c>
      <c r="BF8">
        <f t="shared" si="20"/>
        <v>0.87523886033710596</v>
      </c>
      <c r="BG8">
        <f t="shared" si="21"/>
        <v>1.3998861397071778</v>
      </c>
      <c r="BH8">
        <f t="shared" si="22"/>
        <v>1.3998861397073199</v>
      </c>
      <c r="BI8">
        <f t="shared" si="23"/>
        <v>1.0853916548779807</v>
      </c>
      <c r="BJ8">
        <f t="shared" si="24"/>
        <v>0.85736464942614532</v>
      </c>
      <c r="BK8">
        <f t="shared" si="25"/>
        <v>0.85736464942603163</v>
      </c>
      <c r="BL8">
        <f t="shared" si="26"/>
        <v>0.2962067484813673</v>
      </c>
      <c r="BM8">
        <f t="shared" si="27"/>
        <v>0.29620674848143835</v>
      </c>
      <c r="BN8">
        <f t="shared" si="28"/>
        <v>0.5426691169827933</v>
      </c>
      <c r="BO8">
        <f t="shared" si="29"/>
        <v>0.54266911698275067</v>
      </c>
    </row>
    <row r="9" spans="2:67" x14ac:dyDescent="0.25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2146473900000</v>
      </c>
      <c r="AK9">
        <v>2848091816852.3594</v>
      </c>
      <c r="AL9">
        <v>2636482300000</v>
      </c>
      <c r="AM9">
        <f t="shared" si="1"/>
        <v>1.0535229821067276</v>
      </c>
      <c r="AN9">
        <f t="shared" si="2"/>
        <v>0.91994719240990719</v>
      </c>
      <c r="AO9">
        <f t="shared" si="3"/>
        <v>0.88616714697407417</v>
      </c>
      <c r="AP9">
        <f t="shared" si="4"/>
        <v>0.88616714697435839</v>
      </c>
      <c r="AQ9">
        <f t="shared" si="5"/>
        <v>0.97777566155201612</v>
      </c>
      <c r="AR9">
        <f t="shared" si="6"/>
        <v>0.97777566155201612</v>
      </c>
      <c r="AS9">
        <f t="shared" si="7"/>
        <v>1.0125944584382864</v>
      </c>
      <c r="AT9">
        <f t="shared" si="8"/>
        <v>1.0125944584381728</v>
      </c>
      <c r="AU9">
        <f t="shared" si="9"/>
        <v>0.76041610472748289</v>
      </c>
      <c r="AV9">
        <f t="shared" si="10"/>
        <v>0.7604161047273692</v>
      </c>
      <c r="AW9">
        <f t="shared" si="11"/>
        <v>7.6452236965678821E-2</v>
      </c>
      <c r="AX9">
        <f t="shared" si="12"/>
        <v>7.6452236965678821E-2</v>
      </c>
      <c r="AY9">
        <f t="shared" si="13"/>
        <v>1.4274595870300288</v>
      </c>
      <c r="AZ9">
        <f t="shared" si="14"/>
        <v>1.4274595870300146</v>
      </c>
      <c r="BA9">
        <f t="shared" si="15"/>
        <v>1.1254205824341739</v>
      </c>
      <c r="BB9">
        <f t="shared" si="16"/>
        <v>1.1254205824340318</v>
      </c>
      <c r="BC9">
        <f t="shared" si="17"/>
        <v>1.5412301977359135</v>
      </c>
      <c r="BD9">
        <f t="shared" si="18"/>
        <v>1.5412301977360272</v>
      </c>
      <c r="BE9">
        <f t="shared" si="19"/>
        <v>1.0420480875320379</v>
      </c>
      <c r="BF9">
        <f t="shared" si="20"/>
        <v>1.0420480875322085</v>
      </c>
      <c r="BG9">
        <f t="shared" si="21"/>
        <v>0.75924612178035034</v>
      </c>
      <c r="BH9">
        <f t="shared" si="22"/>
        <v>0.7592461217803077</v>
      </c>
      <c r="BI9">
        <f t="shared" si="23"/>
        <v>1.1035840784682875</v>
      </c>
      <c r="BJ9">
        <f t="shared" si="24"/>
        <v>0.26423356364186645</v>
      </c>
      <c r="BK9">
        <f t="shared" si="25"/>
        <v>0.26423356364193751</v>
      </c>
      <c r="BL9">
        <f t="shared" si="26"/>
        <v>0.20970477712390334</v>
      </c>
      <c r="BM9">
        <f t="shared" si="27"/>
        <v>0.20970477712378965</v>
      </c>
      <c r="BN9">
        <f t="shared" si="28"/>
        <v>0.76960464455642352</v>
      </c>
      <c r="BO9">
        <f t="shared" si="29"/>
        <v>0.76960464455619615</v>
      </c>
    </row>
    <row r="10" spans="2:67" x14ac:dyDescent="0.25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2164371700000.0002</v>
      </c>
      <c r="AK10">
        <v>2871839870681.3296</v>
      </c>
      <c r="AL10">
        <v>2657268900000</v>
      </c>
      <c r="AM10">
        <f t="shared" si="1"/>
        <v>-0.22145043048598723</v>
      </c>
      <c r="AN10">
        <f t="shared" si="2"/>
        <v>0.43988196469106811</v>
      </c>
      <c r="AO10">
        <f t="shared" si="3"/>
        <v>-5.8320836011333199E-2</v>
      </c>
      <c r="AP10">
        <f t="shared" si="4"/>
        <v>-5.8320836011134247E-2</v>
      </c>
      <c r="AQ10">
        <f t="shared" si="5"/>
        <v>-1.0857212914542771</v>
      </c>
      <c r="AR10">
        <f t="shared" si="6"/>
        <v>-1.0857212914543055</v>
      </c>
      <c r="AS10">
        <f t="shared" si="7"/>
        <v>0.79796518876864297</v>
      </c>
      <c r="AT10">
        <f t="shared" si="8"/>
        <v>0.79796518876864297</v>
      </c>
      <c r="AU10">
        <f t="shared" si="9"/>
        <v>0.46690506412416255</v>
      </c>
      <c r="AV10">
        <f t="shared" si="10"/>
        <v>0.46690506412419097</v>
      </c>
      <c r="AW10">
        <f t="shared" si="11"/>
        <v>1.6340619893223192</v>
      </c>
      <c r="AX10">
        <f t="shared" si="12"/>
        <v>1.6340619893222765</v>
      </c>
      <c r="AY10">
        <f t="shared" si="13"/>
        <v>1.1878226654358031</v>
      </c>
      <c r="AZ10">
        <f t="shared" si="14"/>
        <v>1.1878226654358741</v>
      </c>
      <c r="BA10">
        <f t="shared" si="15"/>
        <v>1.2247590637907422</v>
      </c>
      <c r="BB10">
        <f t="shared" si="16"/>
        <v>1.224759063790799</v>
      </c>
      <c r="BC10">
        <f t="shared" si="17"/>
        <v>0.36545429736654</v>
      </c>
      <c r="BD10">
        <f t="shared" si="18"/>
        <v>0.36545429736641211</v>
      </c>
      <c r="BE10">
        <f t="shared" si="19"/>
        <v>0.24334507289832175</v>
      </c>
      <c r="BF10">
        <f t="shared" si="20"/>
        <v>0.24334507289802332</v>
      </c>
      <c r="BG10">
        <f t="shared" si="21"/>
        <v>-0.23761392534213144</v>
      </c>
      <c r="BH10">
        <f t="shared" si="22"/>
        <v>-0.23761392534218828</v>
      </c>
      <c r="BI10">
        <f t="shared" si="23"/>
        <v>0.99832061648443471</v>
      </c>
      <c r="BJ10">
        <f t="shared" si="24"/>
        <v>-0.23942932837979924</v>
      </c>
      <c r="BK10">
        <f t="shared" si="25"/>
        <v>-0.2394293283797424</v>
      </c>
      <c r="BL10">
        <f t="shared" si="26"/>
        <v>1.011225253418587</v>
      </c>
      <c r="BM10">
        <f t="shared" si="27"/>
        <v>1.0112252534185444</v>
      </c>
      <c r="BN10">
        <f t="shared" si="28"/>
        <v>0.83382332298566553</v>
      </c>
      <c r="BO10">
        <f t="shared" si="29"/>
        <v>0.83382332298597817</v>
      </c>
    </row>
    <row r="11" spans="2:67" x14ac:dyDescent="0.25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2167840299999.9998</v>
      </c>
      <c r="AK11">
        <v>2876442251952.2695</v>
      </c>
      <c r="AL11">
        <v>2665140300000</v>
      </c>
      <c r="AM11">
        <f t="shared" si="1"/>
        <v>-0.1541306548919863</v>
      </c>
      <c r="AN11">
        <f t="shared" si="2"/>
        <v>-0.47838703710729646</v>
      </c>
      <c r="AO11">
        <f t="shared" si="3"/>
        <v>-5.8354869058817371E-2</v>
      </c>
      <c r="AP11">
        <f t="shared" si="4"/>
        <v>-5.8354869059598968E-2</v>
      </c>
      <c r="AQ11">
        <f t="shared" si="5"/>
        <v>0.48815718279912801</v>
      </c>
      <c r="AR11">
        <f t="shared" si="6"/>
        <v>0.48815718279912801</v>
      </c>
      <c r="AS11">
        <f t="shared" si="7"/>
        <v>3.2160704566820186E-2</v>
      </c>
      <c r="AT11">
        <f t="shared" si="8"/>
        <v>3.2160704566891241E-2</v>
      </c>
      <c r="AU11">
        <f t="shared" si="9"/>
        <v>0.26023394409855882</v>
      </c>
      <c r="AV11">
        <f t="shared" si="10"/>
        <v>0.26023394409857303</v>
      </c>
      <c r="AW11">
        <f t="shared" si="11"/>
        <v>8.5888539150786869E-2</v>
      </c>
      <c r="AX11">
        <f t="shared" si="12"/>
        <v>8.5888539150829502E-2</v>
      </c>
      <c r="AY11">
        <f t="shared" si="13"/>
        <v>-0.23224431595107831</v>
      </c>
      <c r="AZ11">
        <f t="shared" si="14"/>
        <v>-0.23224431595110673</v>
      </c>
      <c r="BA11">
        <f t="shared" si="15"/>
        <v>1.2241081295514533</v>
      </c>
      <c r="BB11">
        <f t="shared" si="16"/>
        <v>1.2241081295515386</v>
      </c>
      <c r="BC11">
        <f t="shared" si="17"/>
        <v>-0.27240664219034727</v>
      </c>
      <c r="BD11">
        <f t="shared" si="18"/>
        <v>-0.27240664219021937</v>
      </c>
      <c r="BE11">
        <f t="shared" si="19"/>
        <v>0.40381355449015643</v>
      </c>
      <c r="BF11">
        <f t="shared" si="20"/>
        <v>0.40381355449019907</v>
      </c>
      <c r="BG11">
        <f t="shared" si="21"/>
        <v>0.85078342865033108</v>
      </c>
      <c r="BH11">
        <f t="shared" si="22"/>
        <v>0.85078342865041634</v>
      </c>
      <c r="BI11">
        <f t="shared" si="23"/>
        <v>0.79452191029716346</v>
      </c>
      <c r="BJ11">
        <f t="shared" si="24"/>
        <v>0.44248744335359902</v>
      </c>
      <c r="BK11">
        <f t="shared" si="25"/>
        <v>0.44248744335327217</v>
      </c>
      <c r="BL11">
        <f t="shared" si="26"/>
        <v>0.82733686969780251</v>
      </c>
      <c r="BM11">
        <f t="shared" si="27"/>
        <v>0.82733686969784515</v>
      </c>
      <c r="BN11">
        <f t="shared" si="28"/>
        <v>0.16025897954585844</v>
      </c>
      <c r="BO11">
        <f t="shared" si="29"/>
        <v>0.1602589795456737</v>
      </c>
    </row>
    <row r="12" spans="2:67" x14ac:dyDescent="0.25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2169335000000</v>
      </c>
      <c r="AK12">
        <v>2878425524536.5093</v>
      </c>
      <c r="AL12">
        <v>2670650400000</v>
      </c>
      <c r="AM12">
        <f t="shared" si="1"/>
        <v>0.24160007476984902</v>
      </c>
      <c r="AN12">
        <f t="shared" si="2"/>
        <v>-0.20755943063441862</v>
      </c>
      <c r="AO12">
        <f t="shared" si="3"/>
        <v>-0.20495710200189876</v>
      </c>
      <c r="AP12">
        <f t="shared" si="4"/>
        <v>-0.20495710200097506</v>
      </c>
      <c r="AQ12">
        <f t="shared" si="5"/>
        <v>0.89780234116490476</v>
      </c>
      <c r="AR12">
        <f t="shared" si="6"/>
        <v>0.89780234116494739</v>
      </c>
      <c r="AS12">
        <f t="shared" si="7"/>
        <v>0.70978113020898093</v>
      </c>
      <c r="AT12">
        <f t="shared" si="8"/>
        <v>0.7097811302090804</v>
      </c>
      <c r="AU12">
        <f t="shared" si="9"/>
        <v>0.28347684348534585</v>
      </c>
      <c r="AV12">
        <f t="shared" si="10"/>
        <v>0.2834768434854027</v>
      </c>
      <c r="AW12">
        <f t="shared" si="11"/>
        <v>-0.28963733033592121</v>
      </c>
      <c r="AX12">
        <f t="shared" si="12"/>
        <v>-0.28963733033593542</v>
      </c>
      <c r="AY12">
        <f t="shared" si="13"/>
        <v>1.6350859019561739</v>
      </c>
      <c r="AZ12">
        <f t="shared" si="14"/>
        <v>1.6350859019561739</v>
      </c>
      <c r="BA12">
        <f t="shared" si="15"/>
        <v>0.29672759846597785</v>
      </c>
      <c r="BB12">
        <f t="shared" si="16"/>
        <v>0.29672759846594943</v>
      </c>
      <c r="BC12">
        <f t="shared" si="17"/>
        <v>-0.42391376515551826</v>
      </c>
      <c r="BD12">
        <f t="shared" si="18"/>
        <v>-0.42391376515558932</v>
      </c>
      <c r="BE12">
        <f t="shared" si="19"/>
        <v>8.4510733687352513E-2</v>
      </c>
      <c r="BF12">
        <f t="shared" si="20"/>
        <v>8.4510733687608308E-2</v>
      </c>
      <c r="BG12">
        <f t="shared" si="21"/>
        <v>0.12730865456857998</v>
      </c>
      <c r="BH12">
        <f t="shared" si="22"/>
        <v>0.12730865456849472</v>
      </c>
      <c r="BI12">
        <f t="shared" si="23"/>
        <v>0.99546128373955867</v>
      </c>
      <c r="BJ12">
        <f t="shared" si="24"/>
        <v>0.60692704719164681</v>
      </c>
      <c r="BK12">
        <f t="shared" si="25"/>
        <v>0.60692704719235735</v>
      </c>
      <c r="BL12">
        <f t="shared" si="26"/>
        <v>0.64366673613672276</v>
      </c>
      <c r="BM12">
        <f t="shared" si="27"/>
        <v>0.6436667361367796</v>
      </c>
      <c r="BN12">
        <f t="shared" si="28"/>
        <v>6.8948805869155194E-2</v>
      </c>
      <c r="BO12">
        <f t="shared" si="29"/>
        <v>6.894880586925467E-2</v>
      </c>
    </row>
    <row r="13" spans="2:67" x14ac:dyDescent="0.25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2174011500000</v>
      </c>
      <c r="AK13">
        <v>2884630632076.5996</v>
      </c>
      <c r="AL13">
        <v>2676769000000</v>
      </c>
      <c r="AM13">
        <f t="shared" si="1"/>
        <v>0.57636036741612884</v>
      </c>
      <c r="AN13">
        <f t="shared" si="2"/>
        <v>0.73300211813374005</v>
      </c>
      <c r="AO13">
        <f t="shared" si="3"/>
        <v>-5.8508859913075639E-2</v>
      </c>
      <c r="AP13">
        <f t="shared" si="4"/>
        <v>-5.8508859913857236E-2</v>
      </c>
      <c r="AQ13">
        <f t="shared" si="5"/>
        <v>-0.19724004983896748</v>
      </c>
      <c r="AR13">
        <f t="shared" si="6"/>
        <v>-0.19724004983902432</v>
      </c>
      <c r="AS13">
        <f t="shared" si="7"/>
        <v>-0.3216934335248709</v>
      </c>
      <c r="AT13">
        <f t="shared" si="8"/>
        <v>-0.32169343352504143</v>
      </c>
      <c r="AU13">
        <f t="shared" si="9"/>
        <v>1.4133776191656011E-2</v>
      </c>
      <c r="AV13">
        <f t="shared" si="10"/>
        <v>1.41337761916418E-2</v>
      </c>
      <c r="AW13">
        <f t="shared" si="11"/>
        <v>0.11834210962393854</v>
      </c>
      <c r="AX13">
        <f t="shared" si="12"/>
        <v>0.11834210962395275</v>
      </c>
      <c r="AY13">
        <f t="shared" si="13"/>
        <v>0.23347918582787486</v>
      </c>
      <c r="AZ13">
        <f t="shared" si="14"/>
        <v>0.23347918582786065</v>
      </c>
      <c r="BA13">
        <f t="shared" si="15"/>
        <v>1.6522928354126662</v>
      </c>
      <c r="BB13">
        <f t="shared" si="16"/>
        <v>1.6522928354125241</v>
      </c>
      <c r="BC13">
        <f t="shared" si="17"/>
        <v>4.9259822365470995E-2</v>
      </c>
      <c r="BD13">
        <f t="shared" si="18"/>
        <v>4.9259822365527839E-2</v>
      </c>
      <c r="BE13">
        <f t="shared" si="19"/>
        <v>0.13510015367998562</v>
      </c>
      <c r="BF13">
        <f t="shared" si="20"/>
        <v>0.13510015367972983</v>
      </c>
      <c r="BG13">
        <f t="shared" si="21"/>
        <v>1.3964780981087159</v>
      </c>
      <c r="BH13">
        <f t="shared" si="22"/>
        <v>1.3964780981087159</v>
      </c>
      <c r="BI13">
        <f t="shared" si="23"/>
        <v>0.70876695518539634</v>
      </c>
      <c r="BJ13">
        <f t="shared" si="24"/>
        <v>0.59936388385783346</v>
      </c>
      <c r="BK13">
        <f t="shared" si="25"/>
        <v>0.59936388385695238</v>
      </c>
      <c r="BL13">
        <f t="shared" si="26"/>
        <v>0.32893426889779676</v>
      </c>
      <c r="BM13">
        <f t="shared" si="27"/>
        <v>0.32893426889775412</v>
      </c>
      <c r="BN13">
        <f t="shared" si="28"/>
        <v>0.21557297512832463</v>
      </c>
      <c r="BO13">
        <f t="shared" si="29"/>
        <v>0.21557297512811147</v>
      </c>
    </row>
    <row r="14" spans="2:67" x14ac:dyDescent="0.25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2176983799999.9998</v>
      </c>
      <c r="AK14">
        <v>2888574487768.1299</v>
      </c>
      <c r="AL14">
        <v>2681632100000</v>
      </c>
      <c r="AM14">
        <f t="shared" si="1"/>
        <v>0.42859570786274048</v>
      </c>
      <c r="AN14">
        <f t="shared" si="2"/>
        <v>1.1112277994684803</v>
      </c>
      <c r="AO14">
        <f t="shared" si="3"/>
        <v>0.93071601811251981</v>
      </c>
      <c r="AP14">
        <f t="shared" si="4"/>
        <v>0.93071601811320193</v>
      </c>
      <c r="AQ14">
        <f t="shared" si="5"/>
        <v>-3.3448676303976299E-2</v>
      </c>
      <c r="AR14">
        <f t="shared" si="6"/>
        <v>-3.3448676304018932E-2</v>
      </c>
      <c r="AS14">
        <f t="shared" si="7"/>
        <v>0.51489246384666387</v>
      </c>
      <c r="AT14">
        <f t="shared" si="8"/>
        <v>0.51489246384679177</v>
      </c>
      <c r="AU14">
        <f t="shared" si="9"/>
        <v>0.39458576223280772</v>
      </c>
      <c r="AV14">
        <f t="shared" si="10"/>
        <v>0.39458576223283615</v>
      </c>
      <c r="AW14">
        <f t="shared" si="11"/>
        <v>-0.3089474442489859</v>
      </c>
      <c r="AX14">
        <f t="shared" si="12"/>
        <v>-0.30894744424900011</v>
      </c>
      <c r="AY14">
        <f t="shared" si="13"/>
        <v>0.84417687087585591</v>
      </c>
      <c r="AZ14">
        <f t="shared" si="14"/>
        <v>0.84417687087585591</v>
      </c>
      <c r="BA14">
        <f t="shared" si="15"/>
        <v>2.5260152110046334</v>
      </c>
      <c r="BB14">
        <f t="shared" si="16"/>
        <v>2.5260152110046619</v>
      </c>
      <c r="BC14">
        <f t="shared" si="17"/>
        <v>-8.2000155080635295E-2</v>
      </c>
      <c r="BD14">
        <f t="shared" si="18"/>
        <v>-8.2000155080692139E-2</v>
      </c>
      <c r="BE14">
        <f t="shared" si="19"/>
        <v>-0.50346702689300571</v>
      </c>
      <c r="BF14">
        <f t="shared" si="20"/>
        <v>-0.50346702689250833</v>
      </c>
      <c r="BG14">
        <f t="shared" si="21"/>
        <v>0.25575362605130181</v>
      </c>
      <c r="BH14">
        <f t="shared" si="22"/>
        <v>0.25575362605133023</v>
      </c>
      <c r="BI14">
        <f t="shared" si="23"/>
        <v>0.5690327862256197</v>
      </c>
      <c r="BJ14">
        <f t="shared" si="24"/>
        <v>-3.5657492890393883E-2</v>
      </c>
      <c r="BK14">
        <f t="shared" si="25"/>
        <v>-3.5657492890067033E-2</v>
      </c>
      <c r="BL14">
        <f t="shared" si="26"/>
        <v>0.48238998703395453</v>
      </c>
      <c r="BM14">
        <f t="shared" si="27"/>
        <v>0.48238998703394032</v>
      </c>
      <c r="BN14">
        <f t="shared" si="28"/>
        <v>0.13671960796895632</v>
      </c>
      <c r="BO14">
        <f t="shared" si="29"/>
        <v>0.1367196079690558</v>
      </c>
    </row>
    <row r="15" spans="2:67" x14ac:dyDescent="0.25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2187436799999.9998</v>
      </c>
      <c r="AK15">
        <v>2902444259844.8198</v>
      </c>
      <c r="AL15">
        <v>2695888600000</v>
      </c>
      <c r="AM15">
        <f t="shared" si="1"/>
        <v>0.3809207327955022</v>
      </c>
      <c r="AN15">
        <f t="shared" si="2"/>
        <v>-2.1293446535139537E-2</v>
      </c>
      <c r="AO15">
        <f t="shared" si="3"/>
        <v>0.87833518785956244</v>
      </c>
      <c r="AP15">
        <f t="shared" si="4"/>
        <v>0.87833518785956244</v>
      </c>
      <c r="AQ15">
        <f t="shared" si="5"/>
        <v>-9.8965807313646792E-3</v>
      </c>
      <c r="AR15">
        <f t="shared" si="6"/>
        <v>-9.8965807313220466E-3</v>
      </c>
      <c r="AS15">
        <f t="shared" si="7"/>
        <v>1.2254901960784252</v>
      </c>
      <c r="AT15">
        <f t="shared" si="8"/>
        <v>1.2254901960783542</v>
      </c>
      <c r="AU15">
        <f t="shared" si="9"/>
        <v>0.36686190112764905</v>
      </c>
      <c r="AV15">
        <f t="shared" si="10"/>
        <v>0.36686190112760642</v>
      </c>
      <c r="AW15">
        <f t="shared" si="11"/>
        <v>0.25870639283485275</v>
      </c>
      <c r="AX15">
        <f t="shared" si="12"/>
        <v>0.25870639283481012</v>
      </c>
      <c r="AY15">
        <f t="shared" si="13"/>
        <v>2.2413445576175519</v>
      </c>
      <c r="AZ15">
        <f t="shared" si="14"/>
        <v>2.2413445576175093</v>
      </c>
      <c r="BA15">
        <f t="shared" si="15"/>
        <v>0.79269435740873462</v>
      </c>
      <c r="BB15">
        <f t="shared" si="16"/>
        <v>0.79269435740879146</v>
      </c>
      <c r="BC15">
        <f t="shared" si="17"/>
        <v>0.49177068386330802</v>
      </c>
      <c r="BD15">
        <f t="shared" si="18"/>
        <v>0.49177068386345013</v>
      </c>
      <c r="BE15">
        <f t="shared" si="19"/>
        <v>0.31813134612180249</v>
      </c>
      <c r="BF15">
        <f t="shared" si="20"/>
        <v>0.31813134612137617</v>
      </c>
      <c r="BG15">
        <f t="shared" si="21"/>
        <v>-0.45296636591028516</v>
      </c>
      <c r="BH15">
        <f t="shared" si="22"/>
        <v>-0.45296636591024253</v>
      </c>
      <c r="BI15">
        <f t="shared" si="23"/>
        <v>0.7517903691784511</v>
      </c>
      <c r="BJ15">
        <f t="shared" si="24"/>
        <v>1.3771205002340423</v>
      </c>
      <c r="BK15">
        <f t="shared" si="25"/>
        <v>1.377120500233957</v>
      </c>
      <c r="BL15">
        <f t="shared" si="26"/>
        <v>0.71708279238306716</v>
      </c>
      <c r="BM15">
        <f t="shared" si="27"/>
        <v>0.71708279238316663</v>
      </c>
      <c r="BN15">
        <f t="shared" si="28"/>
        <v>0.4801597513036171</v>
      </c>
      <c r="BO15">
        <f t="shared" si="29"/>
        <v>0.48015975130371658</v>
      </c>
    </row>
    <row r="16" spans="2:67" x14ac:dyDescent="0.25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2196281299999.9998</v>
      </c>
      <c r="AK16">
        <v>2914179761531.6299</v>
      </c>
      <c r="AL16">
        <v>2708459700000</v>
      </c>
      <c r="AM16">
        <f t="shared" si="1"/>
        <v>0.35357405590976043</v>
      </c>
      <c r="AN16">
        <f t="shared" si="2"/>
        <v>0.31731461724895382</v>
      </c>
      <c r="AO16">
        <f t="shared" si="3"/>
        <v>0.52804505984511252</v>
      </c>
      <c r="AP16">
        <f t="shared" si="4"/>
        <v>0.52804505984514094</v>
      </c>
      <c r="AQ16">
        <f t="shared" si="5"/>
        <v>0.34005189149446835</v>
      </c>
      <c r="AR16">
        <f t="shared" si="6"/>
        <v>0.34005189149448256</v>
      </c>
      <c r="AS16">
        <f t="shared" si="7"/>
        <v>-0.24939467312347574</v>
      </c>
      <c r="AT16">
        <f t="shared" si="8"/>
        <v>-0.2493946731234189</v>
      </c>
      <c r="AU16">
        <f t="shared" si="9"/>
        <v>0.37757349315742772</v>
      </c>
      <c r="AV16">
        <f t="shared" si="10"/>
        <v>0.37757349315745614</v>
      </c>
      <c r="AW16">
        <f t="shared" si="11"/>
        <v>0.47305868696976461</v>
      </c>
      <c r="AX16">
        <f t="shared" si="12"/>
        <v>0.47305868696983566</v>
      </c>
      <c r="AY16">
        <f t="shared" si="13"/>
        <v>0.56163441665415803</v>
      </c>
      <c r="AZ16">
        <f t="shared" si="14"/>
        <v>0.56163441665421487</v>
      </c>
      <c r="BA16">
        <f t="shared" si="15"/>
        <v>2.2717007200361365</v>
      </c>
      <c r="BB16">
        <f t="shared" si="16"/>
        <v>2.2717007200361934</v>
      </c>
      <c r="BC16">
        <f t="shared" si="17"/>
        <v>0.21491542310904777</v>
      </c>
      <c r="BD16">
        <f t="shared" si="18"/>
        <v>0.21491542310907619</v>
      </c>
      <c r="BE16">
        <f t="shared" si="19"/>
        <v>0.24878724999850022</v>
      </c>
      <c r="BF16">
        <f t="shared" si="20"/>
        <v>0.24878724999845758</v>
      </c>
      <c r="BG16">
        <f t="shared" si="21"/>
        <v>-0.60901558999182726</v>
      </c>
      <c r="BH16">
        <f t="shared" si="22"/>
        <v>-0.6090155899918841</v>
      </c>
      <c r="BI16">
        <f t="shared" si="23"/>
        <v>0.60502396394615232</v>
      </c>
      <c r="BJ16">
        <f t="shared" si="24"/>
        <v>0.19123716494915755</v>
      </c>
      <c r="BK16">
        <f t="shared" si="25"/>
        <v>0.19123716494895859</v>
      </c>
      <c r="BL16">
        <f t="shared" si="26"/>
        <v>0.80505992846235586</v>
      </c>
      <c r="BM16">
        <f t="shared" si="27"/>
        <v>0.80505992846238428</v>
      </c>
      <c r="BN16">
        <f t="shared" si="28"/>
        <v>0.40433168171989564</v>
      </c>
      <c r="BO16">
        <f t="shared" si="29"/>
        <v>0.40433168171978195</v>
      </c>
    </row>
    <row r="17" spans="2:67" x14ac:dyDescent="0.25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2199609200000</v>
      </c>
      <c r="AK17">
        <v>2918595452194.0293</v>
      </c>
      <c r="AL17">
        <v>2716350400000</v>
      </c>
      <c r="AM17">
        <f t="shared" si="1"/>
        <v>0.30956631698551007</v>
      </c>
      <c r="AN17">
        <f t="shared" si="2"/>
        <v>0.26738210987940647</v>
      </c>
      <c r="AO17">
        <f t="shared" si="3"/>
        <v>0.31049375510680477</v>
      </c>
      <c r="AP17">
        <f t="shared" si="4"/>
        <v>0.3104937551067195</v>
      </c>
      <c r="AQ17">
        <f t="shared" si="5"/>
        <v>-0.33020972780009572</v>
      </c>
      <c r="AR17">
        <f t="shared" si="6"/>
        <v>-0.33020972780005309</v>
      </c>
      <c r="AS17">
        <f t="shared" si="7"/>
        <v>0.97337184746461958</v>
      </c>
      <c r="AT17">
        <f t="shared" si="8"/>
        <v>0.97337184746454852</v>
      </c>
      <c r="AU17">
        <f t="shared" si="9"/>
        <v>-2.1831296473365569E-2</v>
      </c>
      <c r="AV17">
        <f t="shared" si="10"/>
        <v>-2.1831296473322936E-2</v>
      </c>
      <c r="AW17">
        <f t="shared" si="11"/>
        <v>-0.21401742996333439</v>
      </c>
      <c r="AX17">
        <f t="shared" si="12"/>
        <v>-0.2140174299633486</v>
      </c>
      <c r="AY17">
        <f t="shared" si="13"/>
        <v>0.77892374987665391</v>
      </c>
      <c r="AZ17">
        <f t="shared" si="14"/>
        <v>0.77892374987662549</v>
      </c>
      <c r="BA17">
        <f t="shared" si="15"/>
        <v>0.92486750493610259</v>
      </c>
      <c r="BB17">
        <f t="shared" si="16"/>
        <v>0.92486750493607417</v>
      </c>
      <c r="BC17">
        <f t="shared" si="17"/>
        <v>0.3880881540063541</v>
      </c>
      <c r="BD17">
        <f t="shared" si="18"/>
        <v>0.38808815400621199</v>
      </c>
      <c r="BE17">
        <f t="shared" si="19"/>
        <v>6.2892893548820439E-3</v>
      </c>
      <c r="BF17">
        <f t="shared" si="20"/>
        <v>6.2892893549388873E-3</v>
      </c>
      <c r="BG17">
        <f t="shared" si="21"/>
        <v>-0.62844611521484239</v>
      </c>
      <c r="BH17">
        <f t="shared" si="22"/>
        <v>-0.62844611521477134</v>
      </c>
      <c r="BI17">
        <f t="shared" si="23"/>
        <v>0.75097745442896269</v>
      </c>
      <c r="BJ17">
        <f t="shared" si="24"/>
        <v>0.45764954937415325</v>
      </c>
      <c r="BK17">
        <f t="shared" si="25"/>
        <v>0.45764954937455116</v>
      </c>
      <c r="BL17">
        <f t="shared" si="26"/>
        <v>0.94518007444202112</v>
      </c>
      <c r="BM17">
        <f t="shared" si="27"/>
        <v>0.94518007444193586</v>
      </c>
      <c r="BN17">
        <f t="shared" si="28"/>
        <v>0.15152430610778822</v>
      </c>
      <c r="BO17">
        <f t="shared" si="29"/>
        <v>0.15152430610795875</v>
      </c>
    </row>
    <row r="18" spans="2:67" x14ac:dyDescent="0.25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2194170200000.0002</v>
      </c>
      <c r="AK18">
        <v>2911378606281.3599</v>
      </c>
      <c r="AL18">
        <v>2715082600000</v>
      </c>
      <c r="AM18">
        <f t="shared" si="1"/>
        <v>-8.0844805378674778E-2</v>
      </c>
      <c r="AN18">
        <f t="shared" si="2"/>
        <v>5.2448165841539662E-2</v>
      </c>
      <c r="AO18">
        <f t="shared" si="3"/>
        <v>-0.39447961273505427</v>
      </c>
      <c r="AP18">
        <f t="shared" si="4"/>
        <v>-0.39447961273496901</v>
      </c>
      <c r="AQ18">
        <f t="shared" si="5"/>
        <v>0.53607110541395286</v>
      </c>
      <c r="AR18">
        <f t="shared" si="6"/>
        <v>0.53607110541389602</v>
      </c>
      <c r="AS18">
        <f t="shared" si="7"/>
        <v>-0.87504206933026296</v>
      </c>
      <c r="AT18">
        <f t="shared" si="8"/>
        <v>-0.87504206933013506</v>
      </c>
      <c r="AU18">
        <f t="shared" si="9"/>
        <v>0.18604326160914297</v>
      </c>
      <c r="AV18">
        <f t="shared" si="10"/>
        <v>0.18604326160902929</v>
      </c>
      <c r="AW18">
        <f t="shared" si="11"/>
        <v>-1.2117754661727815</v>
      </c>
      <c r="AX18">
        <f t="shared" si="12"/>
        <v>-1.211775466172881</v>
      </c>
      <c r="AY18">
        <f t="shared" si="13"/>
        <v>2.1037732580985136</v>
      </c>
      <c r="AZ18">
        <f t="shared" si="14"/>
        <v>2.1037732580985136</v>
      </c>
      <c r="BA18">
        <f t="shared" si="15"/>
        <v>-1.5496293245469559</v>
      </c>
      <c r="BB18">
        <f t="shared" si="16"/>
        <v>-1.5496293245470554</v>
      </c>
      <c r="BC18">
        <f t="shared" si="17"/>
        <v>-0.29886494535442409</v>
      </c>
      <c r="BD18">
        <f t="shared" si="18"/>
        <v>-0.29886494535438146</v>
      </c>
      <c r="BE18">
        <f t="shared" si="19"/>
        <v>0.23195047038035455</v>
      </c>
      <c r="BF18">
        <f t="shared" si="20"/>
        <v>0.23195047038058192</v>
      </c>
      <c r="BG18">
        <f t="shared" si="21"/>
        <v>6.1825340866633383E-2</v>
      </c>
      <c r="BH18">
        <f t="shared" si="22"/>
        <v>6.182534086659075E-2</v>
      </c>
      <c r="BI18">
        <f t="shared" si="23"/>
        <v>0.98681330832994263</v>
      </c>
      <c r="BJ18">
        <f t="shared" si="24"/>
        <v>1.1937413217017649</v>
      </c>
      <c r="BK18">
        <f t="shared" si="25"/>
        <v>1.1937413217015092</v>
      </c>
      <c r="BL18">
        <f t="shared" si="26"/>
        <v>0.6213079328535116</v>
      </c>
      <c r="BM18">
        <f t="shared" si="27"/>
        <v>0.6213079328535116</v>
      </c>
      <c r="BN18">
        <f t="shared" si="28"/>
        <v>-0.24727119708354905</v>
      </c>
      <c r="BO18">
        <f t="shared" si="29"/>
        <v>-0.24727119708366274</v>
      </c>
    </row>
    <row r="19" spans="2:67" x14ac:dyDescent="0.25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2195516900000</v>
      </c>
      <c r="AK19">
        <v>2913165502106.0698</v>
      </c>
      <c r="AL19">
        <v>2720021500000</v>
      </c>
      <c r="AM19">
        <f t="shared" si="1"/>
        <v>0.22261737695474437</v>
      </c>
      <c r="AN19">
        <f t="shared" si="2"/>
        <v>0.10831682813881116</v>
      </c>
      <c r="AO19">
        <f t="shared" si="3"/>
        <v>0.10047081089290089</v>
      </c>
      <c r="AP19">
        <f t="shared" si="4"/>
        <v>0.10047081089243193</v>
      </c>
      <c r="AQ19">
        <f t="shared" si="5"/>
        <v>-0.93001671123778351</v>
      </c>
      <c r="AR19">
        <f t="shared" si="6"/>
        <v>-0.93001671123778351</v>
      </c>
      <c r="AS19">
        <f t="shared" si="7"/>
        <v>1.7267303681427961</v>
      </c>
      <c r="AT19">
        <f t="shared" si="8"/>
        <v>1.7267303681427535</v>
      </c>
      <c r="AU19">
        <f t="shared" si="9"/>
        <v>-0.18591573854101284</v>
      </c>
      <c r="AV19">
        <f t="shared" si="10"/>
        <v>-0.18591573854092758</v>
      </c>
      <c r="AW19">
        <f t="shared" si="11"/>
        <v>2.171476901158087E-2</v>
      </c>
      <c r="AX19">
        <f t="shared" si="12"/>
        <v>2.1714769011623503E-2</v>
      </c>
      <c r="AY19">
        <f t="shared" si="13"/>
        <v>1.7591501121606967</v>
      </c>
      <c r="AZ19">
        <f t="shared" si="14"/>
        <v>1.7591501121606541</v>
      </c>
      <c r="BA19">
        <f t="shared" si="15"/>
        <v>0.70334152591119903</v>
      </c>
      <c r="BB19">
        <f t="shared" si="16"/>
        <v>0.70334152591131271</v>
      </c>
      <c r="BC19">
        <f t="shared" si="17"/>
        <v>-0.31520930169364192</v>
      </c>
      <c r="BD19">
        <f t="shared" si="18"/>
        <v>-0.31520930169358508</v>
      </c>
      <c r="BE19">
        <f t="shared" si="19"/>
        <v>-0.29230434215776313</v>
      </c>
      <c r="BF19">
        <f t="shared" si="20"/>
        <v>-0.29230434215760681</v>
      </c>
      <c r="BG19">
        <f t="shared" si="21"/>
        <v>-0.80022025919130613</v>
      </c>
      <c r="BH19">
        <f t="shared" si="22"/>
        <v>-0.80022025919132034</v>
      </c>
      <c r="BI19">
        <f t="shared" si="23"/>
        <v>0.67901199363524256</v>
      </c>
      <c r="BJ19">
        <f t="shared" si="24"/>
        <v>-0.40909884312907252</v>
      </c>
      <c r="BK19">
        <f t="shared" si="25"/>
        <v>-0.40909884312848988</v>
      </c>
      <c r="BL19">
        <f t="shared" si="26"/>
        <v>0.90603349872444028</v>
      </c>
      <c r="BM19">
        <f t="shared" si="27"/>
        <v>0.90603349872442607</v>
      </c>
      <c r="BN19">
        <f t="shared" si="28"/>
        <v>6.1376277920444977E-2</v>
      </c>
      <c r="BO19">
        <f t="shared" si="29"/>
        <v>6.1376277920530242E-2</v>
      </c>
    </row>
    <row r="20" spans="2:67" x14ac:dyDescent="0.25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2206830900000</v>
      </c>
      <c r="AK20">
        <v>2928177709250.0098</v>
      </c>
      <c r="AL20">
        <v>2736888200000</v>
      </c>
      <c r="AM20">
        <f t="shared" si="1"/>
        <v>0.56785010581623396</v>
      </c>
      <c r="AN20">
        <f t="shared" si="2"/>
        <v>0.66380403906735808</v>
      </c>
      <c r="AO20">
        <f t="shared" si="3"/>
        <v>0.3851405763103628</v>
      </c>
      <c r="AP20">
        <f t="shared" si="4"/>
        <v>0.38514057631044807</v>
      </c>
      <c r="AQ20">
        <f t="shared" si="5"/>
        <v>0.34327676718926625</v>
      </c>
      <c r="AR20">
        <f t="shared" si="6"/>
        <v>0.34327676718935152</v>
      </c>
      <c r="AS20">
        <f t="shared" si="7"/>
        <v>1.1586325275354028</v>
      </c>
      <c r="AT20">
        <f t="shared" si="8"/>
        <v>1.1586325275353033</v>
      </c>
      <c r="AU20">
        <f t="shared" si="9"/>
        <v>0.71076542120766817</v>
      </c>
      <c r="AV20">
        <f t="shared" si="10"/>
        <v>0.71076542120755448</v>
      </c>
      <c r="AW20">
        <f t="shared" si="11"/>
        <v>0.49923198767507415</v>
      </c>
      <c r="AX20">
        <f t="shared" si="12"/>
        <v>0.49923198767504573</v>
      </c>
      <c r="AY20">
        <f t="shared" si="13"/>
        <v>0.61284738266897421</v>
      </c>
      <c r="AZ20">
        <f t="shared" si="14"/>
        <v>0.61284738266903105</v>
      </c>
      <c r="BA20">
        <f t="shared" si="15"/>
        <v>1.5786057380241516</v>
      </c>
      <c r="BB20">
        <f t="shared" si="16"/>
        <v>1.57860573802418</v>
      </c>
      <c r="BC20">
        <f t="shared" si="17"/>
        <v>0.11471554331249934</v>
      </c>
      <c r="BD20">
        <f t="shared" si="18"/>
        <v>0.11471554331239986</v>
      </c>
      <c r="BE20">
        <f t="shared" si="19"/>
        <v>3.1727318876306754E-3</v>
      </c>
      <c r="BF20">
        <f t="shared" si="20"/>
        <v>3.172731887275404E-3</v>
      </c>
      <c r="BG20">
        <f t="shared" si="21"/>
        <v>0.74815806808763341</v>
      </c>
      <c r="BH20">
        <f t="shared" si="22"/>
        <v>0.74815806808771868</v>
      </c>
      <c r="BI20">
        <f t="shared" si="23"/>
        <v>0.68632826838639005</v>
      </c>
      <c r="BJ20">
        <f t="shared" si="24"/>
        <v>1.3600143133777749</v>
      </c>
      <c r="BK20">
        <f t="shared" si="25"/>
        <v>1.3600143133774623</v>
      </c>
      <c r="BL20">
        <f t="shared" si="26"/>
        <v>0.99735540118184929</v>
      </c>
      <c r="BM20">
        <f t="shared" si="27"/>
        <v>0.99735540118190613</v>
      </c>
      <c r="BN20">
        <f t="shared" si="28"/>
        <v>0.51532283809794421</v>
      </c>
      <c r="BO20">
        <f t="shared" si="29"/>
        <v>0.51532283809783053</v>
      </c>
    </row>
    <row r="21" spans="2:67" x14ac:dyDescent="0.25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2223853200000</v>
      </c>
      <c r="AK21">
        <v>2950764088396.7598</v>
      </c>
      <c r="AL21">
        <v>2758342800000</v>
      </c>
      <c r="AM21">
        <f t="shared" si="1"/>
        <v>0.45216854956848351</v>
      </c>
      <c r="AN21">
        <f t="shared" si="2"/>
        <v>0.47428457385795753</v>
      </c>
      <c r="AO21">
        <f t="shared" si="3"/>
        <v>0.74523618522781021</v>
      </c>
      <c r="AP21">
        <f t="shared" si="4"/>
        <v>0.74523618522795232</v>
      </c>
      <c r="AQ21">
        <f t="shared" si="5"/>
        <v>1.8630552975182866</v>
      </c>
      <c r="AR21">
        <f t="shared" si="6"/>
        <v>1.8630552975182866</v>
      </c>
      <c r="AS21">
        <f t="shared" si="7"/>
        <v>0.3275829562594339</v>
      </c>
      <c r="AT21">
        <f t="shared" si="8"/>
        <v>0.32758295625939127</v>
      </c>
      <c r="AU21">
        <f t="shared" si="9"/>
        <v>0.74824592595162187</v>
      </c>
      <c r="AV21">
        <f t="shared" si="10"/>
        <v>0.74824592595162187</v>
      </c>
      <c r="AW21">
        <f t="shared" si="11"/>
        <v>0.36717226909135547</v>
      </c>
      <c r="AX21">
        <f t="shared" si="12"/>
        <v>0.36717226909142653</v>
      </c>
      <c r="AY21">
        <f t="shared" si="13"/>
        <v>2.144522388943912</v>
      </c>
      <c r="AZ21">
        <f t="shared" si="14"/>
        <v>2.1445223889438978</v>
      </c>
      <c r="BA21">
        <f t="shared" si="15"/>
        <v>5.3523502798865223</v>
      </c>
      <c r="BB21">
        <f t="shared" si="16"/>
        <v>5.3523502798864513</v>
      </c>
      <c r="BC21">
        <f t="shared" si="17"/>
        <v>0.80052559939835533</v>
      </c>
      <c r="BD21">
        <f t="shared" si="18"/>
        <v>0.80052559939846901</v>
      </c>
      <c r="BE21">
        <f t="shared" si="19"/>
        <v>0.54547512832539269</v>
      </c>
      <c r="BF21">
        <f t="shared" si="20"/>
        <v>0.54547512832556322</v>
      </c>
      <c r="BG21">
        <f t="shared" si="21"/>
        <v>0.49041272881289899</v>
      </c>
      <c r="BH21">
        <f t="shared" si="22"/>
        <v>0.49041272881285636</v>
      </c>
      <c r="BI21">
        <f t="shared" si="23"/>
        <v>1.0270882139150643</v>
      </c>
      <c r="BJ21">
        <f t="shared" si="24"/>
        <v>0.62093006221309111</v>
      </c>
      <c r="BK21">
        <f t="shared" si="25"/>
        <v>0.62093006221330427</v>
      </c>
      <c r="BL21">
        <f t="shared" si="26"/>
        <v>0.77802779350817275</v>
      </c>
      <c r="BM21">
        <f t="shared" si="27"/>
        <v>0.77802779350820117</v>
      </c>
      <c r="BN21">
        <f t="shared" si="28"/>
        <v>0.77134591508574601</v>
      </c>
      <c r="BO21">
        <f t="shared" si="29"/>
        <v>0.77134591508570338</v>
      </c>
    </row>
    <row r="22" spans="2:67" x14ac:dyDescent="0.25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2236790300000</v>
      </c>
      <c r="AK22">
        <v>2967929938232.5293</v>
      </c>
      <c r="AL22">
        <v>2774325600000</v>
      </c>
      <c r="AM22">
        <f t="shared" si="1"/>
        <v>1.0895901997080415</v>
      </c>
      <c r="AN22">
        <f t="shared" si="2"/>
        <v>0.99719511773808733</v>
      </c>
      <c r="AO22">
        <f t="shared" si="3"/>
        <v>1.5579200036928427</v>
      </c>
      <c r="AP22">
        <f t="shared" si="4"/>
        <v>1.5579200036929421</v>
      </c>
      <c r="AQ22">
        <f t="shared" si="5"/>
        <v>0.48166390460231412</v>
      </c>
      <c r="AR22">
        <f t="shared" si="6"/>
        <v>0.48166390460227149</v>
      </c>
      <c r="AS22">
        <f t="shared" si="7"/>
        <v>0.91141857132789994</v>
      </c>
      <c r="AT22">
        <f t="shared" si="8"/>
        <v>0.91141857132792836</v>
      </c>
      <c r="AU22">
        <f t="shared" si="9"/>
        <v>0.92927562556089072</v>
      </c>
      <c r="AV22">
        <f t="shared" si="10"/>
        <v>0.92927562556093335</v>
      </c>
      <c r="AW22">
        <f t="shared" si="11"/>
        <v>-2.4217124890157038E-2</v>
      </c>
      <c r="AX22">
        <f t="shared" si="12"/>
        <v>-2.4217124890128616E-2</v>
      </c>
      <c r="AY22">
        <f t="shared" si="13"/>
        <v>1.8302655008679523</v>
      </c>
      <c r="AZ22">
        <f t="shared" si="14"/>
        <v>1.8302655008679523</v>
      </c>
      <c r="BA22">
        <f t="shared" si="15"/>
        <v>-0.40517262294684997</v>
      </c>
      <c r="BB22">
        <f t="shared" si="16"/>
        <v>-0.40517262294687839</v>
      </c>
      <c r="BC22">
        <f t="shared" si="17"/>
        <v>0.46209962703886731</v>
      </c>
      <c r="BD22">
        <f t="shared" si="18"/>
        <v>0.46209962703890994</v>
      </c>
      <c r="BE22">
        <f t="shared" si="19"/>
        <v>0.99071748088282163</v>
      </c>
      <c r="BF22">
        <f t="shared" si="20"/>
        <v>0.99071748088282163</v>
      </c>
      <c r="BG22">
        <f t="shared" si="21"/>
        <v>0.91392650889939375</v>
      </c>
      <c r="BH22">
        <f t="shared" si="22"/>
        <v>0.91392650889929428</v>
      </c>
      <c r="BI22">
        <f t="shared" si="23"/>
        <v>0.60755980370967677</v>
      </c>
      <c r="BJ22">
        <f t="shared" si="24"/>
        <v>1.5311102996107309</v>
      </c>
      <c r="BK22">
        <f t="shared" si="25"/>
        <v>1.5311102996101056</v>
      </c>
      <c r="BL22">
        <f t="shared" si="26"/>
        <v>0.5181617689108009</v>
      </c>
      <c r="BM22">
        <f t="shared" si="27"/>
        <v>0.51816176891070143</v>
      </c>
      <c r="BN22">
        <f t="shared" si="28"/>
        <v>0.58174253588320823</v>
      </c>
      <c r="BO22">
        <f t="shared" si="29"/>
        <v>0.58174253588319402</v>
      </c>
    </row>
    <row r="23" spans="2:67" x14ac:dyDescent="0.25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2248278700000</v>
      </c>
      <c r="AK23">
        <v>2983173551503.9194</v>
      </c>
      <c r="AL23">
        <v>2788234800000</v>
      </c>
      <c r="AM23">
        <f t="shared" si="1"/>
        <v>0.5661669470456161</v>
      </c>
      <c r="AN23">
        <f t="shared" si="2"/>
        <v>0.76251194341332962</v>
      </c>
      <c r="AO23">
        <f t="shared" si="3"/>
        <v>0.98063724376164885</v>
      </c>
      <c r="AP23">
        <f t="shared" si="4"/>
        <v>0.9806372437610662</v>
      </c>
      <c r="AQ23">
        <f t="shared" si="5"/>
        <v>0.59545061906132446</v>
      </c>
      <c r="AR23">
        <f t="shared" si="6"/>
        <v>0.59545061906128183</v>
      </c>
      <c r="AS23">
        <f t="shared" si="7"/>
        <v>1.0451826159826823</v>
      </c>
      <c r="AT23">
        <f t="shared" si="8"/>
        <v>1.0451826159827249</v>
      </c>
      <c r="AU23">
        <f t="shared" si="9"/>
        <v>0.54479819011856989</v>
      </c>
      <c r="AV23">
        <f t="shared" si="10"/>
        <v>0.54479819011865516</v>
      </c>
      <c r="AW23">
        <f t="shared" si="11"/>
        <v>0.34437925415444681</v>
      </c>
      <c r="AX23">
        <f t="shared" si="12"/>
        <v>0.3443792541544326</v>
      </c>
      <c r="AY23">
        <f t="shared" si="13"/>
        <v>-4.58773301710238E-2</v>
      </c>
      <c r="AZ23">
        <f t="shared" si="14"/>
        <v>-4.5877330170966957E-2</v>
      </c>
      <c r="BA23">
        <f t="shared" si="15"/>
        <v>2.0073081607795444</v>
      </c>
      <c r="BB23">
        <f t="shared" si="16"/>
        <v>2.0073081607796155</v>
      </c>
      <c r="BC23">
        <f t="shared" si="17"/>
        <v>0.32518843601837943</v>
      </c>
      <c r="BD23">
        <f t="shared" si="18"/>
        <v>0.3251884360183368</v>
      </c>
      <c r="BE23">
        <f t="shared" si="19"/>
        <v>0.36235481779552003</v>
      </c>
      <c r="BF23">
        <f t="shared" si="20"/>
        <v>0.36235481779544898</v>
      </c>
      <c r="BG23">
        <f t="shared" si="21"/>
        <v>0.60721523016162848</v>
      </c>
      <c r="BH23">
        <f t="shared" si="22"/>
        <v>0.6072152301616569</v>
      </c>
      <c r="BI23">
        <f t="shared" si="23"/>
        <v>0.77548214398419191</v>
      </c>
      <c r="BJ23">
        <f t="shared" si="24"/>
        <v>0.72815191635010024</v>
      </c>
      <c r="BK23">
        <f t="shared" si="25"/>
        <v>0.72815191635038445</v>
      </c>
      <c r="BL23">
        <f t="shared" si="26"/>
        <v>0.42198998206666261</v>
      </c>
      <c r="BM23">
        <f t="shared" si="27"/>
        <v>0.42198998206673366</v>
      </c>
      <c r="BN23">
        <f t="shared" si="28"/>
        <v>0.51361095405322033</v>
      </c>
      <c r="BO23">
        <f t="shared" si="29"/>
        <v>0.51361095405330559</v>
      </c>
    </row>
    <row r="24" spans="2:67" x14ac:dyDescent="0.25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2254843600000</v>
      </c>
      <c r="AK24">
        <v>2991884320345.9995</v>
      </c>
      <c r="AL24">
        <v>2796096300000</v>
      </c>
      <c r="AM24">
        <f t="shared" si="1"/>
        <v>0.57097346757204548</v>
      </c>
      <c r="AN24">
        <f t="shared" si="2"/>
        <v>0.92916335791406368</v>
      </c>
      <c r="AO24">
        <f t="shared" si="3"/>
        <v>0.87434030630042514</v>
      </c>
      <c r="AP24">
        <f t="shared" si="4"/>
        <v>0.87434030630029724</v>
      </c>
      <c r="AQ24">
        <f t="shared" si="5"/>
        <v>0.23562547228137021</v>
      </c>
      <c r="AR24">
        <f t="shared" si="6"/>
        <v>0.23562547228141284</v>
      </c>
      <c r="AS24">
        <f t="shared" si="7"/>
        <v>0.89384445263544876</v>
      </c>
      <c r="AT24">
        <f t="shared" si="8"/>
        <v>0.89384445263549139</v>
      </c>
      <c r="AU24">
        <f t="shared" si="9"/>
        <v>0.37558107970548349</v>
      </c>
      <c r="AV24">
        <f t="shared" si="10"/>
        <v>0.37558107970548349</v>
      </c>
      <c r="AW24">
        <f t="shared" si="11"/>
        <v>-0.18233092064441792</v>
      </c>
      <c r="AX24">
        <f t="shared" si="12"/>
        <v>-0.18233092064451739</v>
      </c>
      <c r="AY24">
        <f t="shared" si="13"/>
        <v>1.3304904494515881</v>
      </c>
      <c r="AZ24">
        <f t="shared" si="14"/>
        <v>1.3304904494515739</v>
      </c>
      <c r="BA24">
        <f t="shared" si="15"/>
        <v>0.16955628791134814</v>
      </c>
      <c r="BB24">
        <f t="shared" si="16"/>
        <v>0.16955628791124866</v>
      </c>
      <c r="BC24">
        <f t="shared" si="17"/>
        <v>9.5413927703773993E-2</v>
      </c>
      <c r="BD24">
        <f t="shared" si="18"/>
        <v>9.5413927703674517E-2</v>
      </c>
      <c r="BE24">
        <f t="shared" si="19"/>
        <v>0.27380699057574986</v>
      </c>
      <c r="BF24">
        <f t="shared" si="20"/>
        <v>0.27380699057594882</v>
      </c>
      <c r="BG24">
        <f t="shared" si="21"/>
        <v>-0.12274011355228254</v>
      </c>
      <c r="BH24">
        <f t="shared" si="22"/>
        <v>-0.1227401135522399</v>
      </c>
      <c r="BI24">
        <f t="shared" si="23"/>
        <v>1.0076742750302543</v>
      </c>
      <c r="BJ24">
        <f t="shared" si="24"/>
        <v>0.8631483385240557</v>
      </c>
      <c r="BK24">
        <f t="shared" si="25"/>
        <v>0.86314833852424044</v>
      </c>
      <c r="BL24">
        <f t="shared" si="26"/>
        <v>0.23055266133144414</v>
      </c>
      <c r="BM24">
        <f t="shared" si="27"/>
        <v>0.23055266133135888</v>
      </c>
      <c r="BN24">
        <f t="shared" si="28"/>
        <v>0.29199671731088017</v>
      </c>
      <c r="BO24">
        <f t="shared" si="29"/>
        <v>0.29199671731095123</v>
      </c>
    </row>
    <row r="25" spans="2:67" x14ac:dyDescent="0.25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2263473600000</v>
      </c>
      <c r="AK25">
        <v>3003335208418.4995</v>
      </c>
      <c r="AL25">
        <v>2807095600000</v>
      </c>
      <c r="AM25">
        <f t="shared" si="1"/>
        <v>1.5897081119263134E-2</v>
      </c>
      <c r="AN25">
        <f t="shared" si="2"/>
        <v>-0.15879459381909555</v>
      </c>
      <c r="AO25">
        <f t="shared" si="3"/>
        <v>0.31903975726206113</v>
      </c>
      <c r="AP25">
        <f t="shared" si="4"/>
        <v>0.31903975726244482</v>
      </c>
      <c r="AQ25">
        <f t="shared" si="5"/>
        <v>1.080781013343568</v>
      </c>
      <c r="AR25">
        <f t="shared" si="6"/>
        <v>1.0807810133435254</v>
      </c>
      <c r="AS25">
        <f t="shared" si="7"/>
        <v>1.8883003013973934</v>
      </c>
      <c r="AT25">
        <f t="shared" si="8"/>
        <v>1.8883003013973507</v>
      </c>
      <c r="AU25">
        <f t="shared" si="9"/>
        <v>0.6769390691453907</v>
      </c>
      <c r="AV25">
        <f t="shared" si="10"/>
        <v>0.6769390691453907</v>
      </c>
      <c r="AW25">
        <f t="shared" si="11"/>
        <v>9.6709159994574634E-2</v>
      </c>
      <c r="AX25">
        <f t="shared" si="12"/>
        <v>9.6709159994617266E-2</v>
      </c>
      <c r="AY25">
        <f t="shared" si="13"/>
        <v>-0.40152666078088828</v>
      </c>
      <c r="AZ25">
        <f t="shared" si="14"/>
        <v>-0.40152666078098775</v>
      </c>
      <c r="BA25">
        <f t="shared" si="15"/>
        <v>2.1408987960424497</v>
      </c>
      <c r="BB25">
        <f t="shared" si="16"/>
        <v>2.1408987960425776</v>
      </c>
      <c r="BC25">
        <f t="shared" si="17"/>
        <v>0.16352414869390941</v>
      </c>
      <c r="BD25">
        <f t="shared" si="18"/>
        <v>0.16352414869393783</v>
      </c>
      <c r="BE25">
        <f t="shared" si="19"/>
        <v>0.2320702606109819</v>
      </c>
      <c r="BF25">
        <f t="shared" si="20"/>
        <v>0.23207026061096769</v>
      </c>
      <c r="BG25">
        <f t="shared" si="21"/>
        <v>-0.18001602203423772</v>
      </c>
      <c r="BH25">
        <f t="shared" si="22"/>
        <v>-0.18001602203425193</v>
      </c>
      <c r="BI25">
        <f t="shared" si="23"/>
        <v>0.61534312067499286</v>
      </c>
      <c r="BJ25">
        <f t="shared" si="24"/>
        <v>0.81966644145603595</v>
      </c>
      <c r="BK25">
        <f t="shared" si="25"/>
        <v>0.8196664414563628</v>
      </c>
      <c r="BL25">
        <f t="shared" si="26"/>
        <v>0.36297328447815858</v>
      </c>
      <c r="BM25">
        <f t="shared" si="27"/>
        <v>0.36297328447820121</v>
      </c>
      <c r="BN25">
        <f t="shared" si="28"/>
        <v>0.38273164489102385</v>
      </c>
      <c r="BO25">
        <f t="shared" si="29"/>
        <v>0.38273164489113753</v>
      </c>
    </row>
    <row r="26" spans="2:67" x14ac:dyDescent="0.25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2267391900000</v>
      </c>
      <c r="AK26">
        <v>3008534283127.0098</v>
      </c>
      <c r="AL26">
        <v>2814652400000</v>
      </c>
      <c r="AM26">
        <f t="shared" si="1"/>
        <v>0.64608419992995891</v>
      </c>
      <c r="AN26">
        <f t="shared" si="2"/>
        <v>-0.15497811089989</v>
      </c>
      <c r="AO26">
        <f t="shared" si="3"/>
        <v>0.39586344934949125</v>
      </c>
      <c r="AP26">
        <f t="shared" si="4"/>
        <v>0.39586344934960493</v>
      </c>
      <c r="AQ26">
        <f t="shared" si="5"/>
        <v>-0.36296246073179361</v>
      </c>
      <c r="AR26">
        <f t="shared" si="6"/>
        <v>-0.3629624607317794</v>
      </c>
      <c r="AS26">
        <f t="shared" si="7"/>
        <v>0.23530466351434143</v>
      </c>
      <c r="AT26">
        <f t="shared" si="8"/>
        <v>0.23530466351438406</v>
      </c>
      <c r="AU26">
        <f t="shared" si="9"/>
        <v>0.25854597270577528</v>
      </c>
      <c r="AV26">
        <f t="shared" si="10"/>
        <v>0.25854597270583213</v>
      </c>
      <c r="AW26">
        <f t="shared" si="11"/>
        <v>-0.19321480566402727</v>
      </c>
      <c r="AX26">
        <f t="shared" si="12"/>
        <v>-0.19321480566404148</v>
      </c>
      <c r="AY26">
        <f t="shared" si="13"/>
        <v>-0.53664001431872066</v>
      </c>
      <c r="AZ26">
        <f t="shared" si="14"/>
        <v>-0.53664001431860697</v>
      </c>
      <c r="BA26">
        <f t="shared" si="15"/>
        <v>1.2674182480218548</v>
      </c>
      <c r="BB26">
        <f t="shared" si="16"/>
        <v>1.2674182480217269</v>
      </c>
      <c r="BC26">
        <f t="shared" si="17"/>
        <v>-0.2491924387866078</v>
      </c>
      <c r="BD26">
        <f t="shared" si="18"/>
        <v>-0.24919243878652253</v>
      </c>
      <c r="BE26">
        <f t="shared" si="19"/>
        <v>0.37103333615526424</v>
      </c>
      <c r="BF26">
        <f t="shared" si="20"/>
        <v>0.37103333615520739</v>
      </c>
      <c r="BG26">
        <f t="shared" si="21"/>
        <v>0.75705404177132607</v>
      </c>
      <c r="BH26">
        <f t="shared" si="22"/>
        <v>0.75705404177138291</v>
      </c>
      <c r="BI26">
        <f t="shared" si="23"/>
        <v>1.0114090223692926</v>
      </c>
      <c r="BJ26">
        <f t="shared" si="24"/>
        <v>0.12656906046282757</v>
      </c>
      <c r="BK26">
        <f t="shared" si="25"/>
        <v>0.12656906046275651</v>
      </c>
      <c r="BL26">
        <f t="shared" si="26"/>
        <v>0.84697620435167664</v>
      </c>
      <c r="BM26">
        <f t="shared" si="27"/>
        <v>0.8469762043516198</v>
      </c>
      <c r="BN26">
        <f t="shared" si="28"/>
        <v>0.17311003759886034</v>
      </c>
      <c r="BO26">
        <f t="shared" si="29"/>
        <v>0.17311003759876087</v>
      </c>
    </row>
    <row r="27" spans="2:67" x14ac:dyDescent="0.25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2282715600000</v>
      </c>
      <c r="AK27">
        <v>3028866840897.1694</v>
      </c>
      <c r="AL27">
        <v>2836546400000</v>
      </c>
      <c r="AM27">
        <f t="shared" si="1"/>
        <v>1.145104025923132</v>
      </c>
      <c r="AN27">
        <f t="shared" si="2"/>
        <v>1.8320564761544915</v>
      </c>
      <c r="AO27">
        <f t="shared" si="3"/>
        <v>0.49952373568437736</v>
      </c>
      <c r="AP27">
        <f t="shared" si="4"/>
        <v>0.4995237356839084</v>
      </c>
      <c r="AQ27">
        <f t="shared" si="5"/>
        <v>1.9688611453872369</v>
      </c>
      <c r="AR27">
        <f t="shared" si="6"/>
        <v>1.9688611453872511</v>
      </c>
      <c r="AS27">
        <f t="shared" si="7"/>
        <v>-0.23251654444644032</v>
      </c>
      <c r="AT27">
        <f t="shared" si="8"/>
        <v>-0.23251654444649716</v>
      </c>
      <c r="AU27">
        <f t="shared" si="9"/>
        <v>0.17164040080126597</v>
      </c>
      <c r="AV27">
        <f t="shared" si="10"/>
        <v>0.17164040080113807</v>
      </c>
      <c r="AW27">
        <f t="shared" si="11"/>
        <v>0.66680288239327012</v>
      </c>
      <c r="AX27">
        <f t="shared" si="12"/>
        <v>0.66680288239334118</v>
      </c>
      <c r="AY27">
        <f t="shared" si="13"/>
        <v>0.20234430481652055</v>
      </c>
      <c r="AZ27">
        <f t="shared" si="14"/>
        <v>0.20234430481649213</v>
      </c>
      <c r="BA27">
        <f t="shared" si="15"/>
        <v>2.0882312266629697</v>
      </c>
      <c r="BB27">
        <f t="shared" si="16"/>
        <v>2.0882312266630834</v>
      </c>
      <c r="BC27">
        <f t="shared" si="17"/>
        <v>0.97134546992035098</v>
      </c>
      <c r="BD27">
        <f t="shared" si="18"/>
        <v>0.97134546992027992</v>
      </c>
      <c r="BE27">
        <f t="shared" si="19"/>
        <v>0.72416203181926164</v>
      </c>
      <c r="BF27">
        <f t="shared" si="20"/>
        <v>0.72416203181930427</v>
      </c>
      <c r="BG27">
        <f t="shared" si="21"/>
        <v>0.41896618214623516</v>
      </c>
      <c r="BH27">
        <f t="shared" si="22"/>
        <v>0.41896618214620673</v>
      </c>
      <c r="BI27">
        <f t="shared" si="23"/>
        <v>1.0193664647052429</v>
      </c>
      <c r="BJ27">
        <f t="shared" si="24"/>
        <v>1.0509257773641849</v>
      </c>
      <c r="BK27">
        <f t="shared" si="25"/>
        <v>1.0509257773635454</v>
      </c>
      <c r="BL27">
        <f t="shared" si="26"/>
        <v>1.0940796837706728</v>
      </c>
      <c r="BM27">
        <f t="shared" si="27"/>
        <v>1.0940796837706444</v>
      </c>
      <c r="BN27">
        <f t="shared" si="28"/>
        <v>0.67582935265843957</v>
      </c>
      <c r="BO27">
        <f t="shared" si="29"/>
        <v>0.67582935265828326</v>
      </c>
    </row>
    <row r="28" spans="2:67" x14ac:dyDescent="0.25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2299719900000</v>
      </c>
      <c r="AK28">
        <v>3051429336383.98</v>
      </c>
      <c r="AL28">
        <v>2858734100000</v>
      </c>
      <c r="AM28">
        <f t="shared" si="1"/>
        <v>0.40161977970186058</v>
      </c>
      <c r="AN28">
        <f t="shared" si="2"/>
        <v>0.50251774097213797</v>
      </c>
      <c r="AO28">
        <f t="shared" si="3"/>
        <v>0.38683227349372373</v>
      </c>
      <c r="AP28">
        <f t="shared" si="4"/>
        <v>0.38683227349373794</v>
      </c>
      <c r="AQ28">
        <f t="shared" si="5"/>
        <v>0.11144626554909109</v>
      </c>
      <c r="AR28">
        <f t="shared" si="6"/>
        <v>0.11144626554917636</v>
      </c>
      <c r="AS28">
        <f t="shared" si="7"/>
        <v>0.95912513445679792</v>
      </c>
      <c r="AT28">
        <f t="shared" si="8"/>
        <v>0.95912513445679792</v>
      </c>
      <c r="AU28">
        <f t="shared" si="9"/>
        <v>0.52281517793895205</v>
      </c>
      <c r="AV28">
        <f t="shared" si="10"/>
        <v>0.52281517793906573</v>
      </c>
      <c r="AW28">
        <f t="shared" si="11"/>
        <v>0.8119651897695519</v>
      </c>
      <c r="AX28">
        <f t="shared" si="12"/>
        <v>0.81196518976953769</v>
      </c>
      <c r="AY28">
        <f t="shared" si="13"/>
        <v>1.4048570560869678</v>
      </c>
      <c r="AZ28">
        <f t="shared" si="14"/>
        <v>1.4048570560869678</v>
      </c>
      <c r="BA28">
        <f t="shared" si="15"/>
        <v>0.40413618712182142</v>
      </c>
      <c r="BB28">
        <f t="shared" si="16"/>
        <v>0.40413618712173616</v>
      </c>
      <c r="BC28">
        <f t="shared" si="17"/>
        <v>0.66711227646811722</v>
      </c>
      <c r="BD28">
        <f t="shared" si="18"/>
        <v>0.6671122764682309</v>
      </c>
      <c r="BE28">
        <f t="shared" si="19"/>
        <v>1.3536871440464893</v>
      </c>
      <c r="BF28">
        <f t="shared" si="20"/>
        <v>1.3536871440464466</v>
      </c>
      <c r="BG28">
        <f t="shared" si="21"/>
        <v>-0.61983887441088825</v>
      </c>
      <c r="BH28">
        <f t="shared" si="22"/>
        <v>-0.61983887441077457</v>
      </c>
      <c r="BI28">
        <f t="shared" si="23"/>
        <v>0.9482769578870176</v>
      </c>
      <c r="BJ28">
        <f t="shared" si="24"/>
        <v>0.95062683303581252</v>
      </c>
      <c r="BK28">
        <f t="shared" si="25"/>
        <v>0.9506268330356562</v>
      </c>
      <c r="BL28">
        <f t="shared" si="26"/>
        <v>1.0560597945522971</v>
      </c>
      <c r="BM28">
        <f t="shared" si="27"/>
        <v>1.0560597945523398</v>
      </c>
      <c r="BN28">
        <f t="shared" si="28"/>
        <v>0.74491539813369911</v>
      </c>
      <c r="BO28">
        <f t="shared" si="29"/>
        <v>0.74491539813375596</v>
      </c>
    </row>
    <row r="29" spans="2:67" x14ac:dyDescent="0.25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2313536100000</v>
      </c>
      <c r="AK29">
        <v>3069761637633.9497</v>
      </c>
      <c r="AL29">
        <v>2880023500000</v>
      </c>
      <c r="AM29">
        <f t="shared" si="1"/>
        <v>0.93120434514028716</v>
      </c>
      <c r="AN29">
        <f t="shared" si="2"/>
        <v>0.90146829901385672</v>
      </c>
      <c r="AO29">
        <f t="shared" si="3"/>
        <v>0.80032496047776647</v>
      </c>
      <c r="AP29">
        <f t="shared" si="4"/>
        <v>0.80032496047822121</v>
      </c>
      <c r="AQ29">
        <f t="shared" si="5"/>
        <v>0.32463420324633319</v>
      </c>
      <c r="AR29">
        <f t="shared" si="6"/>
        <v>0.3246342032462195</v>
      </c>
      <c r="AS29">
        <f t="shared" si="7"/>
        <v>0.42173488413388327</v>
      </c>
      <c r="AT29">
        <f t="shared" si="8"/>
        <v>0.42173488413391169</v>
      </c>
      <c r="AU29">
        <f t="shared" si="9"/>
        <v>0.65604440148420906</v>
      </c>
      <c r="AV29">
        <f t="shared" si="10"/>
        <v>0.65604440148419485</v>
      </c>
      <c r="AW29">
        <f t="shared" si="11"/>
        <v>0.381525171394685</v>
      </c>
      <c r="AX29">
        <f t="shared" si="12"/>
        <v>0.38152517139474185</v>
      </c>
      <c r="AY29">
        <f t="shared" si="13"/>
        <v>0.51906536173316908</v>
      </c>
      <c r="AZ29">
        <f t="shared" si="14"/>
        <v>0.51906536173311224</v>
      </c>
      <c r="BA29">
        <f t="shared" si="15"/>
        <v>2.6736524926356537</v>
      </c>
      <c r="BB29">
        <f t="shared" si="16"/>
        <v>2.6736524926355969</v>
      </c>
      <c r="BC29">
        <f t="shared" si="17"/>
        <v>0.2810463722852603</v>
      </c>
      <c r="BD29">
        <f t="shared" si="18"/>
        <v>0.28104637228527451</v>
      </c>
      <c r="BE29">
        <f t="shared" si="19"/>
        <v>0.59964521362184087</v>
      </c>
      <c r="BF29">
        <f t="shared" si="20"/>
        <v>0.59964521362184087</v>
      </c>
      <c r="BG29">
        <f t="shared" si="21"/>
        <v>0.20891243268852122</v>
      </c>
      <c r="BH29">
        <f t="shared" si="22"/>
        <v>0.20891243268846438</v>
      </c>
      <c r="BI29">
        <f t="shared" si="23"/>
        <v>1.0454574072908258</v>
      </c>
      <c r="BJ29">
        <f t="shared" si="24"/>
        <v>0.66496950959201229</v>
      </c>
      <c r="BK29">
        <f t="shared" si="25"/>
        <v>0.66496950959233914</v>
      </c>
      <c r="BL29">
        <f t="shared" si="26"/>
        <v>1.4668834193689406</v>
      </c>
      <c r="BM29">
        <f t="shared" si="27"/>
        <v>1.4668834193689122</v>
      </c>
      <c r="BN29">
        <f t="shared" si="28"/>
        <v>0.60077751207873575</v>
      </c>
      <c r="BO29">
        <f t="shared" si="29"/>
        <v>0.6007775120787926</v>
      </c>
    </row>
    <row r="30" spans="2:67" x14ac:dyDescent="0.25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2334470700000</v>
      </c>
      <c r="AK30">
        <v>3097539130269.2397</v>
      </c>
      <c r="AL30">
        <v>2903487700000</v>
      </c>
      <c r="AM30">
        <f t="shared" si="1"/>
        <v>1.1250542126047094</v>
      </c>
      <c r="AN30">
        <f t="shared" si="2"/>
        <v>0.76572816301876401</v>
      </c>
      <c r="AO30">
        <f t="shared" si="3"/>
        <v>0.62842393020901</v>
      </c>
      <c r="AP30">
        <f t="shared" si="4"/>
        <v>0.62842393020893894</v>
      </c>
      <c r="AQ30">
        <f t="shared" si="5"/>
        <v>1.2566831891492001</v>
      </c>
      <c r="AR30">
        <f t="shared" si="6"/>
        <v>1.2566831891492711</v>
      </c>
      <c r="AS30">
        <f t="shared" si="7"/>
        <v>2.2523319039830199</v>
      </c>
      <c r="AT30">
        <f t="shared" si="8"/>
        <v>2.2523319039829772</v>
      </c>
      <c r="AU30">
        <f t="shared" si="9"/>
        <v>0.8320580891782754</v>
      </c>
      <c r="AV30">
        <f t="shared" si="10"/>
        <v>0.83205808917830382</v>
      </c>
      <c r="AW30">
        <f t="shared" si="11"/>
        <v>0.93164472032145795</v>
      </c>
      <c r="AX30">
        <f t="shared" si="12"/>
        <v>0.93164472032145795</v>
      </c>
      <c r="AY30">
        <f t="shared" si="13"/>
        <v>3.2294492744086227</v>
      </c>
      <c r="AZ30">
        <f t="shared" si="14"/>
        <v>3.2294492744086938</v>
      </c>
      <c r="BA30">
        <f t="shared" si="15"/>
        <v>0.93955321944810066</v>
      </c>
      <c r="BB30">
        <f t="shared" si="16"/>
        <v>0.93955321944821435</v>
      </c>
      <c r="BC30">
        <f t="shared" si="17"/>
        <v>0.35691420865191503</v>
      </c>
      <c r="BD30">
        <f t="shared" si="18"/>
        <v>0.35691420865184398</v>
      </c>
      <c r="BE30">
        <f t="shared" si="19"/>
        <v>0.76797741544363873</v>
      </c>
      <c r="BF30">
        <f t="shared" si="20"/>
        <v>0.76797741544352505</v>
      </c>
      <c r="BG30">
        <f t="shared" si="21"/>
        <v>0.8021193626018146</v>
      </c>
      <c r="BH30">
        <f t="shared" si="22"/>
        <v>0.80211936260174355</v>
      </c>
      <c r="BI30">
        <f t="shared" si="23"/>
        <v>1.0831378388959507</v>
      </c>
      <c r="BJ30">
        <f t="shared" si="24"/>
        <v>1.9488078032666039</v>
      </c>
      <c r="BK30">
        <f t="shared" si="25"/>
        <v>1.9488078032664902</v>
      </c>
      <c r="BL30">
        <f t="shared" si="26"/>
        <v>0.26327624330097876</v>
      </c>
      <c r="BM30">
        <f t="shared" si="27"/>
        <v>0.26327624330104982</v>
      </c>
      <c r="BN30">
        <f t="shared" si="28"/>
        <v>0.90487457705977192</v>
      </c>
      <c r="BO30">
        <f t="shared" si="29"/>
        <v>0.90487457705998509</v>
      </c>
    </row>
    <row r="31" spans="2:67" x14ac:dyDescent="0.25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2359209400000</v>
      </c>
      <c r="AK31">
        <v>3130364169059.3994</v>
      </c>
      <c r="AL31">
        <v>2930363100000</v>
      </c>
      <c r="AM31">
        <f t="shared" si="1"/>
        <v>0.88921179972632558</v>
      </c>
      <c r="AN31">
        <f t="shared" si="2"/>
        <v>0.51136313040845494</v>
      </c>
      <c r="AO31">
        <f t="shared" si="3"/>
        <v>0.32686105158343537</v>
      </c>
      <c r="AP31">
        <f t="shared" si="4"/>
        <v>0.32686105158362011</v>
      </c>
      <c r="AQ31">
        <f t="shared" si="5"/>
        <v>2.9824139288682829</v>
      </c>
      <c r="AR31">
        <f t="shared" si="6"/>
        <v>2.9824139288682403</v>
      </c>
      <c r="AS31">
        <f t="shared" si="7"/>
        <v>0.50150234538813265</v>
      </c>
      <c r="AT31">
        <f t="shared" si="8"/>
        <v>0.50150234538823213</v>
      </c>
      <c r="AU31">
        <f t="shared" si="9"/>
        <v>0.90916538658474622</v>
      </c>
      <c r="AV31">
        <f t="shared" si="10"/>
        <v>0.90916538658470358</v>
      </c>
      <c r="AW31">
        <f t="shared" si="11"/>
        <v>1.6004114358646717</v>
      </c>
      <c r="AX31">
        <f t="shared" si="12"/>
        <v>1.6004114358645722</v>
      </c>
      <c r="AY31">
        <f t="shared" si="13"/>
        <v>0.33804275444066434</v>
      </c>
      <c r="AZ31">
        <f t="shared" si="14"/>
        <v>0.33804275444062171</v>
      </c>
      <c r="BA31">
        <f t="shared" si="15"/>
        <v>0.75072143027621507</v>
      </c>
      <c r="BB31">
        <f t="shared" si="16"/>
        <v>0.75072143027614402</v>
      </c>
      <c r="BC31">
        <f t="shared" si="17"/>
        <v>0.58913534297826686</v>
      </c>
      <c r="BD31">
        <f t="shared" si="18"/>
        <v>0.58913534297832371</v>
      </c>
      <c r="BE31">
        <f t="shared" si="19"/>
        <v>1.4620586621667115</v>
      </c>
      <c r="BF31">
        <f t="shared" si="20"/>
        <v>1.4620586621666263</v>
      </c>
      <c r="BG31">
        <f t="shared" si="21"/>
        <v>0.92904525294561324</v>
      </c>
      <c r="BH31">
        <f t="shared" si="22"/>
        <v>0.92904525294565588</v>
      </c>
      <c r="BI31">
        <f t="shared" si="23"/>
        <v>1.044204020452554</v>
      </c>
      <c r="BJ31">
        <f t="shared" si="24"/>
        <v>1.156106697668406</v>
      </c>
      <c r="BK31">
        <f t="shared" si="25"/>
        <v>1.1561066976688181</v>
      </c>
      <c r="BL31">
        <f t="shared" si="26"/>
        <v>0.20254548512797044</v>
      </c>
      <c r="BM31">
        <f t="shared" si="27"/>
        <v>0.20254548512801307</v>
      </c>
      <c r="BN31">
        <f t="shared" si="28"/>
        <v>1.0597134502480685</v>
      </c>
      <c r="BO31">
        <f t="shared" si="29"/>
        <v>1.0597134502480401</v>
      </c>
    </row>
    <row r="32" spans="2:67" x14ac:dyDescent="0.25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2374530600000</v>
      </c>
      <c r="AK32">
        <v>3150693409654.5698</v>
      </c>
      <c r="AL32">
        <v>2945635800000</v>
      </c>
      <c r="AM32">
        <f t="shared" si="1"/>
        <v>0.85620437037586328</v>
      </c>
      <c r="AN32">
        <f t="shared" si="2"/>
        <v>1.0947065085675121</v>
      </c>
      <c r="AO32">
        <f t="shared" si="3"/>
        <v>0.8425390523862859</v>
      </c>
      <c r="AP32">
        <f t="shared" si="4"/>
        <v>0.84253905238591642</v>
      </c>
      <c r="AQ32">
        <f t="shared" si="5"/>
        <v>-0.6669286237694223</v>
      </c>
      <c r="AR32">
        <f t="shared" si="6"/>
        <v>-0.66692862376936546</v>
      </c>
      <c r="AS32">
        <f t="shared" si="7"/>
        <v>0.76140494267953329</v>
      </c>
      <c r="AT32">
        <f t="shared" si="8"/>
        <v>0.76140494267949066</v>
      </c>
      <c r="AU32">
        <f t="shared" si="9"/>
        <v>5.3583497906387834E-2</v>
      </c>
      <c r="AV32">
        <f t="shared" si="10"/>
        <v>5.3583497906444677E-2</v>
      </c>
      <c r="AW32">
        <f t="shared" si="11"/>
        <v>0.99866066338087478</v>
      </c>
      <c r="AX32">
        <f t="shared" si="12"/>
        <v>0.99866066338086057</v>
      </c>
      <c r="AY32">
        <f t="shared" si="13"/>
        <v>0.46954502901945716</v>
      </c>
      <c r="AZ32">
        <f t="shared" si="14"/>
        <v>0.46954502901945716</v>
      </c>
      <c r="BA32">
        <f t="shared" si="15"/>
        <v>2.3301389038440874</v>
      </c>
      <c r="BB32">
        <f t="shared" si="16"/>
        <v>2.33013890384413</v>
      </c>
      <c r="BC32">
        <f t="shared" si="17"/>
        <v>0.35496052511008713</v>
      </c>
      <c r="BD32">
        <f t="shared" si="18"/>
        <v>0.35496052510990239</v>
      </c>
      <c r="BE32">
        <f t="shared" si="19"/>
        <v>0.48568763683205418</v>
      </c>
      <c r="BF32">
        <f t="shared" si="20"/>
        <v>0.48568763683225313</v>
      </c>
      <c r="BG32">
        <f t="shared" si="21"/>
        <v>-0.17140224462241349</v>
      </c>
      <c r="BH32">
        <f t="shared" si="22"/>
        <v>-0.17140224462251297</v>
      </c>
      <c r="BI32">
        <f t="shared" si="23"/>
        <v>0.98725314858505442</v>
      </c>
      <c r="BJ32">
        <f t="shared" si="24"/>
        <v>1.3119306363886096</v>
      </c>
      <c r="BK32">
        <f t="shared" si="25"/>
        <v>1.3119306363881265</v>
      </c>
      <c r="BL32">
        <f t="shared" si="26"/>
        <v>7.9269046136914767E-2</v>
      </c>
      <c r="BM32">
        <f t="shared" si="27"/>
        <v>7.9269046136928978E-2</v>
      </c>
      <c r="BN32">
        <f t="shared" si="28"/>
        <v>0.64942094584736765</v>
      </c>
      <c r="BO32">
        <f t="shared" si="29"/>
        <v>0.64942094584729659</v>
      </c>
    </row>
    <row r="33" spans="8:67" x14ac:dyDescent="0.25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2400797600000</v>
      </c>
      <c r="AK33">
        <v>3185546303860.8599</v>
      </c>
      <c r="AL33">
        <v>2972377200000</v>
      </c>
      <c r="AM33">
        <f t="shared" si="1"/>
        <v>1.1773905520370107</v>
      </c>
      <c r="AN33">
        <f t="shared" si="2"/>
        <v>1.32477851591986</v>
      </c>
      <c r="AO33">
        <f t="shared" si="3"/>
        <v>1.0772703445767462</v>
      </c>
      <c r="AP33">
        <f t="shared" si="4"/>
        <v>1.0772703445771867</v>
      </c>
      <c r="AQ33">
        <f t="shared" si="5"/>
        <v>-0.27091463088683554</v>
      </c>
      <c r="AR33">
        <f t="shared" si="6"/>
        <v>-0.27091463088690659</v>
      </c>
      <c r="AS33">
        <f t="shared" si="7"/>
        <v>1.0288812517343757</v>
      </c>
      <c r="AT33">
        <f t="shared" si="8"/>
        <v>1.0288812517343473</v>
      </c>
      <c r="AU33">
        <f t="shared" si="9"/>
        <v>0.68302657657017107</v>
      </c>
      <c r="AV33">
        <f t="shared" si="10"/>
        <v>0.6830265765700716</v>
      </c>
      <c r="AW33">
        <f t="shared" si="11"/>
        <v>1.3047920660444561</v>
      </c>
      <c r="AX33">
        <f t="shared" si="12"/>
        <v>1.3047920660445413</v>
      </c>
      <c r="AY33">
        <f t="shared" si="13"/>
        <v>2.5460534275765667</v>
      </c>
      <c r="AZ33">
        <f t="shared" si="14"/>
        <v>2.5460534275766378</v>
      </c>
      <c r="BA33">
        <f t="shared" si="15"/>
        <v>0.21045099648546284</v>
      </c>
      <c r="BB33">
        <f t="shared" si="16"/>
        <v>0.21045099648550547</v>
      </c>
      <c r="BC33">
        <f t="shared" si="17"/>
        <v>1.3018843442280286</v>
      </c>
      <c r="BD33">
        <f t="shared" si="18"/>
        <v>1.3018843442281565</v>
      </c>
      <c r="BE33">
        <f t="shared" si="19"/>
        <v>0.8308741952679668</v>
      </c>
      <c r="BF33">
        <f t="shared" si="20"/>
        <v>0.83087419526815154</v>
      </c>
      <c r="BG33">
        <f t="shared" si="21"/>
        <v>0.73505407518281629</v>
      </c>
      <c r="BH33">
        <f t="shared" si="22"/>
        <v>0.73505407518294419</v>
      </c>
      <c r="BI33">
        <f t="shared" si="23"/>
        <v>0.94981409458068811</v>
      </c>
      <c r="BJ33">
        <f t="shared" si="24"/>
        <v>0.57659790147417311</v>
      </c>
      <c r="BK33">
        <f t="shared" si="25"/>
        <v>0.57659790147425838</v>
      </c>
      <c r="BL33">
        <f t="shared" si="26"/>
        <v>0.36481471559129375</v>
      </c>
      <c r="BM33">
        <f t="shared" si="27"/>
        <v>0.36481471559122269</v>
      </c>
      <c r="BN33">
        <f t="shared" si="28"/>
        <v>1.106197578586702</v>
      </c>
      <c r="BO33">
        <f t="shared" si="29"/>
        <v>1.1061975785867162</v>
      </c>
    </row>
    <row r="34" spans="8:67" x14ac:dyDescent="0.25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2418631500000</v>
      </c>
      <c r="AK34">
        <v>3209209570697.0195</v>
      </c>
      <c r="AL34">
        <v>2994504800000</v>
      </c>
      <c r="AM34">
        <f t="shared" si="1"/>
        <v>0.86714865953727838</v>
      </c>
      <c r="AN34">
        <f t="shared" si="2"/>
        <v>1.3710620109902436</v>
      </c>
      <c r="AO34">
        <f t="shared" si="3"/>
        <v>1.2869903899072881</v>
      </c>
      <c r="AP34">
        <f t="shared" si="4"/>
        <v>1.286990389907487</v>
      </c>
      <c r="AQ34">
        <f t="shared" si="5"/>
        <v>0.3312550385070665</v>
      </c>
      <c r="AR34">
        <f t="shared" si="6"/>
        <v>0.33125503850715177</v>
      </c>
      <c r="AS34">
        <f t="shared" si="7"/>
        <v>1.7367787191785169</v>
      </c>
      <c r="AT34">
        <f t="shared" si="8"/>
        <v>1.7367787191784316</v>
      </c>
      <c r="AU34">
        <f t="shared" si="9"/>
        <v>0.77994036105737052</v>
      </c>
      <c r="AV34">
        <f t="shared" si="10"/>
        <v>0.77994036105748421</v>
      </c>
      <c r="AW34">
        <f t="shared" si="11"/>
        <v>0.40998712186637931</v>
      </c>
      <c r="AX34">
        <f t="shared" si="12"/>
        <v>0.40998712186632247</v>
      </c>
      <c r="AY34">
        <f t="shared" si="13"/>
        <v>-0.81495685808485518</v>
      </c>
      <c r="AZ34">
        <f t="shared" si="14"/>
        <v>-0.81495685808492624</v>
      </c>
      <c r="BA34">
        <f t="shared" si="15"/>
        <v>4.5823970430728593</v>
      </c>
      <c r="BB34">
        <f t="shared" si="16"/>
        <v>4.5823970430727741</v>
      </c>
      <c r="BC34">
        <f t="shared" si="17"/>
        <v>0.16091692284337</v>
      </c>
      <c r="BD34">
        <f t="shared" si="18"/>
        <v>0.16091692284337</v>
      </c>
      <c r="BE34">
        <f t="shared" si="19"/>
        <v>1.1040652246431648</v>
      </c>
      <c r="BF34">
        <f t="shared" si="20"/>
        <v>1.1040652246428095</v>
      </c>
      <c r="BG34">
        <f t="shared" si="21"/>
        <v>1.117882209086801</v>
      </c>
      <c r="BH34">
        <f t="shared" si="22"/>
        <v>1.1178822090866873</v>
      </c>
      <c r="BI34">
        <f t="shared" si="23"/>
        <v>1.0228577184570327</v>
      </c>
      <c r="BJ34">
        <f t="shared" si="24"/>
        <v>0.85526546365201739</v>
      </c>
      <c r="BK34">
        <f t="shared" si="25"/>
        <v>0.85526546365233003</v>
      </c>
      <c r="BL34">
        <f t="shared" si="26"/>
        <v>0.90199036731850413</v>
      </c>
      <c r="BM34">
        <f t="shared" si="27"/>
        <v>0.90199036731848992</v>
      </c>
      <c r="BN34">
        <f t="shared" si="28"/>
        <v>0.74283229873273626</v>
      </c>
      <c r="BO34">
        <f t="shared" si="29"/>
        <v>0.74283229873255152</v>
      </c>
    </row>
    <row r="35" spans="8:67" x14ac:dyDescent="0.25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2433965800000</v>
      </c>
      <c r="AK35">
        <v>3229556193289.1499</v>
      </c>
      <c r="AL35">
        <v>3012920600000</v>
      </c>
      <c r="AM35">
        <f t="shared" si="1"/>
        <v>1.1705313038327603</v>
      </c>
      <c r="AN35">
        <f t="shared" si="2"/>
        <v>0.76992053136851268</v>
      </c>
      <c r="AO35">
        <f t="shared" si="3"/>
        <v>0.39289446185996724</v>
      </c>
      <c r="AP35">
        <f t="shared" si="4"/>
        <v>0.3928944618596546</v>
      </c>
      <c r="AQ35">
        <f t="shared" si="5"/>
        <v>-0.44790823010004033</v>
      </c>
      <c r="AR35">
        <f t="shared" si="6"/>
        <v>-0.44790823010009717</v>
      </c>
      <c r="AS35">
        <f t="shared" si="7"/>
        <v>1.6988224543623289</v>
      </c>
      <c r="AT35">
        <f t="shared" si="8"/>
        <v>1.6988224543623289</v>
      </c>
      <c r="AU35">
        <f t="shared" si="9"/>
        <v>0.71972506502515898</v>
      </c>
      <c r="AV35">
        <f t="shared" si="10"/>
        <v>0.71972506502513056</v>
      </c>
      <c r="AW35">
        <f t="shared" si="11"/>
        <v>0.74155710165706523</v>
      </c>
      <c r="AX35">
        <f t="shared" si="12"/>
        <v>0.74155710165713629</v>
      </c>
      <c r="AY35">
        <f t="shared" si="13"/>
        <v>2.9511591324222337</v>
      </c>
      <c r="AZ35">
        <f t="shared" si="14"/>
        <v>2.9511591324223048</v>
      </c>
      <c r="BA35">
        <f t="shared" si="15"/>
        <v>-1.1325528625072678</v>
      </c>
      <c r="BB35">
        <f t="shared" si="16"/>
        <v>-1.1325528625073105</v>
      </c>
      <c r="BC35">
        <f t="shared" si="17"/>
        <v>-0.10031676985684612</v>
      </c>
      <c r="BD35">
        <f t="shared" si="18"/>
        <v>-0.10031676985684612</v>
      </c>
      <c r="BE35">
        <f t="shared" si="19"/>
        <v>0.45679761045668954</v>
      </c>
      <c r="BF35">
        <f t="shared" si="20"/>
        <v>0.45679761045668954</v>
      </c>
      <c r="BG35">
        <f t="shared" si="21"/>
        <v>0.39153077262947988</v>
      </c>
      <c r="BH35">
        <f t="shared" si="22"/>
        <v>0.39153077262959357</v>
      </c>
      <c r="BI35">
        <f t="shared" si="23"/>
        <v>0.81090926681517317</v>
      </c>
      <c r="BJ35">
        <f t="shared" si="24"/>
        <v>0.73259957541446852</v>
      </c>
      <c r="BK35">
        <f t="shared" si="25"/>
        <v>0.7325995754140564</v>
      </c>
      <c r="BL35">
        <f t="shared" si="26"/>
        <v>0.71587790509097715</v>
      </c>
      <c r="BM35">
        <f t="shared" si="27"/>
        <v>0.71587790509101978</v>
      </c>
      <c r="BN35">
        <f t="shared" si="28"/>
        <v>0.63400728883253521</v>
      </c>
      <c r="BO35">
        <f t="shared" si="29"/>
        <v>0.63400728883253521</v>
      </c>
    </row>
    <row r="36" spans="8:67" x14ac:dyDescent="0.25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2446029500000</v>
      </c>
      <c r="AK36">
        <v>3245563154869.71</v>
      </c>
      <c r="AL36">
        <v>3028644600000</v>
      </c>
      <c r="AM36">
        <f t="shared" si="1"/>
        <v>0.25876469735139551</v>
      </c>
      <c r="AN36">
        <f t="shared" si="2"/>
        <v>-0.17934239892628057</v>
      </c>
      <c r="AO36">
        <f t="shared" si="3"/>
        <v>0.77230525833715546</v>
      </c>
      <c r="AP36">
        <f t="shared" si="4"/>
        <v>0.77230525833715546</v>
      </c>
      <c r="AQ36">
        <f t="shared" si="5"/>
        <v>0.93955870578309941</v>
      </c>
      <c r="AR36">
        <f t="shared" si="6"/>
        <v>0.93955870578317047</v>
      </c>
      <c r="AS36">
        <f t="shared" si="7"/>
        <v>0.69635892094999008</v>
      </c>
      <c r="AT36">
        <f t="shared" si="8"/>
        <v>0.69635892095006113</v>
      </c>
      <c r="AU36">
        <f t="shared" si="9"/>
        <v>0.36225339476092699</v>
      </c>
      <c r="AV36">
        <f t="shared" si="10"/>
        <v>0.36225339476092699</v>
      </c>
      <c r="AW36">
        <f t="shared" si="11"/>
        <v>0.84551141158495113</v>
      </c>
      <c r="AX36">
        <f t="shared" si="12"/>
        <v>0.84551141158488008</v>
      </c>
      <c r="AY36">
        <f t="shared" si="13"/>
        <v>-0.62614802896202093</v>
      </c>
      <c r="AZ36">
        <f t="shared" si="14"/>
        <v>-0.62614802896212041</v>
      </c>
      <c r="BA36">
        <f t="shared" si="15"/>
        <v>-2.2869909617142241</v>
      </c>
      <c r="BB36">
        <f t="shared" si="16"/>
        <v>-2.2869909617142667</v>
      </c>
      <c r="BC36">
        <f t="shared" si="17"/>
        <v>-3.662536494984181E-2</v>
      </c>
      <c r="BD36">
        <f t="shared" si="18"/>
        <v>-3.6625364949898653E-2</v>
      </c>
      <c r="BE36">
        <f t="shared" si="19"/>
        <v>1.205404415106841</v>
      </c>
      <c r="BF36">
        <f t="shared" si="20"/>
        <v>1.2054044151070542</v>
      </c>
      <c r="BG36">
        <f t="shared" si="21"/>
        <v>0.17398397758607587</v>
      </c>
      <c r="BH36">
        <f t="shared" si="22"/>
        <v>0.1739839775859906</v>
      </c>
      <c r="BI36">
        <f t="shared" si="23"/>
        <v>0.81133936117166172</v>
      </c>
      <c r="BJ36">
        <f t="shared" si="24"/>
        <v>0.76291908019013022</v>
      </c>
      <c r="BK36">
        <f t="shared" si="25"/>
        <v>0.76291908019030075</v>
      </c>
      <c r="BL36">
        <f t="shared" si="26"/>
        <v>0.66213972313011027</v>
      </c>
      <c r="BM36">
        <f t="shared" si="27"/>
        <v>0.66213972313013869</v>
      </c>
      <c r="BN36">
        <f t="shared" si="28"/>
        <v>0.49563966757462197</v>
      </c>
      <c r="BO36">
        <f t="shared" si="29"/>
        <v>0.49563966757482092</v>
      </c>
    </row>
    <row r="37" spans="8:67" x14ac:dyDescent="0.25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2458815900000</v>
      </c>
      <c r="AK37">
        <v>3262529045396.9595</v>
      </c>
      <c r="AL37">
        <v>3046230100000</v>
      </c>
      <c r="AM37">
        <f t="shared" si="1"/>
        <v>0.89952171053778329</v>
      </c>
      <c r="AN37">
        <f t="shared" si="2"/>
        <v>0.63703276660460517</v>
      </c>
      <c r="AO37">
        <f t="shared" si="3"/>
        <v>0.50507137102604815</v>
      </c>
      <c r="AP37">
        <f t="shared" si="4"/>
        <v>0.50507137102570709</v>
      </c>
      <c r="AQ37">
        <f t="shared" si="5"/>
        <v>1.006094837889222</v>
      </c>
      <c r="AR37">
        <f t="shared" si="6"/>
        <v>1.0060948378891794</v>
      </c>
      <c r="AS37">
        <f t="shared" si="7"/>
        <v>1.7907118231595973</v>
      </c>
      <c r="AT37">
        <f t="shared" si="8"/>
        <v>1.7907118231596684</v>
      </c>
      <c r="AU37">
        <f t="shared" si="9"/>
        <v>0.27926331445206642</v>
      </c>
      <c r="AV37">
        <f t="shared" si="10"/>
        <v>0.27926331445206642</v>
      </c>
      <c r="AW37">
        <f t="shared" si="11"/>
        <v>0.27619442412627393</v>
      </c>
      <c r="AX37">
        <f t="shared" si="12"/>
        <v>0.2761944241262313</v>
      </c>
      <c r="AY37">
        <f t="shared" si="13"/>
        <v>-0.52387048967091232</v>
      </c>
      <c r="AZ37">
        <f t="shared" si="14"/>
        <v>-0.52387048967086969</v>
      </c>
      <c r="BA37">
        <f t="shared" si="15"/>
        <v>4.3318298031553439</v>
      </c>
      <c r="BB37">
        <f t="shared" si="16"/>
        <v>4.3318298031554576</v>
      </c>
      <c r="BC37">
        <f t="shared" si="17"/>
        <v>-0.14785942943571229</v>
      </c>
      <c r="BD37">
        <f t="shared" si="18"/>
        <v>-0.14785942943571229</v>
      </c>
      <c r="BE37">
        <f t="shared" si="19"/>
        <v>1.4638930116604172</v>
      </c>
      <c r="BF37">
        <f t="shared" si="20"/>
        <v>1.4638930116604172</v>
      </c>
      <c r="BG37">
        <f t="shared" si="21"/>
        <v>1.1044559585950253</v>
      </c>
      <c r="BH37">
        <f t="shared" si="22"/>
        <v>1.1044559585950964</v>
      </c>
      <c r="BI37">
        <f t="shared" si="23"/>
        <v>0.86047117062160794</v>
      </c>
      <c r="BJ37">
        <f t="shared" si="24"/>
        <v>1.2993224309488625</v>
      </c>
      <c r="BK37">
        <f t="shared" si="25"/>
        <v>1.2993224309493883</v>
      </c>
      <c r="BL37">
        <f t="shared" si="26"/>
        <v>0.80390813256430249</v>
      </c>
      <c r="BM37">
        <f t="shared" si="27"/>
        <v>0.80390813256427407</v>
      </c>
      <c r="BN37">
        <f t="shared" si="28"/>
        <v>0.52274103807823735</v>
      </c>
      <c r="BO37">
        <f t="shared" si="29"/>
        <v>0.52274103807819472</v>
      </c>
    </row>
    <row r="38" spans="8:67" x14ac:dyDescent="0.25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2471972600000</v>
      </c>
      <c r="AK38">
        <v>3279986275884.0298</v>
      </c>
      <c r="AL38">
        <v>3059537300000</v>
      </c>
      <c r="AM38">
        <f t="shared" si="1"/>
        <v>0.94645808305733681</v>
      </c>
      <c r="AN38">
        <f t="shared" si="2"/>
        <v>2.0683052446755852</v>
      </c>
      <c r="AO38">
        <f t="shared" si="3"/>
        <v>0.57755351619101702</v>
      </c>
      <c r="AP38">
        <f t="shared" si="4"/>
        <v>0.5775535161915144</v>
      </c>
      <c r="AQ38">
        <f t="shared" si="5"/>
        <v>-4.1687282220792099E-2</v>
      </c>
      <c r="AR38">
        <f t="shared" si="6"/>
        <v>-4.1687282220834732E-2</v>
      </c>
      <c r="AS38">
        <f t="shared" si="7"/>
        <v>-0.36260036260036088</v>
      </c>
      <c r="AT38">
        <f t="shared" si="8"/>
        <v>-0.36260036260037509</v>
      </c>
      <c r="AU38">
        <f t="shared" si="9"/>
        <v>0.36921037891397646</v>
      </c>
      <c r="AV38">
        <f t="shared" si="10"/>
        <v>0.36921037891397646</v>
      </c>
      <c r="AW38">
        <f t="shared" si="11"/>
        <v>0.87794641709962207</v>
      </c>
      <c r="AX38">
        <f t="shared" si="12"/>
        <v>0.87794641709970733</v>
      </c>
      <c r="AY38">
        <f t="shared" si="13"/>
        <v>0.62569918781159117</v>
      </c>
      <c r="AZ38">
        <f t="shared" si="14"/>
        <v>0.62569918781159117</v>
      </c>
      <c r="BA38">
        <f t="shared" si="15"/>
        <v>-2.9506106429183347</v>
      </c>
      <c r="BB38">
        <f t="shared" si="16"/>
        <v>-2.95061064291842</v>
      </c>
      <c r="BC38">
        <f t="shared" si="17"/>
        <v>1.1100297154235079</v>
      </c>
      <c r="BD38">
        <f t="shared" si="18"/>
        <v>1.110029715423579</v>
      </c>
      <c r="BE38">
        <f t="shared" si="19"/>
        <v>-1.3833881618111832E-2</v>
      </c>
      <c r="BF38">
        <f t="shared" si="20"/>
        <v>-1.383388161823973E-2</v>
      </c>
      <c r="BG38">
        <f t="shared" si="21"/>
        <v>2.9017684063958882E-2</v>
      </c>
      <c r="BH38">
        <f t="shared" si="22"/>
        <v>2.9017684064029936E-2</v>
      </c>
      <c r="BI38">
        <f t="shared" si="23"/>
        <v>0.45613284869210702</v>
      </c>
      <c r="BJ38">
        <f t="shared" si="24"/>
        <v>-1.341340890260355</v>
      </c>
      <c r="BK38">
        <f t="shared" si="25"/>
        <v>-1.3413408902608097</v>
      </c>
      <c r="BL38">
        <f t="shared" si="26"/>
        <v>0.27213487445555984</v>
      </c>
      <c r="BM38">
        <f t="shared" si="27"/>
        <v>0.27213487445563089</v>
      </c>
      <c r="BN38">
        <f t="shared" si="28"/>
        <v>0.53508276077114658</v>
      </c>
      <c r="BO38">
        <f t="shared" si="29"/>
        <v>0.53508276077114658</v>
      </c>
    </row>
    <row r="39" spans="8:67" x14ac:dyDescent="0.25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2462462600000</v>
      </c>
      <c r="AK39">
        <v>3267367742214.3398</v>
      </c>
      <c r="AL39">
        <v>3045782400000</v>
      </c>
      <c r="AM39">
        <f t="shared" si="1"/>
        <v>-0.51613157739014071</v>
      </c>
      <c r="AN39">
        <f t="shared" si="2"/>
        <v>-0.25767280738507736</v>
      </c>
      <c r="AO39">
        <f t="shared" si="3"/>
        <v>0.15939674462801179</v>
      </c>
      <c r="AP39">
        <f t="shared" si="4"/>
        <v>0.15939674462819653</v>
      </c>
      <c r="AQ39">
        <f t="shared" si="5"/>
        <v>-0.92255780203763038</v>
      </c>
      <c r="AR39">
        <f t="shared" si="6"/>
        <v>-0.92255780203764459</v>
      </c>
      <c r="AS39">
        <f t="shared" si="7"/>
        <v>-0.74983503629201209</v>
      </c>
      <c r="AT39">
        <f t="shared" si="8"/>
        <v>-0.7498350362920263</v>
      </c>
      <c r="AU39">
        <f t="shared" si="9"/>
        <v>-0.45195519748476443</v>
      </c>
      <c r="AV39">
        <f t="shared" si="10"/>
        <v>-0.45195519748476443</v>
      </c>
      <c r="AW39">
        <f t="shared" si="11"/>
        <v>-0.27303506502110508</v>
      </c>
      <c r="AX39">
        <f t="shared" si="12"/>
        <v>-0.27303506502119035</v>
      </c>
      <c r="AY39">
        <f t="shared" si="13"/>
        <v>-0.62889521515982949</v>
      </c>
      <c r="AZ39">
        <f t="shared" si="14"/>
        <v>-0.62889521515977265</v>
      </c>
      <c r="BA39">
        <f t="shared" si="15"/>
        <v>-1.9728198390540257</v>
      </c>
      <c r="BB39">
        <f t="shared" si="16"/>
        <v>-1.9728198390538978</v>
      </c>
      <c r="BC39">
        <f t="shared" si="17"/>
        <v>-0.98361726211182088</v>
      </c>
      <c r="BD39">
        <f t="shared" si="18"/>
        <v>-0.98361726211194878</v>
      </c>
      <c r="BE39">
        <f t="shared" si="19"/>
        <v>0.3737468691077197</v>
      </c>
      <c r="BF39">
        <f t="shared" si="20"/>
        <v>0.37374686910776234</v>
      </c>
      <c r="BG39">
        <f t="shared" si="21"/>
        <v>-0.51205266827444973</v>
      </c>
      <c r="BH39">
        <f t="shared" si="22"/>
        <v>-0.51205266827444973</v>
      </c>
      <c r="BI39">
        <f t="shared" si="23"/>
        <v>5.5798970307677109E-2</v>
      </c>
      <c r="BJ39">
        <f t="shared" si="24"/>
        <v>0.19318726811819431</v>
      </c>
      <c r="BK39">
        <f t="shared" si="25"/>
        <v>0.19318726811789588</v>
      </c>
      <c r="BL39">
        <f t="shared" si="26"/>
        <v>-0.67613373620008588</v>
      </c>
      <c r="BM39">
        <f t="shared" si="27"/>
        <v>-0.67613373620012851</v>
      </c>
      <c r="BN39">
        <f t="shared" si="28"/>
        <v>-0.38471300207777404</v>
      </c>
      <c r="BO39">
        <f t="shared" si="29"/>
        <v>-0.38471300207770298</v>
      </c>
    </row>
    <row r="40" spans="8:67" x14ac:dyDescent="0.25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2448285200000</v>
      </c>
      <c r="AK40">
        <v>3248556175521.5195</v>
      </c>
      <c r="AL40">
        <v>3022669100000</v>
      </c>
      <c r="AM40">
        <f t="shared" si="1"/>
        <v>-0.59177307214423536</v>
      </c>
      <c r="AN40">
        <f t="shared" si="2"/>
        <v>-1.0679716655160263</v>
      </c>
      <c r="AO40">
        <f t="shared" si="3"/>
        <v>-0.50293292527416611</v>
      </c>
      <c r="AP40">
        <f t="shared" si="4"/>
        <v>-0.50293292527439348</v>
      </c>
      <c r="AQ40">
        <f t="shared" si="5"/>
        <v>-0.58419981844735958</v>
      </c>
      <c r="AR40">
        <f t="shared" si="6"/>
        <v>-0.58419981844730273</v>
      </c>
      <c r="AS40">
        <f t="shared" si="7"/>
        <v>6.0440003223334315E-3</v>
      </c>
      <c r="AT40">
        <f t="shared" si="8"/>
        <v>6.044000322290799E-3</v>
      </c>
      <c r="AU40">
        <f t="shared" si="9"/>
        <v>-0.32254243979471653</v>
      </c>
      <c r="AV40">
        <f t="shared" si="10"/>
        <v>-0.32254243979477337</v>
      </c>
      <c r="AW40">
        <f t="shared" si="11"/>
        <v>-0.36178678629400451</v>
      </c>
      <c r="AX40">
        <f t="shared" si="12"/>
        <v>-0.36178678629400451</v>
      </c>
      <c r="AY40">
        <f t="shared" si="13"/>
        <v>-0.10543443384437978</v>
      </c>
      <c r="AZ40">
        <f t="shared" si="14"/>
        <v>-0.10543443384446505</v>
      </c>
      <c r="BA40">
        <f t="shared" si="15"/>
        <v>-0.5926577453875268</v>
      </c>
      <c r="BB40">
        <f t="shared" si="16"/>
        <v>-0.59265774538755522</v>
      </c>
      <c r="BC40">
        <f t="shared" si="17"/>
        <v>-1.3982304705690041</v>
      </c>
      <c r="BD40">
        <f t="shared" si="18"/>
        <v>-1.3982304705690325</v>
      </c>
      <c r="BE40">
        <f t="shared" si="19"/>
        <v>-0.32605006747247955</v>
      </c>
      <c r="BF40">
        <f t="shared" si="20"/>
        <v>-0.3260500674722806</v>
      </c>
      <c r="BG40">
        <f t="shared" si="21"/>
        <v>-0.23210874720081165</v>
      </c>
      <c r="BH40">
        <f t="shared" si="22"/>
        <v>-0.2321087472008827</v>
      </c>
      <c r="BI40">
        <f t="shared" si="23"/>
        <v>-0.75554899713668533</v>
      </c>
      <c r="BJ40">
        <f t="shared" si="24"/>
        <v>-0.21218949931359532</v>
      </c>
      <c r="BK40">
        <f t="shared" si="25"/>
        <v>-0.21218949931292741</v>
      </c>
      <c r="BL40">
        <f t="shared" si="26"/>
        <v>-1.6010414453670592</v>
      </c>
      <c r="BM40">
        <f t="shared" si="27"/>
        <v>-1.6010414453671444</v>
      </c>
      <c r="BN40">
        <f t="shared" si="28"/>
        <v>-0.57574072394032783</v>
      </c>
      <c r="BO40">
        <f t="shared" si="29"/>
        <v>-0.57574072394041309</v>
      </c>
    </row>
    <row r="41" spans="8:67" x14ac:dyDescent="0.25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2406101900000</v>
      </c>
      <c r="AK41">
        <v>3192584420384.9497</v>
      </c>
      <c r="AL41">
        <v>2965934600000</v>
      </c>
      <c r="AM41">
        <f t="shared" si="1"/>
        <v>-1.5307228250824778</v>
      </c>
      <c r="AN41">
        <f t="shared" si="2"/>
        <v>-1.7912886997046655</v>
      </c>
      <c r="AO41">
        <f t="shared" si="3"/>
        <v>-2.0936718205307017</v>
      </c>
      <c r="AP41">
        <f t="shared" si="4"/>
        <v>-2.0936718205306022</v>
      </c>
      <c r="AQ41">
        <f t="shared" si="5"/>
        <v>-2.3614369203595089</v>
      </c>
      <c r="AR41">
        <f t="shared" si="6"/>
        <v>-2.3614369203594663</v>
      </c>
      <c r="AS41">
        <f t="shared" si="7"/>
        <v>-1.7828723382824023</v>
      </c>
      <c r="AT41">
        <f t="shared" si="8"/>
        <v>-1.7828723382824307</v>
      </c>
      <c r="AU41">
        <f t="shared" si="9"/>
        <v>-1.4551474752755666</v>
      </c>
      <c r="AV41">
        <f t="shared" si="10"/>
        <v>-1.4551474752754814</v>
      </c>
      <c r="AW41">
        <f t="shared" si="11"/>
        <v>-1.9332681826429479</v>
      </c>
      <c r="AX41">
        <f t="shared" si="12"/>
        <v>-1.9332681826428626</v>
      </c>
      <c r="AY41">
        <f t="shared" si="13"/>
        <v>-1.3792042348223106</v>
      </c>
      <c r="AZ41">
        <f t="shared" si="14"/>
        <v>-1.3792042348222679</v>
      </c>
      <c r="BA41">
        <f t="shared" si="15"/>
        <v>-3.8425886913288991</v>
      </c>
      <c r="BB41">
        <f t="shared" si="16"/>
        <v>-3.8425886913289702</v>
      </c>
      <c r="BC41">
        <f t="shared" si="17"/>
        <v>-2.267805661887607</v>
      </c>
      <c r="BD41">
        <f t="shared" si="18"/>
        <v>-2.2678056618875218</v>
      </c>
      <c r="BE41">
        <f t="shared" si="19"/>
        <v>-0.85672117817880178</v>
      </c>
      <c r="BF41">
        <f t="shared" si="20"/>
        <v>-0.85672117817917126</v>
      </c>
      <c r="BG41">
        <f t="shared" si="21"/>
        <v>-1.3437983875273574</v>
      </c>
      <c r="BH41">
        <f t="shared" si="22"/>
        <v>-1.3437983875273147</v>
      </c>
      <c r="BI41">
        <f t="shared" si="23"/>
        <v>-1.0073117723106719</v>
      </c>
      <c r="BJ41">
        <f t="shared" si="24"/>
        <v>-3.7280649384764359</v>
      </c>
      <c r="BK41">
        <f t="shared" si="25"/>
        <v>-3.7280649384770328</v>
      </c>
      <c r="BL41">
        <f t="shared" si="26"/>
        <v>-2.1764995015825264</v>
      </c>
      <c r="BM41">
        <f t="shared" si="27"/>
        <v>-2.1764995015824695</v>
      </c>
      <c r="BN41">
        <f t="shared" si="28"/>
        <v>-1.7229732875891983</v>
      </c>
      <c r="BO41">
        <f t="shared" si="29"/>
        <v>-1.7229732875893404</v>
      </c>
    </row>
    <row r="42" spans="8:67" x14ac:dyDescent="0.25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2335494600000</v>
      </c>
      <c r="AK42">
        <v>3098897712458.9697</v>
      </c>
      <c r="AL42">
        <v>2889194200000</v>
      </c>
      <c r="AM42">
        <f t="shared" si="1"/>
        <v>-1.5134676747448879</v>
      </c>
      <c r="AN42">
        <f t="shared" si="2"/>
        <v>-2.0637147550358037</v>
      </c>
      <c r="AO42">
        <f t="shared" si="3"/>
        <v>-1.1498586239396786</v>
      </c>
      <c r="AP42">
        <f t="shared" si="4"/>
        <v>-1.1498586239398065</v>
      </c>
      <c r="AQ42">
        <f t="shared" si="5"/>
        <v>-1.4235779551288203</v>
      </c>
      <c r="AR42">
        <f t="shared" si="6"/>
        <v>-1.4235779551288488</v>
      </c>
      <c r="AS42">
        <f t="shared" si="7"/>
        <v>-6.8035443245682501</v>
      </c>
      <c r="AT42">
        <f t="shared" si="8"/>
        <v>-6.8035443245682501</v>
      </c>
      <c r="AU42">
        <f t="shared" si="9"/>
        <v>-1.660912587567168</v>
      </c>
      <c r="AV42">
        <f t="shared" si="10"/>
        <v>-1.6609125875672959</v>
      </c>
      <c r="AW42">
        <f t="shared" si="11"/>
        <v>-4.4854896453012145</v>
      </c>
      <c r="AX42">
        <f t="shared" si="12"/>
        <v>-4.4854896453012145</v>
      </c>
      <c r="AY42">
        <f t="shared" si="13"/>
        <v>-4.7383672442868772</v>
      </c>
      <c r="AZ42">
        <f t="shared" si="14"/>
        <v>-4.7383672442868487</v>
      </c>
      <c r="BA42">
        <f t="shared" si="15"/>
        <v>-0.34396634826045158</v>
      </c>
      <c r="BB42">
        <f t="shared" si="16"/>
        <v>-0.34396634826046579</v>
      </c>
      <c r="BC42">
        <f t="shared" si="17"/>
        <v>-2.7524532483955397</v>
      </c>
      <c r="BD42">
        <f t="shared" si="18"/>
        <v>-2.7524532483954687</v>
      </c>
      <c r="BE42">
        <f t="shared" si="19"/>
        <v>-3.1671803220780532</v>
      </c>
      <c r="BF42">
        <f t="shared" si="20"/>
        <v>-3.1671803220780106</v>
      </c>
      <c r="BG42">
        <f t="shared" si="21"/>
        <v>-2.2999988327847092</v>
      </c>
      <c r="BH42">
        <f t="shared" si="22"/>
        <v>-2.2999988327847376</v>
      </c>
      <c r="BI42">
        <f t="shared" si="23"/>
        <v>-1.5993461387660517</v>
      </c>
      <c r="BJ42">
        <f t="shared" si="24"/>
        <v>-2.5156893556120963</v>
      </c>
      <c r="BK42">
        <f t="shared" si="25"/>
        <v>-2.5156893556121105</v>
      </c>
      <c r="BL42">
        <f t="shared" si="26"/>
        <v>-1.5982549976285725</v>
      </c>
      <c r="BM42">
        <f t="shared" si="27"/>
        <v>-1.5982549976286009</v>
      </c>
      <c r="BN42">
        <f t="shared" si="28"/>
        <v>-2.9345099640210606</v>
      </c>
      <c r="BO42">
        <f t="shared" si="29"/>
        <v>-2.9345099640210464</v>
      </c>
    </row>
    <row r="43" spans="8:67" x14ac:dyDescent="0.25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2329043100000</v>
      </c>
      <c r="AK43">
        <v>3090337410674.5298</v>
      </c>
      <c r="AL43">
        <v>2881009700000</v>
      </c>
      <c r="AM43">
        <f t="shared" si="1"/>
        <v>-1.0514942900665289</v>
      </c>
      <c r="AN43">
        <f t="shared" si="2"/>
        <v>-1.0477674668923385</v>
      </c>
      <c r="AO43">
        <f t="shared" si="3"/>
        <v>-0.10911941689974469</v>
      </c>
      <c r="AP43">
        <f t="shared" si="4"/>
        <v>-0.1091194168994889</v>
      </c>
      <c r="AQ43">
        <f t="shared" si="5"/>
        <v>-1.938253172656502</v>
      </c>
      <c r="AR43">
        <f t="shared" si="6"/>
        <v>-1.9382531726564736</v>
      </c>
      <c r="AS43">
        <f t="shared" si="7"/>
        <v>-0.55021238197944911</v>
      </c>
      <c r="AT43">
        <f t="shared" si="8"/>
        <v>-0.55021238197932121</v>
      </c>
      <c r="AU43">
        <f t="shared" si="9"/>
        <v>-0.16572903405108264</v>
      </c>
      <c r="AV43">
        <f t="shared" si="10"/>
        <v>-0.16572903405102579</v>
      </c>
      <c r="AW43">
        <f t="shared" si="11"/>
        <v>7.3339993754075294E-2</v>
      </c>
      <c r="AX43">
        <f t="shared" si="12"/>
        <v>7.3339993754089505E-2</v>
      </c>
      <c r="AY43">
        <f t="shared" si="13"/>
        <v>2.747553029289989</v>
      </c>
      <c r="AZ43">
        <f t="shared" si="14"/>
        <v>2.7475530292899322</v>
      </c>
      <c r="BA43">
        <f t="shared" si="15"/>
        <v>0.12091366764130385</v>
      </c>
      <c r="BB43">
        <f t="shared" si="16"/>
        <v>0.12091366764141753</v>
      </c>
      <c r="BC43">
        <f t="shared" si="17"/>
        <v>-0.79444013411112735</v>
      </c>
      <c r="BD43">
        <f t="shared" si="18"/>
        <v>-0.79444013411108472</v>
      </c>
      <c r="BE43">
        <f t="shared" si="19"/>
        <v>-0.21918808525003897</v>
      </c>
      <c r="BF43">
        <f t="shared" si="20"/>
        <v>-0.21918808524965527</v>
      </c>
      <c r="BG43">
        <f t="shared" si="21"/>
        <v>0.13409803140827137</v>
      </c>
      <c r="BH43">
        <f t="shared" si="22"/>
        <v>0.13409803140824295</v>
      </c>
      <c r="BI43">
        <f t="shared" si="23"/>
        <v>-0.96838524486173583</v>
      </c>
      <c r="BJ43">
        <f t="shared" si="24"/>
        <v>5.1886557620079543E-2</v>
      </c>
      <c r="BK43">
        <f t="shared" si="25"/>
        <v>5.1886557620605345E-2</v>
      </c>
      <c r="BL43">
        <f t="shared" si="26"/>
        <v>-0.22524725897469011</v>
      </c>
      <c r="BM43">
        <f t="shared" si="27"/>
        <v>-0.22524725897476117</v>
      </c>
      <c r="BN43">
        <f t="shared" si="28"/>
        <v>-0.27623699065713936</v>
      </c>
      <c r="BO43">
        <f t="shared" si="29"/>
        <v>-0.27623699065715357</v>
      </c>
    </row>
    <row r="44" spans="8:67" x14ac:dyDescent="0.25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2336216000000</v>
      </c>
      <c r="AK44">
        <v>3099854916474.6699</v>
      </c>
      <c r="AL44">
        <v>2889236300000</v>
      </c>
      <c r="AM44">
        <f t="shared" si="1"/>
        <v>0.24346172925724829</v>
      </c>
      <c r="AN44">
        <f t="shared" si="2"/>
        <v>1.2247283285700092</v>
      </c>
      <c r="AO44">
        <f t="shared" si="3"/>
        <v>1.113597556448795</v>
      </c>
      <c r="AP44">
        <f t="shared" si="4"/>
        <v>1.1135975564485818</v>
      </c>
      <c r="AQ44">
        <f t="shared" si="5"/>
        <v>0.34574010132043043</v>
      </c>
      <c r="AR44">
        <f t="shared" si="6"/>
        <v>0.34574010132031674</v>
      </c>
      <c r="AS44">
        <f t="shared" si="7"/>
        <v>0.82545864961160476</v>
      </c>
      <c r="AT44">
        <f t="shared" si="8"/>
        <v>0.82545864961163318</v>
      </c>
      <c r="AU44">
        <f t="shared" si="9"/>
        <v>0.19650306421965524</v>
      </c>
      <c r="AV44">
        <f t="shared" si="10"/>
        <v>0.1965030642197263</v>
      </c>
      <c r="AW44">
        <f t="shared" si="11"/>
        <v>0.59673601016324085</v>
      </c>
      <c r="AX44">
        <f t="shared" si="12"/>
        <v>0.59673601016325506</v>
      </c>
      <c r="AY44">
        <f t="shared" si="13"/>
        <v>-0.7513301962743526</v>
      </c>
      <c r="AZ44">
        <f t="shared" si="14"/>
        <v>-0.75133019627433839</v>
      </c>
      <c r="BA44">
        <f t="shared" si="15"/>
        <v>-1.4931272232225297</v>
      </c>
      <c r="BB44">
        <f t="shared" si="16"/>
        <v>-1.4931272232225581</v>
      </c>
      <c r="BC44">
        <f t="shared" si="17"/>
        <v>0.57010959995366761</v>
      </c>
      <c r="BD44">
        <f t="shared" si="18"/>
        <v>0.57010959995355392</v>
      </c>
      <c r="BE44">
        <f t="shared" si="19"/>
        <v>0.2693459025765037</v>
      </c>
      <c r="BF44">
        <f t="shared" si="20"/>
        <v>0.26934590257621949</v>
      </c>
      <c r="BG44">
        <f t="shared" si="21"/>
        <v>0.9354102403403175</v>
      </c>
      <c r="BH44">
        <f t="shared" si="22"/>
        <v>0.93541024034040277</v>
      </c>
      <c r="BI44">
        <f t="shared" si="23"/>
        <v>-0.3108717018674696</v>
      </c>
      <c r="BJ44">
        <f t="shared" si="24"/>
        <v>7.1210264893338149E-2</v>
      </c>
      <c r="BK44">
        <f t="shared" si="25"/>
        <v>7.1210264893224462E-2</v>
      </c>
      <c r="BL44">
        <f t="shared" si="26"/>
        <v>0.1552070902616407</v>
      </c>
      <c r="BM44">
        <f t="shared" si="27"/>
        <v>0.15520709026182544</v>
      </c>
      <c r="BN44">
        <f t="shared" si="28"/>
        <v>0.30797626716309878</v>
      </c>
      <c r="BO44">
        <f t="shared" si="29"/>
        <v>0.30797626716309878</v>
      </c>
    </row>
    <row r="45" spans="8:67" x14ac:dyDescent="0.25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2349018300000</v>
      </c>
      <c r="AK45">
        <v>3116841904234.8696</v>
      </c>
      <c r="AL45">
        <v>2903486700000</v>
      </c>
      <c r="AM45">
        <f t="shared" si="1"/>
        <v>1.0857980926999318</v>
      </c>
      <c r="AN45">
        <f t="shared" si="2"/>
        <v>1.5684378255203626</v>
      </c>
      <c r="AO45">
        <f t="shared" si="3"/>
        <v>0.84435540544794208</v>
      </c>
      <c r="AP45">
        <f t="shared" si="4"/>
        <v>0.8443554054477147</v>
      </c>
      <c r="AQ45">
        <f t="shared" si="5"/>
        <v>9.0765819669542225E-2</v>
      </c>
      <c r="AR45">
        <f t="shared" si="6"/>
        <v>9.0765819669599068E-2</v>
      </c>
      <c r="AS45">
        <f t="shared" si="7"/>
        <v>-0.17559262510974349</v>
      </c>
      <c r="AT45">
        <f t="shared" si="8"/>
        <v>-0.17559262510982876</v>
      </c>
      <c r="AU45">
        <f t="shared" si="9"/>
        <v>0.61981360648168504</v>
      </c>
      <c r="AV45">
        <f t="shared" si="10"/>
        <v>0.61981360648155714</v>
      </c>
      <c r="AW45">
        <f t="shared" si="11"/>
        <v>0.91580612129553174</v>
      </c>
      <c r="AX45">
        <f t="shared" si="12"/>
        <v>0.91580612129544647</v>
      </c>
      <c r="AY45">
        <f t="shared" si="13"/>
        <v>0.15934677073488501</v>
      </c>
      <c r="AZ45">
        <f t="shared" si="14"/>
        <v>0.15934677073481396</v>
      </c>
      <c r="BA45">
        <f t="shared" si="15"/>
        <v>-5.7955508002322631E-2</v>
      </c>
      <c r="BB45">
        <f t="shared" si="16"/>
        <v>-5.795550800230842E-2</v>
      </c>
      <c r="BC45">
        <f t="shared" si="17"/>
        <v>0.39353896850215619</v>
      </c>
      <c r="BD45">
        <f t="shared" si="18"/>
        <v>0.39353896850219883</v>
      </c>
      <c r="BE45">
        <f t="shared" si="19"/>
        <v>0.50141739204607916</v>
      </c>
      <c r="BF45">
        <f t="shared" si="20"/>
        <v>0.50141739204632074</v>
      </c>
      <c r="BG45">
        <f t="shared" si="21"/>
        <v>-6.2424179031665972E-3</v>
      </c>
      <c r="BH45">
        <f t="shared" si="22"/>
        <v>-6.2424179032518623E-3</v>
      </c>
      <c r="BI45">
        <f t="shared" si="23"/>
        <v>-6.2749743981157735E-2</v>
      </c>
      <c r="BJ45">
        <f t="shared" si="24"/>
        <v>0.57038169828334162</v>
      </c>
      <c r="BK45">
        <f t="shared" si="25"/>
        <v>0.57038169828290108</v>
      </c>
      <c r="BL45">
        <f t="shared" si="26"/>
        <v>0.26671442215855734</v>
      </c>
      <c r="BM45">
        <f t="shared" si="27"/>
        <v>0.26671442215841523</v>
      </c>
      <c r="BN45">
        <f t="shared" si="28"/>
        <v>0.54799299379853039</v>
      </c>
      <c r="BO45">
        <f t="shared" si="29"/>
        <v>0.54799299379850197</v>
      </c>
    </row>
    <row r="46" spans="8:67" x14ac:dyDescent="0.25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2359045300000</v>
      </c>
      <c r="AK46">
        <v>3130146429692.9194</v>
      </c>
      <c r="AL46">
        <v>2918068900000</v>
      </c>
      <c r="AM46">
        <f t="shared" si="1"/>
        <v>-0.67483857204977937</v>
      </c>
      <c r="AN46">
        <f t="shared" si="2"/>
        <v>-2.0180094032925808</v>
      </c>
      <c r="AO46">
        <f t="shared" si="3"/>
        <v>0.47532867365617903</v>
      </c>
      <c r="AP46">
        <f t="shared" si="4"/>
        <v>0.47532867365617903</v>
      </c>
      <c r="AQ46">
        <f t="shared" si="5"/>
        <v>0.86352357320097894</v>
      </c>
      <c r="AR46">
        <f t="shared" si="6"/>
        <v>0.8635235732009221</v>
      </c>
      <c r="AS46">
        <f t="shared" si="7"/>
        <v>0.42875989445909113</v>
      </c>
      <c r="AT46">
        <f t="shared" si="8"/>
        <v>0.4287598944591906</v>
      </c>
      <c r="AU46">
        <f t="shared" si="9"/>
        <v>0.44707391946985808</v>
      </c>
      <c r="AV46">
        <f t="shared" si="10"/>
        <v>0.44707391946991493</v>
      </c>
      <c r="AW46">
        <f t="shared" si="11"/>
        <v>0.73470385664207072</v>
      </c>
      <c r="AX46">
        <f t="shared" si="12"/>
        <v>0.73470385664207072</v>
      </c>
      <c r="AY46">
        <f t="shared" si="13"/>
        <v>-1.6156454716619351</v>
      </c>
      <c r="AZ46">
        <f t="shared" si="14"/>
        <v>-1.6156454716619351</v>
      </c>
      <c r="BA46">
        <f t="shared" si="15"/>
        <v>1.4430368453920863</v>
      </c>
      <c r="BB46">
        <f t="shared" si="16"/>
        <v>1.4430368453920863</v>
      </c>
      <c r="BC46">
        <f t="shared" si="17"/>
        <v>0.42088237709837983</v>
      </c>
      <c r="BD46">
        <f t="shared" si="18"/>
        <v>0.42088237709828036</v>
      </c>
      <c r="BE46">
        <f t="shared" si="19"/>
        <v>-6.3226247227177623E-2</v>
      </c>
      <c r="BF46">
        <f t="shared" si="20"/>
        <v>-6.3226247227106569E-2</v>
      </c>
      <c r="BG46">
        <f t="shared" si="21"/>
        <v>0.95331198121353111</v>
      </c>
      <c r="BH46">
        <f t="shared" si="22"/>
        <v>0.95331198121357374</v>
      </c>
      <c r="BI46">
        <f t="shared" si="23"/>
        <v>0.3016892791304997</v>
      </c>
      <c r="BJ46">
        <f t="shared" si="24"/>
        <v>2.3717547271388923</v>
      </c>
      <c r="BK46">
        <f t="shared" si="25"/>
        <v>2.3717547271389918</v>
      </c>
      <c r="BL46">
        <f t="shared" si="26"/>
        <v>0.53796345468271056</v>
      </c>
      <c r="BM46">
        <f t="shared" si="27"/>
        <v>0.53796345468279583</v>
      </c>
      <c r="BN46">
        <f t="shared" si="28"/>
        <v>0.4268591692112409</v>
      </c>
      <c r="BO46">
        <f t="shared" si="29"/>
        <v>0.42685916921139722</v>
      </c>
    </row>
    <row r="47" spans="8:67" x14ac:dyDescent="0.25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2381328400000</v>
      </c>
      <c r="AK47">
        <v>3159713206518.8994</v>
      </c>
      <c r="AL47">
        <v>2946275400000</v>
      </c>
      <c r="AM47">
        <f t="shared" si="1"/>
        <v>1.6549849865973982</v>
      </c>
      <c r="AN47">
        <f t="shared" si="2"/>
        <v>2.099206710465424</v>
      </c>
      <c r="AO47">
        <f t="shared" si="3"/>
        <v>1.0093063218807146</v>
      </c>
      <c r="AP47">
        <f t="shared" si="4"/>
        <v>1.0093063218806577</v>
      </c>
      <c r="AQ47">
        <f t="shared" si="5"/>
        <v>0.68347318888551456</v>
      </c>
      <c r="AR47">
        <f t="shared" si="6"/>
        <v>0.68347318888551456</v>
      </c>
      <c r="AS47">
        <f t="shared" si="7"/>
        <v>2.8243021346469703</v>
      </c>
      <c r="AT47">
        <f t="shared" si="8"/>
        <v>2.8243021346468424</v>
      </c>
      <c r="AU47">
        <f t="shared" si="9"/>
        <v>0.60395603329439496</v>
      </c>
      <c r="AV47">
        <f t="shared" si="10"/>
        <v>0.6039560332943239</v>
      </c>
      <c r="AW47">
        <f t="shared" si="11"/>
        <v>2.047503182283549</v>
      </c>
      <c r="AX47">
        <f t="shared" si="12"/>
        <v>2.0475031822835774</v>
      </c>
      <c r="AY47">
        <f t="shared" si="13"/>
        <v>-3.1005459661198955</v>
      </c>
      <c r="AZ47">
        <f t="shared" si="14"/>
        <v>-3.1005459661198671</v>
      </c>
      <c r="BA47">
        <f t="shared" si="15"/>
        <v>0.90143570125100325</v>
      </c>
      <c r="BB47">
        <f t="shared" si="16"/>
        <v>0.90143570125100325</v>
      </c>
      <c r="BC47">
        <f t="shared" si="17"/>
        <v>0.5491522881513049</v>
      </c>
      <c r="BD47">
        <f t="shared" si="18"/>
        <v>0.54915228815136174</v>
      </c>
      <c r="BE47">
        <f t="shared" si="19"/>
        <v>0.57409805719437657</v>
      </c>
      <c r="BF47">
        <f t="shared" si="20"/>
        <v>0.57409805719397866</v>
      </c>
      <c r="BG47">
        <f t="shared" si="21"/>
        <v>0.55899865591804598</v>
      </c>
      <c r="BH47">
        <f t="shared" si="22"/>
        <v>0.55899865591801756</v>
      </c>
      <c r="BI47">
        <f t="shared" si="23"/>
        <v>0.18189139000681109</v>
      </c>
      <c r="BJ47">
        <f t="shared" si="24"/>
        <v>2.1797528754814834</v>
      </c>
      <c r="BK47">
        <f t="shared" si="25"/>
        <v>2.1797528754821514</v>
      </c>
      <c r="BL47">
        <f t="shared" si="26"/>
        <v>0.89986166906692233</v>
      </c>
      <c r="BM47">
        <f t="shared" si="27"/>
        <v>0.89986166906683707</v>
      </c>
      <c r="BN47">
        <f t="shared" si="28"/>
        <v>0.9445812676848675</v>
      </c>
      <c r="BO47">
        <f t="shared" si="29"/>
        <v>0.94458126768468276</v>
      </c>
    </row>
    <row r="48" spans="8:67" x14ac:dyDescent="0.25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2392110200000</v>
      </c>
      <c r="AK48">
        <v>3174019253450.5396</v>
      </c>
      <c r="AL48">
        <v>2960957000000</v>
      </c>
      <c r="AM48">
        <f t="shared" si="1"/>
        <v>0.96076232576534437</v>
      </c>
      <c r="AN48">
        <f t="shared" si="2"/>
        <v>1.3152520307613713</v>
      </c>
      <c r="AO48">
        <f t="shared" si="3"/>
        <v>0.44170697712553419</v>
      </c>
      <c r="AP48">
        <f t="shared" si="4"/>
        <v>0.44170697712549156</v>
      </c>
      <c r="AQ48">
        <f t="shared" si="5"/>
        <v>1.5853517672773876</v>
      </c>
      <c r="AR48">
        <f t="shared" si="6"/>
        <v>1.5853517672774302</v>
      </c>
      <c r="AS48">
        <f t="shared" si="7"/>
        <v>-0.43010752688171294</v>
      </c>
      <c r="AT48">
        <f t="shared" si="8"/>
        <v>-0.4301075268816561</v>
      </c>
      <c r="AU48">
        <f t="shared" si="9"/>
        <v>0.6262481767076622</v>
      </c>
      <c r="AV48">
        <f t="shared" si="10"/>
        <v>0.62624817670776167</v>
      </c>
      <c r="AW48">
        <f t="shared" si="11"/>
        <v>0.81259685080286204</v>
      </c>
      <c r="AX48">
        <f t="shared" si="12"/>
        <v>0.81259685080283361</v>
      </c>
      <c r="AY48">
        <f t="shared" si="13"/>
        <v>-3.5223989504315085</v>
      </c>
      <c r="AZ48">
        <f t="shared" si="14"/>
        <v>-3.5223989504315227</v>
      </c>
      <c r="BA48">
        <f t="shared" si="15"/>
        <v>0.91953021157911508</v>
      </c>
      <c r="BB48">
        <f t="shared" si="16"/>
        <v>0.91953021157915771</v>
      </c>
      <c r="BC48">
        <f t="shared" si="17"/>
        <v>0.52805726585573609</v>
      </c>
      <c r="BD48">
        <f t="shared" si="18"/>
        <v>0.52805726585569346</v>
      </c>
      <c r="BE48">
        <f t="shared" si="19"/>
        <v>0.3755774201051878</v>
      </c>
      <c r="BF48">
        <f t="shared" si="20"/>
        <v>0.37557742010525885</v>
      </c>
      <c r="BG48">
        <f t="shared" si="21"/>
        <v>0.18091763164753161</v>
      </c>
      <c r="BH48">
        <f t="shared" si="22"/>
        <v>0.18091763164748897</v>
      </c>
      <c r="BI48">
        <f t="shared" si="23"/>
        <v>4.858960182512817E-2</v>
      </c>
      <c r="BJ48">
        <f t="shared" si="24"/>
        <v>1.2762757242925176</v>
      </c>
      <c r="BK48">
        <f t="shared" si="25"/>
        <v>1.2762757242920486</v>
      </c>
      <c r="BL48">
        <f t="shared" si="26"/>
        <v>0.46411174364693863</v>
      </c>
      <c r="BM48">
        <f t="shared" si="27"/>
        <v>0.46411174364698127</v>
      </c>
      <c r="BN48">
        <f t="shared" si="28"/>
        <v>0.45276409587187061</v>
      </c>
      <c r="BO48">
        <f t="shared" si="29"/>
        <v>0.45276409587189903</v>
      </c>
    </row>
    <row r="49" spans="8:67" x14ac:dyDescent="0.25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2406391100000</v>
      </c>
      <c r="AK49">
        <v>3192968151188.0293</v>
      </c>
      <c r="AL49">
        <v>2976564900000</v>
      </c>
      <c r="AM49">
        <f t="shared" si="1"/>
        <v>0.4347616121996225</v>
      </c>
      <c r="AN49">
        <f t="shared" si="2"/>
        <v>0.51620133861713668</v>
      </c>
      <c r="AO49">
        <f t="shared" si="3"/>
        <v>0.41323578928036397</v>
      </c>
      <c r="AP49">
        <f t="shared" si="4"/>
        <v>0.41323578928029292</v>
      </c>
      <c r="AQ49">
        <f t="shared" si="5"/>
        <v>-0.22500606794790201</v>
      </c>
      <c r="AR49">
        <f t="shared" si="6"/>
        <v>-0.22500606794793043</v>
      </c>
      <c r="AS49">
        <f t="shared" si="7"/>
        <v>1.9973055620896787</v>
      </c>
      <c r="AT49">
        <f t="shared" si="8"/>
        <v>1.9973055620896503</v>
      </c>
      <c r="AU49">
        <f t="shared" si="9"/>
        <v>0.5758291520496357</v>
      </c>
      <c r="AV49">
        <f t="shared" si="10"/>
        <v>0.57582915204964991</v>
      </c>
      <c r="AW49">
        <f t="shared" si="11"/>
        <v>0.83590538590291885</v>
      </c>
      <c r="AX49">
        <f t="shared" si="12"/>
        <v>0.83590538590297569</v>
      </c>
      <c r="AY49">
        <f t="shared" si="13"/>
        <v>-1.1773476016188624</v>
      </c>
      <c r="AZ49">
        <f t="shared" si="14"/>
        <v>-1.1773476016188198</v>
      </c>
      <c r="BA49">
        <f t="shared" si="15"/>
        <v>-0.20943538810320206</v>
      </c>
      <c r="BB49">
        <f t="shared" si="16"/>
        <v>-0.2094353881032589</v>
      </c>
      <c r="BC49">
        <f t="shared" si="17"/>
        <v>0.6420767544263839</v>
      </c>
      <c r="BD49">
        <f t="shared" si="18"/>
        <v>0.6420767544265118</v>
      </c>
      <c r="BE49">
        <f t="shared" si="19"/>
        <v>1.2513415664040792</v>
      </c>
      <c r="BF49">
        <f t="shared" si="20"/>
        <v>1.2513415664041219</v>
      </c>
      <c r="BG49">
        <f t="shared" si="21"/>
        <v>-0.27896048548726071</v>
      </c>
      <c r="BH49">
        <f t="shared" si="22"/>
        <v>-0.2789604854872465</v>
      </c>
      <c r="BI49">
        <f t="shared" si="23"/>
        <v>-1.2990906364365173E-3</v>
      </c>
      <c r="BJ49">
        <f t="shared" si="24"/>
        <v>1.8245873858401325</v>
      </c>
      <c r="BK49">
        <f t="shared" si="25"/>
        <v>1.8245873858403883</v>
      </c>
      <c r="BL49">
        <f t="shared" si="26"/>
        <v>7.2204359367418647E-2</v>
      </c>
      <c r="BM49">
        <f t="shared" si="27"/>
        <v>7.2204359367390225E-2</v>
      </c>
      <c r="BN49">
        <f t="shared" si="28"/>
        <v>0.59700008803942239</v>
      </c>
      <c r="BO49">
        <f t="shared" si="29"/>
        <v>0.59700008803949345</v>
      </c>
    </row>
    <row r="50" spans="8:67" x14ac:dyDescent="0.25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2426320000000</v>
      </c>
      <c r="AK50">
        <v>3219411210667.52</v>
      </c>
      <c r="AL50">
        <v>2998961200000</v>
      </c>
      <c r="AM50">
        <f t="shared" si="1"/>
        <v>1.5569508499319511</v>
      </c>
      <c r="AN50">
        <f t="shared" si="2"/>
        <v>1.5329552723975439</v>
      </c>
      <c r="AO50">
        <f t="shared" si="3"/>
        <v>0.66150469454943561</v>
      </c>
      <c r="AP50">
        <f t="shared" si="4"/>
        <v>0.66150469454974825</v>
      </c>
      <c r="AQ50">
        <f t="shared" si="5"/>
        <v>0.21784296020967986</v>
      </c>
      <c r="AR50">
        <f t="shared" si="6"/>
        <v>0.21784296020976512</v>
      </c>
      <c r="AS50">
        <f t="shared" si="7"/>
        <v>0.5807493133739996</v>
      </c>
      <c r="AT50">
        <f t="shared" si="8"/>
        <v>0.58074931337397118</v>
      </c>
      <c r="AU50">
        <f t="shared" si="9"/>
        <v>1.0672447575770292</v>
      </c>
      <c r="AV50">
        <f t="shared" si="10"/>
        <v>1.0672447575770008</v>
      </c>
      <c r="AW50">
        <f t="shared" si="11"/>
        <v>1.7664140874211114</v>
      </c>
      <c r="AX50">
        <f t="shared" si="12"/>
        <v>1.7664140874210261</v>
      </c>
      <c r="AY50">
        <f t="shared" si="13"/>
        <v>-2.8808144514466392</v>
      </c>
      <c r="AZ50">
        <f t="shared" si="14"/>
        <v>-2.8808144514467244</v>
      </c>
      <c r="BA50">
        <f t="shared" si="15"/>
        <v>2.3627158250032494</v>
      </c>
      <c r="BB50">
        <f t="shared" si="16"/>
        <v>2.3627158250033204</v>
      </c>
      <c r="BC50">
        <f t="shared" si="17"/>
        <v>0.30932984224030236</v>
      </c>
      <c r="BD50">
        <f t="shared" si="18"/>
        <v>0.30932984224027393</v>
      </c>
      <c r="BE50">
        <f t="shared" si="19"/>
        <v>0.63657609051195152</v>
      </c>
      <c r="BF50">
        <f t="shared" si="20"/>
        <v>0.63657609051195152</v>
      </c>
      <c r="BG50">
        <f t="shared" si="21"/>
        <v>-0.7511371715240216</v>
      </c>
      <c r="BH50">
        <f t="shared" si="22"/>
        <v>-0.75113717152393633</v>
      </c>
      <c r="BI50">
        <f t="shared" si="23"/>
        <v>-0.360752163263939</v>
      </c>
      <c r="BJ50">
        <f t="shared" si="24"/>
        <v>-9.9408134559496375E-2</v>
      </c>
      <c r="BK50">
        <f t="shared" si="25"/>
        <v>-9.940813455941111E-2</v>
      </c>
      <c r="BL50">
        <f t="shared" si="26"/>
        <v>0.58702520192126428</v>
      </c>
      <c r="BM50">
        <f t="shared" si="27"/>
        <v>0.58702520192134955</v>
      </c>
      <c r="BN50">
        <f t="shared" si="28"/>
        <v>0.82816546321168971</v>
      </c>
      <c r="BO50">
        <f t="shared" si="29"/>
        <v>0.82816546321178919</v>
      </c>
    </row>
    <row r="51" spans="8:67" x14ac:dyDescent="0.25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2426029000000</v>
      </c>
      <c r="AK51">
        <v>3219025091498.4497</v>
      </c>
      <c r="AL51">
        <v>2999763600000</v>
      </c>
      <c r="AM51">
        <f t="shared" si="1"/>
        <v>0.13256808581152768</v>
      </c>
      <c r="AN51">
        <f t="shared" si="2"/>
        <v>0.30161089312521483</v>
      </c>
      <c r="AO51">
        <f t="shared" si="3"/>
        <v>0.28870516741872621</v>
      </c>
      <c r="AP51">
        <f t="shared" si="4"/>
        <v>0.28870516741822883</v>
      </c>
      <c r="AQ51">
        <f t="shared" si="5"/>
        <v>1.0024361121923704</v>
      </c>
      <c r="AR51">
        <f t="shared" si="6"/>
        <v>1.0024361121923704</v>
      </c>
      <c r="AS51">
        <f t="shared" si="7"/>
        <v>-0.20636177929711153</v>
      </c>
      <c r="AT51">
        <f t="shared" si="8"/>
        <v>-0.20636177929712574</v>
      </c>
      <c r="AU51">
        <f t="shared" si="9"/>
        <v>1.7678151572368961E-3</v>
      </c>
      <c r="AV51">
        <f t="shared" si="10"/>
        <v>1.7678151572226852E-3</v>
      </c>
      <c r="AW51">
        <f t="shared" si="11"/>
        <v>0.17455617258586642</v>
      </c>
      <c r="AX51">
        <f t="shared" si="12"/>
        <v>0.17455617258588063</v>
      </c>
      <c r="AY51">
        <f t="shared" si="13"/>
        <v>-1.5405769631237831</v>
      </c>
      <c r="AZ51">
        <f t="shared" si="14"/>
        <v>-1.5405769631237121</v>
      </c>
      <c r="BA51">
        <f t="shared" si="15"/>
        <v>0.37201437328261022</v>
      </c>
      <c r="BB51">
        <f t="shared" si="16"/>
        <v>0.37201437328255338</v>
      </c>
      <c r="BC51">
        <f t="shared" si="17"/>
        <v>6.4023028560541206E-2</v>
      </c>
      <c r="BD51">
        <f t="shared" si="18"/>
        <v>6.4023028560413309E-2</v>
      </c>
      <c r="BE51">
        <f t="shared" si="19"/>
        <v>-9.2582046148564245E-2</v>
      </c>
      <c r="BF51">
        <f t="shared" si="20"/>
        <v>-9.2582046148692143E-2</v>
      </c>
      <c r="BG51">
        <f t="shared" si="21"/>
        <v>-0.45553793469051129</v>
      </c>
      <c r="BH51">
        <f t="shared" si="22"/>
        <v>-0.45553793469061077</v>
      </c>
      <c r="BI51">
        <f t="shared" si="23"/>
        <v>-0.47920070365672984</v>
      </c>
      <c r="BJ51">
        <f t="shared" si="24"/>
        <v>0.30005046720395967</v>
      </c>
      <c r="BK51">
        <f t="shared" si="25"/>
        <v>0.30005046720356177</v>
      </c>
      <c r="BL51">
        <f t="shared" si="26"/>
        <v>0.14810515930589929</v>
      </c>
      <c r="BM51">
        <f t="shared" si="27"/>
        <v>0.14810515930578561</v>
      </c>
      <c r="BN51">
        <f t="shared" si="28"/>
        <v>-1.1993471594834659E-2</v>
      </c>
      <c r="BO51">
        <f t="shared" si="29"/>
        <v>-1.1993471594777816E-2</v>
      </c>
    </row>
    <row r="52" spans="8:67" x14ac:dyDescent="0.25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2426152200000</v>
      </c>
      <c r="AK52">
        <v>3219188561882.0498</v>
      </c>
      <c r="AL52">
        <v>3001588400000</v>
      </c>
      <c r="AM52">
        <f t="shared" si="1"/>
        <v>0.15314458635199912</v>
      </c>
      <c r="AN52">
        <f t="shared" si="2"/>
        <v>-0.62562191138691503</v>
      </c>
      <c r="AO52">
        <f t="shared" si="3"/>
        <v>0.22345469003211349</v>
      </c>
      <c r="AP52">
        <f t="shared" si="4"/>
        <v>0.22345469003231244</v>
      </c>
      <c r="AQ52">
        <f t="shared" si="5"/>
        <v>-1.2438564964167398</v>
      </c>
      <c r="AR52">
        <f t="shared" si="6"/>
        <v>-1.2438564964167398</v>
      </c>
      <c r="AS52">
        <f t="shared" si="7"/>
        <v>0.30287206266319799</v>
      </c>
      <c r="AT52">
        <f t="shared" si="8"/>
        <v>0.30287206266319799</v>
      </c>
      <c r="AU52">
        <f t="shared" si="9"/>
        <v>0.22706202171625023</v>
      </c>
      <c r="AV52">
        <f t="shared" si="10"/>
        <v>0.22706202171625023</v>
      </c>
      <c r="AW52">
        <f t="shared" si="11"/>
        <v>0.47435109599101111</v>
      </c>
      <c r="AX52">
        <f t="shared" si="12"/>
        <v>0.47435109599101111</v>
      </c>
      <c r="AY52">
        <f t="shared" si="13"/>
        <v>-2.0541739153734113</v>
      </c>
      <c r="AZ52">
        <f t="shared" si="14"/>
        <v>-2.0541739153733687</v>
      </c>
      <c r="BA52">
        <f t="shared" si="15"/>
        <v>-0.3853767426188881</v>
      </c>
      <c r="BB52">
        <f t="shared" si="16"/>
        <v>-0.3853767426188881</v>
      </c>
      <c r="BC52">
        <f t="shared" si="17"/>
        <v>-0.58453876842411034</v>
      </c>
      <c r="BD52">
        <f t="shared" si="18"/>
        <v>-0.58453876842401087</v>
      </c>
      <c r="BE52">
        <f t="shared" si="19"/>
        <v>2.1109488321542358E-2</v>
      </c>
      <c r="BF52">
        <f t="shared" si="20"/>
        <v>2.1109488321641834E-2</v>
      </c>
      <c r="BG52">
        <f t="shared" si="21"/>
        <v>-0.74536999033097118</v>
      </c>
      <c r="BH52">
        <f t="shared" si="22"/>
        <v>-0.74536999033090012</v>
      </c>
      <c r="BI52">
        <f t="shared" si="23"/>
        <v>-0.4062283646360072</v>
      </c>
      <c r="BJ52">
        <f t="shared" si="24"/>
        <v>0.96515677317444215</v>
      </c>
      <c r="BK52">
        <f t="shared" si="25"/>
        <v>0.96515677317468374</v>
      </c>
      <c r="BL52">
        <f t="shared" si="26"/>
        <v>0.3806097637298933</v>
      </c>
      <c r="BM52">
        <f t="shared" si="27"/>
        <v>0.38060976372990751</v>
      </c>
      <c r="BN52">
        <f t="shared" si="28"/>
        <v>5.0782575146541831E-3</v>
      </c>
      <c r="BO52">
        <f t="shared" si="29"/>
        <v>5.0782575144125985E-3</v>
      </c>
    </row>
    <row r="53" spans="8:67" x14ac:dyDescent="0.25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2417817300000</v>
      </c>
      <c r="AK53">
        <v>3208129233145.6196</v>
      </c>
      <c r="AL53">
        <v>2992823600000</v>
      </c>
      <c r="AM53">
        <f t="shared" si="1"/>
        <v>0.23146387458723439</v>
      </c>
      <c r="AN53">
        <f t="shared" si="2"/>
        <v>-0.4023720781354001</v>
      </c>
      <c r="AO53">
        <f t="shared" si="3"/>
        <v>6.7288668387391226E-2</v>
      </c>
      <c r="AP53">
        <f t="shared" si="4"/>
        <v>6.7288668387746498E-2</v>
      </c>
      <c r="AQ53">
        <f t="shared" si="5"/>
        <v>0.81731981364757189</v>
      </c>
      <c r="AR53">
        <f t="shared" si="6"/>
        <v>0.81731981364757189</v>
      </c>
      <c r="AS53">
        <f t="shared" si="7"/>
        <v>4.3731778425652124E-2</v>
      </c>
      <c r="AT53">
        <f t="shared" si="8"/>
        <v>4.3731778425694756E-2</v>
      </c>
      <c r="AU53">
        <f t="shared" si="9"/>
        <v>9.5440043271381114E-2</v>
      </c>
      <c r="AV53">
        <f t="shared" si="10"/>
        <v>9.5440043271381114E-2</v>
      </c>
      <c r="AW53">
        <f t="shared" si="11"/>
        <v>1.9262790195440971E-2</v>
      </c>
      <c r="AX53">
        <f t="shared" si="12"/>
        <v>1.9262790195440971E-2</v>
      </c>
      <c r="AY53">
        <f t="shared" si="13"/>
        <v>-3.9847265426828073</v>
      </c>
      <c r="AZ53">
        <f t="shared" si="14"/>
        <v>-3.9847265426828216</v>
      </c>
      <c r="BA53">
        <f t="shared" si="15"/>
        <v>-0.20506098978923148</v>
      </c>
      <c r="BB53">
        <f t="shared" si="16"/>
        <v>-0.20506098978930254</v>
      </c>
      <c r="BC53">
        <f t="shared" si="17"/>
        <v>-0.90111486561865206</v>
      </c>
      <c r="BD53">
        <f t="shared" si="18"/>
        <v>-0.90111486561862364</v>
      </c>
      <c r="BE53">
        <f t="shared" si="19"/>
        <v>-0.73969265841128617</v>
      </c>
      <c r="BF53">
        <f t="shared" si="20"/>
        <v>-0.73969265841117249</v>
      </c>
      <c r="BG53">
        <f t="shared" si="21"/>
        <v>-1.5823603643427759</v>
      </c>
      <c r="BH53">
        <f t="shared" si="22"/>
        <v>-1.5823603643428896</v>
      </c>
      <c r="BI53">
        <f t="shared" si="23"/>
        <v>-0.59326012781973247</v>
      </c>
      <c r="BJ53">
        <f t="shared" si="24"/>
        <v>-1.6767796970218711</v>
      </c>
      <c r="BK53">
        <f t="shared" si="25"/>
        <v>-1.676779697021928</v>
      </c>
      <c r="BL53">
        <f t="shared" si="26"/>
        <v>0.19004514438118747</v>
      </c>
      <c r="BM53">
        <f t="shared" si="27"/>
        <v>0.19004514438125852</v>
      </c>
      <c r="BN53">
        <f t="shared" si="28"/>
        <v>-0.34354398705900735</v>
      </c>
      <c r="BO53">
        <f t="shared" si="29"/>
        <v>-0.34354398705879419</v>
      </c>
    </row>
    <row r="54" spans="8:67" x14ac:dyDescent="0.25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2414443400000</v>
      </c>
      <c r="AK54">
        <v>3203652506463.3696</v>
      </c>
      <c r="AL54">
        <v>2992669200000</v>
      </c>
      <c r="AM54">
        <f t="shared" si="1"/>
        <v>0.72222665618217263</v>
      </c>
      <c r="AN54">
        <f t="shared" si="2"/>
        <v>2.0652649726453376</v>
      </c>
      <c r="AO54">
        <f t="shared" si="3"/>
        <v>0.19470483149000017</v>
      </c>
      <c r="AP54">
        <f t="shared" si="4"/>
        <v>0.19470483148948858</v>
      </c>
      <c r="AQ54">
        <f t="shared" si="5"/>
        <v>-6.9587455121521202E-2</v>
      </c>
      <c r="AR54">
        <f t="shared" si="6"/>
        <v>-6.9587455121506991E-2</v>
      </c>
      <c r="AS54">
        <f t="shared" si="7"/>
        <v>0</v>
      </c>
      <c r="AT54">
        <f t="shared" si="8"/>
        <v>0</v>
      </c>
      <c r="AU54">
        <f t="shared" si="9"/>
        <v>6.6568119744303544E-2</v>
      </c>
      <c r="AV54">
        <f t="shared" si="10"/>
        <v>6.6568119744218279E-2</v>
      </c>
      <c r="AW54">
        <f t="shared" si="11"/>
        <v>0.31547197993472764</v>
      </c>
      <c r="AX54">
        <f t="shared" si="12"/>
        <v>0.31547197993472764</v>
      </c>
      <c r="AY54">
        <f t="shared" si="13"/>
        <v>-1.0838171197544852</v>
      </c>
      <c r="AZ54">
        <f t="shared" si="14"/>
        <v>-1.0838171197545847</v>
      </c>
      <c r="BA54">
        <f t="shared" si="15"/>
        <v>2.7538872177260032E-2</v>
      </c>
      <c r="BB54">
        <f t="shared" si="16"/>
        <v>2.7538872177260032E-2</v>
      </c>
      <c r="BC54">
        <f t="shared" si="17"/>
        <v>-0.87768761185613187</v>
      </c>
      <c r="BD54">
        <f t="shared" si="18"/>
        <v>-0.87768761185613187</v>
      </c>
      <c r="BE54">
        <f t="shared" si="19"/>
        <v>-0.17283730425987187</v>
      </c>
      <c r="BF54">
        <f t="shared" si="20"/>
        <v>-0.17283730425980082</v>
      </c>
      <c r="BG54">
        <f t="shared" si="21"/>
        <v>-0.43355577858068273</v>
      </c>
      <c r="BH54">
        <f t="shared" si="22"/>
        <v>-0.43355577858054062</v>
      </c>
      <c r="BI54">
        <f t="shared" si="23"/>
        <v>-0.86797196675499322</v>
      </c>
      <c r="BJ54">
        <f t="shared" si="24"/>
        <v>0.41807543993658669</v>
      </c>
      <c r="BK54">
        <f t="shared" si="25"/>
        <v>0.41807543993677143</v>
      </c>
      <c r="BL54">
        <f t="shared" si="26"/>
        <v>0.64649509770026725</v>
      </c>
      <c r="BM54">
        <f t="shared" si="27"/>
        <v>0.64649509770021041</v>
      </c>
      <c r="BN54">
        <f t="shared" si="28"/>
        <v>-0.13954321527933189</v>
      </c>
      <c r="BO54">
        <f t="shared" si="29"/>
        <v>-0.13954321527940294</v>
      </c>
    </row>
    <row r="55" spans="8:67" x14ac:dyDescent="0.25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2406086700000</v>
      </c>
      <c r="AK55">
        <v>3192564251960.9995</v>
      </c>
      <c r="AL55">
        <v>2984549500000</v>
      </c>
      <c r="AM55">
        <f t="shared" si="1"/>
        <v>-0.68846994698780861</v>
      </c>
      <c r="AN55">
        <f t="shared" si="2"/>
        <v>-0.99164764061353594</v>
      </c>
      <c r="AO55">
        <f t="shared" si="3"/>
        <v>-0.19332478563987365</v>
      </c>
      <c r="AP55">
        <f t="shared" si="4"/>
        <v>-0.19332478563983102</v>
      </c>
      <c r="AQ55">
        <f t="shared" si="5"/>
        <v>7.5293830910936776E-2</v>
      </c>
      <c r="AR55">
        <f t="shared" si="6"/>
        <v>7.5293830910894144E-2</v>
      </c>
      <c r="AS55">
        <f t="shared" si="7"/>
        <v>-1.6465102724755951</v>
      </c>
      <c r="AT55">
        <f t="shared" si="8"/>
        <v>-1.6465102724755241</v>
      </c>
      <c r="AU55">
        <f t="shared" si="9"/>
        <v>-9.2742053825617177E-2</v>
      </c>
      <c r="AV55">
        <f t="shared" si="10"/>
        <v>-9.2742053825560333E-2</v>
      </c>
      <c r="AW55">
        <f t="shared" si="11"/>
        <v>9.6022346499125888E-2</v>
      </c>
      <c r="AX55">
        <f t="shared" si="12"/>
        <v>9.6022346499196942E-2</v>
      </c>
      <c r="AY55">
        <f t="shared" si="13"/>
        <v>-1.8048924897333762</v>
      </c>
      <c r="AZ55">
        <f t="shared" si="14"/>
        <v>-1.804892489733291</v>
      </c>
      <c r="BA55">
        <f t="shared" si="15"/>
        <v>0.8852368749867594</v>
      </c>
      <c r="BB55">
        <f t="shared" si="16"/>
        <v>0.88523687498674519</v>
      </c>
      <c r="BC55">
        <f t="shared" si="17"/>
        <v>-0.91677986027089275</v>
      </c>
      <c r="BD55">
        <f t="shared" si="18"/>
        <v>-0.91677986027099223</v>
      </c>
      <c r="BE55">
        <f t="shared" si="19"/>
        <v>9.0124651542211609E-2</v>
      </c>
      <c r="BF55">
        <f t="shared" si="20"/>
        <v>9.0124651542240031E-2</v>
      </c>
      <c r="BG55">
        <f t="shared" si="21"/>
        <v>-1.3703655470112608</v>
      </c>
      <c r="BH55">
        <f t="shared" si="22"/>
        <v>-1.3703655470113461</v>
      </c>
      <c r="BI55">
        <f t="shared" si="23"/>
        <v>-0.95124851367427254</v>
      </c>
      <c r="BJ55">
        <f t="shared" si="24"/>
        <v>0.66870534444238672</v>
      </c>
      <c r="BK55">
        <f t="shared" si="25"/>
        <v>0.66870534444231566</v>
      </c>
      <c r="BL55">
        <f t="shared" si="26"/>
        <v>-0.10671356567578982</v>
      </c>
      <c r="BM55">
        <f t="shared" si="27"/>
        <v>-0.10671356567578982</v>
      </c>
      <c r="BN55">
        <f t="shared" si="28"/>
        <v>-0.34611289707598303</v>
      </c>
      <c r="BO55">
        <f t="shared" si="29"/>
        <v>-0.34611289707605408</v>
      </c>
    </row>
    <row r="56" spans="8:67" x14ac:dyDescent="0.25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2402547900000</v>
      </c>
      <c r="AK56">
        <v>3187868724416.2798</v>
      </c>
      <c r="AL56">
        <v>2986159300000</v>
      </c>
      <c r="AM56">
        <f t="shared" si="1"/>
        <v>0.16951746383038824</v>
      </c>
      <c r="AN56">
        <f t="shared" si="2"/>
        <v>-0.10772454653360342</v>
      </c>
      <c r="AO56">
        <f t="shared" si="3"/>
        <v>-3.813767701402071E-2</v>
      </c>
      <c r="AP56">
        <f t="shared" si="4"/>
        <v>-3.8137677014134397E-2</v>
      </c>
      <c r="AQ56">
        <f t="shared" si="5"/>
        <v>9.3937753191596585E-2</v>
      </c>
      <c r="AR56">
        <f t="shared" si="6"/>
        <v>9.393775319168185E-2</v>
      </c>
      <c r="AS56">
        <f t="shared" si="7"/>
        <v>-0.32804232804232925</v>
      </c>
      <c r="AT56">
        <f t="shared" si="8"/>
        <v>-0.32804232804242872</v>
      </c>
      <c r="AU56">
        <f t="shared" si="9"/>
        <v>0.11809150034957838</v>
      </c>
      <c r="AV56">
        <f t="shared" si="10"/>
        <v>0.11809150034956417</v>
      </c>
      <c r="AW56">
        <f t="shared" si="11"/>
        <v>0.230234044184769</v>
      </c>
      <c r="AX56">
        <f t="shared" si="12"/>
        <v>0.23023404418471216</v>
      </c>
      <c r="AY56">
        <f t="shared" si="13"/>
        <v>-1.2373583249759008</v>
      </c>
      <c r="AZ56">
        <f t="shared" si="14"/>
        <v>-1.2373583249759577</v>
      </c>
      <c r="BA56">
        <f t="shared" si="15"/>
        <v>-1.2826164535970008</v>
      </c>
      <c r="BB56">
        <f t="shared" si="16"/>
        <v>-1.2826164535969866</v>
      </c>
      <c r="BC56">
        <f t="shared" si="17"/>
        <v>-0.45049393606022647</v>
      </c>
      <c r="BD56">
        <f t="shared" si="18"/>
        <v>-0.45049393606029753</v>
      </c>
      <c r="BE56">
        <f t="shared" si="19"/>
        <v>-0.38792193086607085</v>
      </c>
      <c r="BF56">
        <f t="shared" si="20"/>
        <v>-0.38792193086602822</v>
      </c>
      <c r="BG56">
        <f t="shared" si="21"/>
        <v>-1.0943951469808866</v>
      </c>
      <c r="BH56">
        <f t="shared" si="22"/>
        <v>-1.094395146980915</v>
      </c>
      <c r="BI56">
        <f t="shared" si="23"/>
        <v>-0.73884476070202254</v>
      </c>
      <c r="BJ56">
        <f t="shared" si="24"/>
        <v>-8.6704704641832109E-2</v>
      </c>
      <c r="BK56">
        <f t="shared" si="25"/>
        <v>-8.6704704641732633E-2</v>
      </c>
      <c r="BL56">
        <f t="shared" si="26"/>
        <v>1.1510326282561039</v>
      </c>
      <c r="BM56">
        <f t="shared" si="27"/>
        <v>1.1510326282560897</v>
      </c>
      <c r="BN56">
        <f t="shared" si="28"/>
        <v>-0.14707699435768973</v>
      </c>
      <c r="BO56">
        <f t="shared" si="29"/>
        <v>-0.14707699435760446</v>
      </c>
    </row>
    <row r="57" spans="8:67" x14ac:dyDescent="0.25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2392444700000</v>
      </c>
      <c r="AK57">
        <v>3174463091464.4795</v>
      </c>
      <c r="AL57">
        <v>2974899400000</v>
      </c>
      <c r="AM57">
        <f t="shared" si="1"/>
        <v>1.1752124196391378E-3</v>
      </c>
      <c r="AN57">
        <f t="shared" si="2"/>
        <v>-9.7116579579235918E-2</v>
      </c>
      <c r="AO57">
        <f t="shared" si="3"/>
        <v>-0.12048071806506755</v>
      </c>
      <c r="AP57">
        <f t="shared" si="4"/>
        <v>-0.12048071806503913</v>
      </c>
      <c r="AQ57">
        <f t="shared" si="5"/>
        <v>-0.16162985459830281</v>
      </c>
      <c r="AR57">
        <f t="shared" si="6"/>
        <v>-0.1616298545984165</v>
      </c>
      <c r="AS57">
        <f t="shared" si="7"/>
        <v>-0.65399723962204348</v>
      </c>
      <c r="AT57">
        <f t="shared" si="8"/>
        <v>-0.65399723962200085</v>
      </c>
      <c r="AU57">
        <f t="shared" si="9"/>
        <v>-8.1568940425341907E-2</v>
      </c>
      <c r="AV57">
        <f t="shared" si="10"/>
        <v>-8.1568940425341907E-2</v>
      </c>
      <c r="AW57">
        <f t="shared" si="11"/>
        <v>-0.4498408656386772</v>
      </c>
      <c r="AX57">
        <f t="shared" si="12"/>
        <v>-0.44984086563862036</v>
      </c>
      <c r="AY57">
        <f t="shared" si="13"/>
        <v>-5.89828706732618E-2</v>
      </c>
      <c r="AZ57">
        <f t="shared" si="14"/>
        <v>-5.89828706732618E-2</v>
      </c>
      <c r="BA57">
        <f t="shared" si="15"/>
        <v>1.0143324969166088</v>
      </c>
      <c r="BB57">
        <f t="shared" si="16"/>
        <v>1.0143324969165803</v>
      </c>
      <c r="BC57">
        <f t="shared" si="17"/>
        <v>-0.55764416959404173</v>
      </c>
      <c r="BD57">
        <f t="shared" si="18"/>
        <v>-0.55764416959395646</v>
      </c>
      <c r="BE57">
        <f t="shared" si="19"/>
        <v>-0.77378694809614501</v>
      </c>
      <c r="BF57">
        <f t="shared" si="20"/>
        <v>-0.77378694809617343</v>
      </c>
      <c r="BG57">
        <f t="shared" si="21"/>
        <v>-1.6398887672624198</v>
      </c>
      <c r="BH57">
        <f t="shared" si="22"/>
        <v>-1.6398887672623488</v>
      </c>
      <c r="BI57">
        <f t="shared" si="23"/>
        <v>-0.97724564406631487</v>
      </c>
      <c r="BJ57">
        <f t="shared" si="24"/>
        <v>-0.47658005906308176</v>
      </c>
      <c r="BK57">
        <f t="shared" si="25"/>
        <v>-0.47658005906366441</v>
      </c>
      <c r="BL57">
        <f t="shared" si="26"/>
        <v>-0.14504643752350432</v>
      </c>
      <c r="BM57">
        <f t="shared" si="27"/>
        <v>-0.14504643752340485</v>
      </c>
      <c r="BN57">
        <f t="shared" si="28"/>
        <v>-0.42052023187549992</v>
      </c>
      <c r="BO57">
        <f t="shared" si="29"/>
        <v>-0.42052023187545728</v>
      </c>
    </row>
    <row r="58" spans="8:67" x14ac:dyDescent="0.25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2384697800000</v>
      </c>
      <c r="AK58">
        <v>3164183962286.1694</v>
      </c>
      <c r="AL58">
        <v>2972177500000</v>
      </c>
      <c r="AM58">
        <f t="shared" si="1"/>
        <v>-0.45715225873172471</v>
      </c>
      <c r="AN58">
        <f t="shared" si="2"/>
        <v>-0.26217090386271025</v>
      </c>
      <c r="AO58">
        <f t="shared" si="3"/>
        <v>-0.31965903036760324</v>
      </c>
      <c r="AP58">
        <f t="shared" si="4"/>
        <v>-0.31965903036761745</v>
      </c>
      <c r="AQ58">
        <f t="shared" si="5"/>
        <v>0.5637915690203954</v>
      </c>
      <c r="AR58">
        <f t="shared" si="6"/>
        <v>0.56379156902046645</v>
      </c>
      <c r="AS58">
        <f t="shared" si="7"/>
        <v>-3.8472225190758991E-2</v>
      </c>
      <c r="AT58">
        <f t="shared" si="8"/>
        <v>-3.8472225190716358E-2</v>
      </c>
      <c r="AU58">
        <f t="shared" si="9"/>
        <v>1.0571507438243088E-2</v>
      </c>
      <c r="AV58">
        <f t="shared" si="10"/>
        <v>1.0571507438257299E-2</v>
      </c>
      <c r="AW58">
        <f t="shared" si="11"/>
        <v>-0.22113637828469734</v>
      </c>
      <c r="AX58">
        <f t="shared" si="12"/>
        <v>-0.22113637828479682</v>
      </c>
      <c r="AY58">
        <f t="shared" si="13"/>
        <v>-2.1922562140023416</v>
      </c>
      <c r="AZ58">
        <f t="shared" si="14"/>
        <v>-2.19225621400237</v>
      </c>
      <c r="BA58">
        <f t="shared" si="15"/>
        <v>-1.4735911416121041</v>
      </c>
      <c r="BB58">
        <f t="shared" si="16"/>
        <v>-1.4735911416120047</v>
      </c>
      <c r="BC58">
        <f t="shared" si="17"/>
        <v>-1.026210924001532</v>
      </c>
      <c r="BD58">
        <f t="shared" si="18"/>
        <v>-1.0262109240015889</v>
      </c>
      <c r="BE58">
        <f t="shared" si="19"/>
        <v>0.35167946733891142</v>
      </c>
      <c r="BF58">
        <f t="shared" si="20"/>
        <v>0.35167946733886879</v>
      </c>
      <c r="BG58">
        <f t="shared" si="21"/>
        <v>0.30522242900200069</v>
      </c>
      <c r="BH58">
        <f t="shared" si="22"/>
        <v>0.30522242900192964</v>
      </c>
      <c r="BI58">
        <f t="shared" si="23"/>
        <v>-0.34309641082965925</v>
      </c>
      <c r="BJ58">
        <f t="shared" si="24"/>
        <v>1.1787691173085193</v>
      </c>
      <c r="BK58">
        <f t="shared" si="25"/>
        <v>1.1787691173088035</v>
      </c>
      <c r="BL58">
        <f t="shared" si="26"/>
        <v>0.63845046958905982</v>
      </c>
      <c r="BM58">
        <f t="shared" si="27"/>
        <v>0.63845046958897456</v>
      </c>
      <c r="BN58">
        <f t="shared" si="28"/>
        <v>-0.32380685747929761</v>
      </c>
      <c r="BO58">
        <f t="shared" si="29"/>
        <v>-0.32380685747925497</v>
      </c>
    </row>
    <row r="59" spans="8:67" x14ac:dyDescent="0.25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2396035800000</v>
      </c>
      <c r="AK59">
        <v>3179228014310.0298</v>
      </c>
      <c r="AL59">
        <v>2985710500000</v>
      </c>
      <c r="AM59">
        <f t="shared" si="1"/>
        <v>0.2598622375961952</v>
      </c>
      <c r="AN59">
        <f t="shared" si="2"/>
        <v>0.18910824501045909</v>
      </c>
      <c r="AO59">
        <f t="shared" si="3"/>
        <v>0.48102618920363227</v>
      </c>
      <c r="AP59">
        <f t="shared" si="4"/>
        <v>0.48102618920404439</v>
      </c>
      <c r="AQ59">
        <f t="shared" si="5"/>
        <v>7.4217042656400167E-2</v>
      </c>
      <c r="AR59">
        <f t="shared" si="6"/>
        <v>7.4217042656400167E-2</v>
      </c>
      <c r="AS59">
        <f t="shared" si="7"/>
        <v>0.39128482541855192</v>
      </c>
      <c r="AT59">
        <f t="shared" si="8"/>
        <v>0.39128482541855192</v>
      </c>
      <c r="AU59">
        <f t="shared" si="9"/>
        <v>0.69138180444387842</v>
      </c>
      <c r="AV59">
        <f t="shared" si="10"/>
        <v>0.69138180444387842</v>
      </c>
      <c r="AW59">
        <f t="shared" si="11"/>
        <v>0.88649394911739421</v>
      </c>
      <c r="AX59">
        <f t="shared" si="12"/>
        <v>0.88649394911746526</v>
      </c>
      <c r="AY59">
        <f t="shared" si="13"/>
        <v>7.729267568117848E-2</v>
      </c>
      <c r="AZ59">
        <f t="shared" si="14"/>
        <v>7.729267568117848E-2</v>
      </c>
      <c r="BA59">
        <f t="shared" si="15"/>
        <v>2.0191013396577233</v>
      </c>
      <c r="BB59">
        <f t="shared" si="16"/>
        <v>2.0191013396576096</v>
      </c>
      <c r="BC59">
        <f t="shared" si="17"/>
        <v>8.8390895737688879E-3</v>
      </c>
      <c r="BD59">
        <f t="shared" si="18"/>
        <v>8.8390895738257313E-3</v>
      </c>
      <c r="BE59">
        <f t="shared" si="19"/>
        <v>-0.24200249577029354</v>
      </c>
      <c r="BF59">
        <f t="shared" si="20"/>
        <v>-0.24200249577023669</v>
      </c>
      <c r="BG59">
        <f t="shared" si="21"/>
        <v>0.70798942551226673</v>
      </c>
      <c r="BH59">
        <f t="shared" si="22"/>
        <v>0.70798942551233779</v>
      </c>
      <c r="BI59">
        <f t="shared" si="23"/>
        <v>-8.3502932127657914E-2</v>
      </c>
      <c r="BJ59">
        <f t="shared" si="24"/>
        <v>-0.3517659779678155</v>
      </c>
      <c r="BK59">
        <f t="shared" si="25"/>
        <v>-0.35176597796822762</v>
      </c>
      <c r="BL59">
        <f t="shared" si="26"/>
        <v>0.54058198826822945</v>
      </c>
      <c r="BM59">
        <f t="shared" si="27"/>
        <v>0.54058198826820103</v>
      </c>
      <c r="BN59">
        <f t="shared" si="28"/>
        <v>0.47544808402977878</v>
      </c>
      <c r="BO59">
        <f t="shared" si="29"/>
        <v>0.47544808402957983</v>
      </c>
    </row>
    <row r="60" spans="8:67" x14ac:dyDescent="0.25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2404502000000</v>
      </c>
      <c r="AK60">
        <v>3190461561077.0498</v>
      </c>
      <c r="AL60">
        <v>2999099100000</v>
      </c>
      <c r="AM60">
        <f t="shared" si="1"/>
        <v>0.57254405292106014</v>
      </c>
      <c r="AN60">
        <f t="shared" si="2"/>
        <v>0.79572831425278423</v>
      </c>
      <c r="AO60">
        <f t="shared" si="3"/>
        <v>0.48875953432356312</v>
      </c>
      <c r="AP60">
        <f t="shared" si="4"/>
        <v>0.48875953432334995</v>
      </c>
      <c r="AQ60">
        <f t="shared" si="5"/>
        <v>0.63351214375752818</v>
      </c>
      <c r="AR60">
        <f t="shared" si="6"/>
        <v>0.63351214375751397</v>
      </c>
      <c r="AS60">
        <f t="shared" si="7"/>
        <v>0.30456636565001816</v>
      </c>
      <c r="AT60">
        <f t="shared" si="8"/>
        <v>0.30456636564993289</v>
      </c>
      <c r="AU60">
        <f t="shared" si="9"/>
        <v>-1.0497810040163813E-2</v>
      </c>
      <c r="AV60">
        <f t="shared" si="10"/>
        <v>-1.0497810040206446E-2</v>
      </c>
      <c r="AW60">
        <f t="shared" si="11"/>
        <v>0.50620679598284823</v>
      </c>
      <c r="AX60">
        <f t="shared" si="12"/>
        <v>0.50620679598283402</v>
      </c>
      <c r="AY60">
        <f t="shared" si="13"/>
        <v>0.44227029313215382</v>
      </c>
      <c r="AZ60">
        <f t="shared" si="14"/>
        <v>0.44227029313231014</v>
      </c>
      <c r="BA60">
        <f t="shared" si="15"/>
        <v>2.942531624361223</v>
      </c>
      <c r="BB60">
        <f t="shared" si="16"/>
        <v>2.942531624361223</v>
      </c>
      <c r="BC60">
        <f t="shared" si="17"/>
        <v>0.33637561770676427</v>
      </c>
      <c r="BD60">
        <f t="shared" si="18"/>
        <v>0.33637561770676427</v>
      </c>
      <c r="BE60">
        <f t="shared" si="19"/>
        <v>0.62836960396224129</v>
      </c>
      <c r="BF60">
        <f t="shared" si="20"/>
        <v>0.62836960396192865</v>
      </c>
      <c r="BG60">
        <f t="shared" si="21"/>
        <v>-0.12282875704285345</v>
      </c>
      <c r="BH60">
        <f t="shared" si="22"/>
        <v>-0.12282875704282503</v>
      </c>
      <c r="BI60">
        <f t="shared" si="23"/>
        <v>-6.8531747040623259E-2</v>
      </c>
      <c r="BJ60">
        <f t="shared" si="24"/>
        <v>0.67893875406655013</v>
      </c>
      <c r="BK60">
        <f t="shared" si="25"/>
        <v>0.67893875406656434</v>
      </c>
      <c r="BL60">
        <f t="shared" si="26"/>
        <v>0.85036607687614207</v>
      </c>
      <c r="BM60">
        <f t="shared" si="27"/>
        <v>0.85036607687625576</v>
      </c>
      <c r="BN60">
        <f t="shared" si="28"/>
        <v>0.35334196592555145</v>
      </c>
      <c r="BO60">
        <f t="shared" si="29"/>
        <v>0.35334196592557987</v>
      </c>
    </row>
    <row r="61" spans="8:67" x14ac:dyDescent="0.25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2410728700000</v>
      </c>
      <c r="AK61">
        <v>3198723582486.2095</v>
      </c>
      <c r="AL61">
        <v>3008536600000</v>
      </c>
      <c r="AM61">
        <f t="shared" si="1"/>
        <v>0.28984602255282255</v>
      </c>
      <c r="AN61">
        <f t="shared" si="2"/>
        <v>0.50249610220140539</v>
      </c>
      <c r="AO61">
        <f t="shared" si="3"/>
        <v>0.2956245568128395</v>
      </c>
      <c r="AP61">
        <f t="shared" si="4"/>
        <v>0.29562455681258371</v>
      </c>
      <c r="AQ61">
        <f t="shared" si="5"/>
        <v>0.2011039230304732</v>
      </c>
      <c r="AR61">
        <f t="shared" si="6"/>
        <v>0.20110392303058688</v>
      </c>
      <c r="AS61">
        <f t="shared" si="7"/>
        <v>-0.36734260537213004</v>
      </c>
      <c r="AT61">
        <f t="shared" si="8"/>
        <v>-0.36734260537201635</v>
      </c>
      <c r="AU61">
        <f t="shared" si="9"/>
        <v>0.43764909913500105</v>
      </c>
      <c r="AV61">
        <f t="shared" si="10"/>
        <v>0.43764909913497263</v>
      </c>
      <c r="AW61">
        <f t="shared" si="11"/>
        <v>0.40863394494306249</v>
      </c>
      <c r="AX61">
        <f t="shared" si="12"/>
        <v>0.4086339449430767</v>
      </c>
      <c r="AY61">
        <f t="shared" si="13"/>
        <v>-0.60202830741495461</v>
      </c>
      <c r="AZ61">
        <f t="shared" si="14"/>
        <v>-0.60202830741508251</v>
      </c>
      <c r="BA61">
        <f t="shared" si="15"/>
        <v>-0.81581999064145805</v>
      </c>
      <c r="BB61">
        <f t="shared" si="16"/>
        <v>-0.81581999064137278</v>
      </c>
      <c r="BC61">
        <f t="shared" si="17"/>
        <v>-0.1199534694533213</v>
      </c>
      <c r="BD61">
        <f t="shared" si="18"/>
        <v>-0.11995346945323604</v>
      </c>
      <c r="BE61">
        <f t="shared" si="19"/>
        <v>0.60450074722484715</v>
      </c>
      <c r="BF61">
        <f t="shared" si="20"/>
        <v>0.60450074722500347</v>
      </c>
      <c r="BG61">
        <f t="shared" si="21"/>
        <v>0.94942666682446486</v>
      </c>
      <c r="BH61">
        <f t="shared" si="22"/>
        <v>0.94942666682446486</v>
      </c>
      <c r="BI61">
        <f t="shared" si="23"/>
        <v>0.28555044777573357</v>
      </c>
      <c r="BJ61">
        <f t="shared" si="24"/>
        <v>0.81003512293025892</v>
      </c>
      <c r="BK61">
        <f t="shared" si="25"/>
        <v>0.81003512293081315</v>
      </c>
      <c r="BL61">
        <f t="shared" si="26"/>
        <v>0.51890684810243215</v>
      </c>
      <c r="BM61">
        <f t="shared" si="27"/>
        <v>0.51890684810238952</v>
      </c>
      <c r="BN61">
        <f t="shared" si="28"/>
        <v>0.25896006740688904</v>
      </c>
      <c r="BO61">
        <f t="shared" si="29"/>
        <v>0.25896006740700273</v>
      </c>
    </row>
    <row r="62" spans="8:67" x14ac:dyDescent="0.25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2420975900000</v>
      </c>
      <c r="AK62">
        <v>3212320284717.5493</v>
      </c>
      <c r="AL62">
        <v>3023402600000</v>
      </c>
      <c r="AM62">
        <f t="shared" si="1"/>
        <v>8.1332240255704846E-2</v>
      </c>
      <c r="AN62">
        <f t="shared" si="2"/>
        <v>-0.57295018087563676</v>
      </c>
      <c r="AO62">
        <f t="shared" si="3"/>
        <v>0.30271949652967578</v>
      </c>
      <c r="AP62">
        <f t="shared" si="4"/>
        <v>0.30271949652971841</v>
      </c>
      <c r="AQ62">
        <f t="shared" si="5"/>
        <v>0.25323404100203106</v>
      </c>
      <c r="AR62">
        <f t="shared" si="6"/>
        <v>0.25323404100193159</v>
      </c>
      <c r="AS62">
        <f t="shared" si="7"/>
        <v>-0.64149013256042053</v>
      </c>
      <c r="AT62">
        <f t="shared" si="8"/>
        <v>-0.64149013256052001</v>
      </c>
      <c r="AU62">
        <f t="shared" si="9"/>
        <v>6.6590526336156586E-2</v>
      </c>
      <c r="AV62">
        <f t="shared" si="10"/>
        <v>6.6590526336199218E-2</v>
      </c>
      <c r="AW62">
        <f t="shared" si="11"/>
        <v>0.88017439883788029</v>
      </c>
      <c r="AX62">
        <f t="shared" si="12"/>
        <v>0.88017439883788029</v>
      </c>
      <c r="AY62">
        <f t="shared" si="13"/>
        <v>0.8327240475666855</v>
      </c>
      <c r="AZ62">
        <f t="shared" si="14"/>
        <v>0.83272404756678498</v>
      </c>
      <c r="BA62">
        <f t="shared" si="15"/>
        <v>3.7783065310141239</v>
      </c>
      <c r="BB62">
        <f t="shared" si="16"/>
        <v>3.7783065310140245</v>
      </c>
      <c r="BC62">
        <f t="shared" si="17"/>
        <v>3.0037352147743945E-2</v>
      </c>
      <c r="BD62">
        <f t="shared" si="18"/>
        <v>3.0037352147772367E-2</v>
      </c>
      <c r="BE62">
        <f t="shared" si="19"/>
        <v>-0.1713329763885838</v>
      </c>
      <c r="BF62">
        <f t="shared" si="20"/>
        <v>-0.17133297638859801</v>
      </c>
      <c r="BG62">
        <f t="shared" si="21"/>
        <v>-0.49287483859851022</v>
      </c>
      <c r="BH62">
        <f t="shared" si="22"/>
        <v>-0.49287483859851022</v>
      </c>
      <c r="BI62">
        <f t="shared" si="23"/>
        <v>0.39529242655666508</v>
      </c>
      <c r="BJ62">
        <f t="shared" si="24"/>
        <v>0.70826182692729844</v>
      </c>
      <c r="BK62">
        <f t="shared" si="25"/>
        <v>0.70826182692735529</v>
      </c>
      <c r="BL62">
        <f t="shared" si="26"/>
        <v>0.85897878441889475</v>
      </c>
      <c r="BM62">
        <f t="shared" si="27"/>
        <v>0.85897878441893738</v>
      </c>
      <c r="BN62">
        <f t="shared" si="28"/>
        <v>0.42506649545426001</v>
      </c>
      <c r="BO62">
        <f t="shared" si="29"/>
        <v>0.42506649545414632</v>
      </c>
    </row>
    <row r="63" spans="8:67" x14ac:dyDescent="0.25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2424244700000</v>
      </c>
      <c r="AK63">
        <v>3216657557363.1294</v>
      </c>
      <c r="AL63">
        <v>3031374700000</v>
      </c>
      <c r="AM63">
        <f t="shared" si="1"/>
        <v>-4.6659987375790024E-3</v>
      </c>
      <c r="AN63">
        <f t="shared" si="2"/>
        <v>0.45397711137502483</v>
      </c>
      <c r="AO63">
        <f t="shared" si="3"/>
        <v>0.24819561785815836</v>
      </c>
      <c r="AP63">
        <f t="shared" si="4"/>
        <v>0.24819561785830047</v>
      </c>
      <c r="AQ63">
        <f t="shared" si="5"/>
        <v>-7.250592452540161E-2</v>
      </c>
      <c r="AR63">
        <f t="shared" si="6"/>
        <v>-7.2505924525330556E-2</v>
      </c>
      <c r="AS63">
        <f t="shared" si="7"/>
        <v>-0.11797258746058503</v>
      </c>
      <c r="AT63">
        <f t="shared" si="8"/>
        <v>-0.11797258746055661</v>
      </c>
      <c r="AU63">
        <f t="shared" si="9"/>
        <v>0.20582898397090332</v>
      </c>
      <c r="AV63">
        <f t="shared" si="10"/>
        <v>0.20582898397086069</v>
      </c>
      <c r="AW63">
        <f t="shared" si="11"/>
        <v>-0.16887617823955736</v>
      </c>
      <c r="AX63">
        <f t="shared" si="12"/>
        <v>-0.16887617823957157</v>
      </c>
      <c r="AY63">
        <f t="shared" si="13"/>
        <v>-0.17576474667636433</v>
      </c>
      <c r="AZ63">
        <f t="shared" si="14"/>
        <v>-0.17576474667637854</v>
      </c>
      <c r="BA63">
        <f t="shared" si="15"/>
        <v>3.1624303277068435</v>
      </c>
      <c r="BB63">
        <f t="shared" si="16"/>
        <v>3.1624303277068861</v>
      </c>
      <c r="BC63">
        <f t="shared" si="17"/>
        <v>-7.0532870651533131E-2</v>
      </c>
      <c r="BD63">
        <f t="shared" si="18"/>
        <v>-7.0532870651703661E-2</v>
      </c>
      <c r="BE63">
        <f t="shared" si="19"/>
        <v>0.5348004403470128</v>
      </c>
      <c r="BF63">
        <f t="shared" si="20"/>
        <v>0.53480044034708385</v>
      </c>
      <c r="BG63">
        <f t="shared" si="21"/>
        <v>0.41291847006199589</v>
      </c>
      <c r="BH63">
        <f t="shared" si="22"/>
        <v>0.4129184700618822</v>
      </c>
      <c r="BI63">
        <f t="shared" si="23"/>
        <v>0.38626135017749164</v>
      </c>
      <c r="BJ63">
        <f t="shared" si="24"/>
        <v>0.77830396160076987</v>
      </c>
      <c r="BK63">
        <f t="shared" si="25"/>
        <v>0.77830396160054249</v>
      </c>
      <c r="BL63">
        <f t="shared" si="26"/>
        <v>0.85297950479801443</v>
      </c>
      <c r="BM63">
        <f t="shared" si="27"/>
        <v>0.85297950479798601</v>
      </c>
      <c r="BN63">
        <f t="shared" si="28"/>
        <v>0.13501993142517676</v>
      </c>
      <c r="BO63">
        <f t="shared" si="29"/>
        <v>0.13501993142510571</v>
      </c>
    </row>
    <row r="64" spans="8:67" x14ac:dyDescent="0.25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2434742900000</v>
      </c>
      <c r="AK64">
        <v>3230587303963.6797</v>
      </c>
      <c r="AL64">
        <v>3046833300000</v>
      </c>
      <c r="AM64">
        <f t="shared" si="1"/>
        <v>0.3570951765579764</v>
      </c>
      <c r="AN64">
        <f t="shared" si="2"/>
        <v>0.19078974101263668</v>
      </c>
      <c r="AO64">
        <f t="shared" si="3"/>
        <v>0.38721689097516787</v>
      </c>
      <c r="AP64">
        <f t="shared" si="4"/>
        <v>0.38721689097516787</v>
      </c>
      <c r="AQ64">
        <f t="shared" si="5"/>
        <v>1.673983163851716</v>
      </c>
      <c r="AR64">
        <f t="shared" si="6"/>
        <v>1.6739831638516733</v>
      </c>
      <c r="AS64">
        <f t="shared" si="7"/>
        <v>0.27058368766913077</v>
      </c>
      <c r="AT64">
        <f t="shared" si="8"/>
        <v>0.27058368766921603</v>
      </c>
      <c r="AU64">
        <f t="shared" si="9"/>
        <v>0.54556195197660884</v>
      </c>
      <c r="AV64">
        <f t="shared" si="10"/>
        <v>0.54556195197667989</v>
      </c>
      <c r="AW64">
        <f t="shared" si="11"/>
        <v>0.31952162975832721</v>
      </c>
      <c r="AX64">
        <f t="shared" si="12"/>
        <v>0.31952162975832721</v>
      </c>
      <c r="AY64">
        <f t="shared" si="13"/>
        <v>1.2319553298289634</v>
      </c>
      <c r="AZ64">
        <f t="shared" si="14"/>
        <v>1.2319553298288923</v>
      </c>
      <c r="BA64">
        <f t="shared" si="15"/>
        <v>0.58435835536651837</v>
      </c>
      <c r="BB64">
        <f t="shared" si="16"/>
        <v>0.58435835536663205</v>
      </c>
      <c r="BC64">
        <f t="shared" si="17"/>
        <v>0.20972390245268002</v>
      </c>
      <c r="BD64">
        <f t="shared" si="18"/>
        <v>0.20972390245283634</v>
      </c>
      <c r="BE64">
        <f t="shared" si="19"/>
        <v>0.39089148866040091</v>
      </c>
      <c r="BF64">
        <f t="shared" si="20"/>
        <v>0.39089148866023038</v>
      </c>
      <c r="BG64">
        <f t="shared" si="21"/>
        <v>0.18006052595174538</v>
      </c>
      <c r="BH64">
        <f t="shared" si="22"/>
        <v>0.18006052595183064</v>
      </c>
      <c r="BI64">
        <f t="shared" si="23"/>
        <v>0.68030421249586936</v>
      </c>
      <c r="BJ64">
        <f t="shared" si="24"/>
        <v>0.38820629663159423</v>
      </c>
      <c r="BK64">
        <f t="shared" si="25"/>
        <v>0.38820629663149475</v>
      </c>
      <c r="BL64">
        <f t="shared" si="26"/>
        <v>0.76114526367081226</v>
      </c>
      <c r="BM64">
        <f t="shared" si="27"/>
        <v>0.76114526367079804</v>
      </c>
      <c r="BN64">
        <f t="shared" si="28"/>
        <v>0.43305034347397964</v>
      </c>
      <c r="BO64">
        <f t="shared" si="29"/>
        <v>0.43305034347420701</v>
      </c>
    </row>
    <row r="65" spans="8:67" x14ac:dyDescent="0.25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2446653400000</v>
      </c>
      <c r="AK65">
        <v>3246390989060.7197</v>
      </c>
      <c r="AL65">
        <v>3063893900000</v>
      </c>
      <c r="AM65">
        <f t="shared" si="1"/>
        <v>0.33180154418811014</v>
      </c>
      <c r="AN65">
        <f t="shared" si="2"/>
        <v>0.58681363241579731</v>
      </c>
      <c r="AO65">
        <f t="shared" si="3"/>
        <v>0.30680293583773732</v>
      </c>
      <c r="AP65">
        <f t="shared" si="4"/>
        <v>0.30680293583775153</v>
      </c>
      <c r="AQ65">
        <f t="shared" si="5"/>
        <v>0.35871418647244013</v>
      </c>
      <c r="AR65">
        <f t="shared" si="6"/>
        <v>0.3587141864723975</v>
      </c>
      <c r="AS65">
        <f t="shared" si="7"/>
        <v>-4.0692195665215536E-2</v>
      </c>
      <c r="AT65">
        <f t="shared" si="8"/>
        <v>-4.069219566528659E-2</v>
      </c>
      <c r="AU65">
        <f t="shared" si="9"/>
        <v>8.2561479501634949E-3</v>
      </c>
      <c r="AV65">
        <f t="shared" si="10"/>
        <v>8.2561479501919166E-3</v>
      </c>
      <c r="AW65">
        <f t="shared" si="11"/>
        <v>0.88992795606917241</v>
      </c>
      <c r="AX65">
        <f t="shared" si="12"/>
        <v>0.88992795606921504</v>
      </c>
      <c r="AY65">
        <f t="shared" si="13"/>
        <v>-1.3059400878086223</v>
      </c>
      <c r="AZ65">
        <f t="shared" si="14"/>
        <v>-1.305940087808537</v>
      </c>
      <c r="BA65">
        <f t="shared" si="15"/>
        <v>1.2419284176841643</v>
      </c>
      <c r="BB65">
        <f t="shared" si="16"/>
        <v>1.241928417684008</v>
      </c>
      <c r="BC65">
        <f t="shared" si="17"/>
        <v>8.1026071284313161E-2</v>
      </c>
      <c r="BD65">
        <f t="shared" si="18"/>
        <v>8.1026071284327372E-2</v>
      </c>
      <c r="BE65">
        <f t="shared" si="19"/>
        <v>1.1226639833715097</v>
      </c>
      <c r="BF65">
        <f t="shared" si="20"/>
        <v>1.122663983371524</v>
      </c>
      <c r="BG65">
        <f t="shared" si="21"/>
        <v>0.64678345984339103</v>
      </c>
      <c r="BH65">
        <f t="shared" si="22"/>
        <v>0.64678345984330576</v>
      </c>
      <c r="BI65">
        <f t="shared" si="23"/>
        <v>0.7501841086379244</v>
      </c>
      <c r="BJ65">
        <f t="shared" si="24"/>
        <v>1.3480941731418739</v>
      </c>
      <c r="BK65">
        <f t="shared" si="25"/>
        <v>1.3480941731421723</v>
      </c>
      <c r="BL65">
        <f t="shared" si="26"/>
        <v>0.76122460875515685</v>
      </c>
      <c r="BM65">
        <f t="shared" si="27"/>
        <v>0.76122460875510001</v>
      </c>
      <c r="BN65">
        <f t="shared" si="28"/>
        <v>0.48918922815217059</v>
      </c>
      <c r="BO65">
        <f t="shared" si="29"/>
        <v>0.48918922815211374</v>
      </c>
    </row>
    <row r="66" spans="8:67" x14ac:dyDescent="0.25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2465029300000</v>
      </c>
      <c r="AK66">
        <v>3270773419435.1597</v>
      </c>
      <c r="AL66">
        <v>3084885300000</v>
      </c>
      <c r="AM66">
        <f t="shared" si="1"/>
        <v>-3.9133552258093118E-2</v>
      </c>
      <c r="AN66">
        <f t="shared" si="2"/>
        <v>-0.37887804059600683</v>
      </c>
      <c r="AO66">
        <f t="shared" si="3"/>
        <v>0.41306464461688108</v>
      </c>
      <c r="AP66">
        <f t="shared" si="4"/>
        <v>0.41306464461712267</v>
      </c>
      <c r="AQ66">
        <f t="shared" si="5"/>
        <v>0.45559997818489251</v>
      </c>
      <c r="AR66">
        <f t="shared" si="6"/>
        <v>0.45559997818492093</v>
      </c>
      <c r="AS66">
        <f t="shared" si="7"/>
        <v>-0.72632999807169085</v>
      </c>
      <c r="AT66">
        <f t="shared" si="8"/>
        <v>-0.72632999807163401</v>
      </c>
      <c r="AU66">
        <f t="shared" si="9"/>
        <v>0.397414311138931</v>
      </c>
      <c r="AV66">
        <f t="shared" si="10"/>
        <v>0.39741431113891679</v>
      </c>
      <c r="AW66">
        <f t="shared" si="11"/>
        <v>0.11142954338532718</v>
      </c>
      <c r="AX66">
        <f t="shared" si="12"/>
        <v>0.11142954338532718</v>
      </c>
      <c r="AY66">
        <f t="shared" si="13"/>
        <v>0.31622721345007676</v>
      </c>
      <c r="AZ66">
        <f t="shared" si="14"/>
        <v>0.31622721345010518</v>
      </c>
      <c r="BA66">
        <f t="shared" si="15"/>
        <v>21.581908148482626</v>
      </c>
      <c r="BB66">
        <f t="shared" si="16"/>
        <v>21.58190814848264</v>
      </c>
      <c r="BC66">
        <f t="shared" si="17"/>
        <v>0.260708762489827</v>
      </c>
      <c r="BD66">
        <f t="shared" si="18"/>
        <v>0.26070876248964225</v>
      </c>
      <c r="BE66">
        <f t="shared" si="19"/>
        <v>0.76778316548661962</v>
      </c>
      <c r="BF66">
        <f t="shared" si="20"/>
        <v>0.76778316548688963</v>
      </c>
      <c r="BG66">
        <f t="shared" si="21"/>
        <v>0.66097147152190416</v>
      </c>
      <c r="BH66">
        <f t="shared" si="22"/>
        <v>0.66097147152201785</v>
      </c>
      <c r="BI66">
        <f t="shared" si="23"/>
        <v>1.0520732853407821</v>
      </c>
      <c r="BJ66">
        <f t="shared" si="24"/>
        <v>1.0220597946432974</v>
      </c>
      <c r="BK66">
        <f t="shared" si="25"/>
        <v>1.0220597946430274</v>
      </c>
      <c r="BL66">
        <f t="shared" si="26"/>
        <v>0.34259856404278821</v>
      </c>
      <c r="BM66">
        <f t="shared" si="27"/>
        <v>0.34259856404278821</v>
      </c>
      <c r="BN66">
        <f t="shared" si="28"/>
        <v>0.75106265562583019</v>
      </c>
      <c r="BO66">
        <f t="shared" si="29"/>
        <v>0.75106265562592966</v>
      </c>
    </row>
    <row r="67" spans="8:67" x14ac:dyDescent="0.25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2473178200000</v>
      </c>
      <c r="AK67">
        <v>3281585950352.1899</v>
      </c>
      <c r="AL67">
        <v>3096565900000</v>
      </c>
      <c r="AM67">
        <f t="shared" si="1"/>
        <v>0.54241793224412049</v>
      </c>
      <c r="AN67">
        <f t="shared" si="2"/>
        <v>0.55570696776763384</v>
      </c>
      <c r="AO67">
        <f t="shared" si="3"/>
        <v>0.46621416468329357</v>
      </c>
      <c r="AP67">
        <f t="shared" si="4"/>
        <v>0.46621416468335042</v>
      </c>
      <c r="AQ67">
        <f t="shared" si="5"/>
        <v>9.8349154113748227E-2</v>
      </c>
      <c r="AR67">
        <f t="shared" si="6"/>
        <v>9.834915411379086E-2</v>
      </c>
      <c r="AS67">
        <f t="shared" si="7"/>
        <v>1.0100574092459169</v>
      </c>
      <c r="AT67">
        <f t="shared" si="8"/>
        <v>1.0100574092458743</v>
      </c>
      <c r="AU67">
        <f t="shared" si="9"/>
        <v>-1.9887672893688091E-2</v>
      </c>
      <c r="AV67">
        <f t="shared" si="10"/>
        <v>-1.9887672893730723E-2</v>
      </c>
      <c r="AW67">
        <f t="shared" si="11"/>
        <v>0.4451789274132949</v>
      </c>
      <c r="AX67">
        <f t="shared" si="12"/>
        <v>0.44517892741325227</v>
      </c>
      <c r="AY67">
        <f t="shared" si="13"/>
        <v>0.19302098631351328</v>
      </c>
      <c r="AZ67">
        <f t="shared" si="14"/>
        <v>0.1930209863134138</v>
      </c>
      <c r="BA67">
        <f t="shared" si="15"/>
        <v>-1.1203614868001637</v>
      </c>
      <c r="BB67">
        <f t="shared" si="16"/>
        <v>-1.1203614868001637</v>
      </c>
      <c r="BC67">
        <f t="shared" si="17"/>
        <v>0.34836803292968455</v>
      </c>
      <c r="BD67">
        <f t="shared" si="18"/>
        <v>0.34836803292965612</v>
      </c>
      <c r="BE67">
        <f t="shared" si="19"/>
        <v>1.1138687465589214E-2</v>
      </c>
      <c r="BF67">
        <f t="shared" si="20"/>
        <v>1.11386874651771E-2</v>
      </c>
      <c r="BG67">
        <f t="shared" si="21"/>
        <v>0.44182634944318977</v>
      </c>
      <c r="BH67">
        <f t="shared" si="22"/>
        <v>0.44182634944307608</v>
      </c>
      <c r="BI67">
        <f t="shared" si="23"/>
        <v>0.84867235722197165</v>
      </c>
      <c r="BJ67">
        <f t="shared" si="24"/>
        <v>0.95446308350169318</v>
      </c>
      <c r="BK67">
        <f t="shared" si="25"/>
        <v>0.95446308350209108</v>
      </c>
      <c r="BL67">
        <f t="shared" si="26"/>
        <v>0.57481327109746871</v>
      </c>
      <c r="BM67">
        <f t="shared" si="27"/>
        <v>0.57481327109753977</v>
      </c>
      <c r="BN67">
        <f t="shared" si="28"/>
        <v>0.33058024908669381</v>
      </c>
      <c r="BO67">
        <f t="shared" si="29"/>
        <v>0.33058024908669381</v>
      </c>
    </row>
    <row r="68" spans="8:67" x14ac:dyDescent="0.25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2483696000000</v>
      </c>
      <c r="AK68">
        <v>3295541703604.6699</v>
      </c>
      <c r="AL68">
        <v>3110416900000</v>
      </c>
      <c r="AM68">
        <f t="shared" si="1"/>
        <v>0.43266921554689475</v>
      </c>
      <c r="AN68">
        <f t="shared" si="2"/>
        <v>0.67368246188578951</v>
      </c>
      <c r="AO68">
        <f t="shared" si="3"/>
        <v>5.8493785035324208E-2</v>
      </c>
      <c r="AP68">
        <f t="shared" si="4"/>
        <v>5.8493785034926304E-2</v>
      </c>
      <c r="AQ68">
        <f t="shared" si="5"/>
        <v>5.2985437348880282E-2</v>
      </c>
      <c r="AR68">
        <f t="shared" si="6"/>
        <v>5.2985437348823439E-2</v>
      </c>
      <c r="AS68">
        <f t="shared" si="7"/>
        <v>-0.19443613520789427</v>
      </c>
      <c r="AT68">
        <f t="shared" si="8"/>
        <v>-0.19443613520790848</v>
      </c>
      <c r="AU68">
        <f t="shared" si="9"/>
        <v>0.40452687569454326</v>
      </c>
      <c r="AV68">
        <f t="shared" si="10"/>
        <v>0.4045268756945859</v>
      </c>
      <c r="AW68">
        <f t="shared" si="11"/>
        <v>0.32318031024267668</v>
      </c>
      <c r="AX68">
        <f t="shared" si="12"/>
        <v>0.32318031024264826</v>
      </c>
      <c r="AY68">
        <f t="shared" si="13"/>
        <v>-1.5886938336822141</v>
      </c>
      <c r="AZ68">
        <f t="shared" si="14"/>
        <v>-1.5886938336821856</v>
      </c>
      <c r="BA68">
        <f t="shared" si="15"/>
        <v>3.8185858712322727</v>
      </c>
      <c r="BB68">
        <f t="shared" si="16"/>
        <v>3.8185858712323437</v>
      </c>
      <c r="BC68">
        <f t="shared" si="17"/>
        <v>0.21473995634219989</v>
      </c>
      <c r="BD68">
        <f t="shared" si="18"/>
        <v>0.21473995634222831</v>
      </c>
      <c r="BE68">
        <f t="shared" si="19"/>
        <v>0.43343288412356173</v>
      </c>
      <c r="BF68">
        <f t="shared" si="20"/>
        <v>0.433432884123647</v>
      </c>
      <c r="BG68">
        <f t="shared" si="21"/>
        <v>0.12004218159236757</v>
      </c>
      <c r="BH68">
        <f t="shared" si="22"/>
        <v>0.12004218159242441</v>
      </c>
      <c r="BI68">
        <f t="shared" si="23"/>
        <v>0.93912574160215456</v>
      </c>
      <c r="BJ68">
        <f t="shared" si="24"/>
        <v>1.4850825345181846</v>
      </c>
      <c r="BK68">
        <f t="shared" si="25"/>
        <v>1.4850825345179146</v>
      </c>
      <c r="BL68">
        <f t="shared" si="26"/>
        <v>0.41654459065259175</v>
      </c>
      <c r="BM68">
        <f t="shared" si="27"/>
        <v>0.41654459065259175</v>
      </c>
      <c r="BN68">
        <f t="shared" si="28"/>
        <v>0.42527465267161801</v>
      </c>
      <c r="BO68">
        <f t="shared" si="29"/>
        <v>0.42527465267158959</v>
      </c>
    </row>
    <row r="69" spans="8:67" x14ac:dyDescent="0.25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2495114700000</v>
      </c>
      <c r="AK69">
        <v>3310692834037.2798</v>
      </c>
      <c r="AL69">
        <v>3126641300000</v>
      </c>
      <c r="AM69">
        <f t="shared" si="1"/>
        <v>0.24282214425726067</v>
      </c>
      <c r="AN69">
        <f t="shared" si="2"/>
        <v>0.26477618199061226</v>
      </c>
      <c r="AO69">
        <f t="shared" si="3"/>
        <v>0.47839430993326459</v>
      </c>
      <c r="AP69">
        <f t="shared" si="4"/>
        <v>0.47839430993361987</v>
      </c>
      <c r="AQ69">
        <f t="shared" si="5"/>
        <v>-0.14948992037628273</v>
      </c>
      <c r="AR69">
        <f t="shared" si="6"/>
        <v>-0.14948992037616904</v>
      </c>
      <c r="AS69">
        <f t="shared" si="7"/>
        <v>0.52664254672347965</v>
      </c>
      <c r="AT69">
        <f t="shared" si="8"/>
        <v>0.52664254672343702</v>
      </c>
      <c r="AU69">
        <f t="shared" si="9"/>
        <v>0.23259446649954896</v>
      </c>
      <c r="AV69">
        <f t="shared" si="10"/>
        <v>0.23259446649954896</v>
      </c>
      <c r="AW69">
        <f t="shared" si="11"/>
        <v>0.42337938678853959</v>
      </c>
      <c r="AX69">
        <f t="shared" si="12"/>
        <v>0.42337938678849696</v>
      </c>
      <c r="AY69">
        <f t="shared" si="13"/>
        <v>1.6491265671986497</v>
      </c>
      <c r="AZ69">
        <f t="shared" si="14"/>
        <v>1.6491265671986923</v>
      </c>
      <c r="BA69">
        <f t="shared" si="15"/>
        <v>0.56830172751665486</v>
      </c>
      <c r="BB69">
        <f t="shared" si="16"/>
        <v>0.56830172751665486</v>
      </c>
      <c r="BC69">
        <f t="shared" si="17"/>
        <v>0.19482782424643119</v>
      </c>
      <c r="BD69">
        <f t="shared" si="18"/>
        <v>0.19482782424651646</v>
      </c>
      <c r="BE69">
        <f t="shared" si="19"/>
        <v>0.3287064775002051</v>
      </c>
      <c r="BF69">
        <f t="shared" si="20"/>
        <v>0.32870647750048931</v>
      </c>
      <c r="BG69">
        <f t="shared" si="21"/>
        <v>0.32150279055504427</v>
      </c>
      <c r="BH69">
        <f t="shared" si="22"/>
        <v>0.32150279055511533</v>
      </c>
      <c r="BI69">
        <f t="shared" si="23"/>
        <v>0.91742289396256638</v>
      </c>
      <c r="BJ69">
        <f t="shared" si="24"/>
        <v>1.2849840541265536</v>
      </c>
      <c r="BK69">
        <f t="shared" si="25"/>
        <v>1.284984054126312</v>
      </c>
      <c r="BL69">
        <f t="shared" si="26"/>
        <v>0.72582350205084367</v>
      </c>
      <c r="BM69">
        <f t="shared" si="27"/>
        <v>0.72582350205077262</v>
      </c>
      <c r="BN69">
        <f t="shared" si="28"/>
        <v>0.45974628134844409</v>
      </c>
      <c r="BO69">
        <f t="shared" si="29"/>
        <v>0.4597462813484583</v>
      </c>
    </row>
    <row r="70" spans="8:67" x14ac:dyDescent="0.25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2507801700000</v>
      </c>
      <c r="AK70">
        <v>3327526833686.8394</v>
      </c>
      <c r="AL70">
        <v>3140951200000</v>
      </c>
      <c r="AM70">
        <f t="shared" ref="AM70:AM77" si="30">I70/I69*100-100</f>
        <v>0.33625226935293995</v>
      </c>
      <c r="AN70">
        <f t="shared" ref="AN70:AN77" si="31">J70/J69*100-100</f>
        <v>0.30729972506206593</v>
      </c>
      <c r="AO70">
        <f t="shared" ref="AO70:AO77" si="32">K70/K69*100-100</f>
        <v>0.27830033163314738</v>
      </c>
      <c r="AP70">
        <f t="shared" ref="AP70:AP77" si="33">L70/L69*100-100</f>
        <v>0.27830033163303369</v>
      </c>
      <c r="AQ70">
        <f t="shared" ref="AQ70:AQ77" si="34">M70/M69*100-100</f>
        <v>1.201050710565994</v>
      </c>
      <c r="AR70">
        <f t="shared" ref="AR70:AR77" si="35">N70/N69*100-100</f>
        <v>1.2010507105659087</v>
      </c>
      <c r="AS70">
        <f t="shared" ref="AS70:AS77" si="36">O70/O69*100-100</f>
        <v>0.79221415337435985</v>
      </c>
      <c r="AT70">
        <f t="shared" ref="AT70:AT77" si="37">P70/P69*100-100</f>
        <v>0.79221415337443091</v>
      </c>
      <c r="AU70">
        <f t="shared" ref="AU70:AU77" si="38">Q70/Q69*100-100</f>
        <v>0.61406126168589026</v>
      </c>
      <c r="AV70">
        <f t="shared" ref="AV70:AV77" si="39">R70/R69*100-100</f>
        <v>0.61406126168589026</v>
      </c>
      <c r="AW70">
        <f t="shared" ref="AW70:AW77" si="40">S70/S69*100-100</f>
        <v>0.63239166423262816</v>
      </c>
      <c r="AX70">
        <f t="shared" ref="AX70:AX77" si="41">T70/T69*100-100</f>
        <v>0.63239166423274185</v>
      </c>
      <c r="AY70">
        <f t="shared" ref="AY70:AY77" si="42">U70/U69*100-100</f>
        <v>-0.61938985744308184</v>
      </c>
      <c r="AZ70">
        <f t="shared" ref="AZ70:AZ77" si="43">V70/V69*100-100</f>
        <v>-0.6193898574431671</v>
      </c>
      <c r="BA70">
        <f t="shared" ref="BA70:BA77" si="44">W70/W69*100-100</f>
        <v>-0.30128157086112139</v>
      </c>
      <c r="BB70">
        <f t="shared" ref="BB70:BB77" si="45">X70/X69*100-100</f>
        <v>-0.30128157086113561</v>
      </c>
      <c r="BC70">
        <f t="shared" ref="BC70:BC77" si="46">Y70/Y69*100-100</f>
        <v>0.31234264410662149</v>
      </c>
      <c r="BD70">
        <f t="shared" ref="BD70:BD77" si="47">Z70/Z69*100-100</f>
        <v>0.31234264410650781</v>
      </c>
      <c r="BE70">
        <f t="shared" ref="BE70:BE77" si="48">AA70/AA69*100-100</f>
        <v>0.76319224292436161</v>
      </c>
      <c r="BF70">
        <f t="shared" ref="BF70:BF77" si="49">AB70/AB69*100-100</f>
        <v>0.76319224292429055</v>
      </c>
      <c r="BG70">
        <f t="shared" ref="BG70:BG77" si="50">AC70/AC69*100-100</f>
        <v>0.21701582604920588</v>
      </c>
      <c r="BH70">
        <f t="shared" ref="BH70:BH77" si="51">AD70/AD69*100-100</f>
        <v>0.21701582604904956</v>
      </c>
      <c r="BI70">
        <f t="shared" ref="BI70:BI77" si="52">AE70/AE69*100-100</f>
        <v>0.74943555800321349</v>
      </c>
      <c r="BJ70">
        <f t="shared" ref="BJ70:BJ77" si="53">AF70/AF69*100-100</f>
        <v>0.28985827107635487</v>
      </c>
      <c r="BK70">
        <f t="shared" ref="BK70:BK77" si="54">AG70/AG69*100-100</f>
        <v>0.28985827107625539</v>
      </c>
      <c r="BL70">
        <f t="shared" ref="BL70:BL77" si="55">AH70/AH69*100-100</f>
        <v>0.21158112813881758</v>
      </c>
      <c r="BM70">
        <f t="shared" ref="BM70:BM77" si="56">AI70/AI69*100-100</f>
        <v>0.21158112813890284</v>
      </c>
      <c r="BN70">
        <f t="shared" ref="BN70:BN77" si="57">AJ70/AJ69*100-100</f>
        <v>0.50847361846730621</v>
      </c>
      <c r="BO70">
        <f t="shared" ref="BO70:BO77" si="58">AK70/AK69*100-100</f>
        <v>0.50847361846709305</v>
      </c>
    </row>
    <row r="71" spans="8:67" x14ac:dyDescent="0.25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2516690300000</v>
      </c>
      <c r="AK71">
        <v>3339320850340.5195</v>
      </c>
      <c r="AL71">
        <v>3152924500000</v>
      </c>
      <c r="AM71">
        <f t="shared" si="30"/>
        <v>0.40816067760505348</v>
      </c>
      <c r="AN71">
        <f t="shared" si="31"/>
        <v>0.49025314517170671</v>
      </c>
      <c r="AO71">
        <f t="shared" si="32"/>
        <v>0.74071925193157995</v>
      </c>
      <c r="AP71">
        <f t="shared" si="33"/>
        <v>0.74071925193173627</v>
      </c>
      <c r="AQ71">
        <f t="shared" si="34"/>
        <v>0.56533777900658322</v>
      </c>
      <c r="AR71">
        <f t="shared" si="35"/>
        <v>0.56533777900654059</v>
      </c>
      <c r="AS71">
        <f t="shared" si="36"/>
        <v>0.13099790825921787</v>
      </c>
      <c r="AT71">
        <f t="shared" si="37"/>
        <v>0.13099790825918944</v>
      </c>
      <c r="AU71">
        <f t="shared" si="38"/>
        <v>-7.5746127691729725E-2</v>
      </c>
      <c r="AV71">
        <f t="shared" si="39"/>
        <v>-7.5746127691729725E-2</v>
      </c>
      <c r="AW71">
        <f t="shared" si="40"/>
        <v>0.46447287696804551</v>
      </c>
      <c r="AX71">
        <f t="shared" si="41"/>
        <v>0.46447287696797446</v>
      </c>
      <c r="AY71">
        <f t="shared" si="42"/>
        <v>-0.3554374757106018</v>
      </c>
      <c r="AZ71">
        <f t="shared" si="43"/>
        <v>-0.35543747571058759</v>
      </c>
      <c r="BA71">
        <f t="shared" si="44"/>
        <v>1.7154283308776996</v>
      </c>
      <c r="BB71">
        <f t="shared" si="45"/>
        <v>1.7154283308777423</v>
      </c>
      <c r="BC71">
        <f t="shared" si="46"/>
        <v>0.11997770493042026</v>
      </c>
      <c r="BD71">
        <f t="shared" si="47"/>
        <v>0.11997770493053395</v>
      </c>
      <c r="BE71">
        <f t="shared" si="48"/>
        <v>0.33849352469093219</v>
      </c>
      <c r="BF71">
        <f t="shared" si="49"/>
        <v>0.33849352469073324</v>
      </c>
      <c r="BG71">
        <f t="shared" si="50"/>
        <v>0.24201724446071182</v>
      </c>
      <c r="BH71">
        <f t="shared" si="51"/>
        <v>0.24201724446071182</v>
      </c>
      <c r="BI71">
        <f t="shared" si="52"/>
        <v>0.78705909566320997</v>
      </c>
      <c r="BJ71">
        <f t="shared" si="53"/>
        <v>0.50771149296704721</v>
      </c>
      <c r="BK71">
        <f t="shared" si="54"/>
        <v>0.50771149296737406</v>
      </c>
      <c r="BL71">
        <f t="shared" si="55"/>
        <v>0.4758902519998145</v>
      </c>
      <c r="BM71">
        <f t="shared" si="56"/>
        <v>0.47589025199974344</v>
      </c>
      <c r="BN71">
        <f t="shared" si="57"/>
        <v>0.35443791269460689</v>
      </c>
      <c r="BO71">
        <f t="shared" si="58"/>
        <v>0.35443791269483427</v>
      </c>
    </row>
    <row r="72" spans="8:67" x14ac:dyDescent="0.25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2526515900000</v>
      </c>
      <c r="AK72">
        <v>3352358144181.1992</v>
      </c>
      <c r="AL72">
        <v>3166028800000</v>
      </c>
      <c r="AM72">
        <f t="shared" si="30"/>
        <v>0.27276894576064592</v>
      </c>
      <c r="AN72">
        <f t="shared" si="31"/>
        <v>-8.8115881308965527E-3</v>
      </c>
      <c r="AO72">
        <f t="shared" si="32"/>
        <v>0.1103869301874596</v>
      </c>
      <c r="AP72">
        <f t="shared" si="33"/>
        <v>0.11038693018730328</v>
      </c>
      <c r="AQ72">
        <f t="shared" si="34"/>
        <v>0.41854224199127543</v>
      </c>
      <c r="AR72">
        <f t="shared" si="35"/>
        <v>0.4185422419913607</v>
      </c>
      <c r="AS72">
        <f t="shared" si="36"/>
        <v>1.1141355953662213</v>
      </c>
      <c r="AT72">
        <f t="shared" si="37"/>
        <v>1.1141355953661929</v>
      </c>
      <c r="AU72">
        <f t="shared" si="38"/>
        <v>0.15444263599742669</v>
      </c>
      <c r="AV72">
        <f t="shared" si="39"/>
        <v>0.15444263599736985</v>
      </c>
      <c r="AW72">
        <f t="shared" si="40"/>
        <v>0.3354204168164614</v>
      </c>
      <c r="AX72">
        <f t="shared" si="41"/>
        <v>0.33542041681644719</v>
      </c>
      <c r="AY72">
        <f t="shared" si="42"/>
        <v>0.50809461989807403</v>
      </c>
      <c r="AZ72">
        <f t="shared" si="43"/>
        <v>0.50809461989813087</v>
      </c>
      <c r="BA72">
        <f t="shared" si="44"/>
        <v>0.70652575567216047</v>
      </c>
      <c r="BB72">
        <f t="shared" si="45"/>
        <v>0.70652575567211784</v>
      </c>
      <c r="BC72">
        <f t="shared" si="46"/>
        <v>0.23859677756638575</v>
      </c>
      <c r="BD72">
        <f t="shared" si="47"/>
        <v>0.23859677756634312</v>
      </c>
      <c r="BE72">
        <f t="shared" si="48"/>
        <v>0.96689086665251978</v>
      </c>
      <c r="BF72">
        <f t="shared" si="49"/>
        <v>0.9668908666526761</v>
      </c>
      <c r="BG72">
        <f t="shared" si="50"/>
        <v>1.2431781427534503</v>
      </c>
      <c r="BH72">
        <f t="shared" si="51"/>
        <v>1.2431781427536066</v>
      </c>
      <c r="BI72">
        <f t="shared" si="52"/>
        <v>0.71372805950706208</v>
      </c>
      <c r="BJ72">
        <f t="shared" si="53"/>
        <v>0.49401660589151675</v>
      </c>
      <c r="BK72">
        <f t="shared" si="54"/>
        <v>0.49401660589130358</v>
      </c>
      <c r="BL72">
        <f t="shared" si="55"/>
        <v>0.54097099603286836</v>
      </c>
      <c r="BM72">
        <f t="shared" si="56"/>
        <v>0.5409709960329252</v>
      </c>
      <c r="BN72">
        <f t="shared" si="57"/>
        <v>0.39041752574800626</v>
      </c>
      <c r="BO72">
        <f t="shared" si="58"/>
        <v>0.39041752574779309</v>
      </c>
    </row>
    <row r="73" spans="8:67" x14ac:dyDescent="0.25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2543409300000</v>
      </c>
      <c r="AK73">
        <v>3374773489785.3599</v>
      </c>
      <c r="AL73">
        <v>3187232300000</v>
      </c>
      <c r="AM73">
        <f t="shared" si="30"/>
        <v>0.70500315475688069</v>
      </c>
      <c r="AN73">
        <f t="shared" si="31"/>
        <v>0.40043739085369623</v>
      </c>
      <c r="AO73">
        <f t="shared" si="32"/>
        <v>0.26080119661725121</v>
      </c>
      <c r="AP73">
        <f t="shared" si="33"/>
        <v>0.26080119661762069</v>
      </c>
      <c r="AQ73">
        <f t="shared" si="34"/>
        <v>0.71775027275735681</v>
      </c>
      <c r="AR73">
        <f t="shared" si="35"/>
        <v>0.71775027275735681</v>
      </c>
      <c r="AS73">
        <f t="shared" si="36"/>
        <v>0.49041090173001578</v>
      </c>
      <c r="AT73">
        <f t="shared" si="37"/>
        <v>0.49041090173002999</v>
      </c>
      <c r="AU73">
        <f t="shared" si="38"/>
        <v>0.45430866564994687</v>
      </c>
      <c r="AV73">
        <f t="shared" si="39"/>
        <v>0.4543086656499753</v>
      </c>
      <c r="AW73">
        <f t="shared" si="40"/>
        <v>0.4156113231078109</v>
      </c>
      <c r="AX73">
        <f t="shared" si="41"/>
        <v>0.41561132310789617</v>
      </c>
      <c r="AY73">
        <f t="shared" si="42"/>
        <v>-0.39055378980606292</v>
      </c>
      <c r="AZ73">
        <f t="shared" si="43"/>
        <v>-0.39055378980602029</v>
      </c>
      <c r="BA73">
        <f t="shared" si="44"/>
        <v>6.7617747640644126</v>
      </c>
      <c r="BB73">
        <f t="shared" si="45"/>
        <v>6.7617747640643842</v>
      </c>
      <c r="BC73">
        <f t="shared" si="46"/>
        <v>0.4260655327307461</v>
      </c>
      <c r="BD73">
        <f t="shared" si="47"/>
        <v>0.42606553273077452</v>
      </c>
      <c r="BE73">
        <f t="shared" si="48"/>
        <v>0.64302067597172652</v>
      </c>
      <c r="BF73">
        <f t="shared" si="49"/>
        <v>0.64302067597159862</v>
      </c>
      <c r="BG73">
        <f t="shared" si="50"/>
        <v>0.70717822459076274</v>
      </c>
      <c r="BH73">
        <f t="shared" si="51"/>
        <v>0.70717822459072011</v>
      </c>
      <c r="BI73">
        <f t="shared" si="52"/>
        <v>0.6822787682363014</v>
      </c>
      <c r="BJ73">
        <f t="shared" si="53"/>
        <v>0.46299154268783127</v>
      </c>
      <c r="BK73">
        <f t="shared" si="54"/>
        <v>0.4629915426880018</v>
      </c>
      <c r="BL73">
        <f t="shared" si="55"/>
        <v>0.74830806489067925</v>
      </c>
      <c r="BM73">
        <f t="shared" si="56"/>
        <v>0.74830806489070767</v>
      </c>
      <c r="BN73">
        <f t="shared" si="57"/>
        <v>0.66864411975400628</v>
      </c>
      <c r="BO73">
        <f t="shared" si="58"/>
        <v>0.66864411975396365</v>
      </c>
    </row>
    <row r="74" spans="8:67" x14ac:dyDescent="0.25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2559352700000</v>
      </c>
      <c r="AK74">
        <v>3395928308892.5493</v>
      </c>
      <c r="AL74">
        <v>3204882700000</v>
      </c>
      <c r="AM74">
        <f t="shared" si="30"/>
        <v>1.1865383917952812</v>
      </c>
      <c r="AN74">
        <f t="shared" si="31"/>
        <v>2.1229254586094868</v>
      </c>
      <c r="AO74">
        <f t="shared" si="32"/>
        <v>0.66943365912437969</v>
      </c>
      <c r="AP74">
        <f t="shared" si="33"/>
        <v>0.66943365912372599</v>
      </c>
      <c r="AQ74">
        <f t="shared" si="34"/>
        <v>2.2841656202645595</v>
      </c>
      <c r="AR74">
        <f t="shared" si="35"/>
        <v>2.2841656202645169</v>
      </c>
      <c r="AS74">
        <f t="shared" si="36"/>
        <v>1.3083025293849033</v>
      </c>
      <c r="AT74">
        <f t="shared" si="37"/>
        <v>1.3083025293848323</v>
      </c>
      <c r="AU74">
        <f t="shared" si="38"/>
        <v>0.66175268637395845</v>
      </c>
      <c r="AV74">
        <f t="shared" si="39"/>
        <v>0.66175268637398688</v>
      </c>
      <c r="AW74">
        <f t="shared" si="40"/>
        <v>0.89977445690441016</v>
      </c>
      <c r="AX74">
        <f t="shared" si="41"/>
        <v>0.8997744569043391</v>
      </c>
      <c r="AY74">
        <f t="shared" si="42"/>
        <v>0.64028111723244763</v>
      </c>
      <c r="AZ74">
        <f t="shared" si="43"/>
        <v>0.64028111723244763</v>
      </c>
      <c r="BA74">
        <f t="shared" si="44"/>
        <v>-3.4382733021721208</v>
      </c>
      <c r="BB74">
        <f t="shared" si="45"/>
        <v>-3.4382733021721066</v>
      </c>
      <c r="BC74">
        <f t="shared" si="46"/>
        <v>0.46137130028324691</v>
      </c>
      <c r="BD74">
        <f t="shared" si="47"/>
        <v>0.46137130028324691</v>
      </c>
      <c r="BE74">
        <f t="shared" si="48"/>
        <v>0.61354668679405222</v>
      </c>
      <c r="BF74">
        <f t="shared" si="49"/>
        <v>0.61354668679429381</v>
      </c>
      <c r="BG74">
        <f t="shared" si="50"/>
        <v>0.70837705580350985</v>
      </c>
      <c r="BH74">
        <f t="shared" si="51"/>
        <v>0.70837705580350985</v>
      </c>
      <c r="BI74">
        <f t="shared" si="52"/>
        <v>0.78637415740470828</v>
      </c>
      <c r="BJ74">
        <f t="shared" si="53"/>
        <v>0.4207360712504169</v>
      </c>
      <c r="BK74">
        <f t="shared" si="54"/>
        <v>0.42073607125050216</v>
      </c>
      <c r="BL74">
        <f t="shared" si="55"/>
        <v>0.22864928163788534</v>
      </c>
      <c r="BM74">
        <f t="shared" si="56"/>
        <v>0.22864928163781428</v>
      </c>
      <c r="BN74">
        <f t="shared" si="57"/>
        <v>0.62685152562742985</v>
      </c>
      <c r="BO74">
        <f t="shared" si="58"/>
        <v>0.62685152562742985</v>
      </c>
    </row>
    <row r="75" spans="8:67" x14ac:dyDescent="0.25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2577921200000</v>
      </c>
      <c r="AK75">
        <v>3420566294428.3794</v>
      </c>
      <c r="AL75">
        <v>3225976800000</v>
      </c>
      <c r="AM75">
        <f t="shared" si="30"/>
        <v>0.70224007415417589</v>
      </c>
      <c r="AN75">
        <f t="shared" si="31"/>
        <v>0.11849824910086681</v>
      </c>
      <c r="AO75">
        <f t="shared" si="32"/>
        <v>0.4597875857351994</v>
      </c>
      <c r="AP75">
        <f t="shared" si="33"/>
        <v>0.45978758573555467</v>
      </c>
      <c r="AQ75">
        <f t="shared" si="34"/>
        <v>-1.1731013706345834</v>
      </c>
      <c r="AR75">
        <f t="shared" si="35"/>
        <v>-1.1731013706345976</v>
      </c>
      <c r="AS75">
        <f t="shared" si="36"/>
        <v>0.57190882256476527</v>
      </c>
      <c r="AT75">
        <f t="shared" si="37"/>
        <v>0.57190882256486475</v>
      </c>
      <c r="AU75">
        <f t="shared" si="38"/>
        <v>0.62511082697926668</v>
      </c>
      <c r="AV75">
        <f t="shared" si="39"/>
        <v>0.62511082697925247</v>
      </c>
      <c r="AW75">
        <f t="shared" si="40"/>
        <v>0.63313206967663405</v>
      </c>
      <c r="AX75">
        <f t="shared" si="41"/>
        <v>0.63313206967667668</v>
      </c>
      <c r="AY75">
        <f t="shared" si="42"/>
        <v>0.7479359806217758</v>
      </c>
      <c r="AZ75">
        <f t="shared" si="43"/>
        <v>0.74793598062170474</v>
      </c>
      <c r="BA75">
        <f t="shared" si="44"/>
        <v>2.7178632953202708</v>
      </c>
      <c r="BB75">
        <f t="shared" si="45"/>
        <v>2.7178632953203135</v>
      </c>
      <c r="BC75">
        <f t="shared" si="46"/>
        <v>0.42823550178725611</v>
      </c>
      <c r="BD75">
        <f t="shared" si="47"/>
        <v>0.42823550178727032</v>
      </c>
      <c r="BE75">
        <f t="shared" si="48"/>
        <v>1.4887956583929025</v>
      </c>
      <c r="BF75">
        <f t="shared" si="49"/>
        <v>1.4887956583927036</v>
      </c>
      <c r="BG75">
        <f t="shared" si="50"/>
        <v>0.32527997976757206</v>
      </c>
      <c r="BH75">
        <f t="shared" si="51"/>
        <v>0.32527997976747258</v>
      </c>
      <c r="BI75">
        <f t="shared" si="52"/>
        <v>0.86478839987746881</v>
      </c>
      <c r="BJ75">
        <f t="shared" si="53"/>
        <v>1.1564059001806868</v>
      </c>
      <c r="BK75">
        <f t="shared" si="54"/>
        <v>1.1564059001802178</v>
      </c>
      <c r="BL75">
        <f t="shared" si="55"/>
        <v>0.26508804783493645</v>
      </c>
      <c r="BM75">
        <f t="shared" si="56"/>
        <v>0.26508804783502171</v>
      </c>
      <c r="BN75">
        <f t="shared" si="57"/>
        <v>0.7255154789724827</v>
      </c>
      <c r="BO75">
        <f t="shared" si="58"/>
        <v>0.72551547897265323</v>
      </c>
    </row>
    <row r="76" spans="8:67" x14ac:dyDescent="0.25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2596270500000</v>
      </c>
      <c r="AK76">
        <v>3444913430060.8994</v>
      </c>
      <c r="AL76">
        <v>3246319400000</v>
      </c>
      <c r="AM76">
        <f t="shared" si="30"/>
        <v>0.81835330329758449</v>
      </c>
      <c r="AN76">
        <f t="shared" si="31"/>
        <v>0.46851686978122586</v>
      </c>
      <c r="AO76">
        <f t="shared" si="32"/>
        <v>0.19196217494091172</v>
      </c>
      <c r="AP76">
        <f t="shared" si="33"/>
        <v>0.19196217494103962</v>
      </c>
      <c r="AQ76">
        <f t="shared" si="34"/>
        <v>-0.81697116619572796</v>
      </c>
      <c r="AR76">
        <f t="shared" si="35"/>
        <v>-0.81697116619572796</v>
      </c>
      <c r="AS76">
        <f t="shared" si="36"/>
        <v>0.18955220838515174</v>
      </c>
      <c r="AT76">
        <f t="shared" si="37"/>
        <v>0.1895522083850949</v>
      </c>
      <c r="AU76">
        <f t="shared" si="38"/>
        <v>0.54480294716690025</v>
      </c>
      <c r="AV76">
        <f t="shared" si="39"/>
        <v>0.54480294716692867</v>
      </c>
      <c r="AW76">
        <f t="shared" si="40"/>
        <v>0.73548759338910941</v>
      </c>
      <c r="AX76">
        <f t="shared" si="41"/>
        <v>0.73548759338906677</v>
      </c>
      <c r="AY76">
        <f t="shared" si="42"/>
        <v>0.39955838022764567</v>
      </c>
      <c r="AZ76">
        <f t="shared" si="43"/>
        <v>0.39955838022767409</v>
      </c>
      <c r="BA76">
        <f t="shared" si="44"/>
        <v>4.2398957698064947</v>
      </c>
      <c r="BB76">
        <f t="shared" si="45"/>
        <v>4.2398957698064379</v>
      </c>
      <c r="BC76">
        <f t="shared" si="46"/>
        <v>0.40288186710195362</v>
      </c>
      <c r="BD76">
        <f t="shared" si="47"/>
        <v>0.40288186710202467</v>
      </c>
      <c r="BE76">
        <f t="shared" si="48"/>
        <v>0.43475303209912397</v>
      </c>
      <c r="BF76">
        <f t="shared" si="49"/>
        <v>0.43475303209928029</v>
      </c>
      <c r="BG76">
        <f t="shared" si="50"/>
        <v>0.61945167333678341</v>
      </c>
      <c r="BH76">
        <f t="shared" si="51"/>
        <v>0.61945167333685447</v>
      </c>
      <c r="BI76">
        <f t="shared" si="52"/>
        <v>0.69571836346322868</v>
      </c>
      <c r="BJ76">
        <f t="shared" si="53"/>
        <v>0.81262192664786426</v>
      </c>
      <c r="BK76">
        <f t="shared" si="54"/>
        <v>0.81262192664806321</v>
      </c>
      <c r="BL76">
        <f t="shared" si="55"/>
        <v>0.50051300535123744</v>
      </c>
      <c r="BM76">
        <f t="shared" si="56"/>
        <v>0.50051300535116638</v>
      </c>
      <c r="BN76">
        <f t="shared" si="57"/>
        <v>0.71178669076464018</v>
      </c>
      <c r="BO76">
        <f t="shared" si="58"/>
        <v>0.71178669076456913</v>
      </c>
    </row>
    <row r="77" spans="8:67" x14ac:dyDescent="0.25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2611586500000</v>
      </c>
      <c r="AK77">
        <v>3465235770932.0894</v>
      </c>
      <c r="AL77">
        <v>3264764500000</v>
      </c>
      <c r="AM77">
        <f t="shared" si="30"/>
        <v>0.80465017194680399</v>
      </c>
      <c r="AN77">
        <f t="shared" si="31"/>
        <v>0.19508153557370633</v>
      </c>
      <c r="AO77">
        <f t="shared" si="32"/>
        <v>0.52287334950402453</v>
      </c>
      <c r="AP77">
        <f t="shared" si="33"/>
        <v>0.52287334950418085</v>
      </c>
      <c r="AQ77">
        <f t="shared" si="34"/>
        <v>0.96250149221116033</v>
      </c>
      <c r="AR77">
        <f t="shared" si="35"/>
        <v>0.96250149221117454</v>
      </c>
      <c r="AS77">
        <f t="shared" si="36"/>
        <v>0.68760680283179454</v>
      </c>
      <c r="AT77">
        <f t="shared" si="37"/>
        <v>0.68760680283178033</v>
      </c>
      <c r="AU77">
        <f t="shared" si="38"/>
        <v>0.6462729991458076</v>
      </c>
      <c r="AV77">
        <f t="shared" si="39"/>
        <v>0.64627299914579339</v>
      </c>
      <c r="AW77">
        <f t="shared" si="40"/>
        <v>0.60697191245191107</v>
      </c>
      <c r="AX77">
        <f t="shared" si="41"/>
        <v>0.60697191245191107</v>
      </c>
      <c r="AY77">
        <f t="shared" si="42"/>
        <v>9.593328271854773E-2</v>
      </c>
      <c r="AZ77">
        <f t="shared" si="43"/>
        <v>9.593328271854773E-2</v>
      </c>
      <c r="BA77">
        <f t="shared" si="44"/>
        <v>-100</v>
      </c>
      <c r="BB77">
        <f t="shared" si="45"/>
        <v>-100</v>
      </c>
      <c r="BC77">
        <f t="shared" si="46"/>
        <v>0.31228414330809073</v>
      </c>
      <c r="BD77">
        <f t="shared" si="47"/>
        <v>0.31228414330799126</v>
      </c>
      <c r="BE77">
        <f t="shared" si="48"/>
        <v>0.79352139533691002</v>
      </c>
      <c r="BF77">
        <f t="shared" si="49"/>
        <v>0.79352139533703792</v>
      </c>
      <c r="BG77">
        <f t="shared" si="50"/>
        <v>0.70706741944339058</v>
      </c>
      <c r="BH77">
        <f t="shared" si="51"/>
        <v>0.70706741944346163</v>
      </c>
      <c r="BI77">
        <f t="shared" si="52"/>
        <v>0.67673805078271698</v>
      </c>
      <c r="BJ77">
        <f t="shared" si="53"/>
        <v>0.86166275763848432</v>
      </c>
      <c r="BK77">
        <f t="shared" si="54"/>
        <v>0.86166275763855538</v>
      </c>
      <c r="BL77">
        <f t="shared" si="55"/>
        <v>0.39348498093707462</v>
      </c>
      <c r="BM77">
        <f t="shared" si="56"/>
        <v>0.39348498093710305</v>
      </c>
      <c r="BN77">
        <f t="shared" si="57"/>
        <v>0.58992312241731781</v>
      </c>
      <c r="BO77">
        <f t="shared" si="58"/>
        <v>0.58992312241734624</v>
      </c>
    </row>
    <row r="78" spans="8:67" x14ac:dyDescent="0.25">
      <c r="H78" s="1"/>
    </row>
    <row r="79" spans="8:67" x14ac:dyDescent="0.25">
      <c r="H79" s="1"/>
    </row>
    <row r="80" spans="8:67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tabSelected="1" topLeftCell="A2" workbookViewId="0">
      <selection activeCell="M18" sqref="M18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45</v>
      </c>
      <c r="G2" t="str">
        <f>_xll.RHistory($C$2:$C$21,"ECONOMIC.Timestamp;ECONOMIC.Value","START:05-Jan-2000 END:05-Mar-2018 CODE:MULTI INTERVAL:1MO",,"SORT:ASC TSREPEAT:NO CH:In",H3)</f>
        <v>Updated at 12:05:58</v>
      </c>
    </row>
    <row r="3" spans="2:24" x14ac:dyDescent="0.25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69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25">
      <c r="B4" t="s">
        <v>6</v>
      </c>
      <c r="C4" s="1" t="s">
        <v>47</v>
      </c>
      <c r="H4" s="1">
        <v>36556</v>
      </c>
      <c r="I4">
        <v>6.3087499999999999</v>
      </c>
      <c r="J4">
        <v>7.3</v>
      </c>
      <c r="K4">
        <v>5.5</v>
      </c>
      <c r="L4">
        <v>9.4</v>
      </c>
      <c r="M4">
        <v>9.1999999999999993</v>
      </c>
      <c r="N4">
        <v>9.8000000000000007</v>
      </c>
      <c r="O4">
        <v>8.8333333333333304</v>
      </c>
      <c r="P4">
        <v>10.199999999999999</v>
      </c>
      <c r="R4">
        <v>5.0999999999999996</v>
      </c>
      <c r="U4">
        <v>5.4680381944444401</v>
      </c>
      <c r="V4">
        <v>12.8</v>
      </c>
      <c r="X4">
        <v>3.8</v>
      </c>
    </row>
    <row r="5" spans="2:24" x14ac:dyDescent="0.25">
      <c r="B5" t="s">
        <v>48</v>
      </c>
      <c r="C5" s="1" t="s">
        <v>69</v>
      </c>
      <c r="H5" s="1">
        <v>36585</v>
      </c>
      <c r="I5">
        <v>6.1470833333333301</v>
      </c>
      <c r="J5">
        <v>7.1</v>
      </c>
      <c r="K5">
        <v>5.3</v>
      </c>
      <c r="L5">
        <v>9.3000000000000007</v>
      </c>
      <c r="M5">
        <v>9.1999999999999993</v>
      </c>
      <c r="N5">
        <v>9.6999999999999993</v>
      </c>
      <c r="O5">
        <v>8.6999999999999993</v>
      </c>
      <c r="P5">
        <v>10.1</v>
      </c>
      <c r="R5">
        <v>4.9000000000000004</v>
      </c>
      <c r="U5">
        <v>5.2992881944444497</v>
      </c>
      <c r="V5">
        <v>12.4</v>
      </c>
      <c r="X5">
        <v>3.7</v>
      </c>
    </row>
    <row r="6" spans="2:24" x14ac:dyDescent="0.25">
      <c r="B6" t="s">
        <v>49</v>
      </c>
      <c r="C6" s="1" t="s">
        <v>60</v>
      </c>
      <c r="H6" s="1">
        <v>36616</v>
      </c>
      <c r="I6">
        <v>5.9662499999999996</v>
      </c>
      <c r="J6">
        <v>6.9</v>
      </c>
      <c r="K6">
        <v>5.2</v>
      </c>
      <c r="L6">
        <v>9.1999999999999993</v>
      </c>
      <c r="M6">
        <v>9.1</v>
      </c>
      <c r="N6">
        <v>9.5</v>
      </c>
      <c r="O6">
        <v>8.56666666666667</v>
      </c>
      <c r="P6">
        <v>10.1</v>
      </c>
      <c r="R6">
        <v>4.8</v>
      </c>
      <c r="U6">
        <v>5.1367881944444402</v>
      </c>
      <c r="V6">
        <v>12.2</v>
      </c>
      <c r="X6">
        <v>3.7</v>
      </c>
    </row>
    <row r="7" spans="2:24" x14ac:dyDescent="0.25">
      <c r="B7" t="s">
        <v>27</v>
      </c>
      <c r="C7" s="1" t="s">
        <v>50</v>
      </c>
      <c r="H7" s="1">
        <v>36646</v>
      </c>
      <c r="I7">
        <v>5.86208333333333</v>
      </c>
      <c r="J7">
        <v>6.9</v>
      </c>
      <c r="K7">
        <v>4.5999999999999996</v>
      </c>
      <c r="L7">
        <v>9.1</v>
      </c>
      <c r="M7">
        <v>9.1</v>
      </c>
      <c r="N7">
        <v>9.4</v>
      </c>
      <c r="O7">
        <v>8.43333333333333</v>
      </c>
      <c r="P7">
        <v>9.6</v>
      </c>
      <c r="R7">
        <v>4.9000000000000004</v>
      </c>
      <c r="U7">
        <v>5.0336631944444399</v>
      </c>
      <c r="V7">
        <v>12</v>
      </c>
      <c r="X7">
        <v>3.6</v>
      </c>
    </row>
    <row r="8" spans="2:24" x14ac:dyDescent="0.25">
      <c r="B8" t="s">
        <v>28</v>
      </c>
      <c r="C8" s="1" t="s">
        <v>59</v>
      </c>
      <c r="H8" s="1">
        <v>36677</v>
      </c>
      <c r="I8">
        <v>5.9362500000000002</v>
      </c>
      <c r="J8">
        <v>6.8</v>
      </c>
      <c r="K8">
        <v>4.8</v>
      </c>
      <c r="L8">
        <v>9</v>
      </c>
      <c r="M8">
        <v>9</v>
      </c>
      <c r="N8">
        <v>9.3000000000000007</v>
      </c>
      <c r="O8">
        <v>8.3000000000000007</v>
      </c>
      <c r="P8">
        <v>9.5</v>
      </c>
      <c r="R8">
        <v>4.8</v>
      </c>
      <c r="U8">
        <v>5.0357465277777802</v>
      </c>
      <c r="V8">
        <v>11.9</v>
      </c>
      <c r="X8">
        <v>3.6</v>
      </c>
    </row>
    <row r="9" spans="2:24" x14ac:dyDescent="0.25">
      <c r="B9" t="s">
        <v>7</v>
      </c>
      <c r="C9" s="1" t="s">
        <v>51</v>
      </c>
      <c r="H9" s="1">
        <v>36707</v>
      </c>
      <c r="I9">
        <v>5.8545833333333297</v>
      </c>
      <c r="J9">
        <v>6.7</v>
      </c>
      <c r="K9">
        <v>4.9000000000000004</v>
      </c>
      <c r="L9">
        <v>9</v>
      </c>
      <c r="M9">
        <v>9</v>
      </c>
      <c r="N9">
        <v>9.3000000000000007</v>
      </c>
      <c r="O9">
        <v>8.1999999999999993</v>
      </c>
      <c r="P9">
        <v>9.5</v>
      </c>
      <c r="R9">
        <v>4.7</v>
      </c>
      <c r="U9">
        <v>4.9399131944444399</v>
      </c>
      <c r="V9">
        <v>11.9</v>
      </c>
      <c r="X9">
        <v>3.5</v>
      </c>
    </row>
    <row r="10" spans="2:24" x14ac:dyDescent="0.25">
      <c r="B10" t="s">
        <v>9</v>
      </c>
      <c r="C10" s="1" t="s">
        <v>52</v>
      </c>
      <c r="H10" s="1">
        <v>36738</v>
      </c>
      <c r="I10">
        <v>5.8137499999999998</v>
      </c>
      <c r="J10">
        <v>6.8</v>
      </c>
      <c r="K10">
        <v>5</v>
      </c>
      <c r="L10">
        <v>8.9</v>
      </c>
      <c r="M10">
        <v>8.9</v>
      </c>
      <c r="N10">
        <v>9.3000000000000007</v>
      </c>
      <c r="O10">
        <v>8.1</v>
      </c>
      <c r="P10">
        <v>9.5</v>
      </c>
      <c r="R10">
        <v>4.5</v>
      </c>
      <c r="U10">
        <v>4.9972048611111104</v>
      </c>
      <c r="V10">
        <v>11.9</v>
      </c>
      <c r="X10">
        <v>3.5</v>
      </c>
    </row>
    <row r="11" spans="2:24" x14ac:dyDescent="0.25">
      <c r="B11" t="s">
        <v>29</v>
      </c>
      <c r="C11" s="1" t="s">
        <v>58</v>
      </c>
      <c r="H11" s="1">
        <v>36769</v>
      </c>
      <c r="I11">
        <v>5.7887500000000003</v>
      </c>
      <c r="J11">
        <v>7</v>
      </c>
      <c r="K11">
        <v>5</v>
      </c>
      <c r="L11">
        <v>8.9</v>
      </c>
      <c r="M11">
        <v>8.9</v>
      </c>
      <c r="N11">
        <v>9.3000000000000007</v>
      </c>
      <c r="O11">
        <v>8</v>
      </c>
      <c r="P11">
        <v>9.5</v>
      </c>
      <c r="R11">
        <v>4.4000000000000004</v>
      </c>
      <c r="U11">
        <v>5.1697048611111098</v>
      </c>
      <c r="V11">
        <v>11.8</v>
      </c>
      <c r="X11">
        <v>3.4</v>
      </c>
    </row>
    <row r="12" spans="2:24" x14ac:dyDescent="0.25">
      <c r="B12" t="s">
        <v>30</v>
      </c>
      <c r="C12" s="1" t="s">
        <v>53</v>
      </c>
      <c r="H12" s="1">
        <v>36799</v>
      </c>
      <c r="I12">
        <v>5.6812500000000004</v>
      </c>
      <c r="J12">
        <v>6.9</v>
      </c>
      <c r="K12">
        <v>5</v>
      </c>
      <c r="L12">
        <v>8.8000000000000007</v>
      </c>
      <c r="M12">
        <v>8.9</v>
      </c>
      <c r="N12">
        <v>9.4</v>
      </c>
      <c r="O12">
        <v>7.9</v>
      </c>
      <c r="P12">
        <v>9.4</v>
      </c>
      <c r="R12">
        <v>4.2</v>
      </c>
      <c r="U12">
        <v>5.1405381944444404</v>
      </c>
      <c r="V12">
        <v>11.7</v>
      </c>
      <c r="X12">
        <v>3.4</v>
      </c>
    </row>
    <row r="13" spans="2:24" x14ac:dyDescent="0.25">
      <c r="B13" t="s">
        <v>33</v>
      </c>
      <c r="C13" s="1" t="s">
        <v>54</v>
      </c>
      <c r="H13" s="1">
        <v>36830</v>
      </c>
      <c r="I13">
        <v>5.7729166666666698</v>
      </c>
      <c r="J13">
        <v>6.8</v>
      </c>
      <c r="K13">
        <v>4.9000000000000004</v>
      </c>
      <c r="L13">
        <v>8.6999999999999993</v>
      </c>
      <c r="M13">
        <v>8.8000000000000007</v>
      </c>
      <c r="N13">
        <v>9.4</v>
      </c>
      <c r="O13">
        <v>7.8</v>
      </c>
      <c r="P13">
        <v>9.4</v>
      </c>
      <c r="R13">
        <v>4</v>
      </c>
      <c r="U13">
        <v>5.0363715277777796</v>
      </c>
      <c r="V13">
        <v>11.7</v>
      </c>
      <c r="X13">
        <v>3.4</v>
      </c>
    </row>
    <row r="14" spans="2:24" x14ac:dyDescent="0.25">
      <c r="B14" t="s">
        <v>31</v>
      </c>
      <c r="C14" s="1" t="s">
        <v>61</v>
      </c>
      <c r="H14" s="1">
        <v>36860</v>
      </c>
      <c r="I14">
        <v>5.6262499999999998</v>
      </c>
      <c r="J14">
        <v>6.7</v>
      </c>
      <c r="K14">
        <v>4.9000000000000004</v>
      </c>
      <c r="L14">
        <v>8.6</v>
      </c>
      <c r="M14">
        <v>8.8000000000000007</v>
      </c>
      <c r="N14">
        <v>9.3000000000000007</v>
      </c>
      <c r="O14">
        <v>7.7</v>
      </c>
      <c r="P14">
        <v>9.3000000000000007</v>
      </c>
      <c r="R14">
        <v>4</v>
      </c>
      <c r="U14">
        <v>4.7588715277777798</v>
      </c>
      <c r="V14">
        <v>11.5</v>
      </c>
      <c r="X14">
        <v>3.4</v>
      </c>
    </row>
    <row r="15" spans="2:24" x14ac:dyDescent="0.25">
      <c r="B15" t="s">
        <v>32</v>
      </c>
      <c r="C15" s="1" t="s">
        <v>55</v>
      </c>
      <c r="H15" s="1">
        <v>36891</v>
      </c>
      <c r="I15">
        <v>5.3420833333333304</v>
      </c>
      <c r="J15">
        <v>6.4</v>
      </c>
      <c r="K15">
        <v>4.9000000000000004</v>
      </c>
      <c r="L15">
        <v>8.6</v>
      </c>
      <c r="M15">
        <v>8.6999999999999993</v>
      </c>
      <c r="N15">
        <v>9.1999999999999993</v>
      </c>
      <c r="O15">
        <v>7.6</v>
      </c>
      <c r="P15">
        <v>9.3000000000000007</v>
      </c>
      <c r="R15">
        <v>4</v>
      </c>
      <c r="U15">
        <v>4.8838715277777798</v>
      </c>
      <c r="V15">
        <v>11.2</v>
      </c>
      <c r="X15">
        <v>3.3</v>
      </c>
    </row>
    <row r="16" spans="2:24" x14ac:dyDescent="0.25">
      <c r="B16" t="s">
        <v>34</v>
      </c>
      <c r="C16" s="1" t="s">
        <v>56</v>
      </c>
      <c r="H16" s="1">
        <v>36922</v>
      </c>
      <c r="I16">
        <v>5.5956126233247296</v>
      </c>
      <c r="J16">
        <v>6.1</v>
      </c>
      <c r="K16">
        <v>4.8</v>
      </c>
      <c r="L16">
        <v>8.5</v>
      </c>
      <c r="M16">
        <v>8.6999999999999993</v>
      </c>
      <c r="N16">
        <v>9.1999999999999993</v>
      </c>
      <c r="O16">
        <v>7.5</v>
      </c>
      <c r="P16">
        <v>9.3000000000000007</v>
      </c>
      <c r="R16">
        <v>4</v>
      </c>
      <c r="U16">
        <v>4.8481249999999996</v>
      </c>
      <c r="V16">
        <v>10.8</v>
      </c>
      <c r="W16">
        <v>6</v>
      </c>
      <c r="X16">
        <v>3.2</v>
      </c>
    </row>
    <row r="17" spans="2:24" x14ac:dyDescent="0.25">
      <c r="B17" t="s">
        <v>35</v>
      </c>
      <c r="C17" s="1" t="s">
        <v>57</v>
      </c>
      <c r="H17" s="1">
        <v>36950</v>
      </c>
      <c r="I17">
        <v>5.6747792899913998</v>
      </c>
      <c r="J17">
        <v>6</v>
      </c>
      <c r="K17">
        <v>4.8</v>
      </c>
      <c r="L17">
        <v>8.4</v>
      </c>
      <c r="M17">
        <v>8.6999999999999993</v>
      </c>
      <c r="N17">
        <v>9.3000000000000007</v>
      </c>
      <c r="O17">
        <v>7.4</v>
      </c>
      <c r="P17">
        <v>9.3000000000000007</v>
      </c>
      <c r="R17">
        <v>4</v>
      </c>
      <c r="U17">
        <v>5.0914583333333301</v>
      </c>
      <c r="V17">
        <v>10.7</v>
      </c>
      <c r="W17">
        <v>5.9</v>
      </c>
      <c r="X17">
        <v>3.2</v>
      </c>
    </row>
    <row r="18" spans="2:24" x14ac:dyDescent="0.25">
      <c r="C18" s="1"/>
      <c r="H18" s="1">
        <v>36981</v>
      </c>
      <c r="I18">
        <v>5.8147792899914004</v>
      </c>
      <c r="J18">
        <v>6.1</v>
      </c>
      <c r="K18">
        <v>4.8</v>
      </c>
      <c r="L18">
        <v>8.4</v>
      </c>
      <c r="M18">
        <v>8.6999999999999993</v>
      </c>
      <c r="N18">
        <v>9.1999999999999993</v>
      </c>
      <c r="O18">
        <v>7.3666666666666698</v>
      </c>
      <c r="P18">
        <v>9.3000000000000007</v>
      </c>
      <c r="R18">
        <v>4</v>
      </c>
      <c r="U18">
        <v>5.1381249999999996</v>
      </c>
      <c r="V18">
        <v>10.5</v>
      </c>
      <c r="W18">
        <v>5.8</v>
      </c>
      <c r="X18">
        <v>3.2</v>
      </c>
    </row>
    <row r="19" spans="2:24" x14ac:dyDescent="0.25">
      <c r="C19" s="1"/>
      <c r="H19" s="1">
        <v>37011</v>
      </c>
      <c r="I19">
        <v>5.8139459566580696</v>
      </c>
      <c r="J19">
        <v>6.5</v>
      </c>
      <c r="K19">
        <v>4.7</v>
      </c>
      <c r="L19">
        <v>8.4</v>
      </c>
      <c r="M19">
        <v>8.6999999999999993</v>
      </c>
      <c r="N19">
        <v>9.1</v>
      </c>
      <c r="O19">
        <v>7.3333333333333304</v>
      </c>
      <c r="P19">
        <v>9.3000000000000007</v>
      </c>
      <c r="R19">
        <v>3.9</v>
      </c>
      <c r="U19">
        <v>5.1489583333333302</v>
      </c>
      <c r="V19">
        <v>10.4</v>
      </c>
      <c r="W19">
        <v>5.7</v>
      </c>
      <c r="X19">
        <v>3.1</v>
      </c>
    </row>
    <row r="20" spans="2:24" x14ac:dyDescent="0.25">
      <c r="C20" s="1"/>
      <c r="H20" s="1">
        <v>37042</v>
      </c>
      <c r="I20">
        <v>5.9522792899913997</v>
      </c>
      <c r="J20">
        <v>6.6</v>
      </c>
      <c r="K20">
        <v>4.7</v>
      </c>
      <c r="L20">
        <v>8.4</v>
      </c>
      <c r="M20">
        <v>8.6999999999999993</v>
      </c>
      <c r="N20">
        <v>9</v>
      </c>
      <c r="O20">
        <v>7.3</v>
      </c>
      <c r="P20">
        <v>9.1999999999999993</v>
      </c>
      <c r="R20">
        <v>4</v>
      </c>
      <c r="U20">
        <v>5.1397916666666701</v>
      </c>
      <c r="V20">
        <v>10.6</v>
      </c>
      <c r="W20">
        <v>5.7</v>
      </c>
      <c r="X20">
        <v>3.1</v>
      </c>
    </row>
    <row r="21" spans="2:24" x14ac:dyDescent="0.25">
      <c r="C21" s="1"/>
      <c r="H21" s="1">
        <v>37072</v>
      </c>
      <c r="I21">
        <v>6.0556126233247296</v>
      </c>
      <c r="J21">
        <v>6.4</v>
      </c>
      <c r="K21">
        <v>4.7</v>
      </c>
      <c r="L21">
        <v>8.4</v>
      </c>
      <c r="M21">
        <v>8.6999999999999993</v>
      </c>
      <c r="N21">
        <v>9</v>
      </c>
      <c r="O21">
        <v>7.3333333333333304</v>
      </c>
      <c r="P21">
        <v>9.3000000000000007</v>
      </c>
      <c r="R21">
        <v>4.0999999999999996</v>
      </c>
      <c r="U21">
        <v>5.1481250000000003</v>
      </c>
      <c r="V21">
        <v>10.5</v>
      </c>
      <c r="W21">
        <v>5.7</v>
      </c>
      <c r="X21">
        <v>3.1</v>
      </c>
    </row>
    <row r="22" spans="2:24" x14ac:dyDescent="0.25">
      <c r="C22" s="1"/>
      <c r="H22" s="1">
        <v>37103</v>
      </c>
      <c r="I22">
        <v>6.1000718325558898</v>
      </c>
      <c r="J22">
        <v>6.1</v>
      </c>
      <c r="K22">
        <v>4.5999999999999996</v>
      </c>
      <c r="L22">
        <v>8.4</v>
      </c>
      <c r="M22">
        <v>8.6999999999999993</v>
      </c>
      <c r="N22">
        <v>9</v>
      </c>
      <c r="O22">
        <v>7.3666666666666698</v>
      </c>
      <c r="P22">
        <v>9.3000000000000007</v>
      </c>
      <c r="R22">
        <v>4.3</v>
      </c>
      <c r="U22">
        <v>5.2356249999999998</v>
      </c>
      <c r="V22">
        <v>10.5</v>
      </c>
      <c r="W22">
        <v>5.9</v>
      </c>
      <c r="X22">
        <v>3.1</v>
      </c>
    </row>
    <row r="23" spans="2:24" x14ac:dyDescent="0.25">
      <c r="C23" s="1"/>
      <c r="H23" s="1">
        <v>37134</v>
      </c>
      <c r="I23">
        <v>6.2589415458342001</v>
      </c>
      <c r="J23">
        <v>6.2</v>
      </c>
      <c r="K23">
        <v>4.7</v>
      </c>
      <c r="L23">
        <v>8.4</v>
      </c>
      <c r="M23">
        <v>8.6999999999999993</v>
      </c>
      <c r="N23">
        <v>9.1</v>
      </c>
      <c r="O23">
        <v>7.4</v>
      </c>
      <c r="P23">
        <v>9.3000000000000007</v>
      </c>
      <c r="R23">
        <v>4.4000000000000004</v>
      </c>
      <c r="U23">
        <v>5.1822916666666696</v>
      </c>
      <c r="V23">
        <v>10.6</v>
      </c>
      <c r="W23">
        <v>5.8</v>
      </c>
      <c r="X23">
        <v>3.1</v>
      </c>
    </row>
    <row r="24" spans="2:24" x14ac:dyDescent="0.25">
      <c r="C24" s="1"/>
      <c r="H24" s="1">
        <v>37164</v>
      </c>
      <c r="I24">
        <v>6.2593237370343102</v>
      </c>
      <c r="J24">
        <v>6.6</v>
      </c>
      <c r="K24">
        <v>4.5</v>
      </c>
      <c r="L24">
        <v>8.4</v>
      </c>
      <c r="M24">
        <v>8.8000000000000007</v>
      </c>
      <c r="N24">
        <v>9.1</v>
      </c>
      <c r="O24">
        <v>7.43333333333333</v>
      </c>
      <c r="P24">
        <v>9.4</v>
      </c>
      <c r="R24">
        <v>4.4000000000000004</v>
      </c>
      <c r="U24">
        <v>5.1289583333333297</v>
      </c>
      <c r="V24">
        <v>10.5</v>
      </c>
      <c r="W24">
        <v>5.8</v>
      </c>
      <c r="X24">
        <v>3</v>
      </c>
    </row>
    <row r="25" spans="2:24" x14ac:dyDescent="0.25">
      <c r="C25" s="1"/>
      <c r="H25" s="1">
        <v>37195</v>
      </c>
      <c r="I25">
        <v>6.3816094558016596</v>
      </c>
      <c r="J25">
        <v>7.3</v>
      </c>
      <c r="K25">
        <v>4.5</v>
      </c>
      <c r="L25">
        <v>8.4</v>
      </c>
      <c r="M25">
        <v>8.8000000000000007</v>
      </c>
      <c r="N25">
        <v>9.1999999999999993</v>
      </c>
      <c r="O25">
        <v>7.4666666666666703</v>
      </c>
      <c r="P25">
        <v>9.5</v>
      </c>
      <c r="R25">
        <v>4.4000000000000004</v>
      </c>
      <c r="U25">
        <v>5.1756250000000001</v>
      </c>
      <c r="V25">
        <v>10.5</v>
      </c>
      <c r="W25">
        <v>6.2</v>
      </c>
      <c r="X25">
        <v>3.1</v>
      </c>
    </row>
    <row r="26" spans="2:24" x14ac:dyDescent="0.25">
      <c r="C26" s="1"/>
      <c r="H26" s="1">
        <v>37225</v>
      </c>
      <c r="I26">
        <v>6.5439001127634899</v>
      </c>
      <c r="J26">
        <v>7.4</v>
      </c>
      <c r="K26">
        <v>4.5</v>
      </c>
      <c r="L26">
        <v>8.5</v>
      </c>
      <c r="M26">
        <v>8.9</v>
      </c>
      <c r="N26">
        <v>9.1</v>
      </c>
      <c r="O26">
        <v>7.5</v>
      </c>
      <c r="P26">
        <v>9.6</v>
      </c>
      <c r="R26">
        <v>4.5</v>
      </c>
      <c r="U26">
        <v>5.1647916666666696</v>
      </c>
      <c r="V26">
        <v>10.6</v>
      </c>
      <c r="W26">
        <v>5.8</v>
      </c>
      <c r="X26">
        <v>3.1</v>
      </c>
    </row>
    <row r="27" spans="2:24" x14ac:dyDescent="0.25">
      <c r="C27" s="1"/>
      <c r="H27" s="1">
        <v>37256</v>
      </c>
      <c r="I27">
        <v>6.74914424272872</v>
      </c>
      <c r="J27">
        <v>7.5</v>
      </c>
      <c r="K27">
        <v>4.5</v>
      </c>
      <c r="L27">
        <v>8.5</v>
      </c>
      <c r="M27">
        <v>8.9</v>
      </c>
      <c r="N27">
        <v>9.1</v>
      </c>
      <c r="O27">
        <v>7.5</v>
      </c>
      <c r="P27">
        <v>9.6</v>
      </c>
      <c r="R27">
        <v>4.4000000000000004</v>
      </c>
      <c r="U27">
        <v>5.1981250000000001</v>
      </c>
      <c r="V27">
        <v>10.7</v>
      </c>
      <c r="W27">
        <v>5.9</v>
      </c>
      <c r="X27">
        <v>3.1</v>
      </c>
    </row>
    <row r="28" spans="2:24" x14ac:dyDescent="0.25">
      <c r="C28" s="1"/>
      <c r="H28" s="1">
        <v>37287</v>
      </c>
      <c r="I28">
        <v>6.8031028640336801</v>
      </c>
      <c r="J28">
        <v>7.4</v>
      </c>
      <c r="K28">
        <v>4.7</v>
      </c>
      <c r="L28">
        <v>8.5</v>
      </c>
      <c r="M28">
        <v>8.9</v>
      </c>
      <c r="N28">
        <v>9.1</v>
      </c>
      <c r="O28">
        <v>7.5</v>
      </c>
      <c r="P28">
        <v>9.6</v>
      </c>
      <c r="R28">
        <v>4.5</v>
      </c>
      <c r="U28">
        <v>5.3613194444444403</v>
      </c>
      <c r="V28">
        <v>11.1</v>
      </c>
      <c r="W28">
        <v>5.8</v>
      </c>
      <c r="X28">
        <v>3.1</v>
      </c>
    </row>
    <row r="29" spans="2:24" x14ac:dyDescent="0.25">
      <c r="C29" s="1"/>
      <c r="H29" s="1">
        <v>37315</v>
      </c>
      <c r="I29">
        <v>6.7332406117143204</v>
      </c>
      <c r="J29">
        <v>7.3</v>
      </c>
      <c r="K29">
        <v>4.5999999999999996</v>
      </c>
      <c r="L29">
        <v>8.5</v>
      </c>
      <c r="M29">
        <v>8.9</v>
      </c>
      <c r="N29">
        <v>9.1</v>
      </c>
      <c r="O29">
        <v>7.5</v>
      </c>
      <c r="P29">
        <v>9.6</v>
      </c>
      <c r="R29">
        <v>4.5999999999999996</v>
      </c>
      <c r="U29">
        <v>5.3213194444444403</v>
      </c>
      <c r="V29">
        <v>11.5</v>
      </c>
      <c r="W29">
        <v>5.8</v>
      </c>
      <c r="X29">
        <v>3</v>
      </c>
    </row>
    <row r="30" spans="2:24" x14ac:dyDescent="0.25">
      <c r="C30" s="1"/>
      <c r="H30" s="1">
        <v>37346</v>
      </c>
      <c r="I30">
        <v>6.8063598375764398</v>
      </c>
      <c r="J30">
        <v>7.3</v>
      </c>
      <c r="K30">
        <v>4.5999999999999996</v>
      </c>
      <c r="L30">
        <v>8.5</v>
      </c>
      <c r="M30">
        <v>8.9</v>
      </c>
      <c r="N30">
        <v>9.1999999999999993</v>
      </c>
      <c r="O30">
        <v>7.5</v>
      </c>
      <c r="P30">
        <v>9.6</v>
      </c>
      <c r="R30">
        <v>4.7</v>
      </c>
      <c r="U30">
        <v>5.4854861111111104</v>
      </c>
      <c r="V30">
        <v>11.2</v>
      </c>
      <c r="W30">
        <v>5.8</v>
      </c>
      <c r="X30">
        <v>3</v>
      </c>
    </row>
    <row r="31" spans="2:24" x14ac:dyDescent="0.25">
      <c r="C31" s="1"/>
      <c r="H31" s="1">
        <v>37376</v>
      </c>
      <c r="I31">
        <v>6.9493927679271597</v>
      </c>
      <c r="J31">
        <v>7.3</v>
      </c>
      <c r="K31">
        <v>4.5999999999999996</v>
      </c>
      <c r="L31">
        <v>8.5</v>
      </c>
      <c r="M31">
        <v>9</v>
      </c>
      <c r="N31">
        <v>9.1999999999999993</v>
      </c>
      <c r="O31">
        <v>7.5</v>
      </c>
      <c r="P31">
        <v>9.5</v>
      </c>
      <c r="R31">
        <v>4.7</v>
      </c>
      <c r="U31">
        <v>5.61215277777778</v>
      </c>
      <c r="V31">
        <v>11.2</v>
      </c>
      <c r="W31">
        <v>6</v>
      </c>
      <c r="X31">
        <v>3</v>
      </c>
    </row>
    <row r="32" spans="2:24" x14ac:dyDescent="0.25">
      <c r="H32" s="1">
        <v>37407</v>
      </c>
      <c r="I32">
        <v>6.8680380875712999</v>
      </c>
      <c r="J32">
        <v>7.3</v>
      </c>
      <c r="K32">
        <v>4.7</v>
      </c>
      <c r="L32">
        <v>8.6</v>
      </c>
      <c r="M32">
        <v>9</v>
      </c>
      <c r="N32">
        <v>9.1999999999999993</v>
      </c>
      <c r="O32">
        <v>7.5</v>
      </c>
      <c r="P32">
        <v>9.6999999999999993</v>
      </c>
      <c r="R32">
        <v>4.7</v>
      </c>
      <c r="U32">
        <v>5.7604861111111099</v>
      </c>
      <c r="V32">
        <v>11.2</v>
      </c>
      <c r="W32">
        <v>5.8</v>
      </c>
      <c r="X32">
        <v>3</v>
      </c>
    </row>
    <row r="33" spans="8:24" x14ac:dyDescent="0.25">
      <c r="H33" s="1">
        <v>37437</v>
      </c>
      <c r="I33">
        <v>6.8446171447275699</v>
      </c>
      <c r="J33">
        <v>7.3</v>
      </c>
      <c r="K33">
        <v>4.7</v>
      </c>
      <c r="L33">
        <v>8.6</v>
      </c>
      <c r="M33">
        <v>9</v>
      </c>
      <c r="N33">
        <v>9.1</v>
      </c>
      <c r="O33">
        <v>7.5</v>
      </c>
      <c r="P33">
        <v>9.8000000000000007</v>
      </c>
      <c r="R33">
        <v>4.5999999999999996</v>
      </c>
      <c r="U33">
        <v>6.0488194444444403</v>
      </c>
      <c r="V33">
        <v>11.4</v>
      </c>
      <c r="W33">
        <v>5.6</v>
      </c>
      <c r="X33">
        <v>3</v>
      </c>
    </row>
    <row r="34" spans="8:24" x14ac:dyDescent="0.25">
      <c r="H34" s="1">
        <v>37468</v>
      </c>
      <c r="I34">
        <v>6.8950620069885504</v>
      </c>
      <c r="J34">
        <v>7.5</v>
      </c>
      <c r="K34">
        <v>4.7</v>
      </c>
      <c r="L34">
        <v>8.6999999999999993</v>
      </c>
      <c r="M34">
        <v>9.1</v>
      </c>
      <c r="N34">
        <v>9.1</v>
      </c>
      <c r="O34">
        <v>7.5</v>
      </c>
      <c r="P34">
        <v>9.8000000000000007</v>
      </c>
      <c r="R34">
        <v>4.4000000000000004</v>
      </c>
      <c r="U34">
        <v>6.23715277777778</v>
      </c>
      <c r="V34">
        <v>11.7</v>
      </c>
      <c r="W34">
        <v>6.1</v>
      </c>
      <c r="X34">
        <v>3</v>
      </c>
    </row>
    <row r="35" spans="8:24" x14ac:dyDescent="0.25">
      <c r="H35" s="1">
        <v>37499</v>
      </c>
      <c r="I35">
        <v>6.9316937088206698</v>
      </c>
      <c r="J35">
        <v>7.4</v>
      </c>
      <c r="K35">
        <v>4.9000000000000004</v>
      </c>
      <c r="L35">
        <v>8.6999999999999993</v>
      </c>
      <c r="M35">
        <v>9.1</v>
      </c>
      <c r="N35">
        <v>9.1</v>
      </c>
      <c r="O35">
        <v>7.5</v>
      </c>
      <c r="P35">
        <v>9.8000000000000007</v>
      </c>
      <c r="R35">
        <v>4.4000000000000004</v>
      </c>
      <c r="U35">
        <v>6.2279861111111101</v>
      </c>
      <c r="V35">
        <v>11.8</v>
      </c>
      <c r="W35">
        <v>5.9</v>
      </c>
      <c r="X35">
        <v>3</v>
      </c>
    </row>
    <row r="36" spans="8:24" x14ac:dyDescent="0.25">
      <c r="H36" s="1">
        <v>37529</v>
      </c>
      <c r="I36">
        <v>6.9489938152663999</v>
      </c>
      <c r="J36">
        <v>7.6</v>
      </c>
      <c r="K36">
        <v>4.9000000000000004</v>
      </c>
      <c r="L36">
        <v>8.8000000000000007</v>
      </c>
      <c r="M36">
        <v>9.1999999999999993</v>
      </c>
      <c r="N36">
        <v>9</v>
      </c>
      <c r="O36">
        <v>7.5333333333333297</v>
      </c>
      <c r="P36">
        <v>9.9</v>
      </c>
      <c r="R36">
        <v>4.7</v>
      </c>
      <c r="U36">
        <v>6.48298611111111</v>
      </c>
      <c r="V36">
        <v>11.7</v>
      </c>
      <c r="W36">
        <v>6.2</v>
      </c>
      <c r="X36">
        <v>3</v>
      </c>
    </row>
    <row r="37" spans="8:24" x14ac:dyDescent="0.25">
      <c r="H37" s="1">
        <v>37560</v>
      </c>
      <c r="I37">
        <v>6.8756734847736896</v>
      </c>
      <c r="J37">
        <v>7.8</v>
      </c>
      <c r="K37">
        <v>5</v>
      </c>
      <c r="L37">
        <v>8.8000000000000007</v>
      </c>
      <c r="M37">
        <v>9.1</v>
      </c>
      <c r="N37">
        <v>9</v>
      </c>
      <c r="O37">
        <v>7.56666666666667</v>
      </c>
      <c r="P37">
        <v>10</v>
      </c>
      <c r="R37">
        <v>5.0999999999999996</v>
      </c>
      <c r="U37">
        <v>6.8213194444444403</v>
      </c>
      <c r="V37">
        <v>11.6</v>
      </c>
      <c r="W37">
        <v>6</v>
      </c>
      <c r="X37">
        <v>3</v>
      </c>
    </row>
    <row r="38" spans="8:24" x14ac:dyDescent="0.25">
      <c r="H38" s="1">
        <v>37590</v>
      </c>
      <c r="I38">
        <v>6.8869885335151801</v>
      </c>
      <c r="J38">
        <v>8</v>
      </c>
      <c r="K38">
        <v>5</v>
      </c>
      <c r="L38">
        <v>8.9</v>
      </c>
      <c r="M38">
        <v>9.1</v>
      </c>
      <c r="N38">
        <v>8.9</v>
      </c>
      <c r="O38">
        <v>7.6</v>
      </c>
      <c r="P38">
        <v>10.1</v>
      </c>
      <c r="R38">
        <v>5.4</v>
      </c>
      <c r="U38">
        <v>7.1404861111111098</v>
      </c>
      <c r="V38">
        <v>11.6</v>
      </c>
      <c r="W38">
        <v>6.2</v>
      </c>
      <c r="X38">
        <v>3</v>
      </c>
    </row>
    <row r="39" spans="8:24" x14ac:dyDescent="0.25">
      <c r="H39" s="1">
        <v>37621</v>
      </c>
      <c r="I39">
        <v>6.9568371370850501</v>
      </c>
      <c r="J39">
        <v>8.1</v>
      </c>
      <c r="K39">
        <v>5</v>
      </c>
      <c r="L39">
        <v>8.9</v>
      </c>
      <c r="M39">
        <v>9.1</v>
      </c>
      <c r="N39">
        <v>8.9</v>
      </c>
      <c r="O39">
        <v>7.7333333333333298</v>
      </c>
      <c r="P39">
        <v>10.199999999999999</v>
      </c>
      <c r="R39">
        <v>5.3</v>
      </c>
      <c r="U39">
        <v>7.2004861111111103</v>
      </c>
      <c r="V39">
        <v>11.6</v>
      </c>
      <c r="W39">
        <v>6.3</v>
      </c>
      <c r="X39">
        <v>3</v>
      </c>
    </row>
    <row r="40" spans="8:24" x14ac:dyDescent="0.25">
      <c r="H40" s="1">
        <v>37652</v>
      </c>
      <c r="I40">
        <v>6.8682841221617501</v>
      </c>
      <c r="J40">
        <v>8.1</v>
      </c>
      <c r="K40">
        <v>5.2</v>
      </c>
      <c r="L40">
        <v>9</v>
      </c>
      <c r="M40">
        <v>9.1999999999999993</v>
      </c>
      <c r="N40">
        <v>8.9</v>
      </c>
      <c r="O40">
        <v>7.8666666666666698</v>
      </c>
      <c r="P40">
        <v>10.4</v>
      </c>
      <c r="R40">
        <v>5</v>
      </c>
      <c r="T40">
        <v>4.3</v>
      </c>
      <c r="U40">
        <v>7.3243055555555596</v>
      </c>
      <c r="V40">
        <v>11.7</v>
      </c>
      <c r="W40">
        <v>6.4</v>
      </c>
      <c r="X40">
        <v>3</v>
      </c>
    </row>
    <row r="41" spans="8:24" x14ac:dyDescent="0.25">
      <c r="H41" s="1">
        <v>37680</v>
      </c>
      <c r="I41">
        <v>6.8679023718530399</v>
      </c>
      <c r="J41">
        <v>8.1</v>
      </c>
      <c r="K41">
        <v>5.4</v>
      </c>
      <c r="L41">
        <v>9</v>
      </c>
      <c r="M41">
        <v>9.1</v>
      </c>
      <c r="N41">
        <v>9</v>
      </c>
      <c r="O41">
        <v>8</v>
      </c>
      <c r="P41">
        <v>10.5</v>
      </c>
      <c r="R41">
        <v>4.8</v>
      </c>
      <c r="T41">
        <v>4.3</v>
      </c>
      <c r="U41">
        <v>7.3484722222222203</v>
      </c>
      <c r="V41">
        <v>11.7</v>
      </c>
      <c r="W41">
        <v>6</v>
      </c>
      <c r="X41">
        <v>3</v>
      </c>
    </row>
    <row r="42" spans="8:24" x14ac:dyDescent="0.25">
      <c r="H42" s="1">
        <v>37711</v>
      </c>
      <c r="I42">
        <v>6.7912110440967499</v>
      </c>
      <c r="J42">
        <v>8.1</v>
      </c>
      <c r="K42">
        <v>5.4</v>
      </c>
      <c r="L42">
        <v>9</v>
      </c>
      <c r="M42">
        <v>9.1999999999999993</v>
      </c>
      <c r="N42">
        <v>9.1</v>
      </c>
      <c r="O42">
        <v>8.0333333333333297</v>
      </c>
      <c r="P42">
        <v>10.5</v>
      </c>
      <c r="R42">
        <v>4.7</v>
      </c>
      <c r="T42">
        <v>4.5</v>
      </c>
      <c r="U42">
        <v>7.3926388888888903</v>
      </c>
      <c r="V42">
        <v>11.6</v>
      </c>
      <c r="W42">
        <v>6.3</v>
      </c>
      <c r="X42">
        <v>3</v>
      </c>
    </row>
    <row r="43" spans="8:24" x14ac:dyDescent="0.25">
      <c r="H43" s="1">
        <v>37741</v>
      </c>
      <c r="I43">
        <v>6.8618268218059297</v>
      </c>
      <c r="J43">
        <v>8.1</v>
      </c>
      <c r="K43">
        <v>5.4</v>
      </c>
      <c r="L43">
        <v>9</v>
      </c>
      <c r="M43">
        <v>9.1</v>
      </c>
      <c r="N43">
        <v>9.1999999999999993</v>
      </c>
      <c r="O43">
        <v>8.06666666666667</v>
      </c>
      <c r="P43">
        <v>10.6</v>
      </c>
      <c r="R43">
        <v>4.7</v>
      </c>
      <c r="T43">
        <v>4.5999999999999996</v>
      </c>
      <c r="U43">
        <v>7.3993055555555598</v>
      </c>
      <c r="V43">
        <v>11.4</v>
      </c>
      <c r="W43">
        <v>6.3</v>
      </c>
      <c r="X43">
        <v>3</v>
      </c>
    </row>
    <row r="44" spans="8:24" x14ac:dyDescent="0.25">
      <c r="H44" s="1">
        <v>37772</v>
      </c>
      <c r="I44">
        <v>7.0094080529876397</v>
      </c>
      <c r="J44">
        <v>8.1</v>
      </c>
      <c r="K44">
        <v>5.7</v>
      </c>
      <c r="L44">
        <v>9</v>
      </c>
      <c r="M44">
        <v>9.1</v>
      </c>
      <c r="N44">
        <v>9.1999999999999993</v>
      </c>
      <c r="O44">
        <v>8.1</v>
      </c>
      <c r="P44">
        <v>10.6</v>
      </c>
      <c r="R44">
        <v>4.7</v>
      </c>
      <c r="T44">
        <v>4.7</v>
      </c>
      <c r="U44">
        <v>7.4893055555555597</v>
      </c>
      <c r="V44">
        <v>11.3</v>
      </c>
      <c r="W44">
        <v>6.3</v>
      </c>
      <c r="X44">
        <v>3</v>
      </c>
    </row>
    <row r="45" spans="8:24" x14ac:dyDescent="0.25">
      <c r="H45" s="1">
        <v>37802</v>
      </c>
      <c r="I45">
        <v>7.0571989890826501</v>
      </c>
      <c r="J45">
        <v>8.1</v>
      </c>
      <c r="K45">
        <v>5.8</v>
      </c>
      <c r="L45">
        <v>9.1</v>
      </c>
      <c r="M45">
        <v>9.1999999999999993</v>
      </c>
      <c r="N45">
        <v>9.1</v>
      </c>
      <c r="O45">
        <v>8.06666666666667</v>
      </c>
      <c r="P45">
        <v>10.6</v>
      </c>
      <c r="R45">
        <v>4.9000000000000004</v>
      </c>
      <c r="T45">
        <v>4.8</v>
      </c>
      <c r="U45">
        <v>7.4584722222222197</v>
      </c>
      <c r="V45">
        <v>11.5</v>
      </c>
      <c r="W45">
        <v>6.4</v>
      </c>
      <c r="X45">
        <v>3</v>
      </c>
    </row>
    <row r="46" spans="8:24" x14ac:dyDescent="0.25">
      <c r="H46" s="1">
        <v>37833</v>
      </c>
      <c r="I46">
        <v>7.10955330706705</v>
      </c>
      <c r="J46">
        <v>8.1</v>
      </c>
      <c r="K46">
        <v>5.8</v>
      </c>
      <c r="L46">
        <v>9.1</v>
      </c>
      <c r="M46">
        <v>9.1999999999999993</v>
      </c>
      <c r="N46">
        <v>9</v>
      </c>
      <c r="O46">
        <v>8.0333333333333297</v>
      </c>
      <c r="P46">
        <v>10.6</v>
      </c>
      <c r="R46">
        <v>5</v>
      </c>
      <c r="T46">
        <v>4.9000000000000004</v>
      </c>
      <c r="U46">
        <v>7.3243055555555596</v>
      </c>
      <c r="V46">
        <v>11.6</v>
      </c>
      <c r="W46">
        <v>6.5</v>
      </c>
      <c r="X46">
        <v>3</v>
      </c>
    </row>
    <row r="47" spans="8:24" x14ac:dyDescent="0.25">
      <c r="H47" s="1">
        <v>37864</v>
      </c>
      <c r="I47">
        <v>7.0268506811908402</v>
      </c>
      <c r="J47">
        <v>8.1</v>
      </c>
      <c r="K47">
        <v>5.8</v>
      </c>
      <c r="L47">
        <v>9.1</v>
      </c>
      <c r="M47">
        <v>9.1999999999999993</v>
      </c>
      <c r="N47">
        <v>8.9</v>
      </c>
      <c r="O47">
        <v>8</v>
      </c>
      <c r="P47">
        <v>10.5</v>
      </c>
      <c r="R47">
        <v>5.0999999999999996</v>
      </c>
      <c r="T47">
        <v>5</v>
      </c>
      <c r="U47">
        <v>7.3468055555555596</v>
      </c>
      <c r="V47">
        <v>11.5</v>
      </c>
      <c r="W47">
        <v>6.9</v>
      </c>
      <c r="X47">
        <v>3</v>
      </c>
    </row>
    <row r="48" spans="8:24" x14ac:dyDescent="0.25">
      <c r="H48" s="1">
        <v>37894</v>
      </c>
      <c r="I48">
        <v>7.1305298068449101</v>
      </c>
      <c r="J48">
        <v>8.1999999999999993</v>
      </c>
      <c r="K48">
        <v>5.9</v>
      </c>
      <c r="L48">
        <v>9.1</v>
      </c>
      <c r="M48">
        <v>9.1999999999999993</v>
      </c>
      <c r="N48">
        <v>8.9</v>
      </c>
      <c r="O48">
        <v>8.1333333333333293</v>
      </c>
      <c r="P48">
        <v>10.5</v>
      </c>
      <c r="R48">
        <v>5</v>
      </c>
      <c r="T48">
        <v>5.0999999999999996</v>
      </c>
      <c r="U48">
        <v>7.3868055555555596</v>
      </c>
      <c r="V48">
        <v>11.5</v>
      </c>
      <c r="W48">
        <v>6.5</v>
      </c>
      <c r="X48">
        <v>2.9</v>
      </c>
    </row>
    <row r="49" spans="8:24" x14ac:dyDescent="0.25">
      <c r="H49" s="1">
        <v>37925</v>
      </c>
      <c r="I49">
        <v>7.0776972139105299</v>
      </c>
      <c r="J49">
        <v>8.3000000000000007</v>
      </c>
      <c r="K49">
        <v>6</v>
      </c>
      <c r="L49">
        <v>9.1</v>
      </c>
      <c r="M49">
        <v>9.1999999999999993</v>
      </c>
      <c r="N49">
        <v>8.9</v>
      </c>
      <c r="O49">
        <v>8.2666666666666693</v>
      </c>
      <c r="P49">
        <v>10.5</v>
      </c>
      <c r="R49">
        <v>4.8</v>
      </c>
      <c r="T49">
        <v>5.2</v>
      </c>
      <c r="U49">
        <v>7.4859722222222196</v>
      </c>
      <c r="V49">
        <v>11.4</v>
      </c>
      <c r="W49">
        <v>6.9</v>
      </c>
      <c r="X49">
        <v>2.9</v>
      </c>
    </row>
    <row r="50" spans="8:24" x14ac:dyDescent="0.25">
      <c r="H50" s="1">
        <v>37955</v>
      </c>
      <c r="I50">
        <v>7.0892975378603502</v>
      </c>
      <c r="J50">
        <v>8.3000000000000007</v>
      </c>
      <c r="K50">
        <v>6.1</v>
      </c>
      <c r="L50">
        <v>9.1</v>
      </c>
      <c r="M50">
        <v>9.1999999999999993</v>
      </c>
      <c r="N50">
        <v>8.9</v>
      </c>
      <c r="O50">
        <v>8.4</v>
      </c>
      <c r="P50">
        <v>10.5</v>
      </c>
      <c r="R50">
        <v>4.7</v>
      </c>
      <c r="T50">
        <v>5.2</v>
      </c>
      <c r="U50">
        <v>7.4634722222222196</v>
      </c>
      <c r="V50">
        <v>11.3</v>
      </c>
      <c r="W50">
        <v>7.3</v>
      </c>
      <c r="X50">
        <v>2.9</v>
      </c>
    </row>
    <row r="51" spans="8:24" x14ac:dyDescent="0.25">
      <c r="H51" s="1">
        <v>37986</v>
      </c>
      <c r="I51">
        <v>7.2102400511385598</v>
      </c>
      <c r="J51">
        <v>8.5</v>
      </c>
      <c r="K51">
        <v>6.2</v>
      </c>
      <c r="L51">
        <v>9.1</v>
      </c>
      <c r="M51">
        <v>9.3000000000000007</v>
      </c>
      <c r="N51">
        <v>8.9</v>
      </c>
      <c r="O51">
        <v>8.4666666666666703</v>
      </c>
      <c r="P51">
        <v>10.5</v>
      </c>
      <c r="R51">
        <v>4.8</v>
      </c>
      <c r="T51">
        <v>5.4</v>
      </c>
      <c r="U51">
        <v>7.3801388888888901</v>
      </c>
      <c r="V51">
        <v>11.4</v>
      </c>
      <c r="W51">
        <v>7</v>
      </c>
      <c r="X51">
        <v>2.9</v>
      </c>
    </row>
    <row r="52" spans="8:24" x14ac:dyDescent="0.25">
      <c r="H52" s="1">
        <v>38017</v>
      </c>
      <c r="I52">
        <v>7.06151254880987</v>
      </c>
      <c r="J52">
        <v>8.6999999999999993</v>
      </c>
      <c r="K52">
        <v>6.1</v>
      </c>
      <c r="L52">
        <v>9.1999999999999993</v>
      </c>
      <c r="M52">
        <v>9.3000000000000007</v>
      </c>
      <c r="N52">
        <v>8.9</v>
      </c>
      <c r="O52">
        <v>8.5333333333333297</v>
      </c>
      <c r="P52">
        <v>10.3</v>
      </c>
      <c r="Q52">
        <v>11.0857044565465</v>
      </c>
      <c r="R52">
        <v>5.0999999999999996</v>
      </c>
      <c r="S52">
        <v>8.2818319999999996</v>
      </c>
      <c r="T52">
        <v>5.4</v>
      </c>
      <c r="U52">
        <v>7.2907638888888897</v>
      </c>
      <c r="V52">
        <v>11.3</v>
      </c>
      <c r="W52">
        <v>7</v>
      </c>
      <c r="X52">
        <v>2.8</v>
      </c>
    </row>
    <row r="53" spans="8:24" x14ac:dyDescent="0.25">
      <c r="H53" s="1">
        <v>38046</v>
      </c>
      <c r="I53">
        <v>7.0834844714363898</v>
      </c>
      <c r="J53">
        <v>8.6</v>
      </c>
      <c r="K53">
        <v>6</v>
      </c>
      <c r="L53">
        <v>9.3000000000000007</v>
      </c>
      <c r="M53">
        <v>9.3000000000000007</v>
      </c>
      <c r="N53">
        <v>8.9</v>
      </c>
      <c r="O53">
        <v>8.6</v>
      </c>
      <c r="P53">
        <v>10.3</v>
      </c>
      <c r="Q53">
        <v>10.8848493150058</v>
      </c>
      <c r="R53">
        <v>5.2</v>
      </c>
      <c r="S53">
        <v>8.0866880000000005</v>
      </c>
      <c r="T53">
        <v>5.4</v>
      </c>
      <c r="U53">
        <v>7.3690972222222202</v>
      </c>
      <c r="V53">
        <v>11.2</v>
      </c>
      <c r="W53">
        <v>7.6</v>
      </c>
      <c r="X53">
        <v>2.8</v>
      </c>
    </row>
    <row r="54" spans="8:24" x14ac:dyDescent="0.25">
      <c r="H54" s="1">
        <v>38077</v>
      </c>
      <c r="I54">
        <v>7.17678392259488</v>
      </c>
      <c r="J54">
        <v>8.3000000000000007</v>
      </c>
      <c r="K54">
        <v>5.9</v>
      </c>
      <c r="L54">
        <v>9.3000000000000007</v>
      </c>
      <c r="M54">
        <v>9.3000000000000007</v>
      </c>
      <c r="N54">
        <v>9.1</v>
      </c>
      <c r="O54">
        <v>8.5333333333333297</v>
      </c>
      <c r="P54">
        <v>10.4</v>
      </c>
      <c r="Q54">
        <v>10.8072031542881</v>
      </c>
      <c r="R54">
        <v>5.0999999999999996</v>
      </c>
      <c r="S54">
        <v>8.2403949999999995</v>
      </c>
      <c r="T54">
        <v>5.5</v>
      </c>
      <c r="U54">
        <v>7.4115972222222197</v>
      </c>
      <c r="V54">
        <v>11.1</v>
      </c>
      <c r="W54">
        <v>7.4</v>
      </c>
      <c r="X54">
        <v>2.8</v>
      </c>
    </row>
    <row r="55" spans="8:24" x14ac:dyDescent="0.25">
      <c r="H55" s="1">
        <v>38107</v>
      </c>
      <c r="I55">
        <v>7.1680604867915099</v>
      </c>
      <c r="J55">
        <v>7.7</v>
      </c>
      <c r="K55">
        <v>6</v>
      </c>
      <c r="L55">
        <v>9.3000000000000007</v>
      </c>
      <c r="M55">
        <v>9.3000000000000007</v>
      </c>
      <c r="N55">
        <v>9.1</v>
      </c>
      <c r="O55">
        <v>8.4666666666666703</v>
      </c>
      <c r="P55">
        <v>10.4</v>
      </c>
      <c r="Q55">
        <v>10.612182517835899</v>
      </c>
      <c r="R55">
        <v>4.8</v>
      </c>
      <c r="S55">
        <v>8.0445589999999996</v>
      </c>
      <c r="T55">
        <v>5.7</v>
      </c>
      <c r="U55">
        <v>7.5390972222222201</v>
      </c>
      <c r="V55">
        <v>11.2</v>
      </c>
      <c r="W55">
        <v>7.1</v>
      </c>
      <c r="X55">
        <v>2.7</v>
      </c>
    </row>
    <row r="56" spans="8:24" x14ac:dyDescent="0.25">
      <c r="H56" s="1">
        <v>38138</v>
      </c>
      <c r="I56">
        <v>7.0722310802229904</v>
      </c>
      <c r="J56">
        <v>7.6</v>
      </c>
      <c r="K56">
        <v>5.9</v>
      </c>
      <c r="L56">
        <v>9.3000000000000007</v>
      </c>
      <c r="M56">
        <v>9.3000000000000007</v>
      </c>
      <c r="N56">
        <v>9.1</v>
      </c>
      <c r="O56">
        <v>8.4</v>
      </c>
      <c r="P56">
        <v>10.5</v>
      </c>
      <c r="Q56">
        <v>10.5877378085539</v>
      </c>
      <c r="R56">
        <v>4.7</v>
      </c>
      <c r="S56">
        <v>8.122344</v>
      </c>
      <c r="T56">
        <v>5.8</v>
      </c>
      <c r="U56">
        <v>7.7482638888888902</v>
      </c>
      <c r="V56">
        <v>11.2</v>
      </c>
      <c r="W56">
        <v>7.6</v>
      </c>
      <c r="X56">
        <v>2.7</v>
      </c>
    </row>
    <row r="57" spans="8:24" x14ac:dyDescent="0.25">
      <c r="H57" s="1">
        <v>38168</v>
      </c>
      <c r="I57">
        <v>7.0941324204512899</v>
      </c>
      <c r="J57">
        <v>8</v>
      </c>
      <c r="K57">
        <v>5.8</v>
      </c>
      <c r="L57">
        <v>9.1999999999999993</v>
      </c>
      <c r="M57">
        <v>9.1999999999999993</v>
      </c>
      <c r="N57">
        <v>9</v>
      </c>
      <c r="O57">
        <v>8.43333333333333</v>
      </c>
      <c r="P57">
        <v>10.5</v>
      </c>
      <c r="Q57">
        <v>10.4971951752525</v>
      </c>
      <c r="R57">
        <v>4.5</v>
      </c>
      <c r="S57">
        <v>7.8649129999999996</v>
      </c>
      <c r="T57">
        <v>5.8</v>
      </c>
      <c r="U57">
        <v>7.8174305555555597</v>
      </c>
      <c r="V57">
        <v>11.2</v>
      </c>
      <c r="W57">
        <v>7.4</v>
      </c>
      <c r="X57">
        <v>2.7</v>
      </c>
    </row>
    <row r="58" spans="8:24" x14ac:dyDescent="0.25">
      <c r="H58" s="1">
        <v>38199</v>
      </c>
      <c r="I58">
        <v>7.0425301834803404</v>
      </c>
      <c r="J58">
        <v>8.6</v>
      </c>
      <c r="K58">
        <v>5.8</v>
      </c>
      <c r="L58">
        <v>9.1999999999999993</v>
      </c>
      <c r="M58">
        <v>9.1999999999999993</v>
      </c>
      <c r="N58">
        <v>8.8000000000000007</v>
      </c>
      <c r="O58">
        <v>8.4666666666666703</v>
      </c>
      <c r="P58">
        <v>10.6</v>
      </c>
      <c r="Q58">
        <v>10.493377103339601</v>
      </c>
      <c r="R58">
        <v>4.5</v>
      </c>
      <c r="S58">
        <v>7.8118509999999999</v>
      </c>
      <c r="T58">
        <v>5.7</v>
      </c>
      <c r="U58">
        <v>7.7649305555555603</v>
      </c>
      <c r="V58">
        <v>11</v>
      </c>
      <c r="W58">
        <v>7.2</v>
      </c>
      <c r="X58">
        <v>2.6</v>
      </c>
    </row>
    <row r="59" spans="8:24" x14ac:dyDescent="0.25">
      <c r="H59" s="1">
        <v>38230</v>
      </c>
      <c r="I59">
        <v>7.0448259098351702</v>
      </c>
      <c r="J59">
        <v>9</v>
      </c>
      <c r="K59">
        <v>5.7</v>
      </c>
      <c r="L59">
        <v>9.1999999999999993</v>
      </c>
      <c r="M59">
        <v>9.1999999999999993</v>
      </c>
      <c r="N59">
        <v>8.6999999999999993</v>
      </c>
      <c r="O59">
        <v>8.5</v>
      </c>
      <c r="P59">
        <v>10.6</v>
      </c>
      <c r="Q59">
        <v>10.441166313336399</v>
      </c>
      <c r="R59">
        <v>4.5</v>
      </c>
      <c r="S59">
        <v>7.7065970000000004</v>
      </c>
      <c r="T59">
        <v>5.6</v>
      </c>
      <c r="U59">
        <v>8.0924305555555591</v>
      </c>
      <c r="V59">
        <v>11</v>
      </c>
      <c r="W59">
        <v>7.3</v>
      </c>
      <c r="X59">
        <v>2.6</v>
      </c>
    </row>
    <row r="60" spans="8:24" x14ac:dyDescent="0.25">
      <c r="H60" s="1">
        <v>38260</v>
      </c>
      <c r="I60">
        <v>7.0549457520355903</v>
      </c>
      <c r="J60">
        <v>9</v>
      </c>
      <c r="K60">
        <v>5.7</v>
      </c>
      <c r="L60">
        <v>9.3000000000000007</v>
      </c>
      <c r="M60">
        <v>9.1999999999999993</v>
      </c>
      <c r="N60">
        <v>8.6</v>
      </c>
      <c r="O60">
        <v>8.5</v>
      </c>
      <c r="P60">
        <v>10.7</v>
      </c>
      <c r="Q60">
        <v>10.3847540716857</v>
      </c>
      <c r="R60">
        <v>4.5999999999999996</v>
      </c>
      <c r="S60">
        <v>7.8435620000000004</v>
      </c>
      <c r="T60">
        <v>5.7</v>
      </c>
      <c r="U60">
        <v>8.0390972222222192</v>
      </c>
      <c r="V60">
        <v>10.9</v>
      </c>
      <c r="W60">
        <v>7.8</v>
      </c>
      <c r="X60">
        <v>2.6</v>
      </c>
    </row>
    <row r="61" spans="8:24" x14ac:dyDescent="0.25">
      <c r="H61" s="1">
        <v>38291</v>
      </c>
      <c r="I61">
        <v>7.0617386707897598</v>
      </c>
      <c r="J61">
        <v>8.6</v>
      </c>
      <c r="K61">
        <v>5.7</v>
      </c>
      <c r="L61">
        <v>9.3000000000000007</v>
      </c>
      <c r="M61">
        <v>9.1999999999999993</v>
      </c>
      <c r="N61">
        <v>8.6</v>
      </c>
      <c r="O61">
        <v>8.5</v>
      </c>
      <c r="P61">
        <v>10.7</v>
      </c>
      <c r="Q61">
        <v>10.372922530697201</v>
      </c>
      <c r="R61">
        <v>4.7</v>
      </c>
      <c r="S61">
        <v>7.8363579999999997</v>
      </c>
      <c r="T61">
        <v>5.7</v>
      </c>
      <c r="U61">
        <v>7.9240972222222199</v>
      </c>
      <c r="V61">
        <v>10.7</v>
      </c>
      <c r="W61">
        <v>7.1</v>
      </c>
      <c r="X61">
        <v>2.6</v>
      </c>
    </row>
    <row r="62" spans="8:24" x14ac:dyDescent="0.25">
      <c r="H62" s="1">
        <v>38321</v>
      </c>
      <c r="I62">
        <v>7.0753649145154798</v>
      </c>
      <c r="J62">
        <v>8.3000000000000007</v>
      </c>
      <c r="K62">
        <v>5.7</v>
      </c>
      <c r="L62">
        <v>9.3000000000000007</v>
      </c>
      <c r="M62">
        <v>9.1999999999999993</v>
      </c>
      <c r="N62">
        <v>8.6</v>
      </c>
      <c r="O62">
        <v>8.5</v>
      </c>
      <c r="P62">
        <v>10.8</v>
      </c>
      <c r="Q62">
        <v>10.417751391110899</v>
      </c>
      <c r="R62">
        <v>4.7</v>
      </c>
      <c r="S62">
        <v>7.9886980000000003</v>
      </c>
      <c r="T62">
        <v>5.7</v>
      </c>
      <c r="U62">
        <v>7.9849305555555601</v>
      </c>
      <c r="V62">
        <v>10.6</v>
      </c>
      <c r="W62">
        <v>7.5</v>
      </c>
      <c r="X62">
        <v>2.6</v>
      </c>
    </row>
    <row r="63" spans="8:24" x14ac:dyDescent="0.25">
      <c r="H63" s="1">
        <v>38352</v>
      </c>
      <c r="I63">
        <v>7.1257187204026602</v>
      </c>
      <c r="J63">
        <v>8.1999999999999993</v>
      </c>
      <c r="K63">
        <v>5.7</v>
      </c>
      <c r="L63">
        <v>9.1999999999999993</v>
      </c>
      <c r="M63">
        <v>9.1</v>
      </c>
      <c r="N63">
        <v>8.6999999999999993</v>
      </c>
      <c r="O63">
        <v>8.43333333333333</v>
      </c>
      <c r="P63">
        <v>10.9</v>
      </c>
      <c r="Q63">
        <v>10.3316864454026</v>
      </c>
      <c r="R63">
        <v>4.7</v>
      </c>
      <c r="S63">
        <v>7.7657619999999996</v>
      </c>
      <c r="T63">
        <v>5.9</v>
      </c>
      <c r="U63">
        <v>8.2182638888888899</v>
      </c>
      <c r="V63">
        <v>10.3</v>
      </c>
      <c r="W63">
        <v>7.5</v>
      </c>
      <c r="X63">
        <v>2.6</v>
      </c>
    </row>
    <row r="64" spans="8:24" x14ac:dyDescent="0.25">
      <c r="H64" s="1">
        <v>38383</v>
      </c>
      <c r="I64">
        <v>7.1164497199936996</v>
      </c>
      <c r="J64">
        <v>8.3000000000000007</v>
      </c>
      <c r="K64">
        <v>5.5</v>
      </c>
      <c r="L64">
        <v>9.1999999999999993</v>
      </c>
      <c r="M64">
        <v>9.1</v>
      </c>
      <c r="N64">
        <v>8.8000000000000007</v>
      </c>
      <c r="O64">
        <v>8.3666666666666707</v>
      </c>
      <c r="P64">
        <v>11.6</v>
      </c>
      <c r="Q64">
        <v>10.2547497536692</v>
      </c>
      <c r="R64">
        <v>4.4000000000000004</v>
      </c>
      <c r="S64">
        <v>7.7669360000000003</v>
      </c>
      <c r="T64">
        <v>5.9</v>
      </c>
      <c r="U64">
        <v>8.3611111111111107</v>
      </c>
      <c r="V64">
        <v>10.1</v>
      </c>
      <c r="W64">
        <v>7</v>
      </c>
      <c r="X64">
        <v>2.6</v>
      </c>
    </row>
    <row r="65" spans="8:24" x14ac:dyDescent="0.25">
      <c r="H65" s="1">
        <v>38411</v>
      </c>
      <c r="I65">
        <v>7.2875517848183202</v>
      </c>
      <c r="J65">
        <v>8.5</v>
      </c>
      <c r="K65">
        <v>5.3</v>
      </c>
      <c r="L65">
        <v>9.1999999999999993</v>
      </c>
      <c r="M65">
        <v>9.1</v>
      </c>
      <c r="N65">
        <v>8.6999999999999993</v>
      </c>
      <c r="O65">
        <v>8.3000000000000007</v>
      </c>
      <c r="P65">
        <v>11.9</v>
      </c>
      <c r="Q65">
        <v>10.1321807616262</v>
      </c>
      <c r="R65">
        <v>4.4000000000000004</v>
      </c>
      <c r="S65">
        <v>7.9219999999999997</v>
      </c>
      <c r="T65">
        <v>6</v>
      </c>
      <c r="U65">
        <v>8.5086111111111098</v>
      </c>
      <c r="V65">
        <v>9.9</v>
      </c>
      <c r="W65">
        <v>7.8</v>
      </c>
      <c r="X65">
        <v>2.5</v>
      </c>
    </row>
    <row r="66" spans="8:24" x14ac:dyDescent="0.25">
      <c r="H66" s="1">
        <v>38442</v>
      </c>
      <c r="I66">
        <v>7.30891700516203</v>
      </c>
      <c r="J66">
        <v>8.6</v>
      </c>
      <c r="K66">
        <v>5.3</v>
      </c>
      <c r="L66">
        <v>9.1999999999999993</v>
      </c>
      <c r="M66">
        <v>9.1</v>
      </c>
      <c r="N66">
        <v>8.6</v>
      </c>
      <c r="O66">
        <v>8.3333333333333304</v>
      </c>
      <c r="P66">
        <v>12.1</v>
      </c>
      <c r="Q66">
        <v>10.025450925875999</v>
      </c>
      <c r="R66">
        <v>4.5999999999999996</v>
      </c>
      <c r="S66">
        <v>7.8044140000000004</v>
      </c>
      <c r="T66">
        <v>6</v>
      </c>
      <c r="U66">
        <v>8.5719444444444406</v>
      </c>
      <c r="V66">
        <v>9.6999999999999993</v>
      </c>
      <c r="W66">
        <v>7.3</v>
      </c>
      <c r="X66">
        <v>2.6</v>
      </c>
    </row>
    <row r="67" spans="8:24" x14ac:dyDescent="0.25">
      <c r="H67" s="1">
        <v>38472</v>
      </c>
      <c r="I67">
        <v>7.2878173325378697</v>
      </c>
      <c r="J67">
        <v>8.4</v>
      </c>
      <c r="K67">
        <v>5.3</v>
      </c>
      <c r="L67">
        <v>9.3000000000000007</v>
      </c>
      <c r="M67">
        <v>9.1</v>
      </c>
      <c r="N67">
        <v>8.4</v>
      </c>
      <c r="O67">
        <v>8.3666666666666707</v>
      </c>
      <c r="P67">
        <v>11.9</v>
      </c>
      <c r="Q67">
        <v>10.087825432589099</v>
      </c>
      <c r="R67">
        <v>4.8</v>
      </c>
      <c r="S67">
        <v>7.9238609999999996</v>
      </c>
      <c r="T67">
        <v>6</v>
      </c>
      <c r="U67">
        <v>8.6694444444444407</v>
      </c>
      <c r="V67">
        <v>9.6999999999999993</v>
      </c>
      <c r="W67">
        <v>7.6</v>
      </c>
      <c r="X67">
        <v>2.6</v>
      </c>
    </row>
    <row r="68" spans="8:24" x14ac:dyDescent="0.25">
      <c r="H68" s="1">
        <v>38503</v>
      </c>
      <c r="I68">
        <v>7.2380797902695804</v>
      </c>
      <c r="J68">
        <v>8.6</v>
      </c>
      <c r="K68">
        <v>5.2</v>
      </c>
      <c r="L68">
        <v>9.1999999999999993</v>
      </c>
      <c r="M68">
        <v>9.1</v>
      </c>
      <c r="N68">
        <v>8.3000000000000007</v>
      </c>
      <c r="O68">
        <v>8.4</v>
      </c>
      <c r="P68">
        <v>11.9</v>
      </c>
      <c r="Q68">
        <v>10.047889418841301</v>
      </c>
      <c r="R68">
        <v>5</v>
      </c>
      <c r="S68">
        <v>7.5955250000000003</v>
      </c>
      <c r="T68">
        <v>6</v>
      </c>
      <c r="U68">
        <v>8.6419444444444409</v>
      </c>
      <c r="V68">
        <v>9.4</v>
      </c>
      <c r="W68">
        <v>7.9</v>
      </c>
      <c r="X68">
        <v>2.6</v>
      </c>
    </row>
    <row r="69" spans="8:24" x14ac:dyDescent="0.25">
      <c r="H69" s="1">
        <v>38533</v>
      </c>
      <c r="I69">
        <v>7.2618119859145898</v>
      </c>
      <c r="J69">
        <v>8.5</v>
      </c>
      <c r="K69">
        <v>5.2</v>
      </c>
      <c r="L69">
        <v>9.1999999999999993</v>
      </c>
      <c r="M69">
        <v>9.1</v>
      </c>
      <c r="N69">
        <v>8.3000000000000007</v>
      </c>
      <c r="O69">
        <v>8.4666666666666703</v>
      </c>
      <c r="P69">
        <v>11.8</v>
      </c>
      <c r="Q69">
        <v>10.0018349629193</v>
      </c>
      <c r="R69">
        <v>4.9000000000000004</v>
      </c>
      <c r="S69">
        <v>7.7649679999999996</v>
      </c>
      <c r="T69">
        <v>5.9</v>
      </c>
      <c r="U69">
        <v>8.7502777777777805</v>
      </c>
      <c r="V69">
        <v>9.1</v>
      </c>
      <c r="W69">
        <v>8.1999999999999993</v>
      </c>
      <c r="X69">
        <v>2.7</v>
      </c>
    </row>
    <row r="70" spans="8:24" x14ac:dyDescent="0.25">
      <c r="H70" s="1">
        <v>38564</v>
      </c>
      <c r="I70">
        <v>7.2234806826656603</v>
      </c>
      <c r="J70">
        <v>8.5</v>
      </c>
      <c r="K70">
        <v>5.2</v>
      </c>
      <c r="L70">
        <v>9.1</v>
      </c>
      <c r="M70">
        <v>9</v>
      </c>
      <c r="N70">
        <v>8.3000000000000007</v>
      </c>
      <c r="O70">
        <v>8.5333333333333297</v>
      </c>
      <c r="P70">
        <v>11.7</v>
      </c>
      <c r="Q70">
        <v>10.0930289837705</v>
      </c>
      <c r="R70">
        <v>4.8</v>
      </c>
      <c r="S70">
        <v>7.5610720000000002</v>
      </c>
      <c r="T70">
        <v>5.9</v>
      </c>
      <c r="U70">
        <v>8.9752777777777801</v>
      </c>
      <c r="V70">
        <v>8.8000000000000007</v>
      </c>
      <c r="W70">
        <v>8.1</v>
      </c>
      <c r="X70">
        <v>2.7</v>
      </c>
    </row>
    <row r="71" spans="8:24" x14ac:dyDescent="0.25">
      <c r="H71" s="1">
        <v>38595</v>
      </c>
      <c r="I71">
        <v>7.2776990774061199</v>
      </c>
      <c r="J71">
        <v>8.5</v>
      </c>
      <c r="K71">
        <v>5.0999999999999996</v>
      </c>
      <c r="L71">
        <v>9</v>
      </c>
      <c r="M71">
        <v>8.9</v>
      </c>
      <c r="N71">
        <v>8.1999999999999993</v>
      </c>
      <c r="O71">
        <v>8.6</v>
      </c>
      <c r="P71">
        <v>11.7</v>
      </c>
      <c r="Q71">
        <v>10.1214424721206</v>
      </c>
      <c r="R71">
        <v>4.7</v>
      </c>
      <c r="S71">
        <v>7.51694</v>
      </c>
      <c r="T71">
        <v>5.8</v>
      </c>
      <c r="U71">
        <v>8.9777777777777796</v>
      </c>
      <c r="V71">
        <v>8.6</v>
      </c>
      <c r="W71">
        <v>7.8</v>
      </c>
      <c r="X71">
        <v>2.7</v>
      </c>
    </row>
    <row r="72" spans="8:24" x14ac:dyDescent="0.25">
      <c r="H72" s="1">
        <v>38625</v>
      </c>
      <c r="I72">
        <v>7.2965735232101796</v>
      </c>
      <c r="J72">
        <v>8.5</v>
      </c>
      <c r="K72">
        <v>5</v>
      </c>
      <c r="L72">
        <v>9</v>
      </c>
      <c r="M72">
        <v>8.9</v>
      </c>
      <c r="N72">
        <v>8.1</v>
      </c>
      <c r="O72">
        <v>8.6333333333333293</v>
      </c>
      <c r="P72">
        <v>11.6</v>
      </c>
      <c r="Q72">
        <v>10.118448637955501</v>
      </c>
      <c r="R72">
        <v>4.5999999999999996</v>
      </c>
      <c r="S72">
        <v>7.6809250000000002</v>
      </c>
      <c r="T72">
        <v>5.8</v>
      </c>
      <c r="U72">
        <v>8.9602777777777796</v>
      </c>
      <c r="V72">
        <v>8.5</v>
      </c>
      <c r="W72">
        <v>7.4</v>
      </c>
      <c r="X72">
        <v>2.7</v>
      </c>
    </row>
    <row r="73" spans="8:24" x14ac:dyDescent="0.25">
      <c r="H73" s="1">
        <v>38656</v>
      </c>
      <c r="I73">
        <v>7.2818098607258097</v>
      </c>
      <c r="J73">
        <v>8.4</v>
      </c>
      <c r="K73">
        <v>4.8</v>
      </c>
      <c r="L73">
        <v>9</v>
      </c>
      <c r="M73">
        <v>8.9</v>
      </c>
      <c r="N73">
        <v>8.1</v>
      </c>
      <c r="O73">
        <v>8.6666666666666696</v>
      </c>
      <c r="P73">
        <v>11.5</v>
      </c>
      <c r="Q73">
        <v>10.0003388346062</v>
      </c>
      <c r="R73">
        <v>4.5</v>
      </c>
      <c r="S73">
        <v>7.7282349999999997</v>
      </c>
      <c r="T73">
        <v>5.8</v>
      </c>
      <c r="U73">
        <v>8.9619444444444394</v>
      </c>
      <c r="V73">
        <v>8.6</v>
      </c>
      <c r="W73">
        <v>8</v>
      </c>
      <c r="X73">
        <v>2.8</v>
      </c>
    </row>
    <row r="74" spans="8:24" x14ac:dyDescent="0.25">
      <c r="H74" s="1">
        <v>38686</v>
      </c>
      <c r="I74">
        <v>7.2464052479339598</v>
      </c>
      <c r="J74">
        <v>8.4</v>
      </c>
      <c r="K74">
        <v>4.7</v>
      </c>
      <c r="L74">
        <v>9</v>
      </c>
      <c r="M74">
        <v>8.9</v>
      </c>
      <c r="N74">
        <v>8.1999999999999993</v>
      </c>
      <c r="O74">
        <v>8.6999999999999993</v>
      </c>
      <c r="P74">
        <v>11.5</v>
      </c>
      <c r="Q74">
        <v>9.7497220662929305</v>
      </c>
      <c r="R74">
        <v>4.5</v>
      </c>
      <c r="S74">
        <v>7.5862639999999999</v>
      </c>
      <c r="T74">
        <v>5.7</v>
      </c>
      <c r="U74">
        <v>8.9411111111111108</v>
      </c>
      <c r="V74">
        <v>8.6999999999999993</v>
      </c>
      <c r="W74">
        <v>7.2</v>
      </c>
      <c r="X74">
        <v>2.8</v>
      </c>
    </row>
    <row r="75" spans="8:24" x14ac:dyDescent="0.25">
      <c r="H75" s="1">
        <v>38717</v>
      </c>
      <c r="I75">
        <v>7.2616821853621696</v>
      </c>
      <c r="J75">
        <v>8.5</v>
      </c>
      <c r="K75">
        <v>4.5999999999999996</v>
      </c>
      <c r="L75">
        <v>8.9</v>
      </c>
      <c r="M75">
        <v>8.8000000000000007</v>
      </c>
      <c r="N75">
        <v>8.3000000000000007</v>
      </c>
      <c r="O75">
        <v>8.6999999999999993</v>
      </c>
      <c r="P75">
        <v>11.3</v>
      </c>
      <c r="Q75">
        <v>9.6602909372835608</v>
      </c>
      <c r="R75">
        <v>4.5999999999999996</v>
      </c>
      <c r="S75">
        <v>7.5457850000000004</v>
      </c>
      <c r="T75">
        <v>5.7</v>
      </c>
      <c r="U75">
        <v>8.8802777777777795</v>
      </c>
      <c r="V75">
        <v>8.8000000000000007</v>
      </c>
      <c r="W75">
        <v>7.7</v>
      </c>
      <c r="X75">
        <v>2.8</v>
      </c>
    </row>
    <row r="76" spans="8:24" x14ac:dyDescent="0.25">
      <c r="H76" s="1">
        <v>38748</v>
      </c>
      <c r="I76">
        <v>7.3680772638071597</v>
      </c>
      <c r="J76">
        <v>8.5</v>
      </c>
      <c r="K76">
        <v>4.4000000000000004</v>
      </c>
      <c r="L76">
        <v>8.8000000000000007</v>
      </c>
      <c r="M76">
        <v>8.6999999999999993</v>
      </c>
      <c r="N76">
        <v>8.1</v>
      </c>
      <c r="O76">
        <v>8.6999999999999993</v>
      </c>
      <c r="P76">
        <v>11.4</v>
      </c>
      <c r="Q76">
        <v>9.4917793048319901</v>
      </c>
      <c r="R76">
        <v>4.7</v>
      </c>
      <c r="S76">
        <v>7.3075999999999999</v>
      </c>
      <c r="T76">
        <v>5.5</v>
      </c>
      <c r="U76">
        <v>8.7782638888888904</v>
      </c>
      <c r="V76">
        <v>8.8000000000000007</v>
      </c>
      <c r="W76">
        <v>7.9</v>
      </c>
      <c r="X76">
        <v>2.8</v>
      </c>
    </row>
    <row r="77" spans="8:24" x14ac:dyDescent="0.25">
      <c r="H77" s="1">
        <v>38776</v>
      </c>
      <c r="I77">
        <v>7.3575486765067799</v>
      </c>
      <c r="J77">
        <v>8.6</v>
      </c>
      <c r="K77">
        <v>4.3</v>
      </c>
      <c r="L77">
        <v>8.8000000000000007</v>
      </c>
      <c r="M77">
        <v>8.6</v>
      </c>
      <c r="N77">
        <v>8</v>
      </c>
      <c r="O77">
        <v>8.6999999999999993</v>
      </c>
      <c r="P77">
        <v>11.4</v>
      </c>
      <c r="Q77">
        <v>9.5318784081750199</v>
      </c>
      <c r="R77">
        <v>4.7</v>
      </c>
      <c r="S77">
        <v>7.3284779999999996</v>
      </c>
      <c r="T77">
        <v>5.5</v>
      </c>
      <c r="U77">
        <v>8.7215972222222202</v>
      </c>
      <c r="V77">
        <v>8.6999999999999993</v>
      </c>
      <c r="W77">
        <v>7.1</v>
      </c>
      <c r="X77">
        <v>2.8</v>
      </c>
    </row>
    <row r="78" spans="8:24" x14ac:dyDescent="0.25">
      <c r="H78" s="1">
        <v>38807</v>
      </c>
      <c r="I78">
        <v>7.2667772195088203</v>
      </c>
      <c r="J78">
        <v>8.6</v>
      </c>
      <c r="K78">
        <v>4.2</v>
      </c>
      <c r="L78">
        <v>8.6999999999999993</v>
      </c>
      <c r="M78">
        <v>8.5</v>
      </c>
      <c r="N78">
        <v>7.8</v>
      </c>
      <c r="O78">
        <v>8.6666666666666696</v>
      </c>
      <c r="P78">
        <v>11.4</v>
      </c>
      <c r="Q78">
        <v>9.2725603334372799</v>
      </c>
      <c r="R78">
        <v>4.7</v>
      </c>
      <c r="S78">
        <v>7.1893459999999996</v>
      </c>
      <c r="T78">
        <v>5.3</v>
      </c>
      <c r="U78">
        <v>8.7465972222222206</v>
      </c>
      <c r="V78">
        <v>8.6999999999999993</v>
      </c>
      <c r="W78">
        <v>7.4</v>
      </c>
      <c r="X78">
        <v>2.9</v>
      </c>
    </row>
    <row r="79" spans="8:24" x14ac:dyDescent="0.25">
      <c r="H79" s="1">
        <v>38837</v>
      </c>
      <c r="I79">
        <v>6.79551116190967</v>
      </c>
      <c r="J79">
        <v>8.6999999999999993</v>
      </c>
      <c r="K79">
        <v>4.0999999999999996</v>
      </c>
      <c r="L79">
        <v>8.6</v>
      </c>
      <c r="M79">
        <v>8.4</v>
      </c>
      <c r="N79">
        <v>7.8</v>
      </c>
      <c r="O79">
        <v>8.6333333333333293</v>
      </c>
      <c r="P79">
        <v>11.3</v>
      </c>
      <c r="Q79">
        <v>9.2323174164709503</v>
      </c>
      <c r="R79">
        <v>4.7</v>
      </c>
      <c r="S79">
        <v>7.1036390000000003</v>
      </c>
      <c r="T79">
        <v>5.2</v>
      </c>
      <c r="U79">
        <v>8.6699305555555597</v>
      </c>
      <c r="V79">
        <v>8.6</v>
      </c>
      <c r="W79">
        <v>7.8</v>
      </c>
      <c r="X79">
        <v>2.9</v>
      </c>
    </row>
    <row r="80" spans="8:24" x14ac:dyDescent="0.25">
      <c r="H80" s="1">
        <v>38868</v>
      </c>
      <c r="I80">
        <v>6.81075925260805</v>
      </c>
      <c r="J80">
        <v>8.8000000000000007</v>
      </c>
      <c r="K80">
        <v>4</v>
      </c>
      <c r="L80">
        <v>8.5</v>
      </c>
      <c r="M80">
        <v>8.4</v>
      </c>
      <c r="N80">
        <v>7.8</v>
      </c>
      <c r="O80">
        <v>8.6</v>
      </c>
      <c r="P80">
        <v>10.9</v>
      </c>
      <c r="Q80">
        <v>9.0413524800441003</v>
      </c>
      <c r="R80">
        <v>4.7</v>
      </c>
      <c r="S80">
        <v>7.0552270000000004</v>
      </c>
      <c r="T80">
        <v>5.2</v>
      </c>
      <c r="U80">
        <v>8.6524305555555596</v>
      </c>
      <c r="V80">
        <v>8.5</v>
      </c>
      <c r="W80">
        <v>7.2</v>
      </c>
      <c r="X80">
        <v>2.9</v>
      </c>
    </row>
    <row r="81" spans="8:24" x14ac:dyDescent="0.25">
      <c r="H81" s="1">
        <v>38898</v>
      </c>
      <c r="I81">
        <v>6.7346440848363898</v>
      </c>
      <c r="J81">
        <v>8.5</v>
      </c>
      <c r="K81">
        <v>3.9</v>
      </c>
      <c r="L81">
        <v>8.3000000000000007</v>
      </c>
      <c r="M81">
        <v>8.1999999999999993</v>
      </c>
      <c r="N81">
        <v>7.8</v>
      </c>
      <c r="O81">
        <v>8.56666666666667</v>
      </c>
      <c r="P81">
        <v>10.8</v>
      </c>
      <c r="Q81">
        <v>8.8976420105818708</v>
      </c>
      <c r="R81">
        <v>4.9000000000000004</v>
      </c>
      <c r="S81">
        <v>6.546081</v>
      </c>
      <c r="T81">
        <v>5</v>
      </c>
      <c r="U81">
        <v>8.6407638888888894</v>
      </c>
      <c r="V81">
        <v>8.4</v>
      </c>
      <c r="W81">
        <v>7</v>
      </c>
      <c r="X81">
        <v>2.9</v>
      </c>
    </row>
    <row r="82" spans="8:24" x14ac:dyDescent="0.25">
      <c r="H82" s="1">
        <v>38929</v>
      </c>
      <c r="I82">
        <v>6.6918528358479703</v>
      </c>
      <c r="J82">
        <v>8</v>
      </c>
      <c r="K82">
        <v>3.9</v>
      </c>
      <c r="L82">
        <v>8.3000000000000007</v>
      </c>
      <c r="M82">
        <v>8.1999999999999993</v>
      </c>
      <c r="N82">
        <v>7.7</v>
      </c>
      <c r="O82">
        <v>8.5333333333333297</v>
      </c>
      <c r="P82">
        <v>10.6</v>
      </c>
      <c r="Q82">
        <v>8.7428214200773802</v>
      </c>
      <c r="R82">
        <v>5</v>
      </c>
      <c r="S82">
        <v>6.5052960000000004</v>
      </c>
      <c r="T82">
        <v>4.9000000000000004</v>
      </c>
      <c r="U82">
        <v>8.7574305555555494</v>
      </c>
      <c r="V82">
        <v>8.3000000000000007</v>
      </c>
      <c r="W82">
        <v>7</v>
      </c>
      <c r="X82">
        <v>2.9</v>
      </c>
    </row>
    <row r="83" spans="8:24" x14ac:dyDescent="0.25">
      <c r="H83" s="1">
        <v>38960</v>
      </c>
      <c r="I83">
        <v>6.6265613369267902</v>
      </c>
      <c r="J83">
        <v>7.8</v>
      </c>
      <c r="K83">
        <v>3.8</v>
      </c>
      <c r="L83">
        <v>8.1999999999999993</v>
      </c>
      <c r="M83">
        <v>8.1</v>
      </c>
      <c r="N83">
        <v>7.7</v>
      </c>
      <c r="O83">
        <v>8.5</v>
      </c>
      <c r="P83">
        <v>10.5</v>
      </c>
      <c r="Q83">
        <v>8.6560553686403896</v>
      </c>
      <c r="R83">
        <v>5.0999999999999996</v>
      </c>
      <c r="S83">
        <v>6.5984629999999997</v>
      </c>
      <c r="T83">
        <v>4.8</v>
      </c>
      <c r="U83">
        <v>8.6382638888888899</v>
      </c>
      <c r="V83">
        <v>8.3000000000000007</v>
      </c>
      <c r="W83">
        <v>7</v>
      </c>
      <c r="X83">
        <v>2.9</v>
      </c>
    </row>
    <row r="84" spans="8:24" x14ac:dyDescent="0.25">
      <c r="H84" s="1">
        <v>38990</v>
      </c>
      <c r="I84">
        <v>6.5424198103473996</v>
      </c>
      <c r="J84">
        <v>7.9</v>
      </c>
      <c r="K84">
        <v>3.8</v>
      </c>
      <c r="L84">
        <v>8.1999999999999993</v>
      </c>
      <c r="M84">
        <v>8.1</v>
      </c>
      <c r="N84">
        <v>7.7</v>
      </c>
      <c r="O84">
        <v>8.3333333333333304</v>
      </c>
      <c r="P84">
        <v>10.5</v>
      </c>
      <c r="Q84">
        <v>8.5661034285446291</v>
      </c>
      <c r="R84">
        <v>4.9000000000000004</v>
      </c>
      <c r="S84">
        <v>6.6173130000000002</v>
      </c>
      <c r="T84">
        <v>4.8</v>
      </c>
      <c r="U84">
        <v>9.0424305555555495</v>
      </c>
      <c r="V84">
        <v>8.1999999999999993</v>
      </c>
      <c r="W84">
        <v>6.7</v>
      </c>
      <c r="X84">
        <v>2.9</v>
      </c>
    </row>
    <row r="85" spans="8:24" x14ac:dyDescent="0.25">
      <c r="H85" s="1">
        <v>39021</v>
      </c>
      <c r="I85">
        <v>6.5407894025540099</v>
      </c>
      <c r="J85">
        <v>7.9</v>
      </c>
      <c r="K85">
        <v>3.6</v>
      </c>
      <c r="L85">
        <v>8.1</v>
      </c>
      <c r="M85">
        <v>7.9</v>
      </c>
      <c r="N85">
        <v>7.6</v>
      </c>
      <c r="O85">
        <v>8.1666666666666696</v>
      </c>
      <c r="P85">
        <v>10.3</v>
      </c>
      <c r="Q85">
        <v>8.5037010516559004</v>
      </c>
      <c r="R85">
        <v>4.7</v>
      </c>
      <c r="S85">
        <v>6.5718899999999998</v>
      </c>
      <c r="T85">
        <v>4.7</v>
      </c>
      <c r="U85">
        <v>9.2099305555555606</v>
      </c>
      <c r="V85">
        <v>8.1999999999999993</v>
      </c>
      <c r="W85">
        <v>6.6</v>
      </c>
      <c r="X85">
        <v>2.9</v>
      </c>
    </row>
    <row r="86" spans="8:24" x14ac:dyDescent="0.25">
      <c r="H86" s="1">
        <v>39051</v>
      </c>
      <c r="I86">
        <v>6.4597151541086602</v>
      </c>
      <c r="J86">
        <v>8</v>
      </c>
      <c r="K86">
        <v>3.5</v>
      </c>
      <c r="L86">
        <v>8</v>
      </c>
      <c r="M86">
        <v>7.9</v>
      </c>
      <c r="N86">
        <v>7.4</v>
      </c>
      <c r="O86">
        <v>8</v>
      </c>
      <c r="P86">
        <v>10.1</v>
      </c>
      <c r="Q86">
        <v>8.9648144406029306</v>
      </c>
      <c r="R86">
        <v>4.5999999999999996</v>
      </c>
      <c r="S86">
        <v>6.5233140000000001</v>
      </c>
      <c r="T86">
        <v>4.7</v>
      </c>
      <c r="U86">
        <v>9.2974305555555592</v>
      </c>
      <c r="V86">
        <v>8.3000000000000007</v>
      </c>
      <c r="W86">
        <v>6.6</v>
      </c>
      <c r="X86">
        <v>2.9</v>
      </c>
    </row>
    <row r="87" spans="8:24" x14ac:dyDescent="0.25">
      <c r="H87" s="1">
        <v>39082</v>
      </c>
      <c r="I87">
        <v>6.4008390670383104</v>
      </c>
      <c r="J87">
        <v>7.9</v>
      </c>
      <c r="K87">
        <v>3.4</v>
      </c>
      <c r="L87">
        <v>7.9</v>
      </c>
      <c r="M87">
        <v>7.8</v>
      </c>
      <c r="N87">
        <v>7.2</v>
      </c>
      <c r="O87">
        <v>8.0333333333333297</v>
      </c>
      <c r="P87">
        <v>9.8000000000000007</v>
      </c>
      <c r="Q87">
        <v>8.9607897400818608</v>
      </c>
      <c r="R87">
        <v>4.7</v>
      </c>
      <c r="S87">
        <v>6.1907269999999999</v>
      </c>
      <c r="T87">
        <v>4.5999999999999996</v>
      </c>
      <c r="U87">
        <v>9.2449305555555608</v>
      </c>
      <c r="V87">
        <v>8.3000000000000007</v>
      </c>
      <c r="W87">
        <v>6.4</v>
      </c>
      <c r="X87">
        <v>2.9</v>
      </c>
    </row>
    <row r="88" spans="8:24" x14ac:dyDescent="0.25">
      <c r="H88" s="1">
        <v>39113</v>
      </c>
      <c r="I88">
        <v>6.4786573290669596</v>
      </c>
      <c r="J88">
        <v>7.8</v>
      </c>
      <c r="K88">
        <v>3.2</v>
      </c>
      <c r="L88">
        <v>7.9</v>
      </c>
      <c r="M88">
        <v>7.6</v>
      </c>
      <c r="N88">
        <v>7.1</v>
      </c>
      <c r="O88">
        <v>8.06666666666667</v>
      </c>
      <c r="P88">
        <v>9.6</v>
      </c>
      <c r="Q88">
        <v>8.8986685624122295</v>
      </c>
      <c r="R88">
        <v>4.8</v>
      </c>
      <c r="S88">
        <v>6.2124990000000002</v>
      </c>
      <c r="T88">
        <v>4.5</v>
      </c>
      <c r="U88">
        <v>9.36</v>
      </c>
      <c r="V88">
        <v>8.3000000000000007</v>
      </c>
      <c r="W88">
        <v>6.6</v>
      </c>
      <c r="X88">
        <v>2.8</v>
      </c>
    </row>
    <row r="89" spans="8:24" x14ac:dyDescent="0.25">
      <c r="H89" s="1">
        <v>39141</v>
      </c>
      <c r="I89">
        <v>6.3219988769359396</v>
      </c>
      <c r="J89">
        <v>7.8</v>
      </c>
      <c r="K89">
        <v>3.2</v>
      </c>
      <c r="L89">
        <v>7.8</v>
      </c>
      <c r="M89">
        <v>7.5</v>
      </c>
      <c r="N89">
        <v>7.1</v>
      </c>
      <c r="O89">
        <v>8.1</v>
      </c>
      <c r="P89">
        <v>9.5</v>
      </c>
      <c r="Q89">
        <v>8.8898806353020206</v>
      </c>
      <c r="R89">
        <v>4.9000000000000004</v>
      </c>
      <c r="S89">
        <v>6.048165</v>
      </c>
      <c r="T89">
        <v>4.5</v>
      </c>
      <c r="U89">
        <v>9.4116666666666706</v>
      </c>
      <c r="V89">
        <v>8.1999999999999993</v>
      </c>
      <c r="W89">
        <v>6.2</v>
      </c>
      <c r="X89">
        <v>2.8</v>
      </c>
    </row>
    <row r="90" spans="8:24" x14ac:dyDescent="0.25">
      <c r="H90" s="1">
        <v>39172</v>
      </c>
      <c r="I90">
        <v>6.2390265893675299</v>
      </c>
      <c r="J90">
        <v>7.9</v>
      </c>
      <c r="K90">
        <v>3</v>
      </c>
      <c r="L90">
        <v>7.7</v>
      </c>
      <c r="M90">
        <v>7.4</v>
      </c>
      <c r="N90">
        <v>6.9</v>
      </c>
      <c r="O90">
        <v>8</v>
      </c>
      <c r="P90">
        <v>9.3000000000000007</v>
      </c>
      <c r="Q90">
        <v>8.8655614276406798</v>
      </c>
      <c r="R90">
        <v>5</v>
      </c>
      <c r="S90">
        <v>6.0183949999999999</v>
      </c>
      <c r="T90">
        <v>4.3</v>
      </c>
      <c r="U90">
        <v>9.3033333333333292</v>
      </c>
      <c r="V90">
        <v>8.1</v>
      </c>
      <c r="W90">
        <v>6.5</v>
      </c>
      <c r="X90">
        <v>2.7</v>
      </c>
    </row>
    <row r="91" spans="8:24" x14ac:dyDescent="0.25">
      <c r="H91" s="1">
        <v>39202</v>
      </c>
      <c r="I91">
        <v>6.3077384194259896</v>
      </c>
      <c r="J91">
        <v>8.1999999999999993</v>
      </c>
      <c r="K91">
        <v>3</v>
      </c>
      <c r="L91">
        <v>7.6</v>
      </c>
      <c r="M91">
        <v>7.3</v>
      </c>
      <c r="N91">
        <v>6.7</v>
      </c>
      <c r="O91">
        <v>7.9</v>
      </c>
      <c r="P91">
        <v>9.1999999999999993</v>
      </c>
      <c r="Q91">
        <v>8.5832896346339602</v>
      </c>
      <c r="R91">
        <v>5</v>
      </c>
      <c r="S91">
        <v>5.8393170000000003</v>
      </c>
      <c r="T91">
        <v>4.2</v>
      </c>
      <c r="U91">
        <v>9.4358333333333295</v>
      </c>
      <c r="V91">
        <v>8</v>
      </c>
      <c r="W91">
        <v>6.1</v>
      </c>
      <c r="X91">
        <v>2.7</v>
      </c>
    </row>
    <row r="92" spans="8:24" x14ac:dyDescent="0.25">
      <c r="H92" s="1">
        <v>39233</v>
      </c>
      <c r="I92">
        <v>6.28785014551356</v>
      </c>
      <c r="J92">
        <v>8.1</v>
      </c>
      <c r="K92">
        <v>2.9</v>
      </c>
      <c r="L92">
        <v>7.5</v>
      </c>
      <c r="M92">
        <v>7.2</v>
      </c>
      <c r="N92">
        <v>6.7</v>
      </c>
      <c r="O92">
        <v>7.8</v>
      </c>
      <c r="P92">
        <v>9.1</v>
      </c>
      <c r="Q92">
        <v>8.3919936787589506</v>
      </c>
      <c r="R92">
        <v>5</v>
      </c>
      <c r="S92">
        <v>6.0881069999999999</v>
      </c>
      <c r="T92">
        <v>4.2</v>
      </c>
      <c r="U92">
        <v>9.2683333333333309</v>
      </c>
      <c r="V92">
        <v>7.9</v>
      </c>
      <c r="W92">
        <v>5.9</v>
      </c>
      <c r="X92">
        <v>2.6</v>
      </c>
    </row>
    <row r="93" spans="8:24" x14ac:dyDescent="0.25">
      <c r="H93" s="1">
        <v>39263</v>
      </c>
      <c r="I93">
        <v>6.2566320071273003</v>
      </c>
      <c r="J93">
        <v>7.7</v>
      </c>
      <c r="K93">
        <v>2.8</v>
      </c>
      <c r="L93">
        <v>7.5</v>
      </c>
      <c r="M93">
        <v>7.2</v>
      </c>
      <c r="N93">
        <v>6.7</v>
      </c>
      <c r="O93">
        <v>7.7333333333333298</v>
      </c>
      <c r="P93">
        <v>9</v>
      </c>
      <c r="Q93">
        <v>8.2573104733496194</v>
      </c>
      <c r="R93">
        <v>5</v>
      </c>
      <c r="S93">
        <v>5.9752489999999998</v>
      </c>
      <c r="T93">
        <v>4.0999999999999996</v>
      </c>
      <c r="U93">
        <v>9.16</v>
      </c>
      <c r="V93">
        <v>8</v>
      </c>
      <c r="W93">
        <v>6.2</v>
      </c>
      <c r="X93">
        <v>2.6</v>
      </c>
    </row>
    <row r="94" spans="8:24" x14ac:dyDescent="0.25">
      <c r="H94" s="1">
        <v>39294</v>
      </c>
      <c r="I94">
        <v>6.2437466172590703</v>
      </c>
      <c r="J94">
        <v>7.3</v>
      </c>
      <c r="K94">
        <v>2.7</v>
      </c>
      <c r="L94">
        <v>7.5</v>
      </c>
      <c r="M94">
        <v>7.2</v>
      </c>
      <c r="N94">
        <v>6.9</v>
      </c>
      <c r="O94">
        <v>7.6666666666666696</v>
      </c>
      <c r="P94">
        <v>8.9</v>
      </c>
      <c r="Q94">
        <v>8.2036267095610498</v>
      </c>
      <c r="R94">
        <v>4.9000000000000004</v>
      </c>
      <c r="S94">
        <v>6.2954590000000001</v>
      </c>
      <c r="T94">
        <v>4.2</v>
      </c>
      <c r="U94">
        <v>9.1508333333333294</v>
      </c>
      <c r="V94">
        <v>8.1</v>
      </c>
      <c r="W94">
        <v>5.8</v>
      </c>
      <c r="X94">
        <v>2.6</v>
      </c>
    </row>
    <row r="95" spans="8:24" x14ac:dyDescent="0.25">
      <c r="H95" s="1">
        <v>39325</v>
      </c>
      <c r="I95">
        <v>6.2379851246257303</v>
      </c>
      <c r="J95">
        <v>7</v>
      </c>
      <c r="K95">
        <v>2.6</v>
      </c>
      <c r="L95">
        <v>7.5</v>
      </c>
      <c r="M95">
        <v>7.1</v>
      </c>
      <c r="N95">
        <v>6.9</v>
      </c>
      <c r="O95">
        <v>7.6</v>
      </c>
      <c r="P95">
        <v>8.8000000000000007</v>
      </c>
      <c r="Q95">
        <v>8.2269098458334398</v>
      </c>
      <c r="R95">
        <v>4.9000000000000004</v>
      </c>
      <c r="S95">
        <v>6.1473490000000002</v>
      </c>
      <c r="T95">
        <v>4.0999999999999996</v>
      </c>
      <c r="U95">
        <v>9.0416666666666696</v>
      </c>
      <c r="V95">
        <v>8.3000000000000007</v>
      </c>
      <c r="W95">
        <v>6</v>
      </c>
      <c r="X95">
        <v>2.6</v>
      </c>
    </row>
    <row r="96" spans="8:24" x14ac:dyDescent="0.25">
      <c r="H96" s="1">
        <v>39355</v>
      </c>
      <c r="I96">
        <v>6.1488215082924</v>
      </c>
      <c r="J96">
        <v>6.9</v>
      </c>
      <c r="K96">
        <v>2.5</v>
      </c>
      <c r="L96">
        <v>7.4</v>
      </c>
      <c r="M96">
        <v>7.1</v>
      </c>
      <c r="N96">
        <v>6.9</v>
      </c>
      <c r="O96">
        <v>7.43333333333333</v>
      </c>
      <c r="P96">
        <v>8.6999999999999993</v>
      </c>
      <c r="Q96">
        <v>8.2221341471733709</v>
      </c>
      <c r="R96">
        <v>4.9000000000000004</v>
      </c>
      <c r="S96">
        <v>6.1002910000000004</v>
      </c>
      <c r="T96">
        <v>4</v>
      </c>
      <c r="U96">
        <v>8.8541666666666696</v>
      </c>
      <c r="V96">
        <v>8.3000000000000007</v>
      </c>
      <c r="W96">
        <v>6.1</v>
      </c>
      <c r="X96">
        <v>2.6</v>
      </c>
    </row>
    <row r="97" spans="8:24" x14ac:dyDescent="0.25">
      <c r="H97" s="1">
        <v>39386</v>
      </c>
      <c r="I97">
        <v>6.18850624528406</v>
      </c>
      <c r="J97">
        <v>7</v>
      </c>
      <c r="K97">
        <v>2.4</v>
      </c>
      <c r="L97">
        <v>7.3</v>
      </c>
      <c r="M97">
        <v>7</v>
      </c>
      <c r="N97">
        <v>6.9</v>
      </c>
      <c r="O97">
        <v>7.2666666666666702</v>
      </c>
      <c r="P97">
        <v>8.6</v>
      </c>
      <c r="Q97">
        <v>8.1885791518428697</v>
      </c>
      <c r="R97">
        <v>5.0999999999999996</v>
      </c>
      <c r="S97">
        <v>6.1501999999999999</v>
      </c>
      <c r="T97">
        <v>4</v>
      </c>
      <c r="U97">
        <v>8.9083333333333297</v>
      </c>
      <c r="V97">
        <v>8.4</v>
      </c>
      <c r="W97">
        <v>6.2</v>
      </c>
      <c r="X97">
        <v>2.5</v>
      </c>
    </row>
    <row r="98" spans="8:24" x14ac:dyDescent="0.25">
      <c r="H98" s="1">
        <v>39416</v>
      </c>
      <c r="I98">
        <v>6.1943975683590704</v>
      </c>
      <c r="J98">
        <v>7.1</v>
      </c>
      <c r="K98">
        <v>2.2000000000000002</v>
      </c>
      <c r="L98">
        <v>7.3</v>
      </c>
      <c r="M98">
        <v>6.9</v>
      </c>
      <c r="N98">
        <v>6.7</v>
      </c>
      <c r="O98">
        <v>7.1</v>
      </c>
      <c r="P98">
        <v>8.5</v>
      </c>
      <c r="Q98">
        <v>8.0222842211595609</v>
      </c>
      <c r="R98">
        <v>5.2</v>
      </c>
      <c r="S98">
        <v>6.2104990000000004</v>
      </c>
      <c r="T98">
        <v>4</v>
      </c>
      <c r="U98">
        <v>8.9241666666666699</v>
      </c>
      <c r="V98">
        <v>8.6</v>
      </c>
      <c r="W98">
        <v>6</v>
      </c>
      <c r="X98">
        <v>2.5</v>
      </c>
    </row>
    <row r="99" spans="8:24" x14ac:dyDescent="0.25">
      <c r="H99" s="1">
        <v>39447</v>
      </c>
      <c r="I99">
        <v>5.9199764157423997</v>
      </c>
      <c r="J99">
        <v>7.1</v>
      </c>
      <c r="K99">
        <v>2.2000000000000002</v>
      </c>
      <c r="L99">
        <v>7.3</v>
      </c>
      <c r="M99">
        <v>6.9</v>
      </c>
      <c r="N99">
        <v>6.6</v>
      </c>
      <c r="O99">
        <v>7</v>
      </c>
      <c r="P99">
        <v>8.4</v>
      </c>
      <c r="Q99">
        <v>8.0912848471773202</v>
      </c>
      <c r="R99">
        <v>5.3</v>
      </c>
      <c r="S99">
        <v>6.5612110000000001</v>
      </c>
      <c r="T99">
        <v>3.9</v>
      </c>
      <c r="U99">
        <v>8.7816666666666698</v>
      </c>
      <c r="V99">
        <v>8.8000000000000007</v>
      </c>
      <c r="W99">
        <v>6</v>
      </c>
      <c r="X99">
        <v>2.5</v>
      </c>
    </row>
    <row r="100" spans="8:24" x14ac:dyDescent="0.25">
      <c r="H100" s="1">
        <v>39478</v>
      </c>
      <c r="I100">
        <v>5.6302859085950701</v>
      </c>
      <c r="J100">
        <v>7.1</v>
      </c>
      <c r="K100">
        <v>2.1</v>
      </c>
      <c r="L100">
        <v>7.3</v>
      </c>
      <c r="M100">
        <v>6.9</v>
      </c>
      <c r="N100">
        <v>6.4</v>
      </c>
      <c r="O100">
        <v>6.9</v>
      </c>
      <c r="P100">
        <v>8.1999999999999993</v>
      </c>
      <c r="Q100">
        <v>7.8558880419335102</v>
      </c>
      <c r="R100">
        <v>5.3</v>
      </c>
      <c r="S100">
        <v>6.5524589999999998</v>
      </c>
      <c r="T100">
        <v>3.8</v>
      </c>
      <c r="U100">
        <v>8.6848611111111094</v>
      </c>
      <c r="V100">
        <v>9.1</v>
      </c>
      <c r="W100">
        <v>6</v>
      </c>
      <c r="X100">
        <v>2.4</v>
      </c>
    </row>
    <row r="101" spans="8:24" x14ac:dyDescent="0.25">
      <c r="H101" s="1">
        <v>39507</v>
      </c>
      <c r="I101">
        <v>5.2948403520034102</v>
      </c>
      <c r="J101">
        <v>6.9</v>
      </c>
      <c r="K101">
        <v>1.9</v>
      </c>
      <c r="L101">
        <v>7.3</v>
      </c>
      <c r="M101">
        <v>6.8</v>
      </c>
      <c r="N101">
        <v>6.2</v>
      </c>
      <c r="O101">
        <v>6.8</v>
      </c>
      <c r="P101">
        <v>8</v>
      </c>
      <c r="Q101">
        <v>8.0570101625643407</v>
      </c>
      <c r="R101">
        <v>5.3</v>
      </c>
      <c r="S101">
        <v>6.6055339999999996</v>
      </c>
      <c r="T101">
        <v>3.6</v>
      </c>
      <c r="U101">
        <v>8.6190277777777808</v>
      </c>
      <c r="V101">
        <v>9.3000000000000007</v>
      </c>
      <c r="W101">
        <v>5.8</v>
      </c>
      <c r="X101">
        <v>2.2999999999999998</v>
      </c>
    </row>
    <row r="102" spans="8:24" x14ac:dyDescent="0.25">
      <c r="H102" s="1">
        <v>39538</v>
      </c>
      <c r="I102">
        <v>5.4362554045632399</v>
      </c>
      <c r="J102">
        <v>6.7</v>
      </c>
      <c r="K102">
        <v>1.8</v>
      </c>
      <c r="L102">
        <v>7.3</v>
      </c>
      <c r="M102">
        <v>6.8</v>
      </c>
      <c r="N102">
        <v>6.1</v>
      </c>
      <c r="O102">
        <v>6.8666666666666698</v>
      </c>
      <c r="P102">
        <v>7.9</v>
      </c>
      <c r="Q102">
        <v>8.1946134869270892</v>
      </c>
      <c r="R102">
        <v>5.5</v>
      </c>
      <c r="S102">
        <v>6.4903110000000002</v>
      </c>
      <c r="T102">
        <v>3.6</v>
      </c>
      <c r="U102">
        <v>8.6923611111111097</v>
      </c>
      <c r="V102">
        <v>9.5</v>
      </c>
      <c r="W102">
        <v>5.8</v>
      </c>
      <c r="X102">
        <v>2.2999999999999998</v>
      </c>
    </row>
    <row r="103" spans="8:24" x14ac:dyDescent="0.25">
      <c r="H103" s="1">
        <v>39568</v>
      </c>
      <c r="I103">
        <v>5.7877954480980698</v>
      </c>
      <c r="J103">
        <v>6.5</v>
      </c>
      <c r="K103">
        <v>1.7</v>
      </c>
      <c r="L103">
        <v>7.4</v>
      </c>
      <c r="M103">
        <v>6.8</v>
      </c>
      <c r="N103">
        <v>6.1</v>
      </c>
      <c r="O103">
        <v>6.93333333333333</v>
      </c>
      <c r="P103">
        <v>7.9</v>
      </c>
      <c r="Q103">
        <v>7.9255240086452599</v>
      </c>
      <c r="R103">
        <v>5.6</v>
      </c>
      <c r="S103">
        <v>6.7727599999999999</v>
      </c>
      <c r="T103">
        <v>3.7</v>
      </c>
      <c r="U103">
        <v>8.5023611111111101</v>
      </c>
      <c r="V103">
        <v>10</v>
      </c>
      <c r="W103">
        <v>5.6</v>
      </c>
      <c r="X103">
        <v>2.4</v>
      </c>
    </row>
    <row r="104" spans="8:24" x14ac:dyDescent="0.25">
      <c r="H104" s="1">
        <v>39599</v>
      </c>
      <c r="I104">
        <v>5.7761506483356602</v>
      </c>
      <c r="J104">
        <v>6.5</v>
      </c>
      <c r="K104">
        <v>1.7</v>
      </c>
      <c r="L104">
        <v>7.4</v>
      </c>
      <c r="M104">
        <v>6.9</v>
      </c>
      <c r="N104">
        <v>6.2</v>
      </c>
      <c r="O104">
        <v>7</v>
      </c>
      <c r="P104">
        <v>7.9</v>
      </c>
      <c r="Q104">
        <v>7.2973262669632799</v>
      </c>
      <c r="R104">
        <v>5.9</v>
      </c>
      <c r="S104">
        <v>6.7134819999999999</v>
      </c>
      <c r="T104">
        <v>3.7</v>
      </c>
      <c r="U104">
        <v>8.6131944444444404</v>
      </c>
      <c r="V104">
        <v>10.4</v>
      </c>
      <c r="W104">
        <v>5.8</v>
      </c>
      <c r="X104">
        <v>2.5</v>
      </c>
    </row>
    <row r="105" spans="8:24" x14ac:dyDescent="0.25">
      <c r="H105" s="1">
        <v>39629</v>
      </c>
      <c r="I105">
        <v>5.7999262057232404</v>
      </c>
      <c r="J105">
        <v>6.9</v>
      </c>
      <c r="K105">
        <v>1.6</v>
      </c>
      <c r="L105">
        <v>7.5</v>
      </c>
      <c r="M105">
        <v>7</v>
      </c>
      <c r="N105">
        <v>6.3</v>
      </c>
      <c r="O105">
        <v>7.0333333333333297</v>
      </c>
      <c r="P105">
        <v>7.7</v>
      </c>
      <c r="Q105">
        <v>7.4259386671894196</v>
      </c>
      <c r="R105">
        <v>6.3</v>
      </c>
      <c r="S105">
        <v>6.8357770000000002</v>
      </c>
      <c r="T105">
        <v>3.7</v>
      </c>
      <c r="U105">
        <v>8.6881944444444503</v>
      </c>
      <c r="V105">
        <v>10.8</v>
      </c>
      <c r="W105">
        <v>6.6</v>
      </c>
      <c r="X105">
        <v>2.6</v>
      </c>
    </row>
    <row r="106" spans="8:24" x14ac:dyDescent="0.25">
      <c r="H106" s="1">
        <v>39660</v>
      </c>
      <c r="I106">
        <v>5.9119377311399104</v>
      </c>
      <c r="J106">
        <v>7.5</v>
      </c>
      <c r="K106">
        <v>1.7</v>
      </c>
      <c r="L106">
        <v>7.5</v>
      </c>
      <c r="M106">
        <v>7</v>
      </c>
      <c r="N106">
        <v>6.4</v>
      </c>
      <c r="O106">
        <v>7.06666666666667</v>
      </c>
      <c r="P106">
        <v>7.7</v>
      </c>
      <c r="Q106">
        <v>7.4774345093452403</v>
      </c>
      <c r="R106">
        <v>6.9</v>
      </c>
      <c r="S106">
        <v>6.5532810000000001</v>
      </c>
      <c r="T106">
        <v>3.6</v>
      </c>
      <c r="U106">
        <v>8.6465277777777807</v>
      </c>
      <c r="V106">
        <v>11.1</v>
      </c>
      <c r="W106">
        <v>6.2</v>
      </c>
      <c r="X106">
        <v>2.7</v>
      </c>
    </row>
    <row r="107" spans="8:24" x14ac:dyDescent="0.25">
      <c r="H107" s="1">
        <v>39691</v>
      </c>
      <c r="I107">
        <v>5.8901904023815801</v>
      </c>
      <c r="J107">
        <v>7.6</v>
      </c>
      <c r="K107">
        <v>1.7</v>
      </c>
      <c r="L107">
        <v>7.6</v>
      </c>
      <c r="M107">
        <v>7</v>
      </c>
      <c r="N107">
        <v>6.5</v>
      </c>
      <c r="O107">
        <v>7.1</v>
      </c>
      <c r="P107">
        <v>7.6</v>
      </c>
      <c r="Q107">
        <v>7.5579554987889797</v>
      </c>
      <c r="R107">
        <v>7.5</v>
      </c>
      <c r="S107">
        <v>6.7721419999999997</v>
      </c>
      <c r="T107">
        <v>3.6</v>
      </c>
      <c r="U107">
        <v>8.8273611111111094</v>
      </c>
      <c r="V107">
        <v>11.5</v>
      </c>
      <c r="W107">
        <v>5.9</v>
      </c>
      <c r="X107">
        <v>2.8</v>
      </c>
    </row>
    <row r="108" spans="8:24" x14ac:dyDescent="0.25">
      <c r="H108" s="1">
        <v>39721</v>
      </c>
      <c r="I108">
        <v>5.9587748742205804</v>
      </c>
      <c r="J108">
        <v>7.4</v>
      </c>
      <c r="K108">
        <v>1.8</v>
      </c>
      <c r="L108">
        <v>7.7</v>
      </c>
      <c r="M108">
        <v>7.1</v>
      </c>
      <c r="N108">
        <v>6.5</v>
      </c>
      <c r="O108">
        <v>7.2</v>
      </c>
      <c r="P108">
        <v>7.6</v>
      </c>
      <c r="Q108">
        <v>7.5998289671172197</v>
      </c>
      <c r="R108">
        <v>7.8</v>
      </c>
      <c r="S108">
        <v>6.7581850000000001</v>
      </c>
      <c r="T108">
        <v>3.6</v>
      </c>
      <c r="U108">
        <v>8.8906944444444402</v>
      </c>
      <c r="V108">
        <v>12</v>
      </c>
      <c r="W108">
        <v>6.4</v>
      </c>
      <c r="X108">
        <v>2.9</v>
      </c>
    </row>
    <row r="109" spans="8:24" x14ac:dyDescent="0.25">
      <c r="H109" s="1">
        <v>39752</v>
      </c>
      <c r="I109">
        <v>6.05637845239825</v>
      </c>
      <c r="J109">
        <v>6.9</v>
      </c>
      <c r="K109">
        <v>1.9</v>
      </c>
      <c r="L109">
        <v>7.8</v>
      </c>
      <c r="M109">
        <v>7.2</v>
      </c>
      <c r="N109">
        <v>6.6</v>
      </c>
      <c r="O109">
        <v>7.3</v>
      </c>
      <c r="P109">
        <v>7.6</v>
      </c>
      <c r="Q109">
        <v>7.6445025216488398</v>
      </c>
      <c r="R109">
        <v>8.1</v>
      </c>
      <c r="S109">
        <v>6.9014379999999997</v>
      </c>
      <c r="T109">
        <v>3.6</v>
      </c>
      <c r="U109">
        <v>8.8948611111111102</v>
      </c>
      <c r="V109">
        <v>12.9</v>
      </c>
      <c r="W109">
        <v>6.3</v>
      </c>
      <c r="X109">
        <v>3.1</v>
      </c>
    </row>
    <row r="110" spans="8:24" x14ac:dyDescent="0.25">
      <c r="H110" s="1">
        <v>39782</v>
      </c>
      <c r="I110">
        <v>6.1805373186795203</v>
      </c>
      <c r="J110">
        <v>6.7</v>
      </c>
      <c r="K110">
        <v>2</v>
      </c>
      <c r="L110">
        <v>8</v>
      </c>
      <c r="M110">
        <v>7.4</v>
      </c>
      <c r="N110">
        <v>6.6</v>
      </c>
      <c r="O110">
        <v>7.4</v>
      </c>
      <c r="P110">
        <v>7.6</v>
      </c>
      <c r="Q110">
        <v>7.8517902924991896</v>
      </c>
      <c r="R110">
        <v>8.5</v>
      </c>
      <c r="S110">
        <v>6.9933120000000004</v>
      </c>
      <c r="T110">
        <v>3.6</v>
      </c>
      <c r="U110">
        <v>8.9590277777777807</v>
      </c>
      <c r="V110">
        <v>13.8</v>
      </c>
      <c r="W110">
        <v>7</v>
      </c>
      <c r="X110">
        <v>3.3</v>
      </c>
    </row>
    <row r="111" spans="8:24" x14ac:dyDescent="0.25">
      <c r="H111" s="1">
        <v>39813</v>
      </c>
      <c r="I111">
        <v>6.4282956588614599</v>
      </c>
      <c r="J111">
        <v>6.9</v>
      </c>
      <c r="K111">
        <v>2.2000000000000002</v>
      </c>
      <c r="L111">
        <v>8.3000000000000007</v>
      </c>
      <c r="M111">
        <v>7.7</v>
      </c>
      <c r="N111">
        <v>6.7</v>
      </c>
      <c r="O111">
        <v>7.6666666666666696</v>
      </c>
      <c r="P111">
        <v>7.7</v>
      </c>
      <c r="Q111">
        <v>8.6215080316295296</v>
      </c>
      <c r="R111">
        <v>9.1</v>
      </c>
      <c r="S111">
        <v>6.7752239999999997</v>
      </c>
      <c r="T111">
        <v>3.7</v>
      </c>
      <c r="U111">
        <v>9.3815277777777801</v>
      </c>
      <c r="V111">
        <v>14.8</v>
      </c>
      <c r="W111">
        <v>6.8</v>
      </c>
      <c r="X111">
        <v>3.6</v>
      </c>
    </row>
    <row r="112" spans="8:24" x14ac:dyDescent="0.25">
      <c r="H112" s="1">
        <v>39844</v>
      </c>
      <c r="I112">
        <v>6.5238567351380699</v>
      </c>
      <c r="J112">
        <v>7.5</v>
      </c>
      <c r="K112">
        <v>2.5</v>
      </c>
      <c r="L112">
        <v>8.6999999999999993</v>
      </c>
      <c r="M112">
        <v>8</v>
      </c>
      <c r="N112">
        <v>6.9</v>
      </c>
      <c r="O112">
        <v>7.93333333333333</v>
      </c>
      <c r="P112">
        <v>7.8</v>
      </c>
      <c r="Q112">
        <v>9.0938099354863198</v>
      </c>
      <c r="R112">
        <v>10.1</v>
      </c>
      <c r="S112">
        <v>7.2219660000000001</v>
      </c>
      <c r="T112">
        <v>3.7</v>
      </c>
      <c r="U112">
        <v>9.6487499999999997</v>
      </c>
      <c r="V112">
        <v>15.9</v>
      </c>
      <c r="W112">
        <v>6.8</v>
      </c>
      <c r="X112">
        <v>3.7</v>
      </c>
    </row>
    <row r="113" spans="8:24" x14ac:dyDescent="0.25">
      <c r="H113" s="1">
        <v>39872</v>
      </c>
      <c r="I113">
        <v>6.9079044251047401</v>
      </c>
      <c r="J113">
        <v>7.8</v>
      </c>
      <c r="K113">
        <v>2.8</v>
      </c>
      <c r="L113">
        <v>9</v>
      </c>
      <c r="M113">
        <v>8.4</v>
      </c>
      <c r="N113">
        <v>7.2</v>
      </c>
      <c r="O113">
        <v>8.1999999999999993</v>
      </c>
      <c r="P113">
        <v>7.9</v>
      </c>
      <c r="Q113">
        <v>9.0844079840405296</v>
      </c>
      <c r="R113">
        <v>10.9</v>
      </c>
      <c r="S113">
        <v>7.2311529999999999</v>
      </c>
      <c r="T113">
        <v>3.8</v>
      </c>
      <c r="U113">
        <v>9.7712500000000002</v>
      </c>
      <c r="V113">
        <v>16.8</v>
      </c>
      <c r="W113">
        <v>7.7</v>
      </c>
      <c r="X113">
        <v>4.2</v>
      </c>
    </row>
    <row r="114" spans="8:24" x14ac:dyDescent="0.25">
      <c r="H114" s="1">
        <v>39903</v>
      </c>
      <c r="I114">
        <v>7.1749319881759401</v>
      </c>
      <c r="J114">
        <v>8</v>
      </c>
      <c r="K114">
        <v>3.1</v>
      </c>
      <c r="L114">
        <v>9.3000000000000007</v>
      </c>
      <c r="M114">
        <v>8.6</v>
      </c>
      <c r="N114">
        <v>7.7</v>
      </c>
      <c r="O114">
        <v>8.4</v>
      </c>
      <c r="P114">
        <v>8.1</v>
      </c>
      <c r="Q114">
        <v>9.1385108595365807</v>
      </c>
      <c r="R114">
        <v>11.6</v>
      </c>
      <c r="S114">
        <v>7.5269019999999998</v>
      </c>
      <c r="T114">
        <v>3.9</v>
      </c>
      <c r="U114">
        <v>10.0179166666667</v>
      </c>
      <c r="V114">
        <v>17.5</v>
      </c>
      <c r="W114">
        <v>7.8</v>
      </c>
      <c r="X114">
        <v>4.4000000000000004</v>
      </c>
    </row>
    <row r="115" spans="8:24" x14ac:dyDescent="0.25">
      <c r="H115" s="1">
        <v>39933</v>
      </c>
      <c r="I115">
        <v>7.2084736140644603</v>
      </c>
      <c r="J115">
        <v>7.9</v>
      </c>
      <c r="K115">
        <v>3.5</v>
      </c>
      <c r="L115">
        <v>9.5</v>
      </c>
      <c r="M115">
        <v>8.8000000000000007</v>
      </c>
      <c r="N115">
        <v>8.1</v>
      </c>
      <c r="O115">
        <v>8.6</v>
      </c>
      <c r="P115">
        <v>8.3000000000000007</v>
      </c>
      <c r="Q115">
        <v>9.2222091478425892</v>
      </c>
      <c r="R115">
        <v>12.3</v>
      </c>
      <c r="S115">
        <v>7.4063129999999999</v>
      </c>
      <c r="T115">
        <v>4.0999999999999996</v>
      </c>
      <c r="U115">
        <v>10.266249999999999</v>
      </c>
      <c r="V115">
        <v>17.8</v>
      </c>
      <c r="W115">
        <v>7.8</v>
      </c>
      <c r="X115">
        <v>4.5</v>
      </c>
    </row>
    <row r="116" spans="8:24" x14ac:dyDescent="0.25">
      <c r="H116" s="1">
        <v>39964</v>
      </c>
      <c r="I116">
        <v>7.2503662340627804</v>
      </c>
      <c r="J116">
        <v>7.7</v>
      </c>
      <c r="K116">
        <v>3.6</v>
      </c>
      <c r="L116">
        <v>9.6</v>
      </c>
      <c r="M116">
        <v>8.9</v>
      </c>
      <c r="N116">
        <v>8.4</v>
      </c>
      <c r="O116">
        <v>8.8000000000000007</v>
      </c>
      <c r="P116">
        <v>8.1999999999999993</v>
      </c>
      <c r="Q116">
        <v>9.2410913580242298</v>
      </c>
      <c r="R116">
        <v>12.7</v>
      </c>
      <c r="S116">
        <v>7.3918850000000003</v>
      </c>
      <c r="T116">
        <v>4.2</v>
      </c>
      <c r="U116">
        <v>10.4804166666667</v>
      </c>
      <c r="V116">
        <v>17.899999999999999</v>
      </c>
      <c r="W116">
        <v>8.9</v>
      </c>
      <c r="X116">
        <v>4.7</v>
      </c>
    </row>
    <row r="117" spans="8:24" x14ac:dyDescent="0.25">
      <c r="H117" s="1">
        <v>39994</v>
      </c>
      <c r="I117">
        <v>7.3357173001401499</v>
      </c>
      <c r="J117">
        <v>7.9</v>
      </c>
      <c r="K117">
        <v>3.8</v>
      </c>
      <c r="L117">
        <v>9.6999999999999993</v>
      </c>
      <c r="M117">
        <v>9</v>
      </c>
      <c r="N117">
        <v>8.6</v>
      </c>
      <c r="O117">
        <v>8.8000000000000007</v>
      </c>
      <c r="P117">
        <v>8.3000000000000007</v>
      </c>
      <c r="Q117">
        <v>9.4162335227853404</v>
      </c>
      <c r="R117">
        <v>12.8</v>
      </c>
      <c r="S117">
        <v>7.6204650000000003</v>
      </c>
      <c r="T117">
        <v>4.3</v>
      </c>
      <c r="U117">
        <v>10.74375</v>
      </c>
      <c r="V117">
        <v>17.899999999999999</v>
      </c>
      <c r="W117">
        <v>8.4</v>
      </c>
      <c r="X117">
        <v>4.7</v>
      </c>
    </row>
    <row r="118" spans="8:24" x14ac:dyDescent="0.25">
      <c r="H118" s="1">
        <v>40025</v>
      </c>
      <c r="I118">
        <v>7.3387110300696898</v>
      </c>
      <c r="J118">
        <v>7.9</v>
      </c>
      <c r="K118">
        <v>3.7</v>
      </c>
      <c r="L118">
        <v>9.8000000000000007</v>
      </c>
      <c r="M118">
        <v>9.1</v>
      </c>
      <c r="N118">
        <v>8.6</v>
      </c>
      <c r="O118">
        <v>8.8000000000000007</v>
      </c>
      <c r="P118">
        <v>8.3000000000000007</v>
      </c>
      <c r="Q118">
        <v>9.6121197714279401</v>
      </c>
      <c r="R118">
        <v>13</v>
      </c>
      <c r="S118">
        <v>7.8415340000000002</v>
      </c>
      <c r="T118">
        <v>4.5</v>
      </c>
      <c r="U118">
        <v>10.95125</v>
      </c>
      <c r="V118">
        <v>18</v>
      </c>
      <c r="W118">
        <v>8.4</v>
      </c>
      <c r="X118">
        <v>4.8</v>
      </c>
    </row>
    <row r="119" spans="8:24" x14ac:dyDescent="0.25">
      <c r="H119" s="1">
        <v>40056</v>
      </c>
      <c r="I119">
        <v>7.3551459528456098</v>
      </c>
      <c r="J119">
        <v>8</v>
      </c>
      <c r="K119">
        <v>3.9</v>
      </c>
      <c r="L119">
        <v>9.9</v>
      </c>
      <c r="M119">
        <v>9.1999999999999993</v>
      </c>
      <c r="N119">
        <v>8.6</v>
      </c>
      <c r="O119">
        <v>8.8000000000000007</v>
      </c>
      <c r="P119">
        <v>8.1999999999999993</v>
      </c>
      <c r="Q119">
        <v>9.7003013101284594</v>
      </c>
      <c r="R119">
        <v>13.3</v>
      </c>
      <c r="S119">
        <v>7.8655559999999998</v>
      </c>
      <c r="T119">
        <v>4.5999999999999996</v>
      </c>
      <c r="U119">
        <v>11.1595833333333</v>
      </c>
      <c r="V119">
        <v>18.2</v>
      </c>
      <c r="W119">
        <v>8.8000000000000007</v>
      </c>
      <c r="X119">
        <v>4.8</v>
      </c>
    </row>
    <row r="120" spans="8:24" x14ac:dyDescent="0.25">
      <c r="H120" s="1">
        <v>40086</v>
      </c>
      <c r="I120">
        <v>7.3471934513619503</v>
      </c>
      <c r="J120">
        <v>8</v>
      </c>
      <c r="K120">
        <v>4.0999999999999996</v>
      </c>
      <c r="L120">
        <v>10</v>
      </c>
      <c r="M120">
        <v>9.3000000000000007</v>
      </c>
      <c r="N120">
        <v>8.6</v>
      </c>
      <c r="O120">
        <v>8.9</v>
      </c>
      <c r="P120">
        <v>8.1999999999999993</v>
      </c>
      <c r="Q120">
        <v>9.9303010432623307</v>
      </c>
      <c r="R120">
        <v>13.7</v>
      </c>
      <c r="S120">
        <v>8.1855720000000005</v>
      </c>
      <c r="T120">
        <v>4.7</v>
      </c>
      <c r="U120">
        <v>11.25375</v>
      </c>
      <c r="V120">
        <v>18.399999999999999</v>
      </c>
      <c r="W120">
        <v>8.8000000000000007</v>
      </c>
      <c r="X120">
        <v>4.8</v>
      </c>
    </row>
    <row r="121" spans="8:24" x14ac:dyDescent="0.25">
      <c r="H121" s="1">
        <v>40117</v>
      </c>
      <c r="I121">
        <v>7.2503855895284701</v>
      </c>
      <c r="J121">
        <v>7.9</v>
      </c>
      <c r="K121">
        <v>4.2</v>
      </c>
      <c r="L121">
        <v>10</v>
      </c>
      <c r="M121">
        <v>9.4</v>
      </c>
      <c r="N121">
        <v>8.6999999999999993</v>
      </c>
      <c r="O121">
        <v>9</v>
      </c>
      <c r="P121">
        <v>8.1</v>
      </c>
      <c r="Q121">
        <v>10.115458920165199</v>
      </c>
      <c r="R121">
        <v>13.8</v>
      </c>
      <c r="S121">
        <v>8.0950000000000006</v>
      </c>
      <c r="T121">
        <v>4.7</v>
      </c>
      <c r="U121">
        <v>11.35375</v>
      </c>
      <c r="V121">
        <v>18.600000000000001</v>
      </c>
      <c r="W121">
        <v>8.6999999999999993</v>
      </c>
      <c r="X121">
        <v>4.9000000000000004</v>
      </c>
    </row>
    <row r="122" spans="8:24" x14ac:dyDescent="0.25">
      <c r="H122" s="1">
        <v>40147</v>
      </c>
      <c r="I122">
        <v>7.1020580064429399</v>
      </c>
      <c r="J122">
        <v>8</v>
      </c>
      <c r="K122">
        <v>4.3</v>
      </c>
      <c r="L122">
        <v>10.1</v>
      </c>
      <c r="M122">
        <v>9.4</v>
      </c>
      <c r="N122">
        <v>8.9</v>
      </c>
      <c r="O122">
        <v>9.1</v>
      </c>
      <c r="P122">
        <v>8.1</v>
      </c>
      <c r="Q122">
        <v>10.493650290972001</v>
      </c>
      <c r="R122">
        <v>13.9</v>
      </c>
      <c r="S122">
        <v>8.1587960000000006</v>
      </c>
      <c r="T122">
        <v>4.9000000000000004</v>
      </c>
      <c r="U122">
        <v>11.255416666666701</v>
      </c>
      <c r="V122">
        <v>18.7</v>
      </c>
      <c r="W122">
        <v>8.6999999999999993</v>
      </c>
      <c r="X122">
        <v>4.8</v>
      </c>
    </row>
    <row r="123" spans="8:24" x14ac:dyDescent="0.25">
      <c r="H123" s="1">
        <v>40178</v>
      </c>
      <c r="I123">
        <v>7.1761564790651997</v>
      </c>
      <c r="J123">
        <v>8.3000000000000007</v>
      </c>
      <c r="K123">
        <v>4.3</v>
      </c>
      <c r="L123">
        <v>10.1</v>
      </c>
      <c r="M123">
        <v>9.5</v>
      </c>
      <c r="N123">
        <v>8.9</v>
      </c>
      <c r="O123">
        <v>9.06666666666667</v>
      </c>
      <c r="P123">
        <v>8.1</v>
      </c>
      <c r="Q123">
        <v>10.6548316293645</v>
      </c>
      <c r="R123">
        <v>13.9</v>
      </c>
      <c r="S123">
        <v>8.3382740000000002</v>
      </c>
      <c r="T123">
        <v>5</v>
      </c>
      <c r="U123">
        <v>11.297916666666699</v>
      </c>
      <c r="V123">
        <v>18.899999999999999</v>
      </c>
      <c r="W123">
        <v>9</v>
      </c>
      <c r="X123">
        <v>4.8</v>
      </c>
    </row>
    <row r="124" spans="8:24" x14ac:dyDescent="0.25">
      <c r="H124" s="1">
        <v>40209</v>
      </c>
      <c r="I124">
        <v>7.1922884274985197</v>
      </c>
      <c r="J124">
        <v>8.5</v>
      </c>
      <c r="K124">
        <v>4.3</v>
      </c>
      <c r="L124">
        <v>10.199999999999999</v>
      </c>
      <c r="M124">
        <v>9.6</v>
      </c>
      <c r="N124">
        <v>8.8000000000000007</v>
      </c>
      <c r="O124">
        <v>9.0333333333333297</v>
      </c>
      <c r="P124">
        <v>8</v>
      </c>
      <c r="Q124">
        <v>11.052891817071799</v>
      </c>
      <c r="R124">
        <v>13.8</v>
      </c>
      <c r="S124">
        <v>8.4088469999999997</v>
      </c>
      <c r="T124">
        <v>5.0999999999999996</v>
      </c>
      <c r="U124">
        <v>11.344722222222201</v>
      </c>
      <c r="V124">
        <v>19.100000000000001</v>
      </c>
      <c r="W124">
        <v>9.1</v>
      </c>
      <c r="X124">
        <v>4.9000000000000004</v>
      </c>
    </row>
    <row r="125" spans="8:24" x14ac:dyDescent="0.25">
      <c r="H125" s="1">
        <v>40237</v>
      </c>
      <c r="I125">
        <v>7.3220404647275403</v>
      </c>
      <c r="J125">
        <v>8.6</v>
      </c>
      <c r="K125">
        <v>4.4000000000000004</v>
      </c>
      <c r="L125">
        <v>10.199999999999999</v>
      </c>
      <c r="M125">
        <v>9.6999999999999993</v>
      </c>
      <c r="N125">
        <v>8.8000000000000007</v>
      </c>
      <c r="O125">
        <v>9</v>
      </c>
      <c r="P125">
        <v>8</v>
      </c>
      <c r="Q125">
        <v>11.382122739817</v>
      </c>
      <c r="R125">
        <v>13.7</v>
      </c>
      <c r="S125">
        <v>8.5061689999999999</v>
      </c>
      <c r="T125">
        <v>5.0999999999999996</v>
      </c>
      <c r="U125">
        <v>11.574722222222199</v>
      </c>
      <c r="V125">
        <v>19.2</v>
      </c>
      <c r="W125">
        <v>8.9</v>
      </c>
      <c r="X125">
        <v>4.8</v>
      </c>
    </row>
    <row r="126" spans="8:24" x14ac:dyDescent="0.25">
      <c r="H126" s="1">
        <v>40268</v>
      </c>
      <c r="I126">
        <v>7.0390814522140497</v>
      </c>
      <c r="J126">
        <v>8.6</v>
      </c>
      <c r="K126">
        <v>4.3</v>
      </c>
      <c r="L126">
        <v>10.199999999999999</v>
      </c>
      <c r="M126">
        <v>9.6999999999999993</v>
      </c>
      <c r="N126">
        <v>8.6</v>
      </c>
      <c r="O126">
        <v>8.9666666666666703</v>
      </c>
      <c r="P126">
        <v>8</v>
      </c>
      <c r="Q126">
        <v>11.6449441318199</v>
      </c>
      <c r="R126">
        <v>13.9</v>
      </c>
      <c r="S126">
        <v>8.4142109999999999</v>
      </c>
      <c r="T126">
        <v>5.0999999999999996</v>
      </c>
      <c r="U126">
        <v>11.5722222222222</v>
      </c>
      <c r="V126">
        <v>19.5</v>
      </c>
      <c r="W126">
        <v>8.8000000000000007</v>
      </c>
      <c r="X126">
        <v>4.7</v>
      </c>
    </row>
    <row r="127" spans="8:24" x14ac:dyDescent="0.25">
      <c r="H127" s="1">
        <v>40298</v>
      </c>
      <c r="I127">
        <v>6.9461911068367002</v>
      </c>
      <c r="J127">
        <v>8.5</v>
      </c>
      <c r="K127">
        <v>4.3</v>
      </c>
      <c r="L127">
        <v>10.3</v>
      </c>
      <c r="M127">
        <v>9.6999999999999993</v>
      </c>
      <c r="N127">
        <v>8.5</v>
      </c>
      <c r="O127">
        <v>8.93333333333333</v>
      </c>
      <c r="P127">
        <v>7.8</v>
      </c>
      <c r="Q127">
        <v>11.938892620218599</v>
      </c>
      <c r="R127">
        <v>14.2</v>
      </c>
      <c r="S127">
        <v>8.5360399999999998</v>
      </c>
      <c r="T127">
        <v>5</v>
      </c>
      <c r="U127">
        <v>11.8363888888889</v>
      </c>
      <c r="V127">
        <v>19.8</v>
      </c>
      <c r="W127">
        <v>9.3000000000000007</v>
      </c>
      <c r="X127">
        <v>4.5999999999999996</v>
      </c>
    </row>
    <row r="128" spans="8:24" x14ac:dyDescent="0.25">
      <c r="H128" s="1">
        <v>40329</v>
      </c>
      <c r="I128">
        <v>6.9327920515472901</v>
      </c>
      <c r="J128">
        <v>8.4</v>
      </c>
      <c r="K128">
        <v>4.2</v>
      </c>
      <c r="L128">
        <v>10.3</v>
      </c>
      <c r="M128">
        <v>9.6999999999999993</v>
      </c>
      <c r="N128">
        <v>8.4</v>
      </c>
      <c r="O128">
        <v>8.9</v>
      </c>
      <c r="P128">
        <v>7.7</v>
      </c>
      <c r="Q128">
        <v>12.242956144533199</v>
      </c>
      <c r="R128">
        <v>14.5</v>
      </c>
      <c r="S128">
        <v>8.4863730000000004</v>
      </c>
      <c r="T128">
        <v>5</v>
      </c>
      <c r="U128">
        <v>12.0080555555556</v>
      </c>
      <c r="V128">
        <v>20</v>
      </c>
      <c r="W128">
        <v>8.8000000000000007</v>
      </c>
      <c r="X128">
        <v>4.5</v>
      </c>
    </row>
    <row r="129" spans="8:24" x14ac:dyDescent="0.25">
      <c r="H129" s="1">
        <v>40359</v>
      </c>
      <c r="I129">
        <v>6.88585203078694</v>
      </c>
      <c r="J129">
        <v>8.5</v>
      </c>
      <c r="K129">
        <v>4.2</v>
      </c>
      <c r="L129">
        <v>10.3</v>
      </c>
      <c r="M129">
        <v>9.6</v>
      </c>
      <c r="N129">
        <v>8.4</v>
      </c>
      <c r="O129">
        <v>8.8666666666666707</v>
      </c>
      <c r="P129">
        <v>7.7</v>
      </c>
      <c r="Q129">
        <v>12.4975836612092</v>
      </c>
      <c r="R129">
        <v>14.4</v>
      </c>
      <c r="S129">
        <v>8.3871300000000009</v>
      </c>
      <c r="T129">
        <v>5</v>
      </c>
      <c r="U129">
        <v>12.308055555555599</v>
      </c>
      <c r="V129">
        <v>20.100000000000001</v>
      </c>
      <c r="W129">
        <v>8.1999999999999993</v>
      </c>
      <c r="X129">
        <v>4.5</v>
      </c>
    </row>
    <row r="130" spans="8:24" x14ac:dyDescent="0.25">
      <c r="H130" s="1">
        <v>40390</v>
      </c>
      <c r="I130">
        <v>6.8622588795824999</v>
      </c>
      <c r="J130">
        <v>8.6</v>
      </c>
      <c r="K130">
        <v>4.0999999999999996</v>
      </c>
      <c r="L130">
        <v>10.199999999999999</v>
      </c>
      <c r="M130">
        <v>9.6</v>
      </c>
      <c r="N130">
        <v>8.3000000000000007</v>
      </c>
      <c r="O130">
        <v>8.8333333333333304</v>
      </c>
      <c r="P130">
        <v>7.6</v>
      </c>
      <c r="Q130">
        <v>12.7017135545203</v>
      </c>
      <c r="R130">
        <v>14.3</v>
      </c>
      <c r="S130">
        <v>8.2650729999999992</v>
      </c>
      <c r="T130">
        <v>5</v>
      </c>
      <c r="U130">
        <v>12.356388888888899</v>
      </c>
      <c r="V130">
        <v>20</v>
      </c>
      <c r="W130">
        <v>8.6999999999999993</v>
      </c>
      <c r="X130">
        <v>4.4000000000000004</v>
      </c>
    </row>
    <row r="131" spans="8:24" x14ac:dyDescent="0.25">
      <c r="H131" s="1">
        <v>40421</v>
      </c>
      <c r="I131">
        <v>6.81403402567262</v>
      </c>
      <c r="J131">
        <v>8.4</v>
      </c>
      <c r="K131">
        <v>4.2</v>
      </c>
      <c r="L131">
        <v>10.199999999999999</v>
      </c>
      <c r="M131">
        <v>9.6</v>
      </c>
      <c r="N131">
        <v>8.1999999999999993</v>
      </c>
      <c r="O131">
        <v>8.8000000000000007</v>
      </c>
      <c r="P131">
        <v>7.6</v>
      </c>
      <c r="Q131">
        <v>12.9404024095245</v>
      </c>
      <c r="R131">
        <v>14.5</v>
      </c>
      <c r="S131">
        <v>8.1867479999999997</v>
      </c>
      <c r="T131">
        <v>5</v>
      </c>
      <c r="U131">
        <v>12.307222222222199</v>
      </c>
      <c r="V131">
        <v>20.100000000000001</v>
      </c>
      <c r="W131">
        <v>8.4</v>
      </c>
      <c r="X131">
        <v>4.4000000000000004</v>
      </c>
    </row>
    <row r="132" spans="8:24" x14ac:dyDescent="0.25">
      <c r="H132" s="1">
        <v>40451</v>
      </c>
      <c r="I132">
        <v>6.7985409809859298</v>
      </c>
      <c r="J132">
        <v>8.3000000000000007</v>
      </c>
      <c r="K132">
        <v>4.2</v>
      </c>
      <c r="L132">
        <v>10.199999999999999</v>
      </c>
      <c r="M132">
        <v>9.6</v>
      </c>
      <c r="N132">
        <v>8.1</v>
      </c>
      <c r="O132">
        <v>8.8000000000000007</v>
      </c>
      <c r="P132">
        <v>7.5</v>
      </c>
      <c r="Q132">
        <v>13.3694421328658</v>
      </c>
      <c r="R132">
        <v>15</v>
      </c>
      <c r="S132">
        <v>8.1469830000000005</v>
      </c>
      <c r="T132">
        <v>5</v>
      </c>
      <c r="U132">
        <v>12.1955555555556</v>
      </c>
      <c r="V132">
        <v>20.100000000000001</v>
      </c>
      <c r="W132">
        <v>8.4</v>
      </c>
      <c r="X132">
        <v>4.4000000000000004</v>
      </c>
    </row>
    <row r="133" spans="8:24" x14ac:dyDescent="0.25">
      <c r="H133" s="1">
        <v>40482</v>
      </c>
      <c r="I133">
        <v>6.6836908980235599</v>
      </c>
      <c r="J133">
        <v>8.1</v>
      </c>
      <c r="K133">
        <v>4.0999999999999996</v>
      </c>
      <c r="L133">
        <v>10.199999999999999</v>
      </c>
      <c r="M133">
        <v>9.6</v>
      </c>
      <c r="N133">
        <v>8</v>
      </c>
      <c r="O133">
        <v>8.8000000000000007</v>
      </c>
      <c r="P133">
        <v>7.4</v>
      </c>
      <c r="Q133">
        <v>13.9092850202268</v>
      </c>
      <c r="R133">
        <v>15.5</v>
      </c>
      <c r="S133">
        <v>8.4663850000000007</v>
      </c>
      <c r="T133">
        <v>4.9000000000000004</v>
      </c>
      <c r="U133">
        <v>12.040555555555599</v>
      </c>
      <c r="V133">
        <v>20.100000000000001</v>
      </c>
      <c r="W133">
        <v>8.3000000000000007</v>
      </c>
      <c r="X133">
        <v>4.4000000000000004</v>
      </c>
    </row>
    <row r="134" spans="8:24" x14ac:dyDescent="0.25">
      <c r="H134" s="1">
        <v>40512</v>
      </c>
      <c r="I134">
        <v>6.7486920385602698</v>
      </c>
      <c r="J134">
        <v>7.8</v>
      </c>
      <c r="K134">
        <v>4.0999999999999996</v>
      </c>
      <c r="L134">
        <v>10.1</v>
      </c>
      <c r="M134">
        <v>9.6</v>
      </c>
      <c r="N134">
        <v>8.1</v>
      </c>
      <c r="O134">
        <v>8.8000000000000007</v>
      </c>
      <c r="P134">
        <v>7.4</v>
      </c>
      <c r="Q134">
        <v>14.247681236589701</v>
      </c>
      <c r="R134">
        <v>15.7</v>
      </c>
      <c r="S134">
        <v>8.1487440000000007</v>
      </c>
      <c r="T134">
        <v>4.9000000000000004</v>
      </c>
      <c r="U134">
        <v>12.2013888888889</v>
      </c>
      <c r="V134">
        <v>20.2</v>
      </c>
      <c r="W134">
        <v>8</v>
      </c>
      <c r="X134">
        <v>4.4000000000000004</v>
      </c>
    </row>
    <row r="135" spans="8:24" x14ac:dyDescent="0.25">
      <c r="H135" s="1">
        <v>40543</v>
      </c>
      <c r="I135">
        <v>6.7948058162543497</v>
      </c>
      <c r="J135">
        <v>7.6</v>
      </c>
      <c r="K135">
        <v>4.0999999999999996</v>
      </c>
      <c r="L135">
        <v>10.1</v>
      </c>
      <c r="M135">
        <v>9.6</v>
      </c>
      <c r="N135">
        <v>8.1</v>
      </c>
      <c r="O135">
        <v>8.8000000000000007</v>
      </c>
      <c r="P135">
        <v>7.4</v>
      </c>
      <c r="Q135">
        <v>14.7112160290029</v>
      </c>
      <c r="R135">
        <v>15.8</v>
      </c>
      <c r="S135">
        <v>8.0858480000000004</v>
      </c>
      <c r="T135">
        <v>5</v>
      </c>
      <c r="U135">
        <v>12.0547222222222</v>
      </c>
      <c r="V135">
        <v>20.3</v>
      </c>
      <c r="W135">
        <v>8</v>
      </c>
      <c r="X135">
        <v>4.4000000000000004</v>
      </c>
    </row>
    <row r="136" spans="8:24" x14ac:dyDescent="0.25">
      <c r="H136" s="1">
        <v>40574</v>
      </c>
      <c r="I136">
        <v>6.7767411086565401</v>
      </c>
      <c r="J136">
        <v>7.3</v>
      </c>
      <c r="K136">
        <v>4.0999999999999996</v>
      </c>
      <c r="L136">
        <v>10.1</v>
      </c>
      <c r="M136">
        <v>9.5</v>
      </c>
      <c r="N136">
        <v>8.1</v>
      </c>
      <c r="O136">
        <v>8.8000000000000007</v>
      </c>
      <c r="P136">
        <v>7.4</v>
      </c>
      <c r="Q136">
        <v>15.0460544039871</v>
      </c>
      <c r="R136">
        <v>15.4</v>
      </c>
      <c r="S136">
        <v>8.0310140000000008</v>
      </c>
      <c r="T136">
        <v>4.9000000000000004</v>
      </c>
      <c r="U136">
        <v>12.204513888888901</v>
      </c>
      <c r="V136">
        <v>20.399999999999999</v>
      </c>
      <c r="W136">
        <v>8</v>
      </c>
      <c r="X136">
        <v>4.4000000000000004</v>
      </c>
    </row>
    <row r="137" spans="8:24" x14ac:dyDescent="0.25">
      <c r="H137" s="1">
        <v>40602</v>
      </c>
      <c r="I137">
        <v>6.5928065771489903</v>
      </c>
      <c r="J137">
        <v>7</v>
      </c>
      <c r="K137">
        <v>4.0999999999999996</v>
      </c>
      <c r="L137">
        <v>10</v>
      </c>
      <c r="M137">
        <v>9.5</v>
      </c>
      <c r="N137">
        <v>8.1</v>
      </c>
      <c r="O137">
        <v>8.8000000000000007</v>
      </c>
      <c r="P137">
        <v>7.3</v>
      </c>
      <c r="Q137">
        <v>15.4201250384617</v>
      </c>
      <c r="R137">
        <v>15.1</v>
      </c>
      <c r="S137">
        <v>7.9252560000000001</v>
      </c>
      <c r="T137">
        <v>4.9000000000000004</v>
      </c>
      <c r="U137">
        <v>12.267847222222199</v>
      </c>
      <c r="V137">
        <v>20.5</v>
      </c>
      <c r="W137">
        <v>7.8</v>
      </c>
      <c r="X137">
        <v>4.4000000000000004</v>
      </c>
    </row>
    <row r="138" spans="8:24" x14ac:dyDescent="0.25">
      <c r="H138" s="1">
        <v>40633</v>
      </c>
      <c r="I138">
        <v>6.5914428263330098</v>
      </c>
      <c r="J138">
        <v>6.9</v>
      </c>
      <c r="K138">
        <v>4.0999999999999996</v>
      </c>
      <c r="L138">
        <v>10</v>
      </c>
      <c r="M138">
        <v>9.4</v>
      </c>
      <c r="N138">
        <v>8</v>
      </c>
      <c r="O138">
        <v>8.7666666666666693</v>
      </c>
      <c r="P138">
        <v>7.2</v>
      </c>
      <c r="Q138">
        <v>16.0489444417796</v>
      </c>
      <c r="R138">
        <v>15</v>
      </c>
      <c r="S138">
        <v>7.9535119999999999</v>
      </c>
      <c r="T138">
        <v>4.8</v>
      </c>
      <c r="U138">
        <v>12.4020138888889</v>
      </c>
      <c r="V138">
        <v>20.6</v>
      </c>
      <c r="W138">
        <v>7.9</v>
      </c>
      <c r="X138">
        <v>4.4000000000000004</v>
      </c>
    </row>
    <row r="139" spans="8:24" x14ac:dyDescent="0.25">
      <c r="H139" s="1">
        <v>40663</v>
      </c>
      <c r="I139">
        <v>6.6060848379258097</v>
      </c>
      <c r="J139">
        <v>6.8</v>
      </c>
      <c r="K139">
        <v>4</v>
      </c>
      <c r="L139">
        <v>10</v>
      </c>
      <c r="M139">
        <v>9.5</v>
      </c>
      <c r="N139">
        <v>7.9</v>
      </c>
      <c r="O139">
        <v>8.7333333333333307</v>
      </c>
      <c r="P139">
        <v>7.1</v>
      </c>
      <c r="Q139">
        <v>16.3803487447951</v>
      </c>
      <c r="R139">
        <v>15</v>
      </c>
      <c r="S139">
        <v>7.8990410000000004</v>
      </c>
      <c r="T139">
        <v>4.7</v>
      </c>
      <c r="U139">
        <v>12.2936805555556</v>
      </c>
      <c r="V139">
        <v>20.6</v>
      </c>
      <c r="W139">
        <v>7.7</v>
      </c>
      <c r="X139">
        <v>4.5</v>
      </c>
    </row>
    <row r="140" spans="8:24" x14ac:dyDescent="0.25">
      <c r="H140" s="1">
        <v>40694</v>
      </c>
      <c r="I140">
        <v>6.72990426449834</v>
      </c>
      <c r="J140">
        <v>6.9</v>
      </c>
      <c r="K140">
        <v>4</v>
      </c>
      <c r="L140">
        <v>10</v>
      </c>
      <c r="M140">
        <v>9.5</v>
      </c>
      <c r="N140">
        <v>7.8</v>
      </c>
      <c r="O140">
        <v>8.6999999999999993</v>
      </c>
      <c r="P140">
        <v>7.1</v>
      </c>
      <c r="Q140">
        <v>16.971665403485598</v>
      </c>
      <c r="R140">
        <v>15</v>
      </c>
      <c r="S140">
        <v>8.0532210000000006</v>
      </c>
      <c r="T140">
        <v>4.8</v>
      </c>
      <c r="U140">
        <v>12.503680555555601</v>
      </c>
      <c r="V140">
        <v>20.7</v>
      </c>
      <c r="W140">
        <v>7.8</v>
      </c>
      <c r="X140">
        <v>4.5</v>
      </c>
    </row>
    <row r="141" spans="8:24" x14ac:dyDescent="0.25">
      <c r="H141" s="1">
        <v>40724</v>
      </c>
      <c r="I141">
        <v>6.70447482118972</v>
      </c>
      <c r="J141">
        <v>7</v>
      </c>
      <c r="K141">
        <v>4.0999999999999996</v>
      </c>
      <c r="L141">
        <v>10</v>
      </c>
      <c r="M141">
        <v>9.5</v>
      </c>
      <c r="N141">
        <v>7.8</v>
      </c>
      <c r="O141">
        <v>8.7333333333333307</v>
      </c>
      <c r="P141">
        <v>7</v>
      </c>
      <c r="Q141">
        <v>17.2812156182551</v>
      </c>
      <c r="R141">
        <v>15.1</v>
      </c>
      <c r="S141">
        <v>8.0519540000000003</v>
      </c>
      <c r="T141">
        <v>4.7</v>
      </c>
      <c r="U141">
        <v>12.3870138888889</v>
      </c>
      <c r="V141">
        <v>21</v>
      </c>
      <c r="W141">
        <v>7.9</v>
      </c>
      <c r="X141">
        <v>4.5999999999999996</v>
      </c>
    </row>
    <row r="142" spans="8:24" x14ac:dyDescent="0.25">
      <c r="H142" s="1">
        <v>40755</v>
      </c>
      <c r="I142">
        <v>6.7671070892564904</v>
      </c>
      <c r="J142">
        <v>7.5</v>
      </c>
      <c r="K142">
        <v>4</v>
      </c>
      <c r="L142">
        <v>10.199999999999999</v>
      </c>
      <c r="M142">
        <v>9.6</v>
      </c>
      <c r="N142">
        <v>7.8</v>
      </c>
      <c r="O142">
        <v>8.7666666666666693</v>
      </c>
      <c r="P142">
        <v>7</v>
      </c>
      <c r="Q142">
        <v>17.826544603187202</v>
      </c>
      <c r="R142">
        <v>15.5</v>
      </c>
      <c r="S142">
        <v>8.3214369999999995</v>
      </c>
      <c r="T142">
        <v>4.9000000000000004</v>
      </c>
      <c r="U142">
        <v>12.462013888888899</v>
      </c>
      <c r="V142">
        <v>21.4</v>
      </c>
      <c r="W142">
        <v>7.7</v>
      </c>
      <c r="X142">
        <v>4.7</v>
      </c>
    </row>
    <row r="143" spans="8:24" x14ac:dyDescent="0.25">
      <c r="H143" s="1">
        <v>40786</v>
      </c>
      <c r="I143">
        <v>6.7517262545233399</v>
      </c>
      <c r="J143">
        <v>7.6</v>
      </c>
      <c r="K143">
        <v>4.0999999999999996</v>
      </c>
      <c r="L143">
        <v>10.199999999999999</v>
      </c>
      <c r="M143">
        <v>9.6999999999999993</v>
      </c>
      <c r="N143">
        <v>7.7</v>
      </c>
      <c r="O143">
        <v>8.8000000000000007</v>
      </c>
      <c r="P143">
        <v>7</v>
      </c>
      <c r="Q143">
        <v>18.666174810775299</v>
      </c>
      <c r="R143">
        <v>15.7</v>
      </c>
      <c r="S143">
        <v>8.3925979999999996</v>
      </c>
      <c r="T143">
        <v>4.9000000000000004</v>
      </c>
      <c r="U143">
        <v>12.812013888888901</v>
      </c>
      <c r="V143">
        <v>21.8</v>
      </c>
      <c r="W143">
        <v>7.7</v>
      </c>
      <c r="X143">
        <v>4.8</v>
      </c>
    </row>
    <row r="144" spans="8:24" x14ac:dyDescent="0.25">
      <c r="H144" s="1">
        <v>40816</v>
      </c>
      <c r="I144">
        <v>6.7906233920941501</v>
      </c>
      <c r="J144">
        <v>7.5</v>
      </c>
      <c r="K144">
        <v>4</v>
      </c>
      <c r="L144">
        <v>10.4</v>
      </c>
      <c r="M144">
        <v>9.8000000000000007</v>
      </c>
      <c r="N144">
        <v>7.6</v>
      </c>
      <c r="O144">
        <v>8.8666666666666707</v>
      </c>
      <c r="P144">
        <v>6.9</v>
      </c>
      <c r="Q144">
        <v>19.134987449885202</v>
      </c>
      <c r="R144">
        <v>15.7</v>
      </c>
      <c r="S144">
        <v>8.755611</v>
      </c>
      <c r="T144">
        <v>5.0999999999999996</v>
      </c>
      <c r="U144">
        <v>13.296180555555599</v>
      </c>
      <c r="V144">
        <v>22.1</v>
      </c>
      <c r="W144">
        <v>7.5</v>
      </c>
      <c r="X144">
        <v>4.8</v>
      </c>
    </row>
    <row r="145" spans="8:24" x14ac:dyDescent="0.25">
      <c r="H145" s="1">
        <v>40847</v>
      </c>
      <c r="I145">
        <v>6.8472045747069403</v>
      </c>
      <c r="J145">
        <v>7.2</v>
      </c>
      <c r="K145">
        <v>4</v>
      </c>
      <c r="L145">
        <v>10.5</v>
      </c>
      <c r="M145">
        <v>9.9</v>
      </c>
      <c r="N145">
        <v>7.6</v>
      </c>
      <c r="O145">
        <v>8.93333333333333</v>
      </c>
      <c r="P145">
        <v>6.9</v>
      </c>
      <c r="Q145">
        <v>20.2001782101554</v>
      </c>
      <c r="R145">
        <v>15.8</v>
      </c>
      <c r="S145">
        <v>8.6924449999999993</v>
      </c>
      <c r="T145">
        <v>5.2</v>
      </c>
      <c r="U145">
        <v>13.5720138888889</v>
      </c>
      <c r="V145">
        <v>22.4</v>
      </c>
      <c r="W145">
        <v>7.8</v>
      </c>
      <c r="X145">
        <v>4.8</v>
      </c>
    </row>
    <row r="146" spans="8:24" x14ac:dyDescent="0.25">
      <c r="H146" s="1">
        <v>40877</v>
      </c>
      <c r="I146">
        <v>6.8555531387846704</v>
      </c>
      <c r="J146">
        <v>7.1</v>
      </c>
      <c r="K146">
        <v>4</v>
      </c>
      <c r="L146">
        <v>10.6</v>
      </c>
      <c r="M146">
        <v>10</v>
      </c>
      <c r="N146">
        <v>7.5</v>
      </c>
      <c r="O146">
        <v>9</v>
      </c>
      <c r="P146">
        <v>6.8</v>
      </c>
      <c r="Q146">
        <v>20.5573554915931</v>
      </c>
      <c r="R146">
        <v>15.9</v>
      </c>
      <c r="S146">
        <v>9.2143320000000006</v>
      </c>
      <c r="T146">
        <v>5.4</v>
      </c>
      <c r="U146">
        <v>13.999513888888901</v>
      </c>
      <c r="V146">
        <v>22.6</v>
      </c>
      <c r="W146">
        <v>7.7</v>
      </c>
      <c r="X146">
        <v>4.8</v>
      </c>
    </row>
    <row r="147" spans="8:24" x14ac:dyDescent="0.25">
      <c r="H147" s="1">
        <v>40908</v>
      </c>
      <c r="I147">
        <v>6.7715317224429201</v>
      </c>
      <c r="J147">
        <v>7</v>
      </c>
      <c r="K147">
        <v>4</v>
      </c>
      <c r="L147">
        <v>10.7</v>
      </c>
      <c r="M147">
        <v>10.1</v>
      </c>
      <c r="N147">
        <v>7.5</v>
      </c>
      <c r="O147">
        <v>9.0333333333333297</v>
      </c>
      <c r="P147">
        <v>6.8</v>
      </c>
      <c r="Q147">
        <v>21.229970297487998</v>
      </c>
      <c r="R147">
        <v>15.9</v>
      </c>
      <c r="S147">
        <v>9.521217</v>
      </c>
      <c r="T147">
        <v>5.4</v>
      </c>
      <c r="U147">
        <v>14.399513888888899</v>
      </c>
      <c r="V147">
        <v>22.9</v>
      </c>
      <c r="W147">
        <v>7.8</v>
      </c>
      <c r="X147">
        <v>4.8</v>
      </c>
    </row>
    <row r="148" spans="8:24" x14ac:dyDescent="0.25">
      <c r="H148" s="1">
        <v>40939</v>
      </c>
      <c r="I148">
        <v>6.8116834460633902</v>
      </c>
      <c r="J148">
        <v>7.1</v>
      </c>
      <c r="K148">
        <v>3.9</v>
      </c>
      <c r="L148">
        <v>10.8</v>
      </c>
      <c r="M148">
        <v>10.1</v>
      </c>
      <c r="N148">
        <v>7.5</v>
      </c>
      <c r="O148">
        <v>9.06666666666667</v>
      </c>
      <c r="P148">
        <v>6.8</v>
      </c>
      <c r="Q148">
        <v>21.441477727752901</v>
      </c>
      <c r="R148">
        <v>16</v>
      </c>
      <c r="S148">
        <v>9.5724029999999996</v>
      </c>
      <c r="T148">
        <v>5.5</v>
      </c>
      <c r="U148">
        <v>14.3680555555556</v>
      </c>
      <c r="V148">
        <v>23.2</v>
      </c>
      <c r="W148">
        <v>7.9</v>
      </c>
      <c r="X148">
        <v>4.8</v>
      </c>
    </row>
    <row r="149" spans="8:24" x14ac:dyDescent="0.25">
      <c r="H149" s="1">
        <v>40968</v>
      </c>
      <c r="I149">
        <v>6.9113035591714098</v>
      </c>
      <c r="J149">
        <v>7.1</v>
      </c>
      <c r="K149">
        <v>4.2</v>
      </c>
      <c r="L149">
        <v>10.9</v>
      </c>
      <c r="M149">
        <v>10.199999999999999</v>
      </c>
      <c r="N149">
        <v>7.5</v>
      </c>
      <c r="O149">
        <v>9.1</v>
      </c>
      <c r="P149">
        <v>6.8</v>
      </c>
      <c r="Q149">
        <v>22.113917612269301</v>
      </c>
      <c r="R149">
        <v>16</v>
      </c>
      <c r="S149">
        <v>9.9070870000000006</v>
      </c>
      <c r="T149">
        <v>5.5</v>
      </c>
      <c r="U149">
        <v>14.592222222222199</v>
      </c>
      <c r="V149">
        <v>23.5</v>
      </c>
      <c r="W149">
        <v>7.8</v>
      </c>
      <c r="X149">
        <v>4.8</v>
      </c>
    </row>
    <row r="150" spans="8:24" x14ac:dyDescent="0.25">
      <c r="H150" s="1">
        <v>40999</v>
      </c>
      <c r="I150">
        <v>6.8457786784531098</v>
      </c>
      <c r="J150">
        <v>7.1</v>
      </c>
      <c r="K150">
        <v>4.3</v>
      </c>
      <c r="L150">
        <v>11.1</v>
      </c>
      <c r="M150">
        <v>10.3</v>
      </c>
      <c r="N150">
        <v>7.5</v>
      </c>
      <c r="O150">
        <v>9.1999999999999993</v>
      </c>
      <c r="P150">
        <v>6.8</v>
      </c>
      <c r="Q150">
        <v>22.655687576914598</v>
      </c>
      <c r="R150">
        <v>15.9</v>
      </c>
      <c r="S150">
        <v>10.372608</v>
      </c>
      <c r="T150">
        <v>5.5</v>
      </c>
      <c r="U150">
        <v>14.9472222222222</v>
      </c>
      <c r="V150">
        <v>23.8</v>
      </c>
      <c r="W150">
        <v>7.5</v>
      </c>
      <c r="X150">
        <v>4.8</v>
      </c>
    </row>
    <row r="151" spans="8:24" x14ac:dyDescent="0.25">
      <c r="H151" s="1">
        <v>41029</v>
      </c>
      <c r="I151">
        <v>6.9354394133732198</v>
      </c>
      <c r="J151">
        <v>7.2</v>
      </c>
      <c r="K151">
        <v>4.5</v>
      </c>
      <c r="L151">
        <v>11.2</v>
      </c>
      <c r="M151">
        <v>10.4</v>
      </c>
      <c r="N151">
        <v>7.6</v>
      </c>
      <c r="O151">
        <v>9.3000000000000007</v>
      </c>
      <c r="P151">
        <v>6.9</v>
      </c>
      <c r="Q151">
        <v>23.5005735950066</v>
      </c>
      <c r="R151">
        <v>15.6</v>
      </c>
      <c r="S151">
        <v>10.549255</v>
      </c>
      <c r="T151">
        <v>5.7</v>
      </c>
      <c r="U151">
        <v>15.362222222222201</v>
      </c>
      <c r="V151">
        <v>24.2</v>
      </c>
      <c r="W151">
        <v>7.5</v>
      </c>
      <c r="X151">
        <v>4.7</v>
      </c>
    </row>
    <row r="152" spans="8:24" x14ac:dyDescent="0.25">
      <c r="H152" s="1">
        <v>41060</v>
      </c>
      <c r="I152">
        <v>6.9039243341369403</v>
      </c>
      <c r="J152">
        <v>7.3</v>
      </c>
      <c r="K152">
        <v>4.5999999999999996</v>
      </c>
      <c r="L152">
        <v>11.3</v>
      </c>
      <c r="M152">
        <v>10.4</v>
      </c>
      <c r="N152">
        <v>7.6</v>
      </c>
      <c r="O152">
        <v>9.4</v>
      </c>
      <c r="P152">
        <v>6.8</v>
      </c>
      <c r="Q152">
        <v>24.1039223765804</v>
      </c>
      <c r="R152">
        <v>15.5</v>
      </c>
      <c r="S152">
        <v>10.447652</v>
      </c>
      <c r="T152">
        <v>5.7</v>
      </c>
      <c r="U152">
        <v>15.299722222222201</v>
      </c>
      <c r="V152">
        <v>24.6</v>
      </c>
      <c r="W152">
        <v>8.1999999999999993</v>
      </c>
      <c r="X152">
        <v>4.7</v>
      </c>
    </row>
    <row r="153" spans="8:24" x14ac:dyDescent="0.25">
      <c r="H153" s="1">
        <v>41090</v>
      </c>
      <c r="I153">
        <v>6.9423012265328898</v>
      </c>
      <c r="J153">
        <v>7.3</v>
      </c>
      <c r="K153">
        <v>4.5999999999999996</v>
      </c>
      <c r="L153">
        <v>11.4</v>
      </c>
      <c r="M153">
        <v>10.5</v>
      </c>
      <c r="N153">
        <v>7.7</v>
      </c>
      <c r="O153">
        <v>9.4</v>
      </c>
      <c r="P153">
        <v>6.8</v>
      </c>
      <c r="Q153">
        <v>24.945331347271601</v>
      </c>
      <c r="R153">
        <v>15.5</v>
      </c>
      <c r="S153">
        <v>10.737406</v>
      </c>
      <c r="T153">
        <v>5.7</v>
      </c>
      <c r="U153">
        <v>15.498888888888899</v>
      </c>
      <c r="V153">
        <v>24.8</v>
      </c>
      <c r="W153">
        <v>7.9</v>
      </c>
      <c r="X153">
        <v>4.7</v>
      </c>
    </row>
    <row r="154" spans="8:24" x14ac:dyDescent="0.25">
      <c r="H154" s="1">
        <v>41121</v>
      </c>
      <c r="I154">
        <v>6.7360790464892801</v>
      </c>
      <c r="J154">
        <v>7.3</v>
      </c>
      <c r="K154">
        <v>4.5</v>
      </c>
      <c r="L154">
        <v>11.5</v>
      </c>
      <c r="M154">
        <v>10.5</v>
      </c>
      <c r="N154">
        <v>7.8</v>
      </c>
      <c r="O154">
        <v>9.4</v>
      </c>
      <c r="P154">
        <v>6.8</v>
      </c>
      <c r="Q154">
        <v>25.3140282300085</v>
      </c>
      <c r="R154">
        <v>15.6</v>
      </c>
      <c r="S154">
        <v>10.685803999999999</v>
      </c>
      <c r="T154">
        <v>5.9</v>
      </c>
      <c r="U154">
        <v>15.6805555555556</v>
      </c>
      <c r="V154">
        <v>25.2</v>
      </c>
      <c r="W154">
        <v>8</v>
      </c>
      <c r="X154">
        <v>4.7</v>
      </c>
    </row>
    <row r="155" spans="8:24" x14ac:dyDescent="0.25">
      <c r="H155" s="1">
        <v>41152</v>
      </c>
      <c r="I155">
        <v>6.9965086307061704</v>
      </c>
      <c r="J155">
        <v>7.5</v>
      </c>
      <c r="K155">
        <v>4.5999999999999996</v>
      </c>
      <c r="L155">
        <v>11.5</v>
      </c>
      <c r="M155">
        <v>10.6</v>
      </c>
      <c r="N155">
        <v>7.9</v>
      </c>
      <c r="O155">
        <v>9.4</v>
      </c>
      <c r="P155">
        <v>6.8</v>
      </c>
      <c r="Q155">
        <v>25.686036024627001</v>
      </c>
      <c r="R155">
        <v>15.6</v>
      </c>
      <c r="S155">
        <v>10.753684</v>
      </c>
      <c r="T155">
        <v>5.8</v>
      </c>
      <c r="U155">
        <v>16.259722222222202</v>
      </c>
      <c r="V155">
        <v>25.3</v>
      </c>
      <c r="W155">
        <v>8.1999999999999993</v>
      </c>
      <c r="X155">
        <v>4.7</v>
      </c>
    </row>
    <row r="156" spans="8:24" x14ac:dyDescent="0.25">
      <c r="H156" s="1">
        <v>41182</v>
      </c>
      <c r="I156">
        <v>7.0225092898212198</v>
      </c>
      <c r="J156">
        <v>7.7</v>
      </c>
      <c r="K156">
        <v>4.5999999999999996</v>
      </c>
      <c r="L156">
        <v>11.6</v>
      </c>
      <c r="M156">
        <v>10.6</v>
      </c>
      <c r="N156">
        <v>7.9</v>
      </c>
      <c r="O156">
        <v>9.5</v>
      </c>
      <c r="P156">
        <v>6.8</v>
      </c>
      <c r="Q156">
        <v>26.066064061157199</v>
      </c>
      <c r="R156">
        <v>15.5</v>
      </c>
      <c r="S156">
        <v>10.985505</v>
      </c>
      <c r="T156">
        <v>6</v>
      </c>
      <c r="U156">
        <v>16.4305555555556</v>
      </c>
      <c r="V156">
        <v>25.5</v>
      </c>
      <c r="W156">
        <v>8.1</v>
      </c>
      <c r="X156">
        <v>4.7</v>
      </c>
    </row>
    <row r="157" spans="8:24" x14ac:dyDescent="0.25">
      <c r="H157" s="1">
        <v>41213</v>
      </c>
      <c r="I157">
        <v>7.1574669209570096</v>
      </c>
      <c r="J157">
        <v>8.1</v>
      </c>
      <c r="K157">
        <v>4.5999999999999996</v>
      </c>
      <c r="L157">
        <v>11.7</v>
      </c>
      <c r="M157">
        <v>10.7</v>
      </c>
      <c r="N157">
        <v>7.8</v>
      </c>
      <c r="O157">
        <v>9.6</v>
      </c>
      <c r="P157">
        <v>6.8</v>
      </c>
      <c r="Q157">
        <v>26.0459035290672</v>
      </c>
      <c r="R157">
        <v>15.3</v>
      </c>
      <c r="S157">
        <v>11.366069</v>
      </c>
      <c r="T157">
        <v>6.1</v>
      </c>
      <c r="U157">
        <v>16.8122222222222</v>
      </c>
      <c r="V157">
        <v>25.7</v>
      </c>
      <c r="W157">
        <v>8</v>
      </c>
      <c r="X157">
        <v>4.7</v>
      </c>
    </row>
    <row r="158" spans="8:24" x14ac:dyDescent="0.25">
      <c r="H158" s="1">
        <v>41243</v>
      </c>
      <c r="I158">
        <v>7.1805180853436399</v>
      </c>
      <c r="J158">
        <v>8.3000000000000007</v>
      </c>
      <c r="K158">
        <v>4.5999999999999996</v>
      </c>
      <c r="L158">
        <v>11.8</v>
      </c>
      <c r="M158">
        <v>10.8</v>
      </c>
      <c r="N158">
        <v>7.9</v>
      </c>
      <c r="O158">
        <v>9.6999999999999993</v>
      </c>
      <c r="P158">
        <v>6.8</v>
      </c>
      <c r="Q158">
        <v>26.411094368666099</v>
      </c>
      <c r="R158">
        <v>15.1</v>
      </c>
      <c r="S158">
        <v>11.269173</v>
      </c>
      <c r="T158">
        <v>6.2</v>
      </c>
      <c r="U158">
        <v>16.963055555555599</v>
      </c>
      <c r="V158">
        <v>25.9</v>
      </c>
      <c r="W158">
        <v>8.4</v>
      </c>
      <c r="X158">
        <v>4.7</v>
      </c>
    </row>
    <row r="159" spans="8:24" x14ac:dyDescent="0.25">
      <c r="H159" s="1">
        <v>41274</v>
      </c>
      <c r="I159">
        <v>7.1472549531794298</v>
      </c>
      <c r="J159">
        <v>8.4</v>
      </c>
      <c r="K159">
        <v>4.5999999999999996</v>
      </c>
      <c r="L159">
        <v>11.9</v>
      </c>
      <c r="M159">
        <v>10.8</v>
      </c>
      <c r="N159">
        <v>7.9</v>
      </c>
      <c r="O159">
        <v>9.7666666666666693</v>
      </c>
      <c r="P159">
        <v>6.9</v>
      </c>
      <c r="Q159">
        <v>26.327101192828199</v>
      </c>
      <c r="R159">
        <v>14.9</v>
      </c>
      <c r="S159">
        <v>11.419985</v>
      </c>
      <c r="T159">
        <v>6.4</v>
      </c>
      <c r="U159">
        <v>17.185555555555599</v>
      </c>
      <c r="V159">
        <v>26</v>
      </c>
      <c r="W159">
        <v>8.1</v>
      </c>
      <c r="X159">
        <v>4.5999999999999996</v>
      </c>
    </row>
    <row r="160" spans="8:24" x14ac:dyDescent="0.25">
      <c r="H160" s="1">
        <v>41305</v>
      </c>
      <c r="I160">
        <v>7.3011131554081601</v>
      </c>
      <c r="J160">
        <v>8.4</v>
      </c>
      <c r="K160">
        <v>4.5</v>
      </c>
      <c r="L160">
        <v>12</v>
      </c>
      <c r="M160">
        <v>10.9</v>
      </c>
      <c r="N160">
        <v>8.1</v>
      </c>
      <c r="O160">
        <v>9.8333333333333304</v>
      </c>
      <c r="P160">
        <v>6.9</v>
      </c>
      <c r="Q160">
        <v>26.6227037846533</v>
      </c>
      <c r="R160">
        <v>14.6</v>
      </c>
      <c r="S160">
        <v>11.757372999999999</v>
      </c>
      <c r="T160">
        <v>6.6</v>
      </c>
      <c r="U160">
        <v>17.385069444444401</v>
      </c>
      <c r="V160">
        <v>26.1</v>
      </c>
      <c r="W160">
        <v>7.9</v>
      </c>
      <c r="X160">
        <v>4.5999999999999996</v>
      </c>
    </row>
    <row r="161" spans="8:24" x14ac:dyDescent="0.25">
      <c r="H161" s="1">
        <v>41333</v>
      </c>
      <c r="I161">
        <v>7.3335135590223199</v>
      </c>
      <c r="J161">
        <v>8.4</v>
      </c>
      <c r="K161">
        <v>4.4000000000000004</v>
      </c>
      <c r="L161">
        <v>12</v>
      </c>
      <c r="M161">
        <v>11</v>
      </c>
      <c r="N161">
        <v>8.1999999999999993</v>
      </c>
      <c r="O161">
        <v>9.9</v>
      </c>
      <c r="P161">
        <v>6.9</v>
      </c>
      <c r="Q161">
        <v>26.720300286496599</v>
      </c>
      <c r="R161">
        <v>14.5</v>
      </c>
      <c r="S161">
        <v>11.834508</v>
      </c>
      <c r="T161">
        <v>6.8</v>
      </c>
      <c r="U161">
        <v>17.263402777777799</v>
      </c>
      <c r="V161">
        <v>26.3</v>
      </c>
      <c r="W161">
        <v>8</v>
      </c>
      <c r="X161">
        <v>4.5999999999999996</v>
      </c>
    </row>
    <row r="162" spans="8:24" x14ac:dyDescent="0.25">
      <c r="H162" s="1">
        <v>41364</v>
      </c>
      <c r="I162">
        <v>7.4648556181411498</v>
      </c>
      <c r="J162">
        <v>8.4</v>
      </c>
      <c r="K162">
        <v>4.5</v>
      </c>
      <c r="L162">
        <v>12</v>
      </c>
      <c r="M162">
        <v>11</v>
      </c>
      <c r="N162">
        <v>8.3000000000000007</v>
      </c>
      <c r="O162">
        <v>9.9666666666666703</v>
      </c>
      <c r="P162">
        <v>6.9</v>
      </c>
      <c r="Q162">
        <v>27.114825114894099</v>
      </c>
      <c r="R162">
        <v>14.5</v>
      </c>
      <c r="S162">
        <v>11.820598</v>
      </c>
      <c r="T162">
        <v>6.9</v>
      </c>
      <c r="U162">
        <v>17.184236111111101</v>
      </c>
      <c r="V162">
        <v>26.2</v>
      </c>
      <c r="W162">
        <v>8.3000000000000007</v>
      </c>
      <c r="X162">
        <v>4.5</v>
      </c>
    </row>
    <row r="163" spans="8:24" x14ac:dyDescent="0.25">
      <c r="H163" s="1">
        <v>41394</v>
      </c>
      <c r="I163">
        <v>7.3975229476183504</v>
      </c>
      <c r="J163">
        <v>8.4</v>
      </c>
      <c r="K163">
        <v>4.5999999999999996</v>
      </c>
      <c r="L163">
        <v>12.1</v>
      </c>
      <c r="M163">
        <v>11</v>
      </c>
      <c r="N163">
        <v>8.3000000000000007</v>
      </c>
      <c r="O163">
        <v>10.033333333333299</v>
      </c>
      <c r="P163">
        <v>7</v>
      </c>
      <c r="Q163">
        <v>27.5806802352582</v>
      </c>
      <c r="R163">
        <v>14.5</v>
      </c>
      <c r="S163">
        <v>12.058353</v>
      </c>
      <c r="T163">
        <v>7</v>
      </c>
      <c r="U163">
        <v>16.989236111111101</v>
      </c>
      <c r="V163">
        <v>26.2</v>
      </c>
      <c r="W163">
        <v>8.1999999999999993</v>
      </c>
      <c r="X163">
        <v>4.5</v>
      </c>
    </row>
    <row r="164" spans="8:24" x14ac:dyDescent="0.25">
      <c r="H164" s="1">
        <v>41425</v>
      </c>
      <c r="I164">
        <v>7.37789469854697</v>
      </c>
      <c r="J164">
        <v>8.5</v>
      </c>
      <c r="K164">
        <v>4.5</v>
      </c>
      <c r="L164">
        <v>12.1</v>
      </c>
      <c r="M164">
        <v>11</v>
      </c>
      <c r="N164">
        <v>8.4</v>
      </c>
      <c r="O164">
        <v>10.1</v>
      </c>
      <c r="P164">
        <v>6.9</v>
      </c>
      <c r="Q164">
        <v>27.825300214157199</v>
      </c>
      <c r="R164">
        <v>14.5</v>
      </c>
      <c r="S164">
        <v>12.150252999999999</v>
      </c>
      <c r="T164">
        <v>7.1</v>
      </c>
      <c r="U164">
        <v>17.033402777777798</v>
      </c>
      <c r="V164">
        <v>26.2</v>
      </c>
      <c r="W164">
        <v>7.9</v>
      </c>
      <c r="X164">
        <v>4.4000000000000004</v>
      </c>
    </row>
    <row r="165" spans="8:24" x14ac:dyDescent="0.25">
      <c r="H165" s="1">
        <v>41455</v>
      </c>
      <c r="I165">
        <v>7.4570139342638697</v>
      </c>
      <c r="J165">
        <v>8.4</v>
      </c>
      <c r="K165">
        <v>4.4000000000000004</v>
      </c>
      <c r="L165">
        <v>12.1</v>
      </c>
      <c r="M165">
        <v>11</v>
      </c>
      <c r="N165">
        <v>8.5</v>
      </c>
      <c r="O165">
        <v>10.033333333333299</v>
      </c>
      <c r="P165">
        <v>6.8</v>
      </c>
      <c r="Q165">
        <v>27.828342826700901</v>
      </c>
      <c r="R165">
        <v>14.2</v>
      </c>
      <c r="S165">
        <v>12.212749000000001</v>
      </c>
      <c r="T165">
        <v>7.3</v>
      </c>
      <c r="U165">
        <v>16.754236111111101</v>
      </c>
      <c r="V165">
        <v>26.2</v>
      </c>
      <c r="W165">
        <v>8</v>
      </c>
      <c r="X165">
        <v>4.3</v>
      </c>
    </row>
    <row r="166" spans="8:24" x14ac:dyDescent="0.25">
      <c r="H166" s="1">
        <v>41486</v>
      </c>
      <c r="I166">
        <v>7.76142137614685</v>
      </c>
      <c r="J166">
        <v>8.5</v>
      </c>
      <c r="K166">
        <v>4.4000000000000004</v>
      </c>
      <c r="L166">
        <v>12.1</v>
      </c>
      <c r="M166">
        <v>10.9</v>
      </c>
      <c r="N166">
        <v>8.5</v>
      </c>
      <c r="O166">
        <v>9.9666666666666703</v>
      </c>
      <c r="P166">
        <v>6.8</v>
      </c>
      <c r="Q166">
        <v>27.9594787697322</v>
      </c>
      <c r="R166">
        <v>13.7</v>
      </c>
      <c r="S166">
        <v>12.102554</v>
      </c>
      <c r="T166">
        <v>7.5</v>
      </c>
      <c r="U166">
        <v>16.813402777777799</v>
      </c>
      <c r="V166">
        <v>26.3</v>
      </c>
      <c r="W166">
        <v>7.9</v>
      </c>
      <c r="X166">
        <v>4.2</v>
      </c>
    </row>
    <row r="167" spans="8:24" x14ac:dyDescent="0.25">
      <c r="H167" s="1">
        <v>41517</v>
      </c>
      <c r="I167">
        <v>7.7396888908460504</v>
      </c>
      <c r="J167">
        <v>8.4</v>
      </c>
      <c r="K167">
        <v>4.3</v>
      </c>
      <c r="L167">
        <v>12</v>
      </c>
      <c r="M167">
        <v>10.9</v>
      </c>
      <c r="N167">
        <v>8.6</v>
      </c>
      <c r="O167">
        <v>9.9</v>
      </c>
      <c r="P167">
        <v>6.8</v>
      </c>
      <c r="Q167">
        <v>27.7706221950538</v>
      </c>
      <c r="R167">
        <v>13.3</v>
      </c>
      <c r="S167">
        <v>12.26097</v>
      </c>
      <c r="T167">
        <v>7.5</v>
      </c>
      <c r="U167">
        <v>16.252569444444401</v>
      </c>
      <c r="V167">
        <v>26.2</v>
      </c>
      <c r="W167">
        <v>8</v>
      </c>
      <c r="X167">
        <v>4.0999999999999996</v>
      </c>
    </row>
    <row r="168" spans="8:24" x14ac:dyDescent="0.25">
      <c r="H168" s="1">
        <v>41547</v>
      </c>
      <c r="I168">
        <v>7.8070647977481302</v>
      </c>
      <c r="J168">
        <v>8.5</v>
      </c>
      <c r="K168">
        <v>4.3</v>
      </c>
      <c r="L168">
        <v>12</v>
      </c>
      <c r="M168">
        <v>10.8</v>
      </c>
      <c r="N168">
        <v>8.6</v>
      </c>
      <c r="O168">
        <v>9.8666666666666707</v>
      </c>
      <c r="P168">
        <v>6.8</v>
      </c>
      <c r="Q168">
        <v>27.923812859233401</v>
      </c>
      <c r="R168">
        <v>13.1</v>
      </c>
      <c r="S168">
        <v>12.34754</v>
      </c>
      <c r="T168">
        <v>7.6</v>
      </c>
      <c r="U168">
        <v>15.9284027777778</v>
      </c>
      <c r="V168">
        <v>26.1</v>
      </c>
      <c r="W168">
        <v>8.1</v>
      </c>
      <c r="X168">
        <v>4</v>
      </c>
    </row>
    <row r="169" spans="8:24" x14ac:dyDescent="0.25">
      <c r="H169" s="1">
        <v>41578</v>
      </c>
      <c r="I169">
        <v>7.8481287423220003</v>
      </c>
      <c r="J169">
        <v>8.5</v>
      </c>
      <c r="K169">
        <v>4.3</v>
      </c>
      <c r="L169">
        <v>11.9</v>
      </c>
      <c r="M169">
        <v>10.7</v>
      </c>
      <c r="N169">
        <v>8.6</v>
      </c>
      <c r="O169">
        <v>9.8333333333333304</v>
      </c>
      <c r="P169">
        <v>6.8</v>
      </c>
      <c r="Q169">
        <v>27.703822103259199</v>
      </c>
      <c r="R169">
        <v>13</v>
      </c>
      <c r="S169">
        <v>12.23296</v>
      </c>
      <c r="T169">
        <v>7.6</v>
      </c>
      <c r="U169">
        <v>15.6375694444444</v>
      </c>
      <c r="V169">
        <v>26</v>
      </c>
      <c r="W169">
        <v>7.8</v>
      </c>
      <c r="X169">
        <v>3.9</v>
      </c>
    </row>
    <row r="170" spans="8:24" x14ac:dyDescent="0.25">
      <c r="H170" s="1">
        <v>41608</v>
      </c>
      <c r="I170">
        <v>7.9365069965612198</v>
      </c>
      <c r="J170">
        <v>8.5</v>
      </c>
      <c r="K170">
        <v>4.3</v>
      </c>
      <c r="L170">
        <v>11.9</v>
      </c>
      <c r="M170">
        <v>10.7</v>
      </c>
      <c r="N170">
        <v>8.6</v>
      </c>
      <c r="O170">
        <v>9.8000000000000007</v>
      </c>
      <c r="P170">
        <v>6.9</v>
      </c>
      <c r="Q170">
        <v>27.6414003933671</v>
      </c>
      <c r="R170">
        <v>12.9</v>
      </c>
      <c r="S170">
        <v>12.365055</v>
      </c>
      <c r="T170">
        <v>7.6</v>
      </c>
      <c r="U170">
        <v>15.3200694444444</v>
      </c>
      <c r="V170">
        <v>25.8</v>
      </c>
      <c r="W170">
        <v>8.1</v>
      </c>
      <c r="X170">
        <v>3.8</v>
      </c>
    </row>
    <row r="171" spans="8:24" x14ac:dyDescent="0.25">
      <c r="H171" s="1">
        <v>41639</v>
      </c>
      <c r="I171">
        <v>8.0696489164272993</v>
      </c>
      <c r="J171">
        <v>8.6</v>
      </c>
      <c r="K171">
        <v>4.3</v>
      </c>
      <c r="L171">
        <v>11.9</v>
      </c>
      <c r="M171">
        <v>10.7</v>
      </c>
      <c r="N171">
        <v>8.6</v>
      </c>
      <c r="O171">
        <v>9.8000000000000007</v>
      </c>
      <c r="P171">
        <v>6.8</v>
      </c>
      <c r="Q171">
        <v>27.416717052205701</v>
      </c>
      <c r="R171">
        <v>12.9</v>
      </c>
      <c r="S171">
        <v>12.446167000000001</v>
      </c>
      <c r="T171">
        <v>7.7</v>
      </c>
      <c r="U171">
        <v>14.938402777777799</v>
      </c>
      <c r="V171">
        <v>25.5</v>
      </c>
      <c r="W171">
        <v>8</v>
      </c>
      <c r="X171">
        <v>3.7</v>
      </c>
    </row>
    <row r="172" spans="8:24" x14ac:dyDescent="0.25">
      <c r="H172" s="1">
        <v>41670</v>
      </c>
      <c r="I172">
        <v>8.0096801076113504</v>
      </c>
      <c r="J172">
        <v>8.6999999999999993</v>
      </c>
      <c r="K172">
        <v>4.0999999999999996</v>
      </c>
      <c r="L172">
        <v>11.9</v>
      </c>
      <c r="M172">
        <v>10.6</v>
      </c>
      <c r="N172">
        <v>8.4</v>
      </c>
      <c r="O172">
        <v>9.8000000000000007</v>
      </c>
      <c r="P172">
        <v>6.8</v>
      </c>
      <c r="Q172">
        <v>27.0676698028206</v>
      </c>
      <c r="R172">
        <v>12.9</v>
      </c>
      <c r="S172">
        <v>12.780844</v>
      </c>
      <c r="T172">
        <v>7.8</v>
      </c>
      <c r="U172">
        <v>14.766875000000001</v>
      </c>
      <c r="V172">
        <v>25.5</v>
      </c>
      <c r="W172">
        <v>8.1</v>
      </c>
      <c r="X172">
        <v>3.5</v>
      </c>
    </row>
    <row r="173" spans="8:24" x14ac:dyDescent="0.25">
      <c r="H173" s="1">
        <v>41698</v>
      </c>
      <c r="I173">
        <v>8.0244879814101306</v>
      </c>
      <c r="J173">
        <v>8.6</v>
      </c>
      <c r="K173">
        <v>4.0999999999999996</v>
      </c>
      <c r="L173">
        <v>11.9</v>
      </c>
      <c r="M173">
        <v>10.6</v>
      </c>
      <c r="N173">
        <v>8.4</v>
      </c>
      <c r="O173">
        <v>9.8000000000000007</v>
      </c>
      <c r="P173">
        <v>6.8</v>
      </c>
      <c r="Q173">
        <v>27.099091971682199</v>
      </c>
      <c r="R173">
        <v>12.9</v>
      </c>
      <c r="S173">
        <v>12.808638999999999</v>
      </c>
      <c r="T173">
        <v>7.9</v>
      </c>
      <c r="U173">
        <v>14.698541666666699</v>
      </c>
      <c r="V173">
        <v>25.2</v>
      </c>
      <c r="W173">
        <v>8</v>
      </c>
      <c r="X173">
        <v>3.4</v>
      </c>
    </row>
    <row r="174" spans="8:24" x14ac:dyDescent="0.25">
      <c r="H174" s="1">
        <v>41729</v>
      </c>
      <c r="I174">
        <v>8.1289441451576305</v>
      </c>
      <c r="J174">
        <v>8.6</v>
      </c>
      <c r="K174">
        <v>4.0999999999999996</v>
      </c>
      <c r="L174">
        <v>11.8</v>
      </c>
      <c r="M174">
        <v>10.5</v>
      </c>
      <c r="N174">
        <v>8.4</v>
      </c>
      <c r="O174">
        <v>9.8000000000000007</v>
      </c>
      <c r="P174">
        <v>6.8</v>
      </c>
      <c r="Q174">
        <v>26.9169356822892</v>
      </c>
      <c r="R174">
        <v>12.7</v>
      </c>
      <c r="S174">
        <v>12.661771</v>
      </c>
      <c r="T174">
        <v>7.8</v>
      </c>
      <c r="U174">
        <v>14.582708333333301</v>
      </c>
      <c r="V174">
        <v>25.1</v>
      </c>
      <c r="W174">
        <v>8.1</v>
      </c>
      <c r="X174">
        <v>3.3</v>
      </c>
    </row>
    <row r="175" spans="8:24" x14ac:dyDescent="0.25">
      <c r="H175" s="1">
        <v>41759</v>
      </c>
      <c r="I175">
        <v>8.1708044356144605</v>
      </c>
      <c r="J175">
        <v>8.6</v>
      </c>
      <c r="K175">
        <v>4</v>
      </c>
      <c r="L175">
        <v>11.7</v>
      </c>
      <c r="M175">
        <v>10.4</v>
      </c>
      <c r="N175">
        <v>8.5</v>
      </c>
      <c r="O175">
        <v>9.8000000000000007</v>
      </c>
      <c r="P175">
        <v>6.7</v>
      </c>
      <c r="Q175">
        <v>27.162663144213301</v>
      </c>
      <c r="R175">
        <v>12.4</v>
      </c>
      <c r="S175">
        <v>12.586202</v>
      </c>
      <c r="T175">
        <v>7.7</v>
      </c>
      <c r="U175">
        <v>14.4985416666667</v>
      </c>
      <c r="V175">
        <v>24.8</v>
      </c>
      <c r="W175">
        <v>8.1</v>
      </c>
      <c r="X175">
        <v>3.2</v>
      </c>
    </row>
    <row r="176" spans="8:24" x14ac:dyDescent="0.25">
      <c r="H176" s="1">
        <v>41790</v>
      </c>
      <c r="I176">
        <v>8.2894437772280103</v>
      </c>
      <c r="J176">
        <v>8.5</v>
      </c>
      <c r="K176">
        <v>4</v>
      </c>
      <c r="L176">
        <v>11.7</v>
      </c>
      <c r="M176">
        <v>10.3</v>
      </c>
      <c r="N176">
        <v>8.5</v>
      </c>
      <c r="O176">
        <v>9.8000000000000007</v>
      </c>
      <c r="P176">
        <v>6.7</v>
      </c>
      <c r="Q176">
        <v>27.126234107863802</v>
      </c>
      <c r="R176">
        <v>12.1</v>
      </c>
      <c r="S176">
        <v>12.554741999999999</v>
      </c>
      <c r="T176">
        <v>7.6</v>
      </c>
      <c r="U176">
        <v>14.485208333333301</v>
      </c>
      <c r="V176">
        <v>24.6</v>
      </c>
      <c r="W176">
        <v>7.6</v>
      </c>
      <c r="X176">
        <v>3.2</v>
      </c>
    </row>
    <row r="177" spans="8:24" x14ac:dyDescent="0.25">
      <c r="H177" s="1">
        <v>41820</v>
      </c>
      <c r="I177">
        <v>8.3796086198926396</v>
      </c>
      <c r="J177">
        <v>8.5</v>
      </c>
      <c r="K177">
        <v>4</v>
      </c>
      <c r="L177">
        <v>11.5</v>
      </c>
      <c r="M177">
        <v>10.199999999999999</v>
      </c>
      <c r="N177">
        <v>8.6</v>
      </c>
      <c r="O177">
        <v>9.8666666666666707</v>
      </c>
      <c r="P177">
        <v>6.7</v>
      </c>
      <c r="Q177">
        <v>26.7370598403607</v>
      </c>
      <c r="R177">
        <v>11.9</v>
      </c>
      <c r="S177">
        <v>12.112377</v>
      </c>
      <c r="T177">
        <v>7.4</v>
      </c>
      <c r="U177">
        <v>14.440208333333301</v>
      </c>
      <c r="V177">
        <v>24.4</v>
      </c>
      <c r="W177">
        <v>8.1</v>
      </c>
      <c r="X177">
        <v>3</v>
      </c>
    </row>
    <row r="178" spans="8:24" x14ac:dyDescent="0.25">
      <c r="H178" s="1">
        <v>41851</v>
      </c>
      <c r="I178">
        <v>8.4603997097189207</v>
      </c>
      <c r="J178">
        <v>8.5</v>
      </c>
      <c r="K178">
        <v>4</v>
      </c>
      <c r="L178">
        <v>11.6</v>
      </c>
      <c r="M178">
        <v>10.199999999999999</v>
      </c>
      <c r="N178">
        <v>8.6</v>
      </c>
      <c r="O178">
        <v>9.93333333333333</v>
      </c>
      <c r="P178">
        <v>6.7</v>
      </c>
      <c r="Q178">
        <v>26.411902211861399</v>
      </c>
      <c r="R178">
        <v>11.9</v>
      </c>
      <c r="S178">
        <v>12.582732</v>
      </c>
      <c r="T178">
        <v>7.3</v>
      </c>
      <c r="U178">
        <v>14.2685416666667</v>
      </c>
      <c r="V178">
        <v>24.4</v>
      </c>
      <c r="W178">
        <v>7.8</v>
      </c>
      <c r="X178">
        <v>2.9</v>
      </c>
    </row>
    <row r="179" spans="8:24" x14ac:dyDescent="0.25">
      <c r="H179" s="1">
        <v>41882</v>
      </c>
      <c r="I179">
        <v>8.4121525109935096</v>
      </c>
      <c r="J179">
        <v>8.5</v>
      </c>
      <c r="K179">
        <v>3.9</v>
      </c>
      <c r="L179">
        <v>11.5</v>
      </c>
      <c r="M179">
        <v>10.1</v>
      </c>
      <c r="N179">
        <v>8.6999999999999993</v>
      </c>
      <c r="O179">
        <v>10</v>
      </c>
      <c r="P179">
        <v>6.7</v>
      </c>
      <c r="Q179">
        <v>26.276132127237801</v>
      </c>
      <c r="R179">
        <v>11.7</v>
      </c>
      <c r="S179">
        <v>12.392875</v>
      </c>
      <c r="T179">
        <v>7.2</v>
      </c>
      <c r="U179">
        <v>13.7127083333333</v>
      </c>
      <c r="V179">
        <v>24.2</v>
      </c>
      <c r="W179">
        <v>8</v>
      </c>
      <c r="X179">
        <v>2.8</v>
      </c>
    </row>
    <row r="180" spans="8:24" x14ac:dyDescent="0.25">
      <c r="H180" s="1">
        <v>41912</v>
      </c>
      <c r="I180">
        <v>8.5067571319827504</v>
      </c>
      <c r="J180">
        <v>8.5</v>
      </c>
      <c r="K180">
        <v>3.9</v>
      </c>
      <c r="L180">
        <v>11.5</v>
      </c>
      <c r="M180">
        <v>10</v>
      </c>
      <c r="N180">
        <v>8.8000000000000007</v>
      </c>
      <c r="O180">
        <v>10.033333333333299</v>
      </c>
      <c r="P180">
        <v>6.7</v>
      </c>
      <c r="Q180">
        <v>26.142476216210401</v>
      </c>
      <c r="R180">
        <v>11.5</v>
      </c>
      <c r="S180">
        <v>12.704907</v>
      </c>
      <c r="T180">
        <v>7.1</v>
      </c>
      <c r="U180">
        <v>13.5085416666667</v>
      </c>
      <c r="V180">
        <v>24</v>
      </c>
      <c r="W180">
        <v>7.8</v>
      </c>
      <c r="X180">
        <v>2.7</v>
      </c>
    </row>
    <row r="181" spans="8:24" x14ac:dyDescent="0.25">
      <c r="H181" s="1">
        <v>41943</v>
      </c>
      <c r="I181">
        <v>8.5317945652520795</v>
      </c>
      <c r="J181">
        <v>8.5</v>
      </c>
      <c r="K181">
        <v>3.9</v>
      </c>
      <c r="L181">
        <v>11.5</v>
      </c>
      <c r="M181">
        <v>10</v>
      </c>
      <c r="N181">
        <v>8.9</v>
      </c>
      <c r="O181">
        <v>10.0666666666667</v>
      </c>
      <c r="P181">
        <v>6.6</v>
      </c>
      <c r="Q181">
        <v>26.048591291629901</v>
      </c>
      <c r="R181">
        <v>11.1</v>
      </c>
      <c r="S181">
        <v>12.862524000000001</v>
      </c>
      <c r="T181">
        <v>7.1</v>
      </c>
      <c r="U181">
        <v>13.534375000000001</v>
      </c>
      <c r="V181">
        <v>23.9</v>
      </c>
      <c r="W181">
        <v>8</v>
      </c>
      <c r="X181">
        <v>2.7</v>
      </c>
    </row>
    <row r="182" spans="8:24" x14ac:dyDescent="0.25">
      <c r="H182" s="1">
        <v>41973</v>
      </c>
      <c r="I182">
        <v>8.6157180047535107</v>
      </c>
      <c r="J182">
        <v>8.6</v>
      </c>
      <c r="K182">
        <v>3.9</v>
      </c>
      <c r="L182">
        <v>11.5</v>
      </c>
      <c r="M182">
        <v>10</v>
      </c>
      <c r="N182">
        <v>9</v>
      </c>
      <c r="O182">
        <v>10.1</v>
      </c>
      <c r="P182">
        <v>6.6</v>
      </c>
      <c r="Q182">
        <v>25.818219426045399</v>
      </c>
      <c r="R182">
        <v>10.9</v>
      </c>
      <c r="S182">
        <v>13.037526</v>
      </c>
      <c r="T182">
        <v>7.1</v>
      </c>
      <c r="U182">
        <v>13.4535416666667</v>
      </c>
      <c r="V182">
        <v>23.7</v>
      </c>
      <c r="W182">
        <v>7.9</v>
      </c>
      <c r="X182">
        <v>2.6</v>
      </c>
    </row>
    <row r="183" spans="8:24" x14ac:dyDescent="0.25">
      <c r="H183" s="1">
        <v>42004</v>
      </c>
      <c r="I183">
        <v>8.7388343122920595</v>
      </c>
      <c r="J183">
        <v>8.5</v>
      </c>
      <c r="K183">
        <v>3.9</v>
      </c>
      <c r="L183">
        <v>11.3</v>
      </c>
      <c r="M183">
        <v>9.8000000000000007</v>
      </c>
      <c r="N183">
        <v>9.1</v>
      </c>
      <c r="O183">
        <v>10.0666666666667</v>
      </c>
      <c r="P183">
        <v>6.5</v>
      </c>
      <c r="Q183">
        <v>25.776908427988101</v>
      </c>
      <c r="R183">
        <v>10.8</v>
      </c>
      <c r="S183">
        <v>12.34416</v>
      </c>
      <c r="T183">
        <v>7.2</v>
      </c>
      <c r="U183">
        <v>13.5502083333333</v>
      </c>
      <c r="V183">
        <v>23.6</v>
      </c>
      <c r="W183">
        <v>7.5</v>
      </c>
      <c r="X183">
        <v>2.5</v>
      </c>
    </row>
    <row r="184" spans="8:24" x14ac:dyDescent="0.25">
      <c r="H184" s="1">
        <v>42035</v>
      </c>
      <c r="I184">
        <v>8.8131015844200604</v>
      </c>
      <c r="J184">
        <v>8.6</v>
      </c>
      <c r="K184">
        <v>3.9</v>
      </c>
      <c r="L184">
        <v>11.3</v>
      </c>
      <c r="M184">
        <v>9.8000000000000007</v>
      </c>
      <c r="N184">
        <v>9.1999999999999993</v>
      </c>
      <c r="O184">
        <v>10.033333333333299</v>
      </c>
      <c r="P184">
        <v>6.5</v>
      </c>
      <c r="Q184">
        <v>25.7533620267881</v>
      </c>
      <c r="R184">
        <v>10.8</v>
      </c>
      <c r="S184">
        <v>12.357570000000001</v>
      </c>
      <c r="T184">
        <v>7.2</v>
      </c>
      <c r="U184">
        <v>13.5452604166667</v>
      </c>
      <c r="V184">
        <v>23.4</v>
      </c>
      <c r="W184">
        <v>7.8</v>
      </c>
      <c r="X184">
        <v>2.5</v>
      </c>
    </row>
    <row r="185" spans="8:24" x14ac:dyDescent="0.25">
      <c r="H185" s="1">
        <v>42063</v>
      </c>
      <c r="I185">
        <v>9.0046269744045695</v>
      </c>
      <c r="J185">
        <v>8.6</v>
      </c>
      <c r="K185">
        <v>4</v>
      </c>
      <c r="L185">
        <v>11.2</v>
      </c>
      <c r="M185">
        <v>9.6999999999999993</v>
      </c>
      <c r="N185">
        <v>9.1999999999999993</v>
      </c>
      <c r="O185">
        <v>10</v>
      </c>
      <c r="P185">
        <v>6.5</v>
      </c>
      <c r="Q185">
        <v>25.7527598154191</v>
      </c>
      <c r="R185">
        <v>10.7</v>
      </c>
      <c r="S185">
        <v>12.307776</v>
      </c>
      <c r="T185">
        <v>7.1</v>
      </c>
      <c r="U185">
        <v>13.28859375</v>
      </c>
      <c r="V185">
        <v>23.1</v>
      </c>
      <c r="W185">
        <v>7.8</v>
      </c>
      <c r="X185">
        <v>2.4</v>
      </c>
    </row>
    <row r="186" spans="8:24" x14ac:dyDescent="0.25">
      <c r="H186" s="1">
        <v>42094</v>
      </c>
      <c r="I186">
        <v>9.0541436722248196</v>
      </c>
      <c r="J186">
        <v>8.8000000000000007</v>
      </c>
      <c r="K186">
        <v>3.9</v>
      </c>
      <c r="L186">
        <v>11.2</v>
      </c>
      <c r="M186">
        <v>9.6999999999999993</v>
      </c>
      <c r="N186">
        <v>9.3000000000000007</v>
      </c>
      <c r="O186">
        <v>10.0666666666667</v>
      </c>
      <c r="P186">
        <v>6.5</v>
      </c>
      <c r="Q186">
        <v>25.7076497848978</v>
      </c>
      <c r="R186">
        <v>10.5</v>
      </c>
      <c r="S186">
        <v>12.456829000000001</v>
      </c>
      <c r="T186">
        <v>7</v>
      </c>
      <c r="U186">
        <v>12.983593750000001</v>
      </c>
      <c r="V186">
        <v>22.9</v>
      </c>
      <c r="W186">
        <v>7.5</v>
      </c>
      <c r="X186">
        <v>2.2999999999999998</v>
      </c>
    </row>
    <row r="187" spans="8:24" x14ac:dyDescent="0.25">
      <c r="H187" s="1">
        <v>42124</v>
      </c>
      <c r="I187">
        <v>9.2146899193172906</v>
      </c>
      <c r="J187">
        <v>8.8000000000000007</v>
      </c>
      <c r="K187">
        <v>3.9</v>
      </c>
      <c r="L187">
        <v>11.1</v>
      </c>
      <c r="M187">
        <v>9.6999999999999993</v>
      </c>
      <c r="N187">
        <v>9.4</v>
      </c>
      <c r="O187">
        <v>10.133333333333301</v>
      </c>
      <c r="P187">
        <v>6.5</v>
      </c>
      <c r="Q187">
        <v>25.3399200502521</v>
      </c>
      <c r="R187">
        <v>10.3</v>
      </c>
      <c r="S187">
        <v>12.134596</v>
      </c>
      <c r="T187">
        <v>7</v>
      </c>
      <c r="U187">
        <v>12.8502604166667</v>
      </c>
      <c r="V187">
        <v>22.7</v>
      </c>
      <c r="W187">
        <v>7.8</v>
      </c>
      <c r="X187">
        <v>2.2999999999999998</v>
      </c>
    </row>
    <row r="188" spans="8:24" x14ac:dyDescent="0.25">
      <c r="H188" s="1">
        <v>42155</v>
      </c>
      <c r="I188">
        <v>9.1921887156764903</v>
      </c>
      <c r="J188">
        <v>8.6999999999999993</v>
      </c>
      <c r="K188">
        <v>3.9</v>
      </c>
      <c r="L188">
        <v>11.1</v>
      </c>
      <c r="M188">
        <v>9.6</v>
      </c>
      <c r="N188">
        <v>9.4</v>
      </c>
      <c r="O188">
        <v>10.199999999999999</v>
      </c>
      <c r="P188">
        <v>6.4</v>
      </c>
      <c r="Q188">
        <v>25.097604057594602</v>
      </c>
      <c r="R188">
        <v>10.1</v>
      </c>
      <c r="S188">
        <v>12.259572</v>
      </c>
      <c r="T188">
        <v>6.9</v>
      </c>
      <c r="U188">
        <v>12.466927083333299</v>
      </c>
      <c r="V188">
        <v>22.5</v>
      </c>
      <c r="W188">
        <v>7.6</v>
      </c>
      <c r="X188">
        <v>2.2999999999999998</v>
      </c>
    </row>
    <row r="189" spans="8:24" x14ac:dyDescent="0.25">
      <c r="H189" s="1">
        <v>42185</v>
      </c>
      <c r="I189">
        <v>9.2368762089923298</v>
      </c>
      <c r="J189">
        <v>8.5</v>
      </c>
      <c r="K189">
        <v>3.9</v>
      </c>
      <c r="L189">
        <v>11</v>
      </c>
      <c r="M189">
        <v>9.5</v>
      </c>
      <c r="N189">
        <v>9.5</v>
      </c>
      <c r="O189">
        <v>10.1666666666667</v>
      </c>
      <c r="P189">
        <v>6.4</v>
      </c>
      <c r="Q189">
        <v>24.970949331115001</v>
      </c>
      <c r="R189">
        <v>9.9</v>
      </c>
      <c r="S189">
        <v>12.193770000000001</v>
      </c>
      <c r="T189">
        <v>6.9</v>
      </c>
      <c r="U189">
        <v>12.473593749999999</v>
      </c>
      <c r="V189">
        <v>22.3</v>
      </c>
      <c r="W189">
        <v>7.5</v>
      </c>
      <c r="X189">
        <v>2.2999999999999998</v>
      </c>
    </row>
    <row r="190" spans="8:24" x14ac:dyDescent="0.25">
      <c r="H190" s="1">
        <v>42216</v>
      </c>
      <c r="I190">
        <v>9.1023258061669701</v>
      </c>
      <c r="J190">
        <v>8</v>
      </c>
      <c r="K190">
        <v>3.7</v>
      </c>
      <c r="L190">
        <v>10.8</v>
      </c>
      <c r="M190">
        <v>9.3000000000000007</v>
      </c>
      <c r="N190">
        <v>9.4</v>
      </c>
      <c r="O190">
        <v>10.133333333333301</v>
      </c>
      <c r="P190">
        <v>6.4</v>
      </c>
      <c r="Q190">
        <v>24.908440439847901</v>
      </c>
      <c r="R190">
        <v>9.6999999999999993</v>
      </c>
      <c r="S190">
        <v>11.679387</v>
      </c>
      <c r="T190">
        <v>6.8</v>
      </c>
      <c r="U190">
        <v>12.293593749999999</v>
      </c>
      <c r="V190">
        <v>21.9</v>
      </c>
      <c r="W190">
        <v>7.2</v>
      </c>
      <c r="X190">
        <v>2.2999999999999998</v>
      </c>
    </row>
    <row r="191" spans="8:24" x14ac:dyDescent="0.25">
      <c r="H191" s="1">
        <v>42247</v>
      </c>
      <c r="I191">
        <v>9.1500783821215403</v>
      </c>
      <c r="J191">
        <v>7.9</v>
      </c>
      <c r="K191">
        <v>3.7</v>
      </c>
      <c r="L191">
        <v>10.7</v>
      </c>
      <c r="M191">
        <v>9.1999999999999993</v>
      </c>
      <c r="N191">
        <v>9.4</v>
      </c>
      <c r="O191">
        <v>10.1</v>
      </c>
      <c r="P191">
        <v>6.4</v>
      </c>
      <c r="Q191">
        <v>24.699875355328299</v>
      </c>
      <c r="R191">
        <v>9.6</v>
      </c>
      <c r="S191">
        <v>11.494547000000001</v>
      </c>
      <c r="T191">
        <v>6.8</v>
      </c>
      <c r="U191">
        <v>12.5215104166667</v>
      </c>
      <c r="V191">
        <v>21.7</v>
      </c>
      <c r="W191">
        <v>7</v>
      </c>
      <c r="X191">
        <v>2.2999999999999998</v>
      </c>
    </row>
    <row r="192" spans="8:24" x14ac:dyDescent="0.25">
      <c r="H192" s="1">
        <v>42277</v>
      </c>
      <c r="I192">
        <v>9.1600710597876098</v>
      </c>
      <c r="J192">
        <v>8.1</v>
      </c>
      <c r="K192">
        <v>3.7</v>
      </c>
      <c r="L192">
        <v>10.6</v>
      </c>
      <c r="M192">
        <v>9.1999999999999993</v>
      </c>
      <c r="N192">
        <v>9.4</v>
      </c>
      <c r="O192">
        <v>10.033333333333299</v>
      </c>
      <c r="P192">
        <v>6.3</v>
      </c>
      <c r="Q192">
        <v>24.778462178304199</v>
      </c>
      <c r="R192">
        <v>9.6</v>
      </c>
      <c r="S192">
        <v>11.440825999999999</v>
      </c>
      <c r="T192">
        <v>6.8</v>
      </c>
      <c r="U192">
        <v>12.588177083333299</v>
      </c>
      <c r="V192">
        <v>21.4</v>
      </c>
      <c r="W192">
        <v>7.3</v>
      </c>
      <c r="X192">
        <v>2.2999999999999998</v>
      </c>
    </row>
    <row r="193" spans="8:24" x14ac:dyDescent="0.25">
      <c r="H193" s="1">
        <v>42308</v>
      </c>
      <c r="I193">
        <v>9.1659792876214308</v>
      </c>
      <c r="J193">
        <v>8.6</v>
      </c>
      <c r="K193">
        <v>3.6</v>
      </c>
      <c r="L193">
        <v>10.6</v>
      </c>
      <c r="M193">
        <v>9.1</v>
      </c>
      <c r="N193">
        <v>9.3000000000000007</v>
      </c>
      <c r="O193">
        <v>9.9666666666666703</v>
      </c>
      <c r="P193">
        <v>6.3</v>
      </c>
      <c r="Q193">
        <v>24.513193971241201</v>
      </c>
      <c r="R193">
        <v>9.6</v>
      </c>
      <c r="S193">
        <v>11.550081</v>
      </c>
      <c r="T193">
        <v>6.9</v>
      </c>
      <c r="U193">
        <v>12.45484375</v>
      </c>
      <c r="V193">
        <v>21.2</v>
      </c>
      <c r="W193">
        <v>7.2</v>
      </c>
      <c r="X193">
        <v>2.2000000000000002</v>
      </c>
    </row>
    <row r="194" spans="8:24" x14ac:dyDescent="0.25">
      <c r="H194" s="1">
        <v>42338</v>
      </c>
      <c r="I194">
        <v>9.2062040115090795</v>
      </c>
      <c r="J194">
        <v>8.8000000000000007</v>
      </c>
      <c r="K194">
        <v>3.6</v>
      </c>
      <c r="L194">
        <v>10.5</v>
      </c>
      <c r="M194">
        <v>9</v>
      </c>
      <c r="N194">
        <v>9.3000000000000007</v>
      </c>
      <c r="O194">
        <v>9.9</v>
      </c>
      <c r="P194">
        <v>6.3</v>
      </c>
      <c r="Q194">
        <v>24.388051898567198</v>
      </c>
      <c r="R194">
        <v>9.5</v>
      </c>
      <c r="S194">
        <v>11.415125</v>
      </c>
      <c r="T194">
        <v>6.7</v>
      </c>
      <c r="U194">
        <v>12.29546875</v>
      </c>
      <c r="V194">
        <v>20.9</v>
      </c>
      <c r="W194">
        <v>6.9</v>
      </c>
      <c r="X194">
        <v>2.2000000000000002</v>
      </c>
    </row>
    <row r="195" spans="8:24" x14ac:dyDescent="0.25">
      <c r="H195" s="1">
        <v>42369</v>
      </c>
      <c r="I195">
        <v>9.1797606435969001</v>
      </c>
      <c r="J195">
        <v>8.8000000000000007</v>
      </c>
      <c r="K195">
        <v>3.5</v>
      </c>
      <c r="L195">
        <v>10.5</v>
      </c>
      <c r="M195">
        <v>9</v>
      </c>
      <c r="N195">
        <v>9.1999999999999993</v>
      </c>
      <c r="O195">
        <v>9.9</v>
      </c>
      <c r="P195">
        <v>6.3</v>
      </c>
      <c r="Q195">
        <v>24.048417681216101</v>
      </c>
      <c r="R195">
        <v>9.4</v>
      </c>
      <c r="S195">
        <v>11.597503</v>
      </c>
      <c r="T195">
        <v>6.6</v>
      </c>
      <c r="U195">
        <v>12.1381770833333</v>
      </c>
      <c r="V195">
        <v>20.8</v>
      </c>
      <c r="W195">
        <v>7.2</v>
      </c>
      <c r="X195">
        <v>2.2000000000000002</v>
      </c>
    </row>
    <row r="196" spans="8:24" x14ac:dyDescent="0.25">
      <c r="H196" s="1">
        <v>42400</v>
      </c>
      <c r="I196">
        <v>9.1622536356492894</v>
      </c>
      <c r="J196">
        <v>8.4</v>
      </c>
      <c r="K196">
        <v>3.5</v>
      </c>
      <c r="L196">
        <v>10.4</v>
      </c>
      <c r="M196">
        <v>8.9</v>
      </c>
      <c r="N196">
        <v>9.1999999999999993</v>
      </c>
      <c r="O196">
        <v>9.9</v>
      </c>
      <c r="P196">
        <v>6.2</v>
      </c>
      <c r="Q196">
        <v>24.2169171737794</v>
      </c>
      <c r="R196">
        <v>9</v>
      </c>
      <c r="S196">
        <v>11.558443</v>
      </c>
      <c r="T196">
        <v>6.5</v>
      </c>
      <c r="U196">
        <v>11.927662037037001</v>
      </c>
      <c r="V196">
        <v>20.5</v>
      </c>
      <c r="W196">
        <v>7</v>
      </c>
      <c r="X196">
        <v>2.2000000000000002</v>
      </c>
    </row>
    <row r="197" spans="8:24" x14ac:dyDescent="0.25">
      <c r="H197" s="1">
        <v>42429</v>
      </c>
      <c r="I197">
        <v>9.0923999342756598</v>
      </c>
      <c r="J197">
        <v>8.1999999999999993</v>
      </c>
      <c r="K197">
        <v>3.4</v>
      </c>
      <c r="L197">
        <v>10.3</v>
      </c>
      <c r="M197">
        <v>8.9</v>
      </c>
      <c r="N197">
        <v>9.1</v>
      </c>
      <c r="O197">
        <v>9.9</v>
      </c>
      <c r="P197">
        <v>6.2</v>
      </c>
      <c r="Q197">
        <v>23.896781537451101</v>
      </c>
      <c r="R197">
        <v>8.9</v>
      </c>
      <c r="S197">
        <v>11.683704000000001</v>
      </c>
      <c r="T197">
        <v>6.5</v>
      </c>
      <c r="U197">
        <v>12.0224537037037</v>
      </c>
      <c r="V197">
        <v>20.399999999999999</v>
      </c>
      <c r="W197">
        <v>7.1</v>
      </c>
      <c r="X197">
        <v>2.1</v>
      </c>
    </row>
    <row r="198" spans="8:24" x14ac:dyDescent="0.25">
      <c r="H198" s="1">
        <v>42460</v>
      </c>
      <c r="I198">
        <v>9.1302132494407502</v>
      </c>
      <c r="J198">
        <v>8.1</v>
      </c>
      <c r="K198">
        <v>3.4</v>
      </c>
      <c r="L198">
        <v>10.199999999999999</v>
      </c>
      <c r="M198">
        <v>8.8000000000000007</v>
      </c>
      <c r="N198">
        <v>9</v>
      </c>
      <c r="O198">
        <v>9.8333333333333304</v>
      </c>
      <c r="P198">
        <v>6.2</v>
      </c>
      <c r="Q198">
        <v>23.815850300246801</v>
      </c>
      <c r="R198">
        <v>8.8000000000000007</v>
      </c>
      <c r="S198">
        <v>11.485518000000001</v>
      </c>
      <c r="T198">
        <v>6.4</v>
      </c>
      <c r="U198">
        <v>11.822453703703699</v>
      </c>
      <c r="V198">
        <v>20.3</v>
      </c>
      <c r="W198">
        <v>7.3</v>
      </c>
      <c r="X198">
        <v>2.2000000000000002</v>
      </c>
    </row>
    <row r="199" spans="8:24" x14ac:dyDescent="0.25">
      <c r="H199" s="1">
        <v>42490</v>
      </c>
      <c r="I199">
        <v>9.1205038547090993</v>
      </c>
      <c r="J199">
        <v>8.3000000000000007</v>
      </c>
      <c r="K199">
        <v>3.3</v>
      </c>
      <c r="L199">
        <v>10.199999999999999</v>
      </c>
      <c r="M199">
        <v>8.6999999999999993</v>
      </c>
      <c r="N199">
        <v>8.9</v>
      </c>
      <c r="O199">
        <v>9.7666666666666693</v>
      </c>
      <c r="P199">
        <v>6.2</v>
      </c>
      <c r="Q199">
        <v>23.570209289346</v>
      </c>
      <c r="R199">
        <v>8.9</v>
      </c>
      <c r="S199">
        <v>11.697835</v>
      </c>
      <c r="T199">
        <v>6.4</v>
      </c>
      <c r="U199">
        <v>11.572453703703699</v>
      </c>
      <c r="V199">
        <v>20.3</v>
      </c>
      <c r="W199">
        <v>6.7</v>
      </c>
      <c r="X199">
        <v>2.2000000000000002</v>
      </c>
    </row>
    <row r="200" spans="8:24" x14ac:dyDescent="0.25">
      <c r="H200" s="1">
        <v>42521</v>
      </c>
      <c r="I200">
        <v>9.1403789824709296</v>
      </c>
      <c r="J200">
        <v>8.1999999999999993</v>
      </c>
      <c r="K200">
        <v>3.3</v>
      </c>
      <c r="L200">
        <v>10.1</v>
      </c>
      <c r="M200">
        <v>8.6999999999999993</v>
      </c>
      <c r="N200">
        <v>8.9</v>
      </c>
      <c r="O200">
        <v>9.6999999999999993</v>
      </c>
      <c r="P200">
        <v>6.1</v>
      </c>
      <c r="Q200">
        <v>23.627776212810499</v>
      </c>
      <c r="R200">
        <v>8.8000000000000007</v>
      </c>
      <c r="S200">
        <v>11.518000000000001</v>
      </c>
      <c r="T200">
        <v>6.3</v>
      </c>
      <c r="U200">
        <v>11.421412037036999</v>
      </c>
      <c r="V200">
        <v>20.100000000000001</v>
      </c>
      <c r="W200">
        <v>7.1</v>
      </c>
      <c r="X200">
        <v>2.2000000000000002</v>
      </c>
    </row>
    <row r="201" spans="8:24" x14ac:dyDescent="0.25">
      <c r="H201" s="1">
        <v>42551</v>
      </c>
      <c r="I201">
        <v>9.0602149659786999</v>
      </c>
      <c r="J201">
        <v>8.1999999999999993</v>
      </c>
      <c r="K201">
        <v>3.3</v>
      </c>
      <c r="L201">
        <v>10.1</v>
      </c>
      <c r="M201">
        <v>8.6</v>
      </c>
      <c r="N201">
        <v>8.8000000000000007</v>
      </c>
      <c r="O201">
        <v>9.6999999999999993</v>
      </c>
      <c r="P201">
        <v>6.1</v>
      </c>
      <c r="Q201">
        <v>23.516232904619098</v>
      </c>
      <c r="R201">
        <v>8.6999999999999993</v>
      </c>
      <c r="S201">
        <v>11.702832000000001</v>
      </c>
      <c r="T201">
        <v>6.1</v>
      </c>
      <c r="U201">
        <v>11.1693287037037</v>
      </c>
      <c r="V201">
        <v>19.899999999999999</v>
      </c>
      <c r="W201">
        <v>6.7</v>
      </c>
      <c r="X201">
        <v>2.2000000000000002</v>
      </c>
    </row>
    <row r="202" spans="8:24" x14ac:dyDescent="0.25">
      <c r="H202" s="1">
        <v>42582</v>
      </c>
      <c r="I202">
        <v>9.0364759485425807</v>
      </c>
      <c r="J202">
        <v>7.9</v>
      </c>
      <c r="K202">
        <v>3.3</v>
      </c>
      <c r="L202">
        <v>10</v>
      </c>
      <c r="M202">
        <v>8.5</v>
      </c>
      <c r="N202">
        <v>8.8000000000000007</v>
      </c>
      <c r="O202">
        <v>9.6999999999999993</v>
      </c>
      <c r="P202">
        <v>6.1</v>
      </c>
      <c r="Q202">
        <v>23.381500435376001</v>
      </c>
      <c r="R202">
        <v>8.5</v>
      </c>
      <c r="S202">
        <v>11.598855</v>
      </c>
      <c r="T202">
        <v>6</v>
      </c>
      <c r="U202">
        <v>11.0443287037037</v>
      </c>
      <c r="V202">
        <v>19.600000000000001</v>
      </c>
      <c r="W202">
        <v>6.9</v>
      </c>
      <c r="X202">
        <v>2.2000000000000002</v>
      </c>
    </row>
    <row r="203" spans="8:24" x14ac:dyDescent="0.25">
      <c r="H203" s="1">
        <v>42613</v>
      </c>
      <c r="I203">
        <v>9.1062603018180095</v>
      </c>
      <c r="J203">
        <v>7.7</v>
      </c>
      <c r="K203">
        <v>3.3</v>
      </c>
      <c r="L203">
        <v>9.9</v>
      </c>
      <c r="M203">
        <v>8.5</v>
      </c>
      <c r="N203">
        <v>8.6999999999999993</v>
      </c>
      <c r="O203">
        <v>9.6999999999999993</v>
      </c>
      <c r="P203">
        <v>6</v>
      </c>
      <c r="Q203">
        <v>23.398283531388898</v>
      </c>
      <c r="R203">
        <v>8.4</v>
      </c>
      <c r="S203">
        <v>11.529942</v>
      </c>
      <c r="T203">
        <v>5.8</v>
      </c>
      <c r="U203">
        <v>11.112037037037</v>
      </c>
      <c r="V203">
        <v>19.399999999999999</v>
      </c>
      <c r="W203">
        <v>7.2</v>
      </c>
      <c r="X203">
        <v>2.2000000000000002</v>
      </c>
    </row>
    <row r="204" spans="8:24" x14ac:dyDescent="0.25">
      <c r="H204" s="1">
        <v>42643</v>
      </c>
      <c r="I204">
        <v>9.0710302732447197</v>
      </c>
      <c r="J204">
        <v>7.5</v>
      </c>
      <c r="K204">
        <v>3.3</v>
      </c>
      <c r="L204">
        <v>9.9</v>
      </c>
      <c r="M204">
        <v>8.4</v>
      </c>
      <c r="N204">
        <v>8.6999999999999993</v>
      </c>
      <c r="O204">
        <v>9.6999999999999993</v>
      </c>
      <c r="P204">
        <v>6</v>
      </c>
      <c r="Q204">
        <v>23.203970114593599</v>
      </c>
      <c r="R204">
        <v>7.9</v>
      </c>
      <c r="S204">
        <v>11.808356</v>
      </c>
      <c r="T204">
        <v>5.7</v>
      </c>
      <c r="U204">
        <v>10.9384259259259</v>
      </c>
      <c r="V204">
        <v>19.100000000000001</v>
      </c>
      <c r="W204">
        <v>6.7</v>
      </c>
      <c r="X204">
        <v>2.2000000000000002</v>
      </c>
    </row>
    <row r="205" spans="8:24" x14ac:dyDescent="0.25">
      <c r="H205" s="1">
        <v>42674</v>
      </c>
      <c r="I205">
        <v>9.0797331234259193</v>
      </c>
      <c r="J205">
        <v>7.2</v>
      </c>
      <c r="K205">
        <v>3.3</v>
      </c>
      <c r="L205">
        <v>9.8000000000000007</v>
      </c>
      <c r="M205">
        <v>8.3000000000000007</v>
      </c>
      <c r="N205">
        <v>8.6999999999999993</v>
      </c>
      <c r="O205">
        <v>9.6999999999999993</v>
      </c>
      <c r="P205">
        <v>6</v>
      </c>
      <c r="Q205">
        <v>23.255636823477602</v>
      </c>
      <c r="R205">
        <v>7.7</v>
      </c>
      <c r="S205">
        <v>11.715885</v>
      </c>
      <c r="T205">
        <v>5.6</v>
      </c>
      <c r="U205">
        <v>10.5981481481481</v>
      </c>
      <c r="V205">
        <v>18.8</v>
      </c>
      <c r="W205">
        <v>6.8</v>
      </c>
      <c r="X205">
        <v>2.2000000000000002</v>
      </c>
    </row>
    <row r="206" spans="8:24" x14ac:dyDescent="0.25">
      <c r="H206" s="1">
        <v>42704</v>
      </c>
      <c r="I206">
        <v>8.9649361861355903</v>
      </c>
      <c r="J206">
        <v>7.2</v>
      </c>
      <c r="K206">
        <v>3.3</v>
      </c>
      <c r="L206">
        <v>9.8000000000000007</v>
      </c>
      <c r="M206">
        <v>8.3000000000000007</v>
      </c>
      <c r="N206">
        <v>8.6999999999999993</v>
      </c>
      <c r="O206">
        <v>9.6999999999999993</v>
      </c>
      <c r="P206">
        <v>6</v>
      </c>
      <c r="Q206">
        <v>23.318944387952399</v>
      </c>
      <c r="R206">
        <v>7.6</v>
      </c>
      <c r="S206">
        <v>11.875792000000001</v>
      </c>
      <c r="T206">
        <v>5.6</v>
      </c>
      <c r="U206">
        <v>10.423148148148099</v>
      </c>
      <c r="V206">
        <v>18.7</v>
      </c>
      <c r="W206">
        <v>6.9</v>
      </c>
      <c r="X206">
        <v>2.2000000000000002</v>
      </c>
    </row>
    <row r="207" spans="8:24" x14ac:dyDescent="0.25">
      <c r="H207" s="1">
        <v>42735</v>
      </c>
      <c r="I207">
        <v>8.8827259668251095</v>
      </c>
      <c r="J207">
        <v>7.3</v>
      </c>
      <c r="K207">
        <v>3.3</v>
      </c>
      <c r="L207">
        <v>9.6</v>
      </c>
      <c r="M207">
        <v>8.1999999999999993</v>
      </c>
      <c r="N207">
        <v>8.6999999999999993</v>
      </c>
      <c r="O207">
        <v>9.56666666666667</v>
      </c>
      <c r="P207">
        <v>5.9</v>
      </c>
      <c r="Q207">
        <v>23.414773904170499</v>
      </c>
      <c r="R207">
        <v>7.5</v>
      </c>
      <c r="S207">
        <v>11.730015</v>
      </c>
      <c r="T207">
        <v>5.4</v>
      </c>
      <c r="U207">
        <v>10.048148148148099</v>
      </c>
      <c r="V207">
        <v>18.5</v>
      </c>
      <c r="W207">
        <v>6.9</v>
      </c>
      <c r="X207">
        <v>2.2000000000000002</v>
      </c>
    </row>
    <row r="208" spans="8:24" x14ac:dyDescent="0.25">
      <c r="H208" s="1">
        <v>42766</v>
      </c>
      <c r="I208">
        <v>8.9236175975666807</v>
      </c>
      <c r="J208">
        <v>7.6</v>
      </c>
      <c r="K208">
        <v>3.3</v>
      </c>
      <c r="L208">
        <v>9.6</v>
      </c>
      <c r="M208">
        <v>8.1</v>
      </c>
      <c r="N208">
        <v>8.6999999999999993</v>
      </c>
      <c r="O208">
        <v>9.43333333333333</v>
      </c>
      <c r="P208">
        <v>5.9</v>
      </c>
      <c r="Q208">
        <v>23.137522367145898</v>
      </c>
      <c r="R208">
        <v>7.4</v>
      </c>
      <c r="S208">
        <v>11.678836</v>
      </c>
      <c r="T208">
        <v>5.3</v>
      </c>
      <c r="U208">
        <v>9.8348379629629594</v>
      </c>
      <c r="V208">
        <v>18.399999999999999</v>
      </c>
      <c r="W208">
        <v>6.8</v>
      </c>
      <c r="X208">
        <v>2.2000000000000002</v>
      </c>
    </row>
    <row r="209" spans="8:24" x14ac:dyDescent="0.25">
      <c r="H209" s="1">
        <v>42794</v>
      </c>
      <c r="I209">
        <v>8.7983418126538897</v>
      </c>
      <c r="J209">
        <v>7.7</v>
      </c>
      <c r="K209">
        <v>3.3</v>
      </c>
      <c r="L209">
        <v>9.5</v>
      </c>
      <c r="M209">
        <v>8</v>
      </c>
      <c r="N209">
        <v>8.6999999999999993</v>
      </c>
      <c r="O209">
        <v>9.3000000000000007</v>
      </c>
      <c r="P209">
        <v>5.9</v>
      </c>
      <c r="Q209">
        <v>22.485521618899298</v>
      </c>
      <c r="R209">
        <v>7.3</v>
      </c>
      <c r="S209">
        <v>11.484393000000001</v>
      </c>
      <c r="T209">
        <v>5.3</v>
      </c>
      <c r="U209">
        <v>9.5640046296296308</v>
      </c>
      <c r="V209">
        <v>18.2</v>
      </c>
      <c r="W209">
        <v>6.8</v>
      </c>
      <c r="X209">
        <v>2.2000000000000002</v>
      </c>
    </row>
    <row r="210" spans="8:24" x14ac:dyDescent="0.25">
      <c r="H210" s="1">
        <v>42825</v>
      </c>
      <c r="I210">
        <v>8.6921420515584096</v>
      </c>
      <c r="J210">
        <v>7.6</v>
      </c>
      <c r="K210">
        <v>3.3</v>
      </c>
      <c r="L210">
        <v>9.4</v>
      </c>
      <c r="M210">
        <v>7.9</v>
      </c>
      <c r="N210">
        <v>8.6999999999999993</v>
      </c>
      <c r="O210">
        <v>9.2333333333333307</v>
      </c>
      <c r="P210">
        <v>5.8</v>
      </c>
      <c r="Q210">
        <v>22.072830469117399</v>
      </c>
      <c r="R210">
        <v>7</v>
      </c>
      <c r="S210">
        <v>11.539495000000001</v>
      </c>
      <c r="T210">
        <v>5.0999999999999996</v>
      </c>
      <c r="U210">
        <v>9.5987268518518505</v>
      </c>
      <c r="V210">
        <v>18</v>
      </c>
      <c r="W210">
        <v>6.4</v>
      </c>
      <c r="X210">
        <v>2.2000000000000002</v>
      </c>
    </row>
    <row r="211" spans="8:24" x14ac:dyDescent="0.25">
      <c r="H211" s="1">
        <v>42855</v>
      </c>
      <c r="I211">
        <v>8.6075991871318092</v>
      </c>
      <c r="J211">
        <v>7.4</v>
      </c>
      <c r="K211">
        <v>3.3</v>
      </c>
      <c r="L211">
        <v>9.1999999999999993</v>
      </c>
      <c r="M211">
        <v>7.8</v>
      </c>
      <c r="N211">
        <v>8.6999999999999993</v>
      </c>
      <c r="O211">
        <v>9.1666666666666696</v>
      </c>
      <c r="P211">
        <v>5.8</v>
      </c>
      <c r="Q211">
        <v>21.783056014172299</v>
      </c>
      <c r="R211">
        <v>6.8</v>
      </c>
      <c r="S211">
        <v>11.217612000000001</v>
      </c>
      <c r="T211">
        <v>5.0999999999999996</v>
      </c>
      <c r="U211">
        <v>9.4945601851851809</v>
      </c>
      <c r="V211">
        <v>17.600000000000001</v>
      </c>
      <c r="W211">
        <v>6.7</v>
      </c>
      <c r="X211">
        <v>2.2999999999999998</v>
      </c>
    </row>
    <row r="212" spans="8:24" x14ac:dyDescent="0.25">
      <c r="H212" s="1">
        <v>42886</v>
      </c>
      <c r="I212">
        <v>8.6017935301918307</v>
      </c>
      <c r="J212">
        <v>7.3</v>
      </c>
      <c r="K212">
        <v>3.3</v>
      </c>
      <c r="L212">
        <v>9.1999999999999993</v>
      </c>
      <c r="M212">
        <v>7.7</v>
      </c>
      <c r="N212">
        <v>8.6999999999999993</v>
      </c>
      <c r="O212">
        <v>9.1</v>
      </c>
      <c r="P212">
        <v>5.7</v>
      </c>
      <c r="Q212">
        <v>21.660154525247702</v>
      </c>
      <c r="R212">
        <v>6.6</v>
      </c>
      <c r="S212">
        <v>11.316705000000001</v>
      </c>
      <c r="T212">
        <v>5.0999999999999996</v>
      </c>
      <c r="U212">
        <v>9.4820601851851904</v>
      </c>
      <c r="V212">
        <v>17.3</v>
      </c>
      <c r="W212">
        <v>6.8</v>
      </c>
      <c r="X212">
        <v>2.2999999999999998</v>
      </c>
    </row>
    <row r="213" spans="8:24" x14ac:dyDescent="0.25">
      <c r="H213" s="1">
        <v>42916</v>
      </c>
      <c r="I213">
        <v>8.5635222676168805</v>
      </c>
      <c r="J213">
        <v>7.2</v>
      </c>
      <c r="K213">
        <v>3.4</v>
      </c>
      <c r="L213">
        <v>9</v>
      </c>
      <c r="M213">
        <v>7.6</v>
      </c>
      <c r="N213">
        <v>8.6</v>
      </c>
      <c r="O213">
        <v>9.1666666666666696</v>
      </c>
      <c r="P213">
        <v>5.7</v>
      </c>
      <c r="Q213">
        <v>21.333167007855</v>
      </c>
      <c r="R213">
        <v>6.6</v>
      </c>
      <c r="S213">
        <v>11.108965</v>
      </c>
      <c r="T213">
        <v>4.9000000000000004</v>
      </c>
      <c r="U213">
        <v>9.3265046296296301</v>
      </c>
      <c r="V213">
        <v>17</v>
      </c>
      <c r="W213">
        <v>6.5</v>
      </c>
      <c r="X213">
        <v>2.2999999999999998</v>
      </c>
    </row>
    <row r="214" spans="8:24" x14ac:dyDescent="0.25">
      <c r="H214" s="1">
        <v>42947</v>
      </c>
      <c r="I214">
        <v>8.6085689055945895</v>
      </c>
      <c r="J214">
        <v>7.1</v>
      </c>
      <c r="K214">
        <v>3.5</v>
      </c>
      <c r="L214">
        <v>9</v>
      </c>
      <c r="M214">
        <v>7.6</v>
      </c>
      <c r="N214">
        <v>8.6</v>
      </c>
      <c r="O214">
        <v>9.2333333333333307</v>
      </c>
      <c r="P214">
        <v>5.7</v>
      </c>
      <c r="Q214">
        <v>20.9935371698799</v>
      </c>
      <c r="R214">
        <v>6.7</v>
      </c>
      <c r="S214">
        <v>11.339377000000001</v>
      </c>
      <c r="T214">
        <v>4.8</v>
      </c>
      <c r="U214">
        <v>9.0973379629629605</v>
      </c>
      <c r="V214">
        <v>16.899999999999999</v>
      </c>
      <c r="W214">
        <v>7.1</v>
      </c>
      <c r="X214">
        <v>2.2999999999999998</v>
      </c>
    </row>
    <row r="215" spans="8:24" x14ac:dyDescent="0.25">
      <c r="H215" s="1">
        <v>42978</v>
      </c>
      <c r="I215">
        <v>8.4485759241650698</v>
      </c>
      <c r="J215">
        <v>7.1</v>
      </c>
      <c r="K215">
        <v>3.4</v>
      </c>
      <c r="L215">
        <v>9</v>
      </c>
      <c r="M215">
        <v>7.5</v>
      </c>
      <c r="N215">
        <v>8.6</v>
      </c>
      <c r="O215">
        <v>9.3000000000000007</v>
      </c>
      <c r="P215">
        <v>5.7</v>
      </c>
      <c r="Q215">
        <v>20.784298838810301</v>
      </c>
      <c r="R215">
        <v>6.7</v>
      </c>
      <c r="S215">
        <v>11.175416</v>
      </c>
      <c r="T215">
        <v>4.7</v>
      </c>
      <c r="U215">
        <v>9.0084490740740701</v>
      </c>
      <c r="V215">
        <v>16.8</v>
      </c>
      <c r="W215">
        <v>6.6</v>
      </c>
      <c r="X215">
        <v>2.2999999999999998</v>
      </c>
    </row>
    <row r="216" spans="8:24" x14ac:dyDescent="0.25">
      <c r="H216" s="1">
        <v>43008</v>
      </c>
      <c r="I216">
        <v>8.4650473916854292</v>
      </c>
      <c r="J216">
        <v>7</v>
      </c>
      <c r="K216">
        <v>3.4</v>
      </c>
      <c r="L216">
        <v>8.9</v>
      </c>
      <c r="M216">
        <v>7.5</v>
      </c>
      <c r="N216">
        <v>8.5</v>
      </c>
      <c r="O216">
        <v>9.06666666666667</v>
      </c>
      <c r="P216">
        <v>5.6</v>
      </c>
      <c r="Q216">
        <v>20.884025838175202</v>
      </c>
      <c r="R216">
        <v>6.6</v>
      </c>
      <c r="S216">
        <v>11.118100999999999</v>
      </c>
      <c r="T216">
        <v>4.7</v>
      </c>
      <c r="U216">
        <v>8.6348379629629601</v>
      </c>
      <c r="V216">
        <v>16.7</v>
      </c>
      <c r="W216">
        <v>6.7</v>
      </c>
      <c r="X216">
        <v>2.2999999999999998</v>
      </c>
    </row>
    <row r="217" spans="8:24" x14ac:dyDescent="0.25">
      <c r="H217" s="1">
        <v>43039</v>
      </c>
      <c r="I217">
        <v>8.3635353696513199</v>
      </c>
      <c r="J217">
        <v>6.8</v>
      </c>
      <c r="K217">
        <v>3.4</v>
      </c>
      <c r="L217">
        <v>8.8000000000000007</v>
      </c>
      <c r="M217">
        <v>7.4</v>
      </c>
      <c r="N217">
        <v>8.5</v>
      </c>
      <c r="O217">
        <v>8.8333333333333304</v>
      </c>
      <c r="P217">
        <v>5.6</v>
      </c>
      <c r="Q217">
        <v>20.893191290335501</v>
      </c>
      <c r="R217">
        <v>6.5</v>
      </c>
      <c r="S217">
        <v>11.094618000000001</v>
      </c>
      <c r="T217">
        <v>4.5</v>
      </c>
      <c r="U217">
        <v>8.3945601851851794</v>
      </c>
      <c r="V217">
        <v>16.7</v>
      </c>
      <c r="W217">
        <v>6.7</v>
      </c>
      <c r="X217">
        <v>2.2999999999999998</v>
      </c>
    </row>
    <row r="218" spans="8:24" x14ac:dyDescent="0.25">
      <c r="H218" s="1">
        <v>43069</v>
      </c>
      <c r="I218">
        <v>8.1338361141734996</v>
      </c>
      <c r="J218">
        <v>6.7</v>
      </c>
      <c r="K218">
        <v>3.3</v>
      </c>
      <c r="L218">
        <v>8.6999999999999993</v>
      </c>
      <c r="M218">
        <v>7.3</v>
      </c>
      <c r="N218">
        <v>8.5</v>
      </c>
      <c r="O218">
        <v>8.6</v>
      </c>
      <c r="P218">
        <v>5.5</v>
      </c>
      <c r="Q218">
        <v>20.933892555340499</v>
      </c>
      <c r="R218">
        <v>6.4</v>
      </c>
      <c r="S218">
        <v>11.051864999999999</v>
      </c>
      <c r="T218">
        <v>4.4000000000000004</v>
      </c>
      <c r="U218">
        <v>8.0195601851851794</v>
      </c>
      <c r="V218">
        <v>16.600000000000001</v>
      </c>
      <c r="W218">
        <v>6.4</v>
      </c>
      <c r="X218">
        <v>2.2999999999999998</v>
      </c>
    </row>
    <row r="219" spans="8:24" x14ac:dyDescent="0.25">
      <c r="H219" s="1">
        <v>43100</v>
      </c>
      <c r="I219">
        <v>8.0009632421458292</v>
      </c>
      <c r="J219">
        <v>6.6</v>
      </c>
      <c r="K219">
        <v>3.3</v>
      </c>
      <c r="L219">
        <v>8.6</v>
      </c>
      <c r="M219">
        <v>7.3</v>
      </c>
      <c r="N219">
        <v>8.5</v>
      </c>
      <c r="P219">
        <v>5.5</v>
      </c>
      <c r="R219">
        <v>6.2</v>
      </c>
      <c r="S219">
        <v>10.898648</v>
      </c>
      <c r="T219">
        <v>4.4000000000000004</v>
      </c>
      <c r="U219">
        <v>7.7445601851851897</v>
      </c>
      <c r="V219">
        <v>16.399999999999999</v>
      </c>
      <c r="W219">
        <v>6.5</v>
      </c>
      <c r="X219">
        <v>2.4</v>
      </c>
    </row>
    <row r="220" spans="8:24" x14ac:dyDescent="0.25">
      <c r="H220" s="1">
        <v>43131</v>
      </c>
      <c r="I220">
        <v>7.7112201677838801</v>
      </c>
      <c r="J220">
        <v>6.6</v>
      </c>
      <c r="K220">
        <v>3.3</v>
      </c>
      <c r="L220">
        <v>8.6</v>
      </c>
      <c r="M220">
        <v>7.3</v>
      </c>
      <c r="N220">
        <v>8.5</v>
      </c>
      <c r="P220">
        <v>5.4</v>
      </c>
      <c r="R220">
        <v>6.1</v>
      </c>
      <c r="S220">
        <v>11.107955</v>
      </c>
      <c r="T220">
        <v>4.2</v>
      </c>
      <c r="U220">
        <v>7.6388888888888902</v>
      </c>
      <c r="V220">
        <v>16.3</v>
      </c>
      <c r="W220">
        <v>6.5</v>
      </c>
      <c r="X220">
        <v>2.2999999999999998</v>
      </c>
    </row>
    <row r="221" spans="8:24" x14ac:dyDescent="0.25">
      <c r="H221" s="1">
        <v>43159</v>
      </c>
      <c r="I221">
        <v>7.7160042096948898</v>
      </c>
      <c r="P221">
        <v>5.4</v>
      </c>
      <c r="R22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D16" sqref="D16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11:52:48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UEMP</vt:lpstr>
      <vt:lpstr>CPI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Chan-Lau, Jorge Antonio</cp:lastModifiedBy>
  <dcterms:created xsi:type="dcterms:W3CDTF">2018-03-05T14:37:19Z</dcterms:created>
  <dcterms:modified xsi:type="dcterms:W3CDTF">2018-03-05T17:06:20Z</dcterms:modified>
</cp:coreProperties>
</file>