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-80" yWindow="0" windowWidth="25040" windowHeight="15500" tabRatio="500" activeTab="1"/>
  </bookViews>
  <sheets>
    <sheet name="downstream_TSS_non_overlapping" sheetId="1" r:id="rId1"/>
    <sheet name="search_for_overla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2" l="1"/>
  <c r="A22" i="2"/>
  <c r="A11" i="2"/>
  <c r="A12" i="2"/>
  <c r="A17" i="1"/>
  <c r="A12" i="1"/>
  <c r="A11" i="1"/>
</calcChain>
</file>

<file path=xl/sharedStrings.xml><?xml version="1.0" encoding="utf-8"?>
<sst xmlns="http://schemas.openxmlformats.org/spreadsheetml/2006/main" count="34" uniqueCount="24">
  <si>
    <t>###Example of usage</t>
  </si>
  <si>
    <t>#tab delimited files, spaces removed, text wrangler'd</t>
  </si>
  <si>
    <t>&lt;- left file</t>
  </si>
  <si>
    <t>&lt;- right file</t>
  </si>
  <si>
    <t>&lt;- output name</t>
  </si>
  <si>
    <t>###Match the name of joining column to keep headers</t>
  </si>
  <si>
    <t>#convert to Unix newlines</t>
  </si>
  <si>
    <t>#sort</t>
  </si>
  <si>
    <t>sort a.txt &gt; a_sort.txt ; sort b.txt &gt; b_sort.txt</t>
  </si>
  <si>
    <t>rm a.txt b.txt a_sort.txt b_sort.txt</t>
  </si>
  <si>
    <t>Files have to be BED: chrom \t start \t end \t name \t score \t strand</t>
  </si>
  <si>
    <t>a.bed</t>
  </si>
  <si>
    <t>b.bed</t>
  </si>
  <si>
    <t>A_x_B.txt</t>
  </si>
  <si>
    <t>#bedClosest</t>
  </si>
  <si>
    <t>NOT FINISHED</t>
  </si>
  <si>
    <t># sort</t>
  </si>
  <si>
    <t>Tim_genes.bed</t>
  </si>
  <si>
    <t>Blimp1_ESC.txt</t>
  </si>
  <si>
    <t>bedtools sort -i a.txt &gt; a_sort.bed ; bedtools sort -i b.txt &gt; b_sort.bed</t>
  </si>
  <si>
    <t>Files have to be BED: chrom \t start \t end \t name \t score \t strand &amp; start coord must be &lt; end</t>
  </si>
  <si>
    <t>bedtools intersect (left outer join: will keep all records from A &amp; put -1 for records with no overlap)</t>
  </si>
  <si>
    <t>bedtools intersect (-wa keeps only the coordinates for the features in A, -u shows exactly which features have overlap)</t>
  </si>
  <si>
    <t>output.txt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</si>
</sst>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4"/>
      <color theme="1"/>
      <name val="Courier"/>
      <family val="2"/>
    </font>
    <font>
      <sz val="14"/>
      <name val="Courier"/>
    </font>
    <font>
      <u/>
      <sz val="14"/>
      <color theme="10"/>
      <name val="Courier"/>
      <family val="2"/>
    </font>
    <font>
      <u/>
      <sz val="14"/>
      <color theme="11"/>
      <name val="Courier"/>
      <family val="2"/>
    </font>
    <font>
      <sz val="10"/>
      <color theme="1"/>
      <name val="NimbusRomNo9L"/>
    </font>
    <font>
      <sz val="12"/>
      <color theme="1"/>
      <name val="Courier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9"/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  <cellStyle name="Normal 4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:B18"/>
    </sheetView>
  </sheetViews>
  <sheetFormatPr baseColWidth="10" defaultRowHeight="15" x14ac:dyDescent="0"/>
  <cols>
    <col min="1" max="1" width="71.5546875" bestFit="1" customWidth="1"/>
    <col min="2" max="2" width="14" bestFit="1" customWidth="1"/>
  </cols>
  <sheetData>
    <row r="1" spans="1:2">
      <c r="A1" t="s">
        <v>10</v>
      </c>
    </row>
    <row r="2" spans="1:2">
      <c r="A2" s="5" t="s">
        <v>15</v>
      </c>
    </row>
    <row r="3" spans="1:2">
      <c r="A3" s="1" t="s">
        <v>0</v>
      </c>
    </row>
    <row r="4" spans="1:2">
      <c r="A4" t="s">
        <v>1</v>
      </c>
    </row>
    <row r="5" spans="1:2">
      <c r="A5" s="2" t="s">
        <v>11</v>
      </c>
      <c r="B5" t="s">
        <v>2</v>
      </c>
    </row>
    <row r="6" spans="1:2">
      <c r="A6" s="3" t="s">
        <v>12</v>
      </c>
      <c r="B6" t="s">
        <v>3</v>
      </c>
    </row>
    <row r="7" spans="1:2">
      <c r="A7" s="4" t="s">
        <v>13</v>
      </c>
      <c r="B7" t="s">
        <v>4</v>
      </c>
    </row>
    <row r="9" spans="1:2">
      <c r="A9" t="s">
        <v>5</v>
      </c>
    </row>
    <row r="10" spans="1:2">
      <c r="A10" s="1" t="s">
        <v>6</v>
      </c>
    </row>
    <row r="11" spans="1:2">
      <c r="A11" t="str">
        <f>CONCATENATE("perl -p -e 's/\r/\n/g'  &lt; ",A5," &gt; a.txt")</f>
        <v>perl -p -e 's/\r/\n/g'  &lt; a.bed &gt; a.txt</v>
      </c>
    </row>
    <row r="12" spans="1:2">
      <c r="A12" t="str">
        <f>CONCATENATE("perl -p -e 's/\r/\n/g'  &lt; ",A6," &gt; b.txt")</f>
        <v>perl -p -e 's/\r/\n/g'  &lt; b.bed &gt; b.txt</v>
      </c>
    </row>
    <row r="13" spans="1:2">
      <c r="A13" s="1" t="s">
        <v>7</v>
      </c>
    </row>
    <row r="14" spans="1:2">
      <c r="A14" t="s">
        <v>8</v>
      </c>
    </row>
    <row r="15" spans="1:2">
      <c r="A15" s="1" t="s">
        <v>14</v>
      </c>
    </row>
    <row r="17" spans="1:1">
      <c r="A17" t="str">
        <f>CONCATENATE("bedtools closest -a a_sort.txt -b b_sort.txt -io &gt; ",A7)</f>
        <v>bedtools closest -a a_sort.txt -b b_sort.txt -io &gt; A_x_B.txt</v>
      </c>
    </row>
    <row r="18" spans="1:1">
      <c r="A18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14" sqref="A14"/>
    </sheetView>
  </sheetViews>
  <sheetFormatPr baseColWidth="10" defaultRowHeight="15" x14ac:dyDescent="0"/>
  <cols>
    <col min="1" max="1" width="111" customWidth="1"/>
    <col min="2" max="2" width="14" bestFit="1" customWidth="1"/>
    <col min="3" max="3" width="12" bestFit="1" customWidth="1"/>
  </cols>
  <sheetData>
    <row r="1" spans="1:3">
      <c r="A1" t="s">
        <v>20</v>
      </c>
      <c r="C1" s="7"/>
    </row>
    <row r="2" spans="1:3">
      <c r="A2" s="5" t="s">
        <v>15</v>
      </c>
      <c r="C2" s="7"/>
    </row>
    <row r="3" spans="1:3">
      <c r="A3" s="1" t="s">
        <v>0</v>
      </c>
      <c r="C3" s="7"/>
    </row>
    <row r="4" spans="1:3">
      <c r="A4" t="s">
        <v>1</v>
      </c>
      <c r="C4" s="7"/>
    </row>
    <row r="5" spans="1:3">
      <c r="A5" s="2" t="s">
        <v>17</v>
      </c>
      <c r="B5" t="s">
        <v>2</v>
      </c>
      <c r="C5" s="7"/>
    </row>
    <row r="6" spans="1:3">
      <c r="A6" s="3" t="s">
        <v>18</v>
      </c>
      <c r="B6" t="s">
        <v>3</v>
      </c>
      <c r="C6" s="7"/>
    </row>
    <row r="7" spans="1:3">
      <c r="A7" s="4" t="s">
        <v>23</v>
      </c>
      <c r="B7" t="s">
        <v>4</v>
      </c>
      <c r="C7" s="7"/>
    </row>
    <row r="8" spans="1:3">
      <c r="C8" s="7"/>
    </row>
    <row r="9" spans="1:3">
      <c r="A9" t="s">
        <v>5</v>
      </c>
      <c r="C9" s="7"/>
    </row>
    <row r="10" spans="1:3">
      <c r="A10" s="1" t="s">
        <v>6</v>
      </c>
      <c r="C10" s="7"/>
    </row>
    <row r="11" spans="1:3">
      <c r="A11" t="str">
        <f>CONCATENATE("perl -p -e 's/\r/\n/g'  &lt; ",A5," &gt; a.txt")</f>
        <v>perl -p -e 's/\r/\n/g'  &lt; Tim_genes.bed &gt; a.txt</v>
      </c>
      <c r="C11" s="7"/>
    </row>
    <row r="12" spans="1:3">
      <c r="A12" t="str">
        <f>CONCATENATE("perl -p -e 's/\r/\n/g'  &lt; ",A6," &gt; b.txt")</f>
        <v>perl -p -e 's/\r/\n/g'  &lt; Blimp1_ESC.txt &gt; b.txt</v>
      </c>
      <c r="C12" s="7"/>
    </row>
    <row r="13" spans="1:3">
      <c r="A13" s="1" t="s">
        <v>16</v>
      </c>
      <c r="C13" s="7"/>
    </row>
    <row r="14" spans="1:3">
      <c r="A14" t="s">
        <v>19</v>
      </c>
      <c r="C14" s="7"/>
    </row>
    <row r="15" spans="1:3">
      <c r="A15" s="6"/>
      <c r="C15" s="7"/>
    </row>
    <row r="16" spans="1:3">
      <c r="A16" s="1" t="s">
        <v>22</v>
      </c>
      <c r="C16" s="7"/>
    </row>
    <row r="17" spans="1:3">
      <c r="C17" s="7"/>
    </row>
    <row r="18" spans="1:3">
      <c r="A18" t="str">
        <f>CONCATENATE("bedtools intersect -a a_sort.bed -b b_sort.bed -wa -u &gt; ",A7)</f>
        <v>bedtools intersect -a a_sort.bed -b b_sort.bed -wa -u &gt; output.txt</v>
      </c>
      <c r="C18" s="7"/>
    </row>
    <row r="19" spans="1:3">
      <c r="A19" t="s">
        <v>9</v>
      </c>
      <c r="C19" s="7"/>
    </row>
    <row r="20" spans="1:3">
      <c r="C20" s="7"/>
    </row>
    <row r="21" spans="1:3">
      <c r="A21" s="1" t="s">
        <v>21</v>
      </c>
      <c r="C21" s="7"/>
    </row>
    <row r="22" spans="1:3">
      <c r="A22" t="str">
        <f>CONCATENATE("bedtools intersect -a a_sort.bed -b b_sort.bed -loj &gt; ",A7)</f>
        <v>bedtools intersect -a a_sort.bed -b b_sort.bed -loj &gt; output.txt</v>
      </c>
      <c r="C22" s="7"/>
    </row>
    <row r="23" spans="1:3">
      <c r="A23" t="s">
        <v>9</v>
      </c>
      <c r="C23" s="7"/>
    </row>
    <row r="24" spans="1:3">
      <c r="C24" s="7"/>
    </row>
    <row r="25" spans="1:3">
      <c r="C25" s="7"/>
    </row>
    <row r="26" spans="1:3">
      <c r="C26" s="7"/>
    </row>
    <row r="27" spans="1:3">
      <c r="C27" s="7"/>
    </row>
    <row r="28" spans="1:3">
      <c r="C28" s="7"/>
    </row>
    <row r="29" spans="1:3">
      <c r="C29" s="7"/>
    </row>
    <row r="30" spans="1:3">
      <c r="C30" s="7"/>
    </row>
    <row r="31" spans="1:3">
      <c r="C31" s="7"/>
    </row>
    <row r="32" spans="1:3">
      <c r="C32" s="7"/>
    </row>
    <row r="33" spans="3:3">
      <c r="C3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downstream_TSS_non_overlapping</vt:lpstr>
      <vt:lpstr>search_for_overlap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Chappell</cp:lastModifiedBy>
  <dcterms:created xsi:type="dcterms:W3CDTF">2015-03-25T20:59:44Z</dcterms:created>
  <dcterms:modified xsi:type="dcterms:W3CDTF">2015-03-31T15:57:11Z</dcterms:modified>
</cp:coreProperties>
</file>