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pol\Documents\Jonathan\Pierre Petit\"/>
    </mc:Choice>
  </mc:AlternateContent>
  <xr:revisionPtr revIDLastSave="0" documentId="13_ncr:1_{73E714E9-E295-42EB-8DB1-B8CD5B92960C}" xr6:coauthVersionLast="36" xr6:coauthVersionMax="36" xr10:uidLastSave="{00000000-0000-0000-0000-000000000000}"/>
  <bookViews>
    <workbookView xWindow="0" yWindow="0" windowWidth="17256" windowHeight="5736" xr2:uid="{7717767E-E763-4F4A-A0AE-F1B316901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C12" i="1" l="1"/>
  <c r="C14" i="1" s="1"/>
  <c r="C7" i="1"/>
  <c r="D7" i="1"/>
  <c r="D12" i="1"/>
  <c r="D14" i="1" s="1"/>
  <c r="E4" i="1"/>
  <c r="E5" i="1"/>
  <c r="E6" i="1"/>
  <c r="E9" i="1"/>
  <c r="E10" i="1"/>
  <c r="E11" i="1"/>
  <c r="E3" i="1"/>
  <c r="E7" i="1" l="1"/>
  <c r="E12" i="1"/>
  <c r="E14" i="1"/>
</calcChain>
</file>

<file path=xl/sharedStrings.xml><?xml version="1.0" encoding="utf-8"?>
<sst xmlns="http://schemas.openxmlformats.org/spreadsheetml/2006/main" count="26" uniqueCount="26">
  <si>
    <t>Battery Chargeur Pour 3.7V 18650 16340 14500 Li-ion Rechargeable Batterie</t>
  </si>
  <si>
    <t>Batterie rechargeable pile 14500 3.7V 2800mAh accu</t>
  </si>
  <si>
    <t>DHT11 Digital Temperature and Humidity Sensor Module for Arduino 1Pcs 3.3V-5V FR</t>
  </si>
  <si>
    <t>Puretek Protège RFM95 RFM95W SX1276 Lora Long Gamme sans Fil Module 868Mhz</t>
  </si>
  <si>
    <t>23 avr. - 6 mai</t>
  </si>
  <si>
    <t>22 mai - 16 juil</t>
  </si>
  <si>
    <t> 23 avr. - 4 mai</t>
  </si>
  <si>
    <t>30 avr. - 26 juin</t>
  </si>
  <si>
    <t>Bon de réduction e-Bay</t>
  </si>
  <si>
    <t>TOTAL €</t>
  </si>
  <si>
    <t>Total : 1er Commande</t>
  </si>
  <si>
    <t>Achat du 19 Avril 2020 par eBay</t>
  </si>
  <si>
    <t>UNO R3 MEGA 328P ATMEGA 16U2 Development Board + Câble USB</t>
  </si>
  <si>
    <t>FT232RL FTDI USB 2.0 To TTL Serial Adaptateur Module 6Pin-tête pour Arduino</t>
  </si>
  <si>
    <t>868 MHz RFM95 ATmega 328P Lora Radio Nœud V1.0 SX1276 Wireless Module</t>
  </si>
  <si>
    <t>Total : 2eme Commande</t>
  </si>
  <si>
    <t>Prix</t>
  </si>
  <si>
    <t>Frais de Port</t>
  </si>
  <si>
    <t>Total unitaire</t>
  </si>
  <si>
    <t>SOUS-TOTAL</t>
  </si>
  <si>
    <t>25 mai - 16 juil</t>
  </si>
  <si>
    <t>11 mai - 2 juil.</t>
  </si>
  <si>
    <t>11 mai - jeu. 02 juil.</t>
  </si>
  <si>
    <t>Envoyé</t>
  </si>
  <si>
    <t>€</t>
  </si>
  <si>
    <t>reçu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</si>
</sst>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111820"/>
      <name val="Arial"/>
      <family val="2"/>
    </font>
    <font>
      <sz val="8"/>
      <color rgb="FF767676"/>
      <name val="Arial"/>
      <family val="2"/>
    </font>
    <font>
      <b/>
      <u/>
      <sz val="8"/>
      <color rgb="FF333333"/>
      <name val="Arial"/>
      <family val="2"/>
    </font>
    <font>
      <sz val="8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1118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094D-0955-41A5-8201-7B959AD53D75}">
  <dimension ref="B2:H17"/>
  <sheetViews>
    <sheetView tabSelected="1" workbookViewId="0">
      <selection activeCell="H5" sqref="H5"/>
    </sheetView>
  </sheetViews>
  <sheetFormatPr defaultRowHeight="14.4" x14ac:dyDescent="0.3"/>
  <cols>
    <col min="2" max="2" width="61.6640625" bestFit="1" customWidth="1"/>
    <col min="4" max="4" width="11.6640625" bestFit="1" customWidth="1"/>
    <col min="5" max="5" width="12.44140625" bestFit="1" customWidth="1"/>
    <col min="6" max="6" width="13.77734375" bestFit="1" customWidth="1"/>
  </cols>
  <sheetData>
    <row r="2" spans="2:8" x14ac:dyDescent="0.3">
      <c r="B2" t="s">
        <v>11</v>
      </c>
      <c r="C2" t="s">
        <v>16</v>
      </c>
      <c r="D2" t="s">
        <v>17</v>
      </c>
      <c r="E2" t="s">
        <v>18</v>
      </c>
      <c r="G2" t="s">
        <v>23</v>
      </c>
      <c r="H2" t="s">
        <v>25</v>
      </c>
    </row>
    <row r="3" spans="2:8" x14ac:dyDescent="0.3">
      <c r="B3" s="1" t="s">
        <v>0</v>
      </c>
      <c r="C3">
        <v>1.79</v>
      </c>
      <c r="D3">
        <v>0.5</v>
      </c>
      <c r="E3">
        <f>SUM(C3:D3)</f>
        <v>2.29</v>
      </c>
      <c r="F3" s="2" t="s">
        <v>7</v>
      </c>
      <c r="G3" s="5">
        <v>43940</v>
      </c>
    </row>
    <row r="4" spans="2:8" x14ac:dyDescent="0.3">
      <c r="B4" t="s">
        <v>1</v>
      </c>
      <c r="C4">
        <v>2.8</v>
      </c>
      <c r="D4">
        <v>2.35</v>
      </c>
      <c r="E4">
        <f t="shared" ref="E4:E11" si="0">SUM(C4:D4)</f>
        <v>5.15</v>
      </c>
      <c r="F4" s="2" t="s">
        <v>6</v>
      </c>
      <c r="G4" s="5">
        <v>43941</v>
      </c>
      <c r="H4" s="5">
        <v>43945</v>
      </c>
    </row>
    <row r="5" spans="2:8" x14ac:dyDescent="0.3">
      <c r="B5" s="1" t="s">
        <v>2</v>
      </c>
      <c r="C5">
        <v>1</v>
      </c>
      <c r="D5">
        <v>0</v>
      </c>
      <c r="E5">
        <f t="shared" si="0"/>
        <v>1</v>
      </c>
      <c r="F5" s="2" t="s">
        <v>5</v>
      </c>
      <c r="G5" s="5">
        <v>43941</v>
      </c>
    </row>
    <row r="6" spans="2:8" x14ac:dyDescent="0.3">
      <c r="B6" s="1" t="s">
        <v>3</v>
      </c>
      <c r="C6">
        <v>7.37</v>
      </c>
      <c r="D6">
        <v>0.8</v>
      </c>
      <c r="E6">
        <f t="shared" si="0"/>
        <v>8.17</v>
      </c>
      <c r="F6" s="2" t="s">
        <v>4</v>
      </c>
      <c r="G6" s="5">
        <v>43941</v>
      </c>
    </row>
    <row r="7" spans="2:8" s="7" customFormat="1" x14ac:dyDescent="0.3">
      <c r="B7" s="6" t="s">
        <v>10</v>
      </c>
      <c r="C7" s="7">
        <f t="shared" ref="C7:D7" si="1">SUM(C3:C6)</f>
        <v>12.96</v>
      </c>
      <c r="D7" s="7">
        <f t="shared" si="1"/>
        <v>3.6500000000000004</v>
      </c>
      <c r="E7" s="7">
        <f>SUM(E3:E6)</f>
        <v>16.61</v>
      </c>
    </row>
    <row r="9" spans="2:8" x14ac:dyDescent="0.3">
      <c r="B9" s="3" t="s">
        <v>12</v>
      </c>
      <c r="C9">
        <v>6.42</v>
      </c>
      <c r="D9">
        <v>1.83</v>
      </c>
      <c r="E9">
        <f t="shared" si="0"/>
        <v>8.25</v>
      </c>
      <c r="F9" s="4" t="s">
        <v>22</v>
      </c>
      <c r="G9" s="5">
        <v>43941</v>
      </c>
    </row>
    <row r="10" spans="2:8" x14ac:dyDescent="0.3">
      <c r="B10" s="3" t="s">
        <v>13</v>
      </c>
      <c r="C10">
        <v>1.47</v>
      </c>
      <c r="D10">
        <v>0</v>
      </c>
      <c r="E10">
        <f t="shared" si="0"/>
        <v>1.47</v>
      </c>
      <c r="F10" s="2" t="s">
        <v>20</v>
      </c>
      <c r="G10" s="5">
        <v>43941</v>
      </c>
    </row>
    <row r="11" spans="2:8" x14ac:dyDescent="0.3">
      <c r="B11" s="3" t="s">
        <v>14</v>
      </c>
      <c r="C11">
        <v>14.92</v>
      </c>
      <c r="D11">
        <v>1.48</v>
      </c>
      <c r="E11">
        <f t="shared" si="0"/>
        <v>16.399999999999999</v>
      </c>
      <c r="F11" s="2" t="s">
        <v>21</v>
      </c>
      <c r="G11" s="5">
        <v>43941</v>
      </c>
    </row>
    <row r="12" spans="2:8" s="7" customFormat="1" x14ac:dyDescent="0.3">
      <c r="B12" s="7" t="s">
        <v>15</v>
      </c>
      <c r="C12" s="7">
        <f t="shared" ref="C12:D12" si="2">SUM(C9:C11)</f>
        <v>22.81</v>
      </c>
      <c r="D12" s="7">
        <f t="shared" si="2"/>
        <v>3.31</v>
      </c>
      <c r="E12" s="7">
        <f>SUM(E9:E11)</f>
        <v>26.119999999999997</v>
      </c>
    </row>
    <row r="14" spans="2:8" s="7" customFormat="1" x14ac:dyDescent="0.3">
      <c r="B14" s="3" t="s">
        <v>19</v>
      </c>
      <c r="C14" s="7">
        <f>C12+C7</f>
        <v>35.769999999999996</v>
      </c>
      <c r="D14" s="7">
        <f t="shared" ref="D14:E14" si="3">D12+D7</f>
        <v>6.9600000000000009</v>
      </c>
      <c r="E14" s="7">
        <f t="shared" si="3"/>
        <v>42.73</v>
      </c>
    </row>
    <row r="15" spans="2:8" x14ac:dyDescent="0.3">
      <c r="B15" s="3"/>
    </row>
    <row r="16" spans="2:8" x14ac:dyDescent="0.3">
      <c r="B16" t="s">
        <v>8</v>
      </c>
      <c r="E16">
        <v>5</v>
      </c>
    </row>
    <row r="17" spans="2:6" s="7" customFormat="1" x14ac:dyDescent="0.3">
      <c r="B17" s="7" t="s">
        <v>9</v>
      </c>
      <c r="E17" s="7">
        <f>(E14-E16)</f>
        <v>37.729999999999997</v>
      </c>
      <c r="F17" s="7" t="s">
        <v>24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Chapolard, Jonathan (ESI)</dc:creator>
  <cp:lastModifiedBy>Chapolard, Jonathan (ESI)</cp:lastModifiedBy>
  <dcterms:created xsi:type="dcterms:W3CDTF">2020-04-19T17:55:08Z</dcterms:created>
  <dcterms:modified xsi:type="dcterms:W3CDTF">2020-04-24T19:09:42Z</dcterms:modified>
</cp:coreProperties>
</file>