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CMMS\"/>
    </mc:Choice>
  </mc:AlternateContent>
  <xr:revisionPtr revIDLastSave="0" documentId="10_ncr:100000_{9DA0D06E-5E2C-43FD-8282-8EC2B5CC7517}" xr6:coauthVersionLast="31" xr6:coauthVersionMax="31" xr10:uidLastSave="{00000000-0000-0000-0000-000000000000}"/>
  <bookViews>
    <workbookView xWindow="0" yWindow="0" windowWidth="19200" windowHeight="7545" activeTab="1" xr2:uid="{00000000-000D-0000-FFFF-FFFF00000000}"/>
  </bookViews>
  <sheets>
    <sheet name="Planeación general" sheetId="2" r:id="rId1"/>
    <sheet name="Planeación detallada" sheetId="1" r:id="rId2"/>
  </sheets>
  <calcPr calcId="179017"/>
  <fileRecoveryPr repairLoad="1"/>
</workbook>
</file>

<file path=xl/calcChain.xml><?xml version="1.0" encoding="utf-8"?>
<calcChain xmlns="http://schemas.openxmlformats.org/spreadsheetml/2006/main">
  <c r="G7" i="2" l="1"/>
  <c r="G6" i="2"/>
  <c r="K338" i="1"/>
  <c r="K310" i="1"/>
  <c r="K242" i="1"/>
  <c r="G5" i="2" s="1"/>
  <c r="K142" i="1"/>
  <c r="G4" i="2" s="1"/>
  <c r="K6" i="1"/>
  <c r="G3" i="2" s="1"/>
  <c r="E7" i="2"/>
  <c r="D7" i="2"/>
  <c r="E6" i="2"/>
  <c r="D6" i="2"/>
  <c r="E5" i="2"/>
  <c r="D5" i="2"/>
  <c r="E4" i="2"/>
  <c r="D4" i="2"/>
  <c r="J6" i="1"/>
  <c r="H2" i="1" s="1"/>
  <c r="D3" i="2"/>
  <c r="J338" i="1"/>
  <c r="F7" i="2" s="1"/>
  <c r="J310" i="1"/>
  <c r="F6" i="2" s="1"/>
  <c r="J242" i="1"/>
  <c r="F5" i="2" s="1"/>
  <c r="J142" i="1"/>
  <c r="F4" i="2" s="1"/>
  <c r="F3" i="2" l="1"/>
  <c r="E3" i="2"/>
</calcChain>
</file>

<file path=xl/sharedStrings.xml><?xml version="1.0" encoding="utf-8"?>
<sst xmlns="http://schemas.openxmlformats.org/spreadsheetml/2006/main" count="893" uniqueCount="477">
  <si>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</si>
  <si>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</si>
  <si>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</si>
  <si>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</si>
  <si>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</si>
  <si>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</si>
  <si>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</si>
  <si>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</si>
  <si>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</si>
  <si>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</si>
  <si>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</si>
  <si>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</si>
  <si>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</si>
  <si>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</si>
  <si>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</si>
  <si>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</si>
  <si>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Verificar excepcion: Parametros de entrada no cumplen con las condiciones especificadas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</si>
  <si>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</si>
  <si>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</si>
  <si>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</si>
  <si>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</si>
  <si>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</si>
  <si>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</si>
  <si>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</si>
  <si>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</si>
  <si>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</si>
  <si>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</si>
  <si>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</si>
  <si>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</si>
  <si>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</si>
  <si>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</si>
  <si>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</si>
  <si>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</si>
  <si>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MODULO DE MANTENIMIENTO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</si>
  <si>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</si>
  <si>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</si>
  <si>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</si>
  <si>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</si>
  <si>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</si>
  <si>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</si>
  <si>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</si>
  <si>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</si>
  <si>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</si>
  <si>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</si>
  <si>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</si>
  <si>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</si>
  <si>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</si>
  <si>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</si>
  <si>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</si>
  <si>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</si>
  <si>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</si>
  <si>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</si>
  <si>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</si>
  <si>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</si>
  <si>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</si>
  <si>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</si>
  <si>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</si>
  <si>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</si>
  <si>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</si>
  <si>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</si>
  <si>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</si>
  <si>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</si>
  <si>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</si>
  <si>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</si>
  <si>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</si>
  <si>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</si>
  <si>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</si>
  <si>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</si>
  <si>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</si>
  <si>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</si>
  <si>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</si>
  <si>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</si>
  <si>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</si>
  <si>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</si>
  <si>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</si>
  <si>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</si>
  <si>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</si>
  <si>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</si>
  <si>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</si>
  <si>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</si>
  <si>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</si>
  <si>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</si>
  <si>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</si>
  <si>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</si>
  <si>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</si>
  <si>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</si>
  <si>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</si>
  <si>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</si>
  <si>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</si>
  <si>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</si>
  <si>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</si>
  <si>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</si>
  <si>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</si>
  <si>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</si>
  <si>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</si>
  <si>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</si>
  <si>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</si>
  <si>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</si>
  <si>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</si>
  <si>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</si>
  <si>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</si>
  <si>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</si>
  <si>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</si>
  <si>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</si>
  <si>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</si>
  <si>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</si>
  <si>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</si>
  <si>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</si>
  <si>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</si>
  <si>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</si>
  <si>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</si>
  <si>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</si>
  <si>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</si>
  <si>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</si>
  <si>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</si>
  <si>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</si>
  <si>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</si>
  <si>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</si>
  <si>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</si>
  <si>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</si>
  <si>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</si>
  <si>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</si>
  <si>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</si>
  <si>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</si>
  <si>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</si>
  <si>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</si>
  <si>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</si>
  <si>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</si>
  <si>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</si>
  <si>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</si>
  <si>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</si>
  <si>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</si>
  <si>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</si>
  <si>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</si>
  <si>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</si>
  <si>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</si>
  <si>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</si>
  <si>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</si>
  <si>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</si>
  <si>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</si>
  <si>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</si>
  <si>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</si>
  <si>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</si>
  <si>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</si>
  <si>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</si>
  <si>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</si>
  <si>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</si>
  <si>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</si>
  <si>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</si>
  <si>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</si>
  <si>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</si>
  <si>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</si>
  <si>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</si>
  <si>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</si>
  <si>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</si>
  <si>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</si>
  <si>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</si>
  <si>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</si>
  <si>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</si>
  <si>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</si>
  <si>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</si>
  <si>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</si>
  <si>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CU011: CRUD - Implementos de seguridad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</si>
  <si>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</si>
  <si>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</si>
  <si>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</si>
  <si>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</si>
  <si>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</si>
  <si>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</si>
  <si>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</si>
  <si>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</si>
  <si>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</si>
  <si>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</si>
  <si>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</si>
  <si>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</si>
  <si>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</si>
  <si>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</si>
  <si>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</si>
  <si>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</si>
  <si>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</si>
  <si>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</si>
  <si>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</si>
  <si>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</si>
  <si>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</si>
  <si>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</si>
  <si>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</si>
  <si>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</si>
  <si>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CRUD - Planes</t>
  </si>
  <si>
    <t>PCU125</t>
  </si>
  <si>
    <t>PCU126</t>
  </si>
  <si>
    <t>PCU127</t>
  </si>
  <si>
    <t>PCU128</t>
  </si>
  <si>
    <t>PCU129</t>
  </si>
  <si>
    <t>PCU130</t>
  </si>
  <si>
    <t>PCU131</t>
  </si>
  <si>
    <t>PCU132</t>
  </si>
  <si>
    <t>PCU133</t>
  </si>
  <si>
    <t>PCU134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</si>
  <si>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</si>
  <si>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</si>
  <si>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</si>
  <si>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</si>
  <si>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</si>
  <si>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</si>
  <si>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</si>
  <si>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</si>
  <si>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PCU146</t>
  </si>
  <si>
    <t>PCU147</t>
  </si>
  <si>
    <t>PCU148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</si>
  <si>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</si>
  <si>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</si>
  <si>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</si>
  <si>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</si>
  <si>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</si>
  <si>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</si>
  <si>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</si>
  <si>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</si>
  <si>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</si>
  <si>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</si>
  <si>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</si>
  <si>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</si>
  <si>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</si>
  <si>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</si>
  <si>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</si>
  <si>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</si>
  <si>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</si>
  <si>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CU016: Solicitudes de trabajo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</si>
  <si>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</si>
  <si>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</si>
  <si>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</si>
  <si>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</si>
  <si>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</si>
  <si>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</si>
  <si>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</si>
  <si>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</si>
  <si>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PCU178</t>
  </si>
  <si>
    <t>PCU179</t>
  </si>
  <si>
    <t>PCU180</t>
  </si>
  <si>
    <t>PCU181</t>
  </si>
  <si>
    <t>PCU182</t>
  </si>
  <si>
    <t>PCU183</t>
  </si>
  <si>
    <t>PCU184</t>
  </si>
  <si>
    <t>PCU185</t>
  </si>
  <si>
    <t>PCU186</t>
  </si>
  <si>
    <t>CU020: Administración de perfiles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</si>
  <si>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</si>
  <si>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</si>
  <si>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</si>
  <si>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</si>
  <si>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</si>
  <si>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</si>
  <si>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</si>
  <si>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</si>
  <si>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</si>
  <si>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</si>
  <si>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</si>
  <si>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</si>
  <si>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</si>
  <si>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</si>
  <si>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</si>
  <si>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</si>
  <si>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</si>
  <si>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</si>
  <si>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</si>
  <si>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</si>
  <si>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</si>
  <si>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</si>
  <si>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</si>
  <si>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</si>
  <si>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</si>
  <si>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</si>
  <si>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</si>
  <si>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</si>
  <si>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</si>
  <si>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</si>
  <si>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</si>
  <si>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</si>
  <si>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</si>
  <si>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</si>
  <si>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</si>
  <si>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</si>
  <si>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</si>
  <si>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</si>
  <si>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</si>
  <si>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</si>
  <si>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</si>
  <si>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PCU102</t>
  </si>
  <si>
    <t>CU005: Adicionar Departamentos</t>
  </si>
  <si>
    <t>CU006: Editar Departamentos</t>
  </si>
  <si>
    <t>CU007: Eliminar Departamento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</si>
  <si>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</si>
  <si>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</si>
  <si>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</si>
  <si>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</si>
  <si>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</si>
  <si>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</si>
  <si>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</si>
  <si>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</si>
  <si>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</si>
  <si>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</si>
  <si>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</si>
  <si>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CU019: Editar Sistemas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</si>
  <si>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</si>
  <si>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</si>
  <si>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</si>
  <si>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</si>
  <si>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</si>
  <si>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</si>
  <si>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CU026: Adicionar Empleados</t>
  </si>
  <si>
    <t>CU027: Editar Empleados</t>
  </si>
  <si>
    <t>CU028: Eliminar Empleados</t>
  </si>
  <si>
    <t>CU029: Visualizar Empleados</t>
  </si>
  <si>
    <t>CU030: Adicionar Activos</t>
  </si>
  <si>
    <t>CU031: Editar Activos</t>
  </si>
  <si>
    <t>CU032: Eliminar Activos</t>
  </si>
  <si>
    <t>CU033: Visualizar Activos</t>
  </si>
  <si>
    <t>CU034: Adicionar Partes</t>
  </si>
  <si>
    <t>CU035: Editar Partes</t>
  </si>
  <si>
    <t>CU036: Eliminar Partes</t>
  </si>
  <si>
    <t>CU037: Visualizar Partes</t>
  </si>
  <si>
    <t>PCU142</t>
  </si>
  <si>
    <t>PCU143</t>
  </si>
  <si>
    <t>PCU144</t>
  </si>
  <si>
    <t>PCU145</t>
  </si>
  <si>
    <t>CU038: Adicionar implementos de seguridad</t>
  </si>
  <si>
    <t>CU039: Editar implementos de seguridad</t>
  </si>
  <si>
    <t>CU040: Eliminar implementos de seguridad</t>
  </si>
  <si>
    <t>CU041: Eliminar implementos de seguridad</t>
  </si>
  <si>
    <t>CU042: Adicionar Herramientas de trabajo</t>
  </si>
  <si>
    <t>CU043: Editar Herramientas de trabajo</t>
  </si>
  <si>
    <t>CU044: Eliminar Herramientas de trabajo</t>
  </si>
  <si>
    <t>CU045: Visualizar Herramientas de trabajo</t>
  </si>
  <si>
    <t>CU046: Adicionar tareas</t>
  </si>
  <si>
    <t>CU047: Editar tareas</t>
  </si>
  <si>
    <t>CU048: Eliminar tareas</t>
  </si>
  <si>
    <t>CU049: Visualizar tareas</t>
  </si>
  <si>
    <t>CU050: Adicionar Planes</t>
  </si>
  <si>
    <t>CU051: Editar Planes</t>
  </si>
  <si>
    <t>CU052: Eliminar planes</t>
  </si>
  <si>
    <t>CU053: Visualizar Planes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</si>
  <si>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</si>
  <si>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</si>
  <si>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</si>
  <si>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</si>
  <si>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PCU159</t>
  </si>
  <si>
    <t>PCU160</t>
  </si>
  <si>
    <t>PCU161</t>
  </si>
  <si>
    <t>PCU217</t>
  </si>
  <si>
    <t>PCU218</t>
  </si>
  <si>
    <t>PCU219</t>
  </si>
  <si>
    <t>PCU220</t>
  </si>
  <si>
    <t>PCU221</t>
  </si>
  <si>
    <t>PCU222</t>
  </si>
  <si>
    <t>PCU223</t>
  </si>
  <si>
    <t>PCU224</t>
  </si>
  <si>
    <t>PCU225</t>
  </si>
  <si>
    <t>PCU226</t>
  </si>
  <si>
    <t>PCU227</t>
  </si>
  <si>
    <t>PCU228</t>
  </si>
  <si>
    <t>PCU229</t>
  </si>
  <si>
    <t>PCU230</t>
  </si>
  <si>
    <t>CU058: Adicionar solicitudes de trabajo</t>
  </si>
  <si>
    <t>PCU231</t>
  </si>
  <si>
    <t>PCU232</t>
  </si>
  <si>
    <t>PCU233</t>
  </si>
  <si>
    <t>CU059: Editar solicitudes de trabajo</t>
  </si>
  <si>
    <t>PCU234</t>
  </si>
  <si>
    <t>PCU235</t>
  </si>
  <si>
    <t>PCU236</t>
  </si>
  <si>
    <t>PCU237</t>
  </si>
  <si>
    <t>CU060: Eliminar solicitudes de trabajo</t>
  </si>
  <si>
    <t>PCU238</t>
  </si>
  <si>
    <t>PCU239</t>
  </si>
  <si>
    <t>PCU240</t>
  </si>
  <si>
    <t>PCU241</t>
  </si>
  <si>
    <t>CU061: Visualizar solicitudes de trabajo</t>
  </si>
  <si>
    <t>PCU242</t>
  </si>
  <si>
    <t>PCU243</t>
  </si>
  <si>
    <t>PCU244</t>
  </si>
  <si>
    <t>PCU245</t>
  </si>
  <si>
    <t>PCU246</t>
  </si>
  <si>
    <t>PCU247</t>
  </si>
  <si>
    <t>PCU248</t>
  </si>
  <si>
    <t>PCU249</t>
  </si>
  <si>
    <t>PCU250</t>
  </si>
  <si>
    <t>PCU251</t>
  </si>
  <si>
    <t>PCU252</t>
  </si>
  <si>
    <t>PCU253</t>
  </si>
  <si>
    <t>PCU254</t>
  </si>
  <si>
    <t>PCU255</t>
  </si>
  <si>
    <t>PCU256</t>
  </si>
  <si>
    <t>PCU257</t>
  </si>
  <si>
    <t>CU017: Gestión de Backlog</t>
  </si>
  <si>
    <t>CU62: Visualización de solicitudes de trabajo</t>
  </si>
  <si>
    <t>CU063: Cambio de estado de solicitudes de trabajo</t>
  </si>
  <si>
    <t>backlog de solicitudes de trabajo</t>
  </si>
  <si>
    <t>administrracion de orden de trabajo</t>
  </si>
  <si>
    <t>CU018:Gestión de ordenes</t>
  </si>
  <si>
    <t>CU064: Planeación  de órdenes de trabajo a partir de un correctivo</t>
  </si>
  <si>
    <t>PCU258</t>
  </si>
  <si>
    <t>PCU259</t>
  </si>
  <si>
    <t>PCU260</t>
  </si>
  <si>
    <t>PCU261</t>
  </si>
  <si>
    <t>PCU262</t>
  </si>
  <si>
    <t>PCU263</t>
  </si>
  <si>
    <t>PCU264</t>
  </si>
  <si>
    <t>CU065: Planeación  de órdenes de trabajo a partir de un preventivo</t>
  </si>
  <si>
    <t>CU066: Coordinar ejecución de órdenes de trabajo</t>
  </si>
  <si>
    <t>CU067: Ejecución de órdenes de trabajo</t>
  </si>
  <si>
    <t>PCU265</t>
  </si>
  <si>
    <t>PCU266</t>
  </si>
  <si>
    <t>PCU267</t>
  </si>
  <si>
    <t>PCU268</t>
  </si>
  <si>
    <t>PCU269</t>
  </si>
  <si>
    <t>CU068: Cerrar una orden de trabajo</t>
  </si>
  <si>
    <t>PCU270</t>
  </si>
  <si>
    <t>PCU271</t>
  </si>
  <si>
    <t>PCU272</t>
  </si>
  <si>
    <t>PCU273</t>
  </si>
  <si>
    <t>calendario de ordenes de trabajo y mantenimiento</t>
  </si>
  <si>
    <t>CU019: calendario de ordenes</t>
  </si>
  <si>
    <t>PCU274</t>
  </si>
  <si>
    <t>PCU275</t>
  </si>
  <si>
    <t>PCU276</t>
  </si>
  <si>
    <t>PCU277</t>
  </si>
  <si>
    <t>PCU278</t>
  </si>
  <si>
    <t>CU069:Visualización de órdenes de trabajo y planes de mantenimiento programados</t>
  </si>
  <si>
    <t>CU070:Editar programación de planes de mantenimientos</t>
  </si>
  <si>
    <t>PCU279</t>
  </si>
  <si>
    <t>PCU280</t>
  </si>
  <si>
    <t>PCU281</t>
  </si>
  <si>
    <t>PCU282</t>
  </si>
  <si>
    <t>PCU283</t>
  </si>
  <si>
    <t>PCU284</t>
  </si>
  <si>
    <t>PCU285</t>
  </si>
  <si>
    <t>PCU286</t>
  </si>
  <si>
    <t>CU071:Eliminar planes de mantenimiento</t>
  </si>
  <si>
    <t>PCU287</t>
  </si>
  <si>
    <t>PCU288</t>
  </si>
  <si>
    <t>PCU289</t>
  </si>
  <si>
    <t>PCU290</t>
  </si>
  <si>
    <t>PCU291</t>
  </si>
  <si>
    <t>PCU292</t>
  </si>
  <si>
    <t>PCU293</t>
  </si>
  <si>
    <t>CU072:Navegación en calendario</t>
  </si>
  <si>
    <t>CU073:Navegación en calendario</t>
  </si>
  <si>
    <t>PCU294</t>
  </si>
  <si>
    <t>PCU295</t>
  </si>
  <si>
    <t>PCU296</t>
  </si>
  <si>
    <t>PCU297</t>
  </si>
  <si>
    <t>CU074:Visualización de perfiles</t>
  </si>
  <si>
    <t>CU075:Adicionar usuarios</t>
  </si>
  <si>
    <t>CU076:Editar Usuarios</t>
  </si>
  <si>
    <t>CU077:Eliminar Usuarios</t>
  </si>
  <si>
    <t>PCU298</t>
  </si>
  <si>
    <t>PCU299</t>
  </si>
  <si>
    <t>PCU300</t>
  </si>
  <si>
    <t>PCU301</t>
  </si>
  <si>
    <t>PCU302</t>
  </si>
  <si>
    <t>PCU303</t>
  </si>
  <si>
    <t>PCU304</t>
  </si>
  <si>
    <t>PCU305</t>
  </si>
  <si>
    <t>PCU306</t>
  </si>
  <si>
    <t>PCU307</t>
  </si>
  <si>
    <t>PCU308</t>
  </si>
  <si>
    <t>PCU309</t>
  </si>
  <si>
    <t>CU078: Visualización de usuarios</t>
  </si>
  <si>
    <t>PCU310</t>
  </si>
  <si>
    <t>PCU311</t>
  </si>
  <si>
    <t>PCU312</t>
  </si>
  <si>
    <t>PCU313</t>
  </si>
  <si>
    <t>CU070: Editar password</t>
  </si>
  <si>
    <t>PCU314</t>
  </si>
  <si>
    <t>PCU315</t>
  </si>
  <si>
    <t>PCU316</t>
  </si>
  <si>
    <t>PCU317</t>
  </si>
  <si>
    <t>Verificar flujo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</si>
</sst>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4" applyNumberFormat="0" applyAlignment="0" applyProtection="0"/>
    <xf numFmtId="0" fontId="8" fillId="12" borderId="0" applyNumberFormat="0" applyBorder="0" applyAlignment="0" applyProtection="0"/>
  </cellStyleXfs>
  <cellXfs count="116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11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8" fillId="12" borderId="4" xfId="4" applyFont="1" applyBorder="1" applyAlignment="1">
      <alignment horizontal="left"/>
    </xf>
    <xf numFmtId="0" fontId="8" fillId="12" borderId="21" xfId="4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8" fillId="12" borderId="11" xfId="4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8" fillId="12" borderId="6" xfId="4" applyFont="1" applyBorder="1" applyAlignment="1">
      <alignment horizontal="center" vertical="center"/>
    </xf>
    <xf numFmtId="14" fontId="2" fillId="0" borderId="21" xfId="0" applyNumberFormat="1" applyFont="1" applyBorder="1" applyAlignment="1">
      <alignment vertical="center"/>
    </xf>
    <xf numFmtId="10" fontId="2" fillId="0" borderId="21" xfId="0" applyNumberFormat="1" applyFont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10" fontId="2" fillId="0" borderId="25" xfId="0" applyNumberFormat="1" applyFont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14" fontId="2" fillId="0" borderId="21" xfId="0" applyNumberFormat="1" applyFont="1" applyBorder="1" applyAlignment="1"/>
    <xf numFmtId="10" fontId="2" fillId="0" borderId="21" xfId="0" applyNumberFormat="1" applyFont="1" applyBorder="1" applyAlignment="1"/>
    <xf numFmtId="0" fontId="0" fillId="0" borderId="21" xfId="0" applyFont="1" applyBorder="1" applyAlignment="1"/>
    <xf numFmtId="0" fontId="2" fillId="0" borderId="21" xfId="0" applyFont="1" applyFill="1" applyBorder="1"/>
    <xf numFmtId="0" fontId="0" fillId="0" borderId="21" xfId="0" applyFont="1" applyFill="1" applyBorder="1" applyAlignment="1"/>
    <xf numFmtId="0" fontId="2" fillId="0" borderId="21" xfId="0" applyFont="1" applyFill="1" applyBorder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1" fontId="3" fillId="3" borderId="3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6" fillId="10" borderId="21" xfId="2" applyBorder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10" borderId="21" xfId="2" applyBorder="1" applyAlignment="1">
      <alignment horizontal="center" vertical="center" wrapText="1"/>
    </xf>
    <xf numFmtId="0" fontId="6" fillId="10" borderId="21" xfId="2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6" fillId="10" borderId="23" xfId="2" applyBorder="1" applyAlignment="1">
      <alignment horizontal="center" vertical="center" wrapText="1"/>
    </xf>
    <xf numFmtId="0" fontId="6" fillId="10" borderId="24" xfId="2" applyBorder="1" applyAlignment="1">
      <alignment horizontal="center" vertical="center" wrapText="1"/>
    </xf>
    <xf numFmtId="0" fontId="6" fillId="10" borderId="25" xfId="2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6" fillId="10" borderId="4" xfId="2" applyBorder="1" applyAlignment="1">
      <alignment horizontal="center" vertical="center" wrapText="1"/>
    </xf>
    <xf numFmtId="0" fontId="6" fillId="10" borderId="7" xfId="2" applyBorder="1"/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6" fillId="10" borderId="21" xfId="2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10" borderId="11" xfId="2" applyBorder="1" applyAlignment="1">
      <alignment horizontal="center" vertical="center" wrapText="1"/>
    </xf>
    <xf numFmtId="0" fontId="6" fillId="10" borderId="12" xfId="2" applyBorder="1" applyAlignment="1">
      <alignment horizontal="center" vertical="center" wrapText="1"/>
    </xf>
    <xf numFmtId="0" fontId="6" fillId="10" borderId="12" xfId="2" applyBorder="1"/>
    <xf numFmtId="0" fontId="2" fillId="0" borderId="12" xfId="0" applyFont="1" applyBorder="1" applyAlignment="1">
      <alignment horizontal="center" vertical="center" wrapText="1"/>
    </xf>
    <xf numFmtId="0" fontId="6" fillId="10" borderId="12" xfId="2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0" fontId="10" fillId="11" borderId="14" xfId="3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9" fillId="9" borderId="16" xfId="1" applyFont="1" applyBorder="1" applyAlignment="1">
      <alignment horizontal="center" vertical="center" wrapText="1"/>
    </xf>
    <xf numFmtId="0" fontId="9" fillId="9" borderId="17" xfId="1" applyFont="1" applyBorder="1" applyAlignment="1">
      <alignment horizontal="center" vertical="center" wrapText="1"/>
    </xf>
    <xf numFmtId="0" fontId="9" fillId="9" borderId="18" xfId="1" applyFont="1" applyBorder="1" applyAlignment="1">
      <alignment horizontal="center" vertical="center" wrapText="1"/>
    </xf>
    <xf numFmtId="0" fontId="9" fillId="9" borderId="19" xfId="1" applyFont="1" applyBorder="1" applyAlignment="1">
      <alignment horizontal="center" vertical="center" wrapText="1"/>
    </xf>
    <xf numFmtId="0" fontId="9" fillId="9" borderId="15" xfId="1" applyFont="1" applyBorder="1" applyAlignment="1">
      <alignment horizontal="center" vertical="center" wrapText="1"/>
    </xf>
    <xf numFmtId="0" fontId="9" fillId="9" borderId="20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2" borderId="0" xfId="0" applyFont="1" applyFill="1"/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1"/>
  <sheetViews>
    <sheetView topLeftCell="B1" zoomScale="145" zoomScaleNormal="145" workbookViewId="0">
      <selection activeCell="E3" sqref="E3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style="47" customWidth="1"/>
  </cols>
  <sheetData>
    <row r="2" spans="2:7" ht="15.75" customHeight="1" x14ac:dyDescent="0.2">
      <c r="B2" s="51" t="s">
        <v>0</v>
      </c>
      <c r="C2" s="50"/>
      <c r="D2" s="1" t="s">
        <v>1</v>
      </c>
      <c r="E2" s="1" t="s">
        <v>2</v>
      </c>
      <c r="F2" s="1" t="s">
        <v>3</v>
      </c>
      <c r="G2" s="45" t="s">
        <v>4</v>
      </c>
    </row>
    <row r="3" spans="2:7" ht="15.75" customHeight="1" x14ac:dyDescent="0.2">
      <c r="B3" s="49" t="s">
        <v>41</v>
      </c>
      <c r="C3" s="50"/>
      <c r="D3" s="2">
        <f>'Planeación detallada'!H6</f>
        <v>43283</v>
      </c>
      <c r="E3" s="2">
        <f>'Planeación detallada'!I6</f>
        <v>43318</v>
      </c>
      <c r="F3" s="3">
        <f>'Planeación detallada'!J6</f>
        <v>0.22727272727272727</v>
      </c>
      <c r="G3" s="48">
        <f>'Planeación detallada'!K6</f>
        <v>7.15</v>
      </c>
    </row>
    <row r="4" spans="2:7" ht="15.75" customHeight="1" x14ac:dyDescent="0.2">
      <c r="B4" s="49" t="s">
        <v>42</v>
      </c>
      <c r="C4" s="50"/>
      <c r="D4" s="2">
        <f>'Planeación detallada'!H142</f>
        <v>43297</v>
      </c>
      <c r="E4" s="2">
        <f>'Planeación detallada'!I142</f>
        <v>43298</v>
      </c>
      <c r="F4" s="3">
        <f>'Planeación detallada'!J142</f>
        <v>0</v>
      </c>
      <c r="G4" s="48">
        <f>'Planeación detallada'!K142</f>
        <v>0</v>
      </c>
    </row>
    <row r="5" spans="2:7" ht="15.75" customHeight="1" x14ac:dyDescent="0.2">
      <c r="B5" s="49" t="s">
        <v>43</v>
      </c>
      <c r="C5" s="50"/>
      <c r="D5" s="2">
        <f>'Planeación detallada'!H242</f>
        <v>43298</v>
      </c>
      <c r="E5" s="2">
        <f>'Planeación detallada'!I242</f>
        <v>43299</v>
      </c>
      <c r="F5" s="3">
        <f>'Planeación detallada'!J242</f>
        <v>0</v>
      </c>
      <c r="G5" s="48">
        <f>'Planeación detallada'!K242</f>
        <v>0</v>
      </c>
    </row>
    <row r="6" spans="2:7" ht="15.75" customHeight="1" x14ac:dyDescent="0.2">
      <c r="B6" s="49" t="s">
        <v>44</v>
      </c>
      <c r="C6" s="50"/>
      <c r="D6" s="2">
        <f>'Planeación detallada'!H310</f>
        <v>43299</v>
      </c>
      <c r="E6" s="2">
        <f>'Planeación detallada'!I310</f>
        <v>43299</v>
      </c>
      <c r="F6" s="3">
        <f>'Planeación detallada'!J310</f>
        <v>0</v>
      </c>
      <c r="G6" s="48">
        <f>'Planeación detallada'!K310</f>
        <v>0</v>
      </c>
    </row>
    <row r="7" spans="2:7" ht="15.75" customHeight="1" x14ac:dyDescent="0.2">
      <c r="B7" s="49" t="s">
        <v>45</v>
      </c>
      <c r="C7" s="50"/>
      <c r="D7" s="2">
        <f>'Planeación detallada'!H338</f>
        <v>43300</v>
      </c>
      <c r="E7" s="2">
        <f>'Planeación detallada'!I338</f>
        <v>43301</v>
      </c>
      <c r="F7" s="3">
        <f>'Planeación detallada'!J338</f>
        <v>0</v>
      </c>
      <c r="G7" s="48">
        <f>'Planeación detallada'!K338</f>
        <v>0</v>
      </c>
    </row>
    <row r="11" spans="2:7" ht="15.75" customHeight="1" x14ac:dyDescent="0.2">
      <c r="G11" s="46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3"/>
  <sheetViews>
    <sheetView tabSelected="1" topLeftCell="C16" zoomScale="85" zoomScaleNormal="85" workbookViewId="0">
      <selection activeCell="G39" sqref="G39"/>
    </sheetView>
  </sheetViews>
  <sheetFormatPr baseColWidth="10" defaultColWidth="14.42578125" defaultRowHeight="15.75" customHeight="1" x14ac:dyDescent="0.2"/>
  <cols>
    <col min="1" max="1" width="16.42578125" customWidth="1"/>
    <col min="2" max="2" width="19" customWidth="1"/>
    <col min="3" max="3" width="19.85546875" customWidth="1"/>
    <col min="4" max="4" width="15.140625" customWidth="1"/>
    <col min="5" max="5" width="77.42578125" style="43" bestFit="1" customWidth="1"/>
    <col min="6" max="6" width="25.140625" customWidth="1"/>
    <col min="7" max="7" width="19.5703125" customWidth="1"/>
  </cols>
  <sheetData>
    <row r="1" spans="1:14" ht="15.75" customHeight="1" x14ac:dyDescent="0.2">
      <c r="A1" s="4"/>
      <c r="B1" s="4"/>
      <c r="C1" s="4"/>
      <c r="D1" s="4"/>
      <c r="E1" s="4"/>
      <c r="F1" s="4"/>
      <c r="G1" s="4"/>
      <c r="H1" s="5"/>
      <c r="I1" s="5"/>
      <c r="J1" s="5"/>
      <c r="K1" s="6"/>
      <c r="L1" s="6"/>
      <c r="M1" s="6"/>
    </row>
    <row r="2" spans="1:14" ht="15.75" customHeight="1" x14ac:dyDescent="0.2">
      <c r="A2" s="4"/>
      <c r="B2" s="101" t="s">
        <v>5</v>
      </c>
      <c r="C2" s="102"/>
      <c r="D2" s="102"/>
      <c r="E2" s="102"/>
      <c r="F2" s="102"/>
      <c r="G2" s="103"/>
      <c r="H2" s="98">
        <f>SUM(J6,J142,J242,J310,J338)/5</f>
        <v>4.5454545454545456E-2</v>
      </c>
      <c r="I2" s="98"/>
      <c r="J2" s="98"/>
      <c r="K2" s="6"/>
      <c r="L2" s="6"/>
      <c r="M2" s="6"/>
    </row>
    <row r="3" spans="1:14" ht="15.75" customHeight="1" x14ac:dyDescent="0.2">
      <c r="A3" s="4"/>
      <c r="B3" s="104"/>
      <c r="C3" s="105"/>
      <c r="D3" s="105"/>
      <c r="E3" s="105"/>
      <c r="F3" s="105"/>
      <c r="G3" s="106"/>
      <c r="H3" s="98"/>
      <c r="I3" s="98"/>
      <c r="J3" s="98"/>
      <c r="K3" s="14"/>
      <c r="L3" s="14"/>
      <c r="M3" s="14"/>
    </row>
    <row r="4" spans="1:14" ht="15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14"/>
      <c r="L4" s="14"/>
      <c r="M4" s="14"/>
    </row>
    <row r="5" spans="1:14" ht="15.75" customHeight="1" x14ac:dyDescent="0.2">
      <c r="A5" s="70" t="s">
        <v>19</v>
      </c>
      <c r="B5" s="70"/>
      <c r="C5" s="70"/>
      <c r="D5" s="70"/>
      <c r="E5" s="70"/>
      <c r="F5" s="70"/>
      <c r="G5" s="70"/>
      <c r="H5" s="7" t="s">
        <v>1</v>
      </c>
      <c r="I5" s="7" t="s">
        <v>2</v>
      </c>
      <c r="J5" s="7" t="s">
        <v>3</v>
      </c>
      <c r="K5" s="13"/>
      <c r="L5" s="14" t="s">
        <v>6</v>
      </c>
      <c r="M5" s="14" t="s">
        <v>7</v>
      </c>
      <c r="N5" s="6" t="s">
        <v>8</v>
      </c>
    </row>
    <row r="6" spans="1:14" ht="15.75" customHeight="1" x14ac:dyDescent="0.2">
      <c r="A6" s="70"/>
      <c r="B6" s="70"/>
      <c r="C6" s="70"/>
      <c r="D6" s="70"/>
      <c r="E6" s="70"/>
      <c r="F6" s="70"/>
      <c r="G6" s="70"/>
      <c r="H6" s="52">
        <v>43283</v>
      </c>
      <c r="I6" s="52">
        <v>43318</v>
      </c>
      <c r="J6" s="54">
        <f>AVERAGE(J9:J140)</f>
        <v>0.22727272727272727</v>
      </c>
      <c r="K6" s="110">
        <f>SUM(F9:F140)</f>
        <v>7.15</v>
      </c>
      <c r="L6" s="8"/>
      <c r="M6" s="12"/>
      <c r="N6" s="9"/>
    </row>
    <row r="7" spans="1:14" ht="15.75" customHeight="1" x14ac:dyDescent="0.2">
      <c r="A7" s="70"/>
      <c r="B7" s="70"/>
      <c r="C7" s="70"/>
      <c r="D7" s="70"/>
      <c r="E7" s="70"/>
      <c r="F7" s="70"/>
      <c r="G7" s="70"/>
      <c r="H7" s="53"/>
      <c r="I7" s="53"/>
      <c r="J7" s="55"/>
      <c r="K7" s="110"/>
      <c r="L7" s="14"/>
      <c r="M7" s="14"/>
    </row>
    <row r="8" spans="1:14" ht="15.75" customHeight="1" x14ac:dyDescent="0.25">
      <c r="A8" s="18" t="s">
        <v>9</v>
      </c>
      <c r="B8" s="15" t="s">
        <v>50</v>
      </c>
      <c r="C8" s="16" t="s">
        <v>51</v>
      </c>
      <c r="D8" s="22" t="s">
        <v>10</v>
      </c>
      <c r="E8" s="23" t="s">
        <v>11</v>
      </c>
      <c r="F8" s="29" t="s">
        <v>12</v>
      </c>
      <c r="G8" s="26" t="s">
        <v>13</v>
      </c>
      <c r="H8" s="26" t="s">
        <v>1</v>
      </c>
      <c r="I8" s="26" t="s">
        <v>2</v>
      </c>
      <c r="J8" s="26" t="s">
        <v>3</v>
      </c>
    </row>
    <row r="9" spans="1:14" s="28" customFormat="1" ht="16.5" customHeight="1" x14ac:dyDescent="0.2">
      <c r="A9" s="63" t="s">
        <v>17</v>
      </c>
      <c r="B9" s="67" t="s">
        <v>49</v>
      </c>
      <c r="C9" s="99" t="s">
        <v>48</v>
      </c>
      <c r="D9" s="25" t="s">
        <v>52</v>
      </c>
      <c r="E9" s="24" t="s">
        <v>14</v>
      </c>
      <c r="F9" s="58">
        <v>0.48</v>
      </c>
      <c r="G9" s="12"/>
      <c r="H9" s="30">
        <v>43283</v>
      </c>
      <c r="I9" s="30">
        <v>43283</v>
      </c>
      <c r="J9" s="31">
        <v>1</v>
      </c>
    </row>
    <row r="10" spans="1:14" s="28" customFormat="1" ht="16.5" customHeight="1" x14ac:dyDescent="0.2">
      <c r="A10" s="60"/>
      <c r="B10" s="68"/>
      <c r="C10" s="100"/>
      <c r="D10" s="25" t="s">
        <v>53</v>
      </c>
      <c r="E10" s="24" t="s">
        <v>476</v>
      </c>
      <c r="F10" s="88"/>
      <c r="G10" s="12"/>
      <c r="H10" s="30">
        <v>43283</v>
      </c>
      <c r="I10" s="30">
        <v>43283</v>
      </c>
      <c r="J10" s="31">
        <v>1</v>
      </c>
    </row>
    <row r="11" spans="1:14" s="28" customFormat="1" ht="16.5" customHeight="1" x14ac:dyDescent="0.2">
      <c r="A11" s="60"/>
      <c r="B11" s="68"/>
      <c r="C11" s="100"/>
      <c r="D11" s="25" t="s">
        <v>54</v>
      </c>
      <c r="E11" s="24" t="s">
        <v>15</v>
      </c>
      <c r="F11" s="88"/>
      <c r="G11" s="9"/>
      <c r="H11" s="30">
        <v>43283</v>
      </c>
      <c r="I11" s="30">
        <v>43283</v>
      </c>
      <c r="J11" s="31">
        <v>1</v>
      </c>
    </row>
    <row r="12" spans="1:14" s="28" customFormat="1" ht="16.5" customHeight="1" x14ac:dyDescent="0.2">
      <c r="A12" s="60"/>
      <c r="B12" s="68"/>
      <c r="C12" s="100"/>
      <c r="D12" s="25" t="s">
        <v>55</v>
      </c>
      <c r="E12" s="24" t="s">
        <v>16</v>
      </c>
      <c r="F12" s="88"/>
      <c r="G12" s="12"/>
      <c r="H12" s="30">
        <v>43283</v>
      </c>
      <c r="I12" s="30">
        <v>43283</v>
      </c>
      <c r="J12" s="31">
        <v>1</v>
      </c>
    </row>
    <row r="13" spans="1:14" s="28" customFormat="1" ht="16.5" customHeight="1" x14ac:dyDescent="0.2">
      <c r="A13" s="60"/>
      <c r="B13" s="68"/>
      <c r="C13" s="65" t="s">
        <v>283</v>
      </c>
      <c r="D13" s="25" t="s">
        <v>56</v>
      </c>
      <c r="E13" s="44" t="s">
        <v>14</v>
      </c>
      <c r="F13" s="58">
        <v>0.3</v>
      </c>
      <c r="G13" s="12"/>
      <c r="H13" s="30">
        <v>43283</v>
      </c>
      <c r="I13" s="30">
        <v>43283</v>
      </c>
      <c r="J13" s="31">
        <v>1</v>
      </c>
    </row>
    <row r="14" spans="1:14" s="28" customFormat="1" ht="16.5" customHeight="1" x14ac:dyDescent="0.2">
      <c r="A14" s="60"/>
      <c r="B14" s="68"/>
      <c r="C14" s="89"/>
      <c r="D14" s="25" t="s">
        <v>57</v>
      </c>
      <c r="E14" s="19" t="s">
        <v>476</v>
      </c>
      <c r="F14" s="88"/>
      <c r="G14" s="12"/>
      <c r="H14" s="30">
        <v>43283</v>
      </c>
      <c r="I14" s="30">
        <v>43283</v>
      </c>
      <c r="J14" s="31">
        <v>1</v>
      </c>
    </row>
    <row r="15" spans="1:14" s="28" customFormat="1" ht="16.5" customHeight="1" x14ac:dyDescent="0.2">
      <c r="A15" s="60"/>
      <c r="B15" s="68"/>
      <c r="C15" s="89"/>
      <c r="D15" s="25" t="s">
        <v>58</v>
      </c>
      <c r="E15" s="19" t="s">
        <v>15</v>
      </c>
      <c r="F15" s="88"/>
      <c r="G15" s="12"/>
      <c r="H15" s="30">
        <v>43283</v>
      </c>
      <c r="I15" s="30">
        <v>43283</v>
      </c>
      <c r="J15" s="31">
        <v>1</v>
      </c>
    </row>
    <row r="16" spans="1:14" s="28" customFormat="1" ht="16.5" customHeight="1" x14ac:dyDescent="0.2">
      <c r="A16" s="60"/>
      <c r="B16" s="68"/>
      <c r="C16" s="89"/>
      <c r="D16" s="25" t="s">
        <v>59</v>
      </c>
      <c r="E16" s="19" t="s">
        <v>16</v>
      </c>
      <c r="F16" s="88"/>
      <c r="G16" s="12"/>
      <c r="H16" s="30">
        <v>43283</v>
      </c>
      <c r="I16" s="30">
        <v>43283</v>
      </c>
      <c r="J16" s="31">
        <v>1</v>
      </c>
    </row>
    <row r="17" spans="1:10" s="28" customFormat="1" ht="16.5" customHeight="1" x14ac:dyDescent="0.2">
      <c r="A17" s="60"/>
      <c r="B17" s="68"/>
      <c r="C17" s="62" t="s">
        <v>284</v>
      </c>
      <c r="D17" s="25" t="s">
        <v>60</v>
      </c>
      <c r="E17" s="19" t="s">
        <v>14</v>
      </c>
      <c r="F17" s="58">
        <v>0.15</v>
      </c>
      <c r="G17" s="12"/>
      <c r="H17" s="30">
        <v>43283</v>
      </c>
      <c r="I17" s="30">
        <v>43283</v>
      </c>
      <c r="J17" s="31">
        <v>1</v>
      </c>
    </row>
    <row r="18" spans="1:10" s="28" customFormat="1" ht="16.5" customHeight="1" x14ac:dyDescent="0.2">
      <c r="A18" s="60"/>
      <c r="B18" s="68"/>
      <c r="C18" s="62"/>
      <c r="D18" s="25" t="s">
        <v>61</v>
      </c>
      <c r="E18" s="19" t="s">
        <v>476</v>
      </c>
      <c r="F18" s="58"/>
      <c r="G18" s="115"/>
      <c r="H18" s="30">
        <v>43283</v>
      </c>
      <c r="I18" s="30">
        <v>43283</v>
      </c>
      <c r="J18" s="31">
        <v>1</v>
      </c>
    </row>
    <row r="19" spans="1:10" s="28" customFormat="1" ht="16.5" customHeight="1" x14ac:dyDescent="0.2">
      <c r="A19" s="60"/>
      <c r="B19" s="68"/>
      <c r="C19" s="62"/>
      <c r="D19" s="25" t="s">
        <v>62</v>
      </c>
      <c r="E19" s="19" t="s">
        <v>15</v>
      </c>
      <c r="F19" s="58"/>
      <c r="G19" s="115"/>
      <c r="H19" s="30">
        <v>43283</v>
      </c>
      <c r="I19" s="30">
        <v>43283</v>
      </c>
      <c r="J19" s="31">
        <v>1</v>
      </c>
    </row>
    <row r="20" spans="1:10" s="28" customFormat="1" ht="16.5" customHeight="1" x14ac:dyDescent="0.2">
      <c r="A20" s="60"/>
      <c r="B20" s="68"/>
      <c r="C20" s="62"/>
      <c r="D20" s="25" t="s">
        <v>64</v>
      </c>
      <c r="E20" s="19" t="s">
        <v>16</v>
      </c>
      <c r="F20" s="58"/>
      <c r="G20" s="9"/>
      <c r="H20" s="30">
        <v>43283</v>
      </c>
      <c r="I20" s="30">
        <v>43283</v>
      </c>
      <c r="J20" s="31">
        <v>1</v>
      </c>
    </row>
    <row r="21" spans="1:10" s="28" customFormat="1" ht="16.5" customHeight="1" x14ac:dyDescent="0.2">
      <c r="A21" s="60"/>
      <c r="B21" s="68"/>
      <c r="C21" s="77" t="s">
        <v>285</v>
      </c>
      <c r="D21" s="25" t="s">
        <v>65</v>
      </c>
      <c r="E21" s="19" t="s">
        <v>14</v>
      </c>
      <c r="F21" s="58">
        <v>0.05</v>
      </c>
      <c r="G21" s="115"/>
      <c r="H21" s="30">
        <v>43283</v>
      </c>
      <c r="I21" s="30">
        <v>43283</v>
      </c>
      <c r="J21" s="31">
        <v>1</v>
      </c>
    </row>
    <row r="22" spans="1:10" s="28" customFormat="1" ht="16.5" customHeight="1" x14ac:dyDescent="0.2">
      <c r="A22" s="60"/>
      <c r="B22" s="68"/>
      <c r="C22" s="78"/>
      <c r="D22" s="25" t="s">
        <v>66</v>
      </c>
      <c r="E22" s="19" t="s">
        <v>476</v>
      </c>
      <c r="F22" s="58"/>
      <c r="G22" s="115"/>
      <c r="H22" s="30">
        <v>43283</v>
      </c>
      <c r="I22" s="30">
        <v>43283</v>
      </c>
      <c r="J22" s="31">
        <v>1</v>
      </c>
    </row>
    <row r="23" spans="1:10" s="28" customFormat="1" ht="16.5" customHeight="1" x14ac:dyDescent="0.2">
      <c r="A23" s="60"/>
      <c r="B23" s="68"/>
      <c r="C23" s="78"/>
      <c r="D23" s="25" t="s">
        <v>67</v>
      </c>
      <c r="E23" s="19" t="s">
        <v>15</v>
      </c>
      <c r="F23" s="58"/>
      <c r="G23" s="115"/>
      <c r="H23" s="30">
        <v>43283</v>
      </c>
      <c r="I23" s="30">
        <v>43283</v>
      </c>
      <c r="J23" s="31">
        <v>1</v>
      </c>
    </row>
    <row r="24" spans="1:10" s="28" customFormat="1" ht="16.5" customHeight="1" x14ac:dyDescent="0.2">
      <c r="A24" s="60"/>
      <c r="B24" s="69"/>
      <c r="C24" s="80"/>
      <c r="D24" s="25" t="s">
        <v>68</v>
      </c>
      <c r="E24" s="19" t="s">
        <v>16</v>
      </c>
      <c r="F24" s="58"/>
      <c r="G24" s="115"/>
      <c r="H24" s="30">
        <v>43283</v>
      </c>
      <c r="I24" s="30">
        <v>43283</v>
      </c>
      <c r="J24" s="31">
        <v>1</v>
      </c>
    </row>
    <row r="25" spans="1:10" s="28" customFormat="1" ht="16.5" customHeight="1" x14ac:dyDescent="0.2">
      <c r="A25" s="63" t="s">
        <v>20</v>
      </c>
      <c r="B25" s="67" t="s">
        <v>63</v>
      </c>
      <c r="C25" s="65" t="s">
        <v>287</v>
      </c>
      <c r="D25" s="25" t="s">
        <v>69</v>
      </c>
      <c r="E25" s="19" t="s">
        <v>14</v>
      </c>
      <c r="F25" s="58">
        <v>0.15</v>
      </c>
      <c r="G25" s="115"/>
      <c r="H25" s="30">
        <v>43283</v>
      </c>
      <c r="I25" s="30">
        <v>43283</v>
      </c>
      <c r="J25" s="31">
        <v>1</v>
      </c>
    </row>
    <row r="26" spans="1:10" s="28" customFormat="1" ht="16.5" customHeight="1" x14ac:dyDescent="0.2">
      <c r="A26" s="87"/>
      <c r="B26" s="68"/>
      <c r="C26" s="89"/>
      <c r="D26" s="25" t="s">
        <v>70</v>
      </c>
      <c r="E26" s="19" t="s">
        <v>476</v>
      </c>
      <c r="F26" s="88"/>
      <c r="G26" s="115"/>
      <c r="H26" s="30">
        <v>43283</v>
      </c>
      <c r="I26" s="30">
        <v>43283</v>
      </c>
      <c r="J26" s="31">
        <v>1</v>
      </c>
    </row>
    <row r="27" spans="1:10" s="28" customFormat="1" ht="16.5" customHeight="1" x14ac:dyDescent="0.2">
      <c r="A27" s="87"/>
      <c r="B27" s="68"/>
      <c r="C27" s="89"/>
      <c r="D27" s="25" t="s">
        <v>71</v>
      </c>
      <c r="E27" s="19" t="s">
        <v>15</v>
      </c>
      <c r="F27" s="88"/>
      <c r="G27" s="115"/>
      <c r="H27" s="30">
        <v>43283</v>
      </c>
      <c r="I27" s="30">
        <v>43283</v>
      </c>
      <c r="J27" s="31">
        <v>1</v>
      </c>
    </row>
    <row r="28" spans="1:10" s="28" customFormat="1" ht="16.5" customHeight="1" x14ac:dyDescent="0.2">
      <c r="A28" s="87"/>
      <c r="B28" s="68"/>
      <c r="C28" s="89"/>
      <c r="D28" s="25" t="s">
        <v>72</v>
      </c>
      <c r="E28" s="19" t="s">
        <v>16</v>
      </c>
      <c r="F28" s="88"/>
      <c r="G28" s="115"/>
      <c r="H28" s="30">
        <v>43283</v>
      </c>
      <c r="I28" s="30">
        <v>43283</v>
      </c>
      <c r="J28" s="31">
        <v>1</v>
      </c>
    </row>
    <row r="29" spans="1:10" s="28" customFormat="1" ht="16.5" customHeight="1" x14ac:dyDescent="0.2">
      <c r="A29" s="87"/>
      <c r="B29" s="68"/>
      <c r="C29" s="65" t="s">
        <v>288</v>
      </c>
      <c r="D29" s="25" t="s">
        <v>73</v>
      </c>
      <c r="E29" s="19" t="s">
        <v>14</v>
      </c>
      <c r="F29" s="95">
        <v>0.12</v>
      </c>
      <c r="G29" s="115"/>
      <c r="H29" s="30">
        <v>43283</v>
      </c>
      <c r="I29" s="30">
        <v>43283</v>
      </c>
      <c r="J29" s="31">
        <v>1</v>
      </c>
    </row>
    <row r="30" spans="1:10" s="28" customFormat="1" ht="16.5" customHeight="1" x14ac:dyDescent="0.2">
      <c r="A30" s="87"/>
      <c r="B30" s="68"/>
      <c r="C30" s="93"/>
      <c r="D30" s="25" t="s">
        <v>74</v>
      </c>
      <c r="E30" s="19" t="s">
        <v>476</v>
      </c>
      <c r="F30" s="96"/>
      <c r="G30" s="115"/>
      <c r="H30" s="30">
        <v>43283</v>
      </c>
      <c r="I30" s="30">
        <v>43283</v>
      </c>
      <c r="J30" s="31">
        <v>1</v>
      </c>
    </row>
    <row r="31" spans="1:10" s="28" customFormat="1" ht="16.5" customHeight="1" x14ac:dyDescent="0.2">
      <c r="A31" s="87"/>
      <c r="B31" s="68"/>
      <c r="C31" s="93"/>
      <c r="D31" s="25" t="s">
        <v>77</v>
      </c>
      <c r="E31" s="19" t="s">
        <v>15</v>
      </c>
      <c r="F31" s="96"/>
      <c r="G31" s="115"/>
      <c r="H31" s="30">
        <v>43283</v>
      </c>
      <c r="I31" s="30">
        <v>43283</v>
      </c>
      <c r="J31" s="31">
        <v>1</v>
      </c>
    </row>
    <row r="32" spans="1:10" s="28" customFormat="1" ht="16.5" customHeight="1" x14ac:dyDescent="0.2">
      <c r="A32" s="87"/>
      <c r="B32" s="68"/>
      <c r="C32" s="93"/>
      <c r="D32" s="25" t="s">
        <v>78</v>
      </c>
      <c r="E32" s="19" t="s">
        <v>16</v>
      </c>
      <c r="F32" s="97"/>
      <c r="G32" s="115"/>
      <c r="H32" s="30">
        <v>43283</v>
      </c>
      <c r="I32" s="30">
        <v>43283</v>
      </c>
      <c r="J32" s="31">
        <v>1</v>
      </c>
    </row>
    <row r="33" spans="1:26" s="28" customFormat="1" ht="16.5" customHeight="1" x14ac:dyDescent="0.2">
      <c r="A33" s="87"/>
      <c r="B33" s="68"/>
      <c r="C33" s="62" t="s">
        <v>289</v>
      </c>
      <c r="D33" s="25" t="s">
        <v>79</v>
      </c>
      <c r="E33" s="19" t="s">
        <v>14</v>
      </c>
      <c r="F33" s="95">
        <v>0.9</v>
      </c>
      <c r="G33" s="115"/>
      <c r="H33" s="30">
        <v>43283</v>
      </c>
      <c r="I33" s="30">
        <v>43283</v>
      </c>
      <c r="J33" s="31">
        <v>1</v>
      </c>
    </row>
    <row r="34" spans="1:26" s="28" customFormat="1" ht="16.5" customHeight="1" x14ac:dyDescent="0.2">
      <c r="A34" s="87"/>
      <c r="B34" s="68"/>
      <c r="C34" s="62"/>
      <c r="D34" s="25" t="s">
        <v>80</v>
      </c>
      <c r="E34" s="19" t="s">
        <v>476</v>
      </c>
      <c r="F34" s="96"/>
      <c r="G34" s="115"/>
      <c r="H34" s="30">
        <v>43283</v>
      </c>
      <c r="I34" s="30">
        <v>43283</v>
      </c>
      <c r="J34" s="31">
        <v>1</v>
      </c>
    </row>
    <row r="35" spans="1:26" s="28" customFormat="1" ht="16.5" customHeight="1" x14ac:dyDescent="0.2">
      <c r="A35" s="87"/>
      <c r="B35" s="68"/>
      <c r="C35" s="62"/>
      <c r="D35" s="25" t="s">
        <v>81</v>
      </c>
      <c r="E35" s="19" t="s">
        <v>15</v>
      </c>
      <c r="F35" s="96"/>
      <c r="G35" s="115"/>
      <c r="H35" s="30">
        <v>43283</v>
      </c>
      <c r="I35" s="30">
        <v>43283</v>
      </c>
      <c r="J35" s="31">
        <v>1</v>
      </c>
    </row>
    <row r="36" spans="1:26" s="28" customFormat="1" ht="16.5" customHeight="1" x14ac:dyDescent="0.2">
      <c r="A36" s="87"/>
      <c r="B36" s="68"/>
      <c r="C36" s="62"/>
      <c r="D36" s="25" t="s">
        <v>82</v>
      </c>
      <c r="E36" s="19" t="s">
        <v>16</v>
      </c>
      <c r="F36" s="97"/>
      <c r="G36" s="9"/>
      <c r="H36" s="30">
        <v>43283</v>
      </c>
      <c r="I36" s="30">
        <v>43283</v>
      </c>
      <c r="J36" s="31">
        <v>1</v>
      </c>
    </row>
    <row r="37" spans="1:26" s="28" customFormat="1" ht="16.5" customHeight="1" x14ac:dyDescent="0.2">
      <c r="A37" s="87"/>
      <c r="B37" s="68"/>
      <c r="C37" s="62" t="s">
        <v>290</v>
      </c>
      <c r="D37" s="25" t="s">
        <v>83</v>
      </c>
      <c r="E37" s="19" t="s">
        <v>14</v>
      </c>
      <c r="F37" s="58">
        <v>5</v>
      </c>
      <c r="G37" s="115"/>
      <c r="H37" s="30">
        <v>43283</v>
      </c>
      <c r="I37" s="30">
        <v>43283</v>
      </c>
      <c r="J37" s="31">
        <v>1</v>
      </c>
    </row>
    <row r="38" spans="1:26" s="28" customFormat="1" ht="16.5" customHeight="1" x14ac:dyDescent="0.2">
      <c r="A38" s="87"/>
      <c r="B38" s="68"/>
      <c r="C38" s="62"/>
      <c r="D38" s="25" t="s">
        <v>84</v>
      </c>
      <c r="E38" s="19" t="s">
        <v>476</v>
      </c>
      <c r="F38" s="58"/>
      <c r="G38" s="9"/>
      <c r="H38" s="30">
        <v>43283</v>
      </c>
      <c r="I38" s="30">
        <v>43283</v>
      </c>
      <c r="J38" s="31">
        <v>1</v>
      </c>
    </row>
    <row r="39" spans="1:26" s="28" customFormat="1" ht="16.5" customHeight="1" x14ac:dyDescent="0.2">
      <c r="A39" s="87"/>
      <c r="B39" s="68"/>
      <c r="C39" s="62"/>
      <c r="D39" s="25" t="s">
        <v>85</v>
      </c>
      <c r="E39" s="19" t="s">
        <v>15</v>
      </c>
      <c r="F39" s="58"/>
      <c r="G39" s="33"/>
      <c r="H39" s="30"/>
      <c r="I39" s="30"/>
      <c r="J39" s="31">
        <v>0</v>
      </c>
    </row>
    <row r="40" spans="1:26" s="28" customFormat="1" ht="16.5" customHeight="1" x14ac:dyDescent="0.2">
      <c r="A40" s="87"/>
      <c r="B40" s="68"/>
      <c r="C40" s="62"/>
      <c r="D40" s="25" t="s">
        <v>86</v>
      </c>
      <c r="E40" s="19" t="s">
        <v>16</v>
      </c>
      <c r="F40" s="58"/>
      <c r="G40" s="32"/>
      <c r="H40" s="30"/>
      <c r="I40" s="30"/>
      <c r="J40" s="31">
        <v>0</v>
      </c>
    </row>
    <row r="41" spans="1:26" s="28" customFormat="1" ht="16.5" customHeight="1" x14ac:dyDescent="0.2">
      <c r="A41" s="63" t="s">
        <v>21</v>
      </c>
      <c r="B41" s="67" t="s">
        <v>75</v>
      </c>
      <c r="C41" s="65" t="s">
        <v>291</v>
      </c>
      <c r="D41" s="25" t="s">
        <v>87</v>
      </c>
      <c r="E41" s="19" t="s">
        <v>14</v>
      </c>
      <c r="F41" s="58"/>
      <c r="G41" s="32"/>
      <c r="H41" s="30"/>
      <c r="I41" s="30"/>
      <c r="J41" s="31">
        <v>0</v>
      </c>
    </row>
    <row r="42" spans="1:26" s="28" customFormat="1" ht="16.5" customHeight="1" x14ac:dyDescent="0.2">
      <c r="A42" s="87"/>
      <c r="B42" s="68"/>
      <c r="C42" s="89"/>
      <c r="D42" s="25" t="s">
        <v>89</v>
      </c>
      <c r="E42" s="19" t="s">
        <v>476</v>
      </c>
      <c r="F42" s="88"/>
      <c r="G42" s="33"/>
      <c r="H42" s="30"/>
      <c r="I42" s="30"/>
      <c r="J42" s="31">
        <v>0</v>
      </c>
      <c r="Z42" s="27"/>
    </row>
    <row r="43" spans="1:26" s="28" customFormat="1" ht="16.5" customHeight="1" x14ac:dyDescent="0.2">
      <c r="A43" s="87"/>
      <c r="B43" s="68"/>
      <c r="C43" s="89"/>
      <c r="D43" s="25" t="s">
        <v>90</v>
      </c>
      <c r="E43" s="19" t="s">
        <v>15</v>
      </c>
      <c r="F43" s="88"/>
      <c r="G43" s="33"/>
      <c r="H43" s="30"/>
      <c r="I43" s="30"/>
      <c r="J43" s="31">
        <v>0</v>
      </c>
    </row>
    <row r="44" spans="1:26" s="28" customFormat="1" ht="16.5" customHeight="1" x14ac:dyDescent="0.2">
      <c r="A44" s="87"/>
      <c r="B44" s="68"/>
      <c r="C44" s="89"/>
      <c r="D44" s="25" t="s">
        <v>91</v>
      </c>
      <c r="E44" s="19" t="s">
        <v>16</v>
      </c>
      <c r="F44" s="88"/>
      <c r="G44" s="33"/>
      <c r="H44" s="30"/>
      <c r="I44" s="30"/>
      <c r="J44" s="31">
        <v>0</v>
      </c>
    </row>
    <row r="45" spans="1:26" s="28" customFormat="1" ht="16.5" customHeight="1" x14ac:dyDescent="0.2">
      <c r="A45" s="87"/>
      <c r="B45" s="68"/>
      <c r="C45" s="65" t="s">
        <v>292</v>
      </c>
      <c r="D45" s="25" t="s">
        <v>92</v>
      </c>
      <c r="E45" s="19" t="s">
        <v>14</v>
      </c>
      <c r="F45" s="58"/>
      <c r="G45" s="32"/>
      <c r="H45" s="30"/>
      <c r="I45" s="30"/>
      <c r="J45" s="31">
        <v>0</v>
      </c>
    </row>
    <row r="46" spans="1:26" s="28" customFormat="1" ht="16.5" customHeight="1" x14ac:dyDescent="0.2">
      <c r="A46" s="87"/>
      <c r="B46" s="68"/>
      <c r="C46" s="89"/>
      <c r="D46" s="25" t="s">
        <v>93</v>
      </c>
      <c r="E46" s="19" t="s">
        <v>476</v>
      </c>
      <c r="F46" s="88"/>
      <c r="G46" s="33"/>
      <c r="H46" s="30"/>
      <c r="I46" s="30"/>
      <c r="J46" s="31">
        <v>0</v>
      </c>
    </row>
    <row r="47" spans="1:26" s="28" customFormat="1" ht="16.5" customHeight="1" x14ac:dyDescent="0.2">
      <c r="A47" s="87"/>
      <c r="B47" s="68"/>
      <c r="C47" s="89"/>
      <c r="D47" s="25" t="s">
        <v>94</v>
      </c>
      <c r="E47" s="19" t="s">
        <v>15</v>
      </c>
      <c r="F47" s="88"/>
      <c r="G47" s="33"/>
      <c r="H47" s="30"/>
      <c r="I47" s="30"/>
      <c r="J47" s="31">
        <v>0</v>
      </c>
    </row>
    <row r="48" spans="1:26" s="28" customFormat="1" ht="16.5" customHeight="1" x14ac:dyDescent="0.2">
      <c r="A48" s="87"/>
      <c r="B48" s="68"/>
      <c r="C48" s="89"/>
      <c r="D48" s="25" t="s">
        <v>95</v>
      </c>
      <c r="E48" s="19" t="s">
        <v>16</v>
      </c>
      <c r="F48" s="88"/>
      <c r="G48" s="33"/>
      <c r="H48" s="30"/>
      <c r="I48" s="30"/>
      <c r="J48" s="31">
        <v>0</v>
      </c>
    </row>
    <row r="49" spans="1:10" s="28" customFormat="1" ht="16.5" customHeight="1" x14ac:dyDescent="0.2">
      <c r="A49" s="87"/>
      <c r="B49" s="68"/>
      <c r="C49" s="77" t="s">
        <v>293</v>
      </c>
      <c r="D49" s="25" t="s">
        <v>96</v>
      </c>
      <c r="E49" s="19" t="s">
        <v>14</v>
      </c>
      <c r="F49" s="58"/>
      <c r="G49" s="33"/>
      <c r="H49" s="30"/>
      <c r="I49" s="30"/>
      <c r="J49" s="31">
        <v>0</v>
      </c>
    </row>
    <row r="50" spans="1:10" s="28" customFormat="1" ht="16.5" customHeight="1" x14ac:dyDescent="0.2">
      <c r="A50" s="87"/>
      <c r="B50" s="68"/>
      <c r="C50" s="78"/>
      <c r="D50" s="25" t="s">
        <v>97</v>
      </c>
      <c r="E50" s="19" t="s">
        <v>476</v>
      </c>
      <c r="F50" s="58"/>
      <c r="G50" s="33"/>
      <c r="H50" s="30"/>
      <c r="I50" s="30"/>
      <c r="J50" s="31">
        <v>0</v>
      </c>
    </row>
    <row r="51" spans="1:10" s="28" customFormat="1" ht="16.5" customHeight="1" x14ac:dyDescent="0.2">
      <c r="A51" s="87"/>
      <c r="B51" s="68"/>
      <c r="C51" s="78"/>
      <c r="D51" s="25" t="s">
        <v>98</v>
      </c>
      <c r="E51" s="19" t="s">
        <v>15</v>
      </c>
      <c r="F51" s="58"/>
      <c r="G51" s="33"/>
      <c r="H51" s="30"/>
      <c r="I51" s="30"/>
      <c r="J51" s="31">
        <v>0</v>
      </c>
    </row>
    <row r="52" spans="1:10" s="28" customFormat="1" ht="16.5" customHeight="1" x14ac:dyDescent="0.2">
      <c r="A52" s="87"/>
      <c r="B52" s="68"/>
      <c r="C52" s="78"/>
      <c r="D52" s="25" t="s">
        <v>99</v>
      </c>
      <c r="E52" s="19" t="s">
        <v>16</v>
      </c>
      <c r="F52" s="58"/>
      <c r="G52" s="33"/>
      <c r="H52" s="30"/>
      <c r="I52" s="30"/>
      <c r="J52" s="31">
        <v>0</v>
      </c>
    </row>
    <row r="53" spans="1:10" s="28" customFormat="1" ht="16.5" customHeight="1" x14ac:dyDescent="0.2">
      <c r="A53" s="87"/>
      <c r="B53" s="68"/>
      <c r="C53" s="62" t="s">
        <v>294</v>
      </c>
      <c r="D53" s="25" t="s">
        <v>100</v>
      </c>
      <c r="E53" s="19" t="s">
        <v>14</v>
      </c>
      <c r="F53" s="58"/>
      <c r="G53" s="32"/>
      <c r="H53" s="30"/>
      <c r="I53" s="30"/>
      <c r="J53" s="31">
        <v>0</v>
      </c>
    </row>
    <row r="54" spans="1:10" s="28" customFormat="1" ht="16.5" customHeight="1" x14ac:dyDescent="0.2">
      <c r="A54" s="87"/>
      <c r="B54" s="68"/>
      <c r="C54" s="62"/>
      <c r="D54" s="25" t="s">
        <v>101</v>
      </c>
      <c r="E54" s="19" t="s">
        <v>476</v>
      </c>
      <c r="F54" s="58"/>
      <c r="G54" s="32"/>
      <c r="H54" s="30"/>
      <c r="I54" s="30"/>
      <c r="J54" s="31">
        <v>0</v>
      </c>
    </row>
    <row r="55" spans="1:10" s="28" customFormat="1" ht="16.5" customHeight="1" x14ac:dyDescent="0.2">
      <c r="A55" s="87"/>
      <c r="B55" s="68"/>
      <c r="C55" s="88"/>
      <c r="D55" s="25" t="s">
        <v>102</v>
      </c>
      <c r="E55" s="19" t="s">
        <v>15</v>
      </c>
      <c r="F55" s="88"/>
      <c r="G55" s="33"/>
      <c r="H55" s="30"/>
      <c r="I55" s="30"/>
      <c r="J55" s="31">
        <v>0</v>
      </c>
    </row>
    <row r="56" spans="1:10" s="28" customFormat="1" ht="16.5" customHeight="1" x14ac:dyDescent="0.2">
      <c r="A56" s="87"/>
      <c r="B56" s="86"/>
      <c r="C56" s="88"/>
      <c r="D56" s="25" t="s">
        <v>103</v>
      </c>
      <c r="E56" s="19" t="s">
        <v>16</v>
      </c>
      <c r="F56" s="88"/>
      <c r="G56" s="33"/>
      <c r="H56" s="30"/>
      <c r="I56" s="30"/>
      <c r="J56" s="31">
        <v>0</v>
      </c>
    </row>
    <row r="57" spans="1:10" s="28" customFormat="1" ht="16.5" customHeight="1" x14ac:dyDescent="0.2">
      <c r="A57" s="63" t="s">
        <v>22</v>
      </c>
      <c r="B57" s="67" t="s">
        <v>76</v>
      </c>
      <c r="C57" s="65" t="s">
        <v>295</v>
      </c>
      <c r="D57" s="25" t="s">
        <v>104</v>
      </c>
      <c r="E57" s="19" t="s">
        <v>14</v>
      </c>
      <c r="F57" s="58"/>
      <c r="G57" s="32"/>
      <c r="H57" s="30"/>
      <c r="I57" s="30"/>
      <c r="J57" s="31">
        <v>0</v>
      </c>
    </row>
    <row r="58" spans="1:10" s="28" customFormat="1" ht="16.5" customHeight="1" x14ac:dyDescent="0.2">
      <c r="A58" s="63"/>
      <c r="B58" s="68"/>
      <c r="C58" s="93"/>
      <c r="D58" s="25" t="s">
        <v>105</v>
      </c>
      <c r="E58" s="19" t="s">
        <v>476</v>
      </c>
      <c r="F58" s="58"/>
      <c r="G58" s="32"/>
      <c r="H58" s="30"/>
      <c r="I58" s="30"/>
      <c r="J58" s="31">
        <v>0</v>
      </c>
    </row>
    <row r="59" spans="1:10" s="28" customFormat="1" ht="16.5" customHeight="1" x14ac:dyDescent="0.2">
      <c r="A59" s="63"/>
      <c r="B59" s="68"/>
      <c r="C59" s="93"/>
      <c r="D59" s="25" t="s">
        <v>106</v>
      </c>
      <c r="E59" s="19" t="s">
        <v>15</v>
      </c>
      <c r="F59" s="58"/>
      <c r="G59" s="32"/>
      <c r="H59" s="30"/>
      <c r="I59" s="30"/>
      <c r="J59" s="31">
        <v>0</v>
      </c>
    </row>
    <row r="60" spans="1:10" s="28" customFormat="1" ht="16.5" customHeight="1" x14ac:dyDescent="0.2">
      <c r="A60" s="63"/>
      <c r="B60" s="68"/>
      <c r="C60" s="107"/>
      <c r="D60" s="25" t="s">
        <v>107</v>
      </c>
      <c r="E60" s="19" t="s">
        <v>16</v>
      </c>
      <c r="F60" s="58"/>
      <c r="G60" s="32"/>
      <c r="H60" s="30"/>
      <c r="I60" s="30"/>
      <c r="J60" s="31">
        <v>0</v>
      </c>
    </row>
    <row r="61" spans="1:10" s="28" customFormat="1" ht="16.5" customHeight="1" x14ac:dyDescent="0.2">
      <c r="A61" s="63"/>
      <c r="B61" s="68"/>
      <c r="C61" s="65" t="s">
        <v>296</v>
      </c>
      <c r="D61" s="25" t="s">
        <v>108</v>
      </c>
      <c r="E61" s="19" t="s">
        <v>14</v>
      </c>
      <c r="F61" s="58"/>
      <c r="G61" s="32"/>
      <c r="H61" s="30"/>
      <c r="I61" s="30"/>
      <c r="J61" s="34">
        <v>0</v>
      </c>
    </row>
    <row r="62" spans="1:10" s="28" customFormat="1" ht="16.5" customHeight="1" x14ac:dyDescent="0.2">
      <c r="A62" s="63"/>
      <c r="B62" s="68"/>
      <c r="C62" s="93"/>
      <c r="D62" s="25" t="s">
        <v>109</v>
      </c>
      <c r="E62" s="19" t="s">
        <v>476</v>
      </c>
      <c r="F62" s="58"/>
      <c r="G62" s="32"/>
      <c r="H62" s="30"/>
      <c r="I62" s="30"/>
      <c r="J62" s="31">
        <v>0</v>
      </c>
    </row>
    <row r="63" spans="1:10" s="28" customFormat="1" ht="16.5" customHeight="1" x14ac:dyDescent="0.2">
      <c r="A63" s="63"/>
      <c r="B63" s="68"/>
      <c r="C63" s="93"/>
      <c r="D63" s="25" t="s">
        <v>110</v>
      </c>
      <c r="E63" s="19" t="s">
        <v>15</v>
      </c>
      <c r="F63" s="58"/>
      <c r="G63" s="32"/>
      <c r="H63" s="30"/>
      <c r="I63" s="30"/>
      <c r="J63" s="31">
        <v>0</v>
      </c>
    </row>
    <row r="64" spans="1:10" s="28" customFormat="1" ht="16.5" customHeight="1" x14ac:dyDescent="0.2">
      <c r="A64" s="63"/>
      <c r="B64" s="68"/>
      <c r="C64" s="108"/>
      <c r="D64" s="25" t="s">
        <v>111</v>
      </c>
      <c r="E64" s="19" t="s">
        <v>16</v>
      </c>
      <c r="F64" s="58"/>
      <c r="G64" s="32"/>
      <c r="H64" s="30"/>
      <c r="I64" s="30"/>
      <c r="J64" s="31">
        <v>0</v>
      </c>
    </row>
    <row r="65" spans="1:10" s="28" customFormat="1" ht="16.5" customHeight="1" x14ac:dyDescent="0.2">
      <c r="A65" s="63"/>
      <c r="B65" s="68"/>
      <c r="C65" s="77" t="s">
        <v>297</v>
      </c>
      <c r="D65" s="25" t="s">
        <v>112</v>
      </c>
      <c r="E65" s="19" t="s">
        <v>14</v>
      </c>
      <c r="F65" s="88"/>
      <c r="G65" s="33"/>
      <c r="H65" s="30"/>
      <c r="I65" s="30"/>
      <c r="J65" s="31">
        <v>0</v>
      </c>
    </row>
    <row r="66" spans="1:10" s="28" customFormat="1" ht="16.5" customHeight="1" x14ac:dyDescent="0.2">
      <c r="A66" s="63"/>
      <c r="B66" s="68"/>
      <c r="C66" s="78"/>
      <c r="D66" s="25" t="s">
        <v>113</v>
      </c>
      <c r="E66" s="19" t="s">
        <v>476</v>
      </c>
      <c r="F66" s="88"/>
      <c r="G66" s="33"/>
      <c r="H66" s="30"/>
      <c r="I66" s="30"/>
      <c r="J66" s="31">
        <v>0</v>
      </c>
    </row>
    <row r="67" spans="1:10" s="28" customFormat="1" ht="16.5" customHeight="1" x14ac:dyDescent="0.2">
      <c r="A67" s="63"/>
      <c r="B67" s="68"/>
      <c r="C67" s="78"/>
      <c r="D67" s="25" t="s">
        <v>114</v>
      </c>
      <c r="E67" s="19" t="s">
        <v>15</v>
      </c>
      <c r="F67" s="88"/>
      <c r="G67" s="33"/>
      <c r="H67" s="30"/>
      <c r="I67" s="30"/>
      <c r="J67" s="31">
        <v>0</v>
      </c>
    </row>
    <row r="68" spans="1:10" s="28" customFormat="1" ht="16.5" customHeight="1" x14ac:dyDescent="0.2">
      <c r="A68" s="63"/>
      <c r="B68" s="68"/>
      <c r="C68" s="79"/>
      <c r="D68" s="25" t="s">
        <v>115</v>
      </c>
      <c r="E68" s="19" t="s">
        <v>16</v>
      </c>
      <c r="F68" s="88"/>
      <c r="G68" s="33"/>
      <c r="H68" s="30"/>
      <c r="I68" s="30"/>
      <c r="J68" s="31">
        <v>0</v>
      </c>
    </row>
    <row r="69" spans="1:10" s="28" customFormat="1" ht="16.5" customHeight="1" x14ac:dyDescent="0.2">
      <c r="A69" s="63"/>
      <c r="B69" s="68"/>
      <c r="C69" s="77" t="s">
        <v>298</v>
      </c>
      <c r="D69" s="25" t="s">
        <v>116</v>
      </c>
      <c r="E69" s="19" t="s">
        <v>14</v>
      </c>
      <c r="F69" s="58"/>
      <c r="G69" s="32"/>
      <c r="H69" s="30"/>
      <c r="I69" s="30"/>
      <c r="J69" s="31">
        <v>0</v>
      </c>
    </row>
    <row r="70" spans="1:10" s="28" customFormat="1" ht="16.5" customHeight="1" x14ac:dyDescent="0.2">
      <c r="A70" s="63"/>
      <c r="B70" s="68"/>
      <c r="C70" s="78"/>
      <c r="D70" s="25" t="s">
        <v>117</v>
      </c>
      <c r="E70" s="19" t="s">
        <v>476</v>
      </c>
      <c r="F70" s="58"/>
      <c r="G70" s="32"/>
      <c r="H70" s="30"/>
      <c r="I70" s="30"/>
      <c r="J70" s="31">
        <v>0</v>
      </c>
    </row>
    <row r="71" spans="1:10" s="28" customFormat="1" ht="16.5" customHeight="1" x14ac:dyDescent="0.2">
      <c r="A71" s="63"/>
      <c r="B71" s="68"/>
      <c r="C71" s="78"/>
      <c r="D71" s="25" t="s">
        <v>118</v>
      </c>
      <c r="E71" s="19" t="s">
        <v>15</v>
      </c>
      <c r="F71" s="58"/>
      <c r="G71" s="32"/>
      <c r="H71" s="30"/>
      <c r="I71" s="30"/>
      <c r="J71" s="31">
        <v>0</v>
      </c>
    </row>
    <row r="72" spans="1:10" s="28" customFormat="1" ht="16.5" customHeight="1" x14ac:dyDescent="0.2">
      <c r="A72" s="63"/>
      <c r="B72" s="86"/>
      <c r="C72" s="80"/>
      <c r="D72" s="25" t="s">
        <v>119</v>
      </c>
      <c r="E72" s="19" t="s">
        <v>16</v>
      </c>
      <c r="F72" s="58"/>
      <c r="G72" s="32"/>
      <c r="H72" s="30"/>
      <c r="I72" s="30"/>
      <c r="J72" s="31">
        <v>0</v>
      </c>
    </row>
    <row r="73" spans="1:10" s="28" customFormat="1" ht="16.5" customHeight="1" x14ac:dyDescent="0.2">
      <c r="A73" s="90" t="s">
        <v>18</v>
      </c>
      <c r="B73" s="65" t="s">
        <v>88</v>
      </c>
      <c r="C73" s="65" t="s">
        <v>299</v>
      </c>
      <c r="D73" s="25" t="s">
        <v>120</v>
      </c>
      <c r="E73" s="19" t="s">
        <v>14</v>
      </c>
      <c r="F73" s="58"/>
      <c r="G73" s="32"/>
      <c r="H73" s="30"/>
      <c r="I73" s="30"/>
      <c r="J73" s="34">
        <v>0</v>
      </c>
    </row>
    <row r="74" spans="1:10" s="28" customFormat="1" ht="16.5" customHeight="1" x14ac:dyDescent="0.2">
      <c r="A74" s="91"/>
      <c r="B74" s="93"/>
      <c r="C74" s="93"/>
      <c r="D74" s="25" t="s">
        <v>121</v>
      </c>
      <c r="E74" s="19" t="s">
        <v>476</v>
      </c>
      <c r="F74" s="58"/>
      <c r="G74" s="32"/>
      <c r="H74" s="30"/>
      <c r="I74" s="30"/>
      <c r="J74" s="31">
        <v>0</v>
      </c>
    </row>
    <row r="75" spans="1:10" s="28" customFormat="1" ht="16.5" customHeight="1" x14ac:dyDescent="0.2">
      <c r="A75" s="91"/>
      <c r="B75" s="93"/>
      <c r="C75" s="93"/>
      <c r="D75" s="25" t="s">
        <v>122</v>
      </c>
      <c r="E75" s="19" t="s">
        <v>15</v>
      </c>
      <c r="F75" s="58"/>
      <c r="G75" s="32"/>
      <c r="H75" s="30"/>
      <c r="I75" s="30"/>
      <c r="J75" s="31">
        <v>0</v>
      </c>
    </row>
    <row r="76" spans="1:10" s="28" customFormat="1" ht="16.5" customHeight="1" x14ac:dyDescent="0.2">
      <c r="A76" s="94"/>
      <c r="B76" s="89"/>
      <c r="C76" s="89"/>
      <c r="D76" s="25" t="s">
        <v>123</v>
      </c>
      <c r="E76" s="19" t="s">
        <v>16</v>
      </c>
      <c r="F76" s="88"/>
      <c r="G76" s="33"/>
      <c r="H76" s="30"/>
      <c r="I76" s="30"/>
      <c r="J76" s="31">
        <v>0</v>
      </c>
    </row>
    <row r="77" spans="1:10" s="28" customFormat="1" ht="16.5" customHeight="1" x14ac:dyDescent="0.2">
      <c r="A77" s="63" t="s">
        <v>23</v>
      </c>
      <c r="B77" s="67" t="s">
        <v>125</v>
      </c>
      <c r="C77" s="65" t="s">
        <v>300</v>
      </c>
      <c r="D77" s="25" t="s">
        <v>124</v>
      </c>
      <c r="E77" s="24" t="s">
        <v>14</v>
      </c>
      <c r="F77" s="58"/>
      <c r="G77" s="32"/>
      <c r="H77" s="30"/>
      <c r="I77" s="30"/>
      <c r="J77" s="31">
        <v>0</v>
      </c>
    </row>
    <row r="78" spans="1:10" s="28" customFormat="1" ht="16.5" customHeight="1" x14ac:dyDescent="0.2">
      <c r="A78" s="87"/>
      <c r="B78" s="68"/>
      <c r="C78" s="89"/>
      <c r="D78" s="25" t="s">
        <v>127</v>
      </c>
      <c r="E78" s="24" t="s">
        <v>476</v>
      </c>
      <c r="F78" s="88"/>
      <c r="G78" s="33"/>
      <c r="H78" s="30"/>
      <c r="I78" s="30"/>
      <c r="J78" s="31">
        <v>0</v>
      </c>
    </row>
    <row r="79" spans="1:10" s="28" customFormat="1" ht="16.5" customHeight="1" x14ac:dyDescent="0.2">
      <c r="A79" s="87"/>
      <c r="B79" s="68"/>
      <c r="C79" s="89"/>
      <c r="D79" s="25" t="s">
        <v>128</v>
      </c>
      <c r="E79" s="24" t="s">
        <v>15</v>
      </c>
      <c r="F79" s="88"/>
      <c r="G79" s="33"/>
      <c r="H79" s="30"/>
      <c r="I79" s="30"/>
      <c r="J79" s="31">
        <v>0</v>
      </c>
    </row>
    <row r="80" spans="1:10" s="28" customFormat="1" ht="16.5" customHeight="1" x14ac:dyDescent="0.2">
      <c r="A80" s="87"/>
      <c r="B80" s="68"/>
      <c r="C80" s="89"/>
      <c r="D80" s="25" t="s">
        <v>129</v>
      </c>
      <c r="E80" s="24" t="s">
        <v>16</v>
      </c>
      <c r="F80" s="88"/>
      <c r="G80" s="33"/>
      <c r="H80" s="30"/>
      <c r="I80" s="30"/>
      <c r="J80" s="31">
        <v>0</v>
      </c>
    </row>
    <row r="81" spans="1:10" s="28" customFormat="1" ht="16.5" customHeight="1" x14ac:dyDescent="0.2">
      <c r="A81" s="87"/>
      <c r="B81" s="68"/>
      <c r="C81" s="65" t="s">
        <v>301</v>
      </c>
      <c r="D81" s="25" t="s">
        <v>130</v>
      </c>
      <c r="E81" s="24" t="s">
        <v>14</v>
      </c>
      <c r="F81" s="58"/>
      <c r="G81" s="32"/>
      <c r="H81" s="30"/>
      <c r="I81" s="30"/>
      <c r="J81" s="31">
        <v>0</v>
      </c>
    </row>
    <row r="82" spans="1:10" s="28" customFormat="1" ht="16.5" customHeight="1" x14ac:dyDescent="0.2">
      <c r="A82" s="87"/>
      <c r="B82" s="68"/>
      <c r="C82" s="89"/>
      <c r="D82" s="25" t="s">
        <v>131</v>
      </c>
      <c r="E82" s="24" t="s">
        <v>476</v>
      </c>
      <c r="F82" s="88"/>
      <c r="G82" s="33"/>
      <c r="H82" s="30"/>
      <c r="I82" s="30"/>
      <c r="J82" s="31">
        <v>0</v>
      </c>
    </row>
    <row r="83" spans="1:10" s="28" customFormat="1" ht="16.5" customHeight="1" x14ac:dyDescent="0.2">
      <c r="A83" s="87"/>
      <c r="B83" s="68"/>
      <c r="C83" s="89"/>
      <c r="D83" s="25" t="s">
        <v>132</v>
      </c>
      <c r="E83" s="24" t="s">
        <v>15</v>
      </c>
      <c r="F83" s="88"/>
      <c r="G83" s="33"/>
      <c r="H83" s="30"/>
      <c r="I83" s="30"/>
      <c r="J83" s="31">
        <v>0</v>
      </c>
    </row>
    <row r="84" spans="1:10" s="28" customFormat="1" ht="16.5" customHeight="1" x14ac:dyDescent="0.2">
      <c r="A84" s="87"/>
      <c r="B84" s="68"/>
      <c r="C84" s="89"/>
      <c r="D84" s="25" t="s">
        <v>133</v>
      </c>
      <c r="E84" s="24" t="s">
        <v>16</v>
      </c>
      <c r="F84" s="88"/>
      <c r="G84" s="33"/>
      <c r="H84" s="30"/>
      <c r="I84" s="30"/>
      <c r="J84" s="31">
        <v>0</v>
      </c>
    </row>
    <row r="85" spans="1:10" s="28" customFormat="1" ht="16.5" customHeight="1" x14ac:dyDescent="0.2">
      <c r="A85" s="87"/>
      <c r="B85" s="68"/>
      <c r="C85" s="77" t="s">
        <v>302</v>
      </c>
      <c r="D85" s="25" t="s">
        <v>134</v>
      </c>
      <c r="E85" s="24" t="s">
        <v>14</v>
      </c>
      <c r="F85" s="88"/>
      <c r="G85" s="33"/>
      <c r="H85" s="30"/>
      <c r="I85" s="30"/>
      <c r="J85" s="31">
        <v>0</v>
      </c>
    </row>
    <row r="86" spans="1:10" s="28" customFormat="1" ht="16.5" customHeight="1" x14ac:dyDescent="0.2">
      <c r="A86" s="87"/>
      <c r="B86" s="68"/>
      <c r="C86" s="78"/>
      <c r="D86" s="25" t="s">
        <v>135</v>
      </c>
      <c r="E86" s="24" t="s">
        <v>476</v>
      </c>
      <c r="F86" s="88"/>
      <c r="G86" s="33"/>
      <c r="H86" s="30"/>
      <c r="I86" s="30"/>
      <c r="J86" s="31">
        <v>0</v>
      </c>
    </row>
    <row r="87" spans="1:10" s="28" customFormat="1" ht="16.5" customHeight="1" x14ac:dyDescent="0.2">
      <c r="A87" s="87"/>
      <c r="B87" s="68"/>
      <c r="C87" s="78"/>
      <c r="D87" s="25" t="s">
        <v>136</v>
      </c>
      <c r="E87" s="24" t="s">
        <v>15</v>
      </c>
      <c r="F87" s="88"/>
      <c r="G87" s="33"/>
      <c r="H87" s="30"/>
      <c r="I87" s="30"/>
      <c r="J87" s="31">
        <v>0</v>
      </c>
    </row>
    <row r="88" spans="1:10" s="28" customFormat="1" ht="16.5" customHeight="1" x14ac:dyDescent="0.2">
      <c r="A88" s="87"/>
      <c r="B88" s="68"/>
      <c r="C88" s="78"/>
      <c r="D88" s="25" t="s">
        <v>137</v>
      </c>
      <c r="E88" s="24" t="s">
        <v>16</v>
      </c>
      <c r="F88" s="88"/>
      <c r="G88" s="33"/>
      <c r="H88" s="30"/>
      <c r="I88" s="30"/>
      <c r="J88" s="31">
        <v>0</v>
      </c>
    </row>
    <row r="89" spans="1:10" s="28" customFormat="1" ht="16.5" customHeight="1" x14ac:dyDescent="0.2">
      <c r="A89" s="87"/>
      <c r="B89" s="68"/>
      <c r="C89" s="62" t="s">
        <v>303</v>
      </c>
      <c r="D89" s="25" t="s">
        <v>138</v>
      </c>
      <c r="E89" s="24" t="s">
        <v>14</v>
      </c>
      <c r="F89" s="58"/>
      <c r="G89" s="32"/>
      <c r="H89" s="30"/>
      <c r="I89" s="30"/>
      <c r="J89" s="31">
        <v>0</v>
      </c>
    </row>
    <row r="90" spans="1:10" s="28" customFormat="1" ht="16.5" customHeight="1" x14ac:dyDescent="0.2">
      <c r="A90" s="87"/>
      <c r="B90" s="68"/>
      <c r="C90" s="62"/>
      <c r="D90" s="25" t="s">
        <v>139</v>
      </c>
      <c r="E90" s="24" t="s">
        <v>476</v>
      </c>
      <c r="F90" s="58"/>
      <c r="G90" s="32"/>
      <c r="H90" s="30"/>
      <c r="I90" s="30"/>
      <c r="J90" s="31">
        <v>0</v>
      </c>
    </row>
    <row r="91" spans="1:10" s="28" customFormat="1" ht="16.5" customHeight="1" x14ac:dyDescent="0.2">
      <c r="A91" s="87"/>
      <c r="B91" s="68"/>
      <c r="C91" s="88"/>
      <c r="D91" s="25" t="s">
        <v>140</v>
      </c>
      <c r="E91" s="24" t="s">
        <v>15</v>
      </c>
      <c r="F91" s="88"/>
      <c r="G91" s="33"/>
      <c r="H91" s="30"/>
      <c r="I91" s="30"/>
      <c r="J91" s="31">
        <v>0</v>
      </c>
    </row>
    <row r="92" spans="1:10" s="28" customFormat="1" ht="16.5" customHeight="1" x14ac:dyDescent="0.2">
      <c r="A92" s="87"/>
      <c r="B92" s="86"/>
      <c r="C92" s="88"/>
      <c r="D92" s="25" t="s">
        <v>141</v>
      </c>
      <c r="E92" s="24" t="s">
        <v>16</v>
      </c>
      <c r="F92" s="88"/>
      <c r="G92" s="33"/>
      <c r="H92" s="30"/>
      <c r="I92" s="30"/>
      <c r="J92" s="31">
        <v>0</v>
      </c>
    </row>
    <row r="93" spans="1:10" s="28" customFormat="1" ht="16.5" customHeight="1" x14ac:dyDescent="0.2">
      <c r="A93" s="63" t="s">
        <v>24</v>
      </c>
      <c r="B93" s="67" t="s">
        <v>126</v>
      </c>
      <c r="C93" s="65" t="s">
        <v>304</v>
      </c>
      <c r="D93" s="25" t="s">
        <v>142</v>
      </c>
      <c r="E93" s="24" t="s">
        <v>14</v>
      </c>
      <c r="F93" s="58"/>
      <c r="G93" s="32"/>
      <c r="H93" s="30"/>
      <c r="I93" s="30"/>
      <c r="J93" s="31">
        <v>0</v>
      </c>
    </row>
    <row r="94" spans="1:10" s="28" customFormat="1" ht="16.5" customHeight="1" x14ac:dyDescent="0.2">
      <c r="A94" s="87"/>
      <c r="B94" s="68"/>
      <c r="C94" s="89"/>
      <c r="D94" s="25" t="s">
        <v>143</v>
      </c>
      <c r="E94" s="24" t="s">
        <v>476</v>
      </c>
      <c r="F94" s="88"/>
      <c r="G94" s="33"/>
      <c r="H94" s="30"/>
      <c r="I94" s="30"/>
      <c r="J94" s="31">
        <v>0</v>
      </c>
    </row>
    <row r="95" spans="1:10" s="28" customFormat="1" ht="16.5" customHeight="1" x14ac:dyDescent="0.2">
      <c r="A95" s="87"/>
      <c r="B95" s="68"/>
      <c r="C95" s="89"/>
      <c r="D95" s="25" t="s">
        <v>144</v>
      </c>
      <c r="E95" s="24" t="s">
        <v>15</v>
      </c>
      <c r="F95" s="88"/>
      <c r="G95" s="33"/>
      <c r="H95" s="30"/>
      <c r="I95" s="30"/>
      <c r="J95" s="31">
        <v>0</v>
      </c>
    </row>
    <row r="96" spans="1:10" s="28" customFormat="1" ht="16.5" customHeight="1" x14ac:dyDescent="0.2">
      <c r="A96" s="87"/>
      <c r="B96" s="68"/>
      <c r="C96" s="89"/>
      <c r="D96" s="25" t="s">
        <v>145</v>
      </c>
      <c r="E96" s="24" t="s">
        <v>16</v>
      </c>
      <c r="F96" s="88"/>
      <c r="G96" s="33"/>
      <c r="H96" s="30"/>
      <c r="I96" s="30"/>
      <c r="J96" s="31">
        <v>0</v>
      </c>
    </row>
    <row r="97" spans="1:10" s="28" customFormat="1" ht="16.5" customHeight="1" x14ac:dyDescent="0.2">
      <c r="A97" s="87"/>
      <c r="B97" s="68"/>
      <c r="C97" s="65" t="s">
        <v>305</v>
      </c>
      <c r="D97" s="25" t="s">
        <v>146</v>
      </c>
      <c r="E97" s="24" t="s">
        <v>14</v>
      </c>
      <c r="F97" s="58"/>
      <c r="G97" s="32"/>
      <c r="H97" s="30"/>
      <c r="I97" s="30"/>
      <c r="J97" s="31">
        <v>0</v>
      </c>
    </row>
    <row r="98" spans="1:10" s="28" customFormat="1" ht="16.5" customHeight="1" x14ac:dyDescent="0.2">
      <c r="A98" s="87"/>
      <c r="B98" s="68"/>
      <c r="C98" s="89"/>
      <c r="D98" s="25" t="s">
        <v>147</v>
      </c>
      <c r="E98" s="24" t="s">
        <v>476</v>
      </c>
      <c r="F98" s="88"/>
      <c r="G98" s="33"/>
      <c r="H98" s="30"/>
      <c r="I98" s="30"/>
      <c r="J98" s="31">
        <v>0</v>
      </c>
    </row>
    <row r="99" spans="1:10" s="28" customFormat="1" ht="16.5" customHeight="1" x14ac:dyDescent="0.2">
      <c r="A99" s="87"/>
      <c r="B99" s="68"/>
      <c r="C99" s="89"/>
      <c r="D99" s="25" t="s">
        <v>148</v>
      </c>
      <c r="E99" s="24" t="s">
        <v>15</v>
      </c>
      <c r="F99" s="88"/>
      <c r="G99" s="33"/>
      <c r="H99" s="30"/>
      <c r="I99" s="30"/>
      <c r="J99" s="31">
        <v>0</v>
      </c>
    </row>
    <row r="100" spans="1:10" s="28" customFormat="1" ht="16.5" customHeight="1" x14ac:dyDescent="0.2">
      <c r="A100" s="87"/>
      <c r="B100" s="68"/>
      <c r="C100" s="89"/>
      <c r="D100" s="25" t="s">
        <v>152</v>
      </c>
      <c r="E100" s="24" t="s">
        <v>16</v>
      </c>
      <c r="F100" s="88"/>
      <c r="G100" s="33"/>
      <c r="H100" s="30"/>
      <c r="I100" s="30"/>
      <c r="J100" s="31">
        <v>0</v>
      </c>
    </row>
    <row r="101" spans="1:10" s="28" customFormat="1" ht="16.5" customHeight="1" x14ac:dyDescent="0.2">
      <c r="A101" s="87"/>
      <c r="B101" s="68"/>
      <c r="C101" s="77" t="s">
        <v>306</v>
      </c>
      <c r="D101" s="25" t="s">
        <v>153</v>
      </c>
      <c r="E101" s="24" t="s">
        <v>14</v>
      </c>
      <c r="F101" s="88"/>
      <c r="G101" s="33"/>
      <c r="H101" s="30"/>
      <c r="I101" s="30"/>
      <c r="J101" s="31">
        <v>0</v>
      </c>
    </row>
    <row r="102" spans="1:10" s="28" customFormat="1" ht="16.5" customHeight="1" x14ac:dyDescent="0.2">
      <c r="A102" s="87"/>
      <c r="B102" s="68"/>
      <c r="C102" s="78"/>
      <c r="D102" s="25" t="s">
        <v>154</v>
      </c>
      <c r="E102" s="24" t="s">
        <v>476</v>
      </c>
      <c r="F102" s="88"/>
      <c r="G102" s="33"/>
      <c r="H102" s="30"/>
      <c r="I102" s="30"/>
      <c r="J102" s="31">
        <v>0</v>
      </c>
    </row>
    <row r="103" spans="1:10" s="28" customFormat="1" ht="16.5" customHeight="1" x14ac:dyDescent="0.2">
      <c r="A103" s="87"/>
      <c r="B103" s="68"/>
      <c r="C103" s="78"/>
      <c r="D103" s="25" t="s">
        <v>155</v>
      </c>
      <c r="E103" s="24" t="s">
        <v>15</v>
      </c>
      <c r="F103" s="88"/>
      <c r="G103" s="33"/>
      <c r="H103" s="30"/>
      <c r="I103" s="30"/>
      <c r="J103" s="31">
        <v>0</v>
      </c>
    </row>
    <row r="104" spans="1:10" s="28" customFormat="1" ht="16.5" customHeight="1" x14ac:dyDescent="0.2">
      <c r="A104" s="87"/>
      <c r="B104" s="68"/>
      <c r="C104" s="78"/>
      <c r="D104" s="25" t="s">
        <v>156</v>
      </c>
      <c r="E104" s="24" t="s">
        <v>16</v>
      </c>
      <c r="F104" s="88"/>
      <c r="G104" s="33"/>
      <c r="H104" s="30"/>
      <c r="I104" s="30"/>
      <c r="J104" s="31">
        <v>0</v>
      </c>
    </row>
    <row r="105" spans="1:10" s="28" customFormat="1" ht="16.5" customHeight="1" x14ac:dyDescent="0.2">
      <c r="A105" s="87"/>
      <c r="B105" s="68"/>
      <c r="C105" s="62" t="s">
        <v>307</v>
      </c>
      <c r="D105" s="25" t="s">
        <v>157</v>
      </c>
      <c r="E105" s="24" t="s">
        <v>14</v>
      </c>
      <c r="F105" s="58"/>
      <c r="G105" s="32"/>
      <c r="H105" s="30"/>
      <c r="I105" s="30"/>
      <c r="J105" s="31">
        <v>0</v>
      </c>
    </row>
    <row r="106" spans="1:10" s="28" customFormat="1" ht="16.5" customHeight="1" x14ac:dyDescent="0.2">
      <c r="A106" s="87"/>
      <c r="B106" s="68"/>
      <c r="C106" s="62"/>
      <c r="D106" s="25" t="s">
        <v>158</v>
      </c>
      <c r="E106" s="24" t="s">
        <v>476</v>
      </c>
      <c r="F106" s="58"/>
      <c r="G106" s="32"/>
      <c r="H106" s="30"/>
      <c r="I106" s="30"/>
      <c r="J106" s="31">
        <v>0</v>
      </c>
    </row>
    <row r="107" spans="1:10" s="28" customFormat="1" ht="16.5" customHeight="1" x14ac:dyDescent="0.2">
      <c r="A107" s="87"/>
      <c r="B107" s="68"/>
      <c r="C107" s="88"/>
      <c r="D107" s="25" t="s">
        <v>159</v>
      </c>
      <c r="E107" s="24" t="s">
        <v>15</v>
      </c>
      <c r="F107" s="88"/>
      <c r="G107" s="33"/>
      <c r="H107" s="30"/>
      <c r="I107" s="30"/>
      <c r="J107" s="31">
        <v>0</v>
      </c>
    </row>
    <row r="108" spans="1:10" s="28" customFormat="1" ht="16.5" customHeight="1" x14ac:dyDescent="0.2">
      <c r="A108" s="87"/>
      <c r="B108" s="86"/>
      <c r="C108" s="88"/>
      <c r="D108" s="25" t="s">
        <v>160</v>
      </c>
      <c r="E108" s="24" t="s">
        <v>16</v>
      </c>
      <c r="F108" s="88"/>
      <c r="G108" s="33"/>
      <c r="H108" s="30"/>
      <c r="I108" s="30"/>
      <c r="J108" s="31">
        <v>0</v>
      </c>
    </row>
    <row r="109" spans="1:10" s="28" customFormat="1" ht="16.5" customHeight="1" x14ac:dyDescent="0.2">
      <c r="A109" s="63" t="s">
        <v>25</v>
      </c>
      <c r="B109" s="67" t="s">
        <v>149</v>
      </c>
      <c r="C109" s="65" t="s">
        <v>308</v>
      </c>
      <c r="D109" s="25" t="s">
        <v>161</v>
      </c>
      <c r="E109" s="24" t="s">
        <v>14</v>
      </c>
      <c r="F109" s="58"/>
      <c r="G109" s="32"/>
      <c r="H109" s="30"/>
      <c r="I109" s="30"/>
      <c r="J109" s="31">
        <v>0</v>
      </c>
    </row>
    <row r="110" spans="1:10" s="28" customFormat="1" ht="16.5" customHeight="1" x14ac:dyDescent="0.2">
      <c r="A110" s="87"/>
      <c r="B110" s="68"/>
      <c r="C110" s="89"/>
      <c r="D110" s="25" t="s">
        <v>286</v>
      </c>
      <c r="E110" s="24" t="s">
        <v>476</v>
      </c>
      <c r="F110" s="88"/>
      <c r="G110" s="33"/>
      <c r="H110" s="30"/>
      <c r="I110" s="30"/>
      <c r="J110" s="31">
        <v>0</v>
      </c>
    </row>
    <row r="111" spans="1:10" s="28" customFormat="1" ht="16.5" customHeight="1" x14ac:dyDescent="0.2">
      <c r="A111" s="87"/>
      <c r="B111" s="68"/>
      <c r="C111" s="89"/>
      <c r="D111" s="25" t="s">
        <v>164</v>
      </c>
      <c r="E111" s="24" t="s">
        <v>15</v>
      </c>
      <c r="F111" s="88"/>
      <c r="G111" s="33"/>
      <c r="H111" s="30"/>
      <c r="I111" s="30"/>
      <c r="J111" s="31">
        <v>0</v>
      </c>
    </row>
    <row r="112" spans="1:10" s="28" customFormat="1" ht="16.5" customHeight="1" x14ac:dyDescent="0.2">
      <c r="A112" s="87"/>
      <c r="B112" s="68"/>
      <c r="C112" s="89"/>
      <c r="D112" s="25" t="s">
        <v>165</v>
      </c>
      <c r="E112" s="24" t="s">
        <v>16</v>
      </c>
      <c r="F112" s="88"/>
      <c r="G112" s="33"/>
      <c r="H112" s="30"/>
      <c r="I112" s="30"/>
      <c r="J112" s="31">
        <v>0</v>
      </c>
    </row>
    <row r="113" spans="1:10" s="28" customFormat="1" ht="16.5" customHeight="1" x14ac:dyDescent="0.2">
      <c r="A113" s="87"/>
      <c r="B113" s="68"/>
      <c r="C113" s="62" t="s">
        <v>309</v>
      </c>
      <c r="D113" s="25" t="s">
        <v>166</v>
      </c>
      <c r="E113" s="24" t="s">
        <v>14</v>
      </c>
      <c r="F113" s="58"/>
      <c r="G113" s="32"/>
      <c r="H113" s="30"/>
      <c r="I113" s="30"/>
      <c r="J113" s="31">
        <v>0</v>
      </c>
    </row>
    <row r="114" spans="1:10" s="28" customFormat="1" ht="16.5" customHeight="1" x14ac:dyDescent="0.2">
      <c r="A114" s="87"/>
      <c r="B114" s="68"/>
      <c r="C114" s="88"/>
      <c r="D114" s="25" t="s">
        <v>167</v>
      </c>
      <c r="E114" s="24" t="s">
        <v>476</v>
      </c>
      <c r="F114" s="88"/>
      <c r="G114" s="33"/>
      <c r="H114" s="30"/>
      <c r="I114" s="30"/>
      <c r="J114" s="31">
        <v>0</v>
      </c>
    </row>
    <row r="115" spans="1:10" s="28" customFormat="1" ht="16.5" customHeight="1" x14ac:dyDescent="0.2">
      <c r="A115" s="87"/>
      <c r="B115" s="68"/>
      <c r="C115" s="88"/>
      <c r="D115" s="25" t="s">
        <v>168</v>
      </c>
      <c r="E115" s="24" t="s">
        <v>15</v>
      </c>
      <c r="F115" s="88"/>
      <c r="G115" s="33"/>
      <c r="H115" s="30"/>
      <c r="I115" s="30"/>
      <c r="J115" s="31">
        <v>0</v>
      </c>
    </row>
    <row r="116" spans="1:10" s="28" customFormat="1" ht="16.5" customHeight="1" x14ac:dyDescent="0.2">
      <c r="A116" s="87"/>
      <c r="B116" s="68"/>
      <c r="C116" s="88"/>
      <c r="D116" s="25" t="s">
        <v>169</v>
      </c>
      <c r="E116" s="24" t="s">
        <v>16</v>
      </c>
      <c r="F116" s="88"/>
      <c r="G116" s="33"/>
      <c r="H116" s="30"/>
      <c r="I116" s="30"/>
      <c r="J116" s="31">
        <v>0</v>
      </c>
    </row>
    <row r="117" spans="1:10" s="28" customFormat="1" ht="16.5" customHeight="1" x14ac:dyDescent="0.2">
      <c r="A117" s="87"/>
      <c r="B117" s="68"/>
      <c r="C117" s="62" t="s">
        <v>310</v>
      </c>
      <c r="D117" s="25" t="s">
        <v>170</v>
      </c>
      <c r="E117" s="24" t="s">
        <v>14</v>
      </c>
      <c r="F117" s="88"/>
      <c r="G117" s="33"/>
      <c r="H117" s="30"/>
      <c r="I117" s="30"/>
      <c r="J117" s="31">
        <v>0</v>
      </c>
    </row>
    <row r="118" spans="1:10" s="28" customFormat="1" ht="16.5" customHeight="1" x14ac:dyDescent="0.2">
      <c r="A118" s="87"/>
      <c r="B118" s="68"/>
      <c r="C118" s="62"/>
      <c r="D118" s="25" t="s">
        <v>171</v>
      </c>
      <c r="E118" s="24" t="s">
        <v>476</v>
      </c>
      <c r="F118" s="88"/>
      <c r="G118" s="33"/>
      <c r="H118" s="30"/>
      <c r="I118" s="30"/>
      <c r="J118" s="31">
        <v>0</v>
      </c>
    </row>
    <row r="119" spans="1:10" s="28" customFormat="1" ht="16.5" customHeight="1" x14ac:dyDescent="0.2">
      <c r="A119" s="87"/>
      <c r="B119" s="68"/>
      <c r="C119" s="62"/>
      <c r="D119" s="25" t="s">
        <v>172</v>
      </c>
      <c r="E119" s="24" t="s">
        <v>15</v>
      </c>
      <c r="F119" s="88"/>
      <c r="G119" s="33"/>
      <c r="H119" s="30"/>
      <c r="I119" s="30"/>
      <c r="J119" s="31">
        <v>0</v>
      </c>
    </row>
    <row r="120" spans="1:10" s="28" customFormat="1" ht="16.5" customHeight="1" x14ac:dyDescent="0.2">
      <c r="A120" s="87"/>
      <c r="B120" s="68"/>
      <c r="C120" s="62"/>
      <c r="D120" s="25" t="s">
        <v>173</v>
      </c>
      <c r="E120" s="24" t="s">
        <v>16</v>
      </c>
      <c r="F120" s="88"/>
      <c r="G120" s="33"/>
      <c r="H120" s="30"/>
      <c r="I120" s="30"/>
      <c r="J120" s="31">
        <v>0</v>
      </c>
    </row>
    <row r="121" spans="1:10" s="28" customFormat="1" ht="16.5" customHeight="1" x14ac:dyDescent="0.2">
      <c r="A121" s="87"/>
      <c r="B121" s="68"/>
      <c r="C121" s="62" t="s">
        <v>311</v>
      </c>
      <c r="D121" s="25" t="s">
        <v>175</v>
      </c>
      <c r="E121" s="24" t="s">
        <v>14</v>
      </c>
      <c r="F121" s="58"/>
      <c r="G121" s="33"/>
      <c r="H121" s="30"/>
      <c r="I121" s="30"/>
      <c r="J121" s="31">
        <v>0</v>
      </c>
    </row>
    <row r="122" spans="1:10" s="28" customFormat="1" ht="16.5" customHeight="1" x14ac:dyDescent="0.2">
      <c r="A122" s="87"/>
      <c r="B122" s="68"/>
      <c r="C122" s="62"/>
      <c r="D122" s="25" t="s">
        <v>176</v>
      </c>
      <c r="E122" s="24" t="s">
        <v>476</v>
      </c>
      <c r="F122" s="58"/>
      <c r="G122" s="32"/>
      <c r="H122" s="30"/>
      <c r="I122" s="30"/>
      <c r="J122" s="31">
        <v>0</v>
      </c>
    </row>
    <row r="123" spans="1:10" s="28" customFormat="1" ht="16.5" customHeight="1" x14ac:dyDescent="0.2">
      <c r="A123" s="87"/>
      <c r="B123" s="68"/>
      <c r="C123" s="62"/>
      <c r="D123" s="25" t="s">
        <v>177</v>
      </c>
      <c r="E123" s="24" t="s">
        <v>15</v>
      </c>
      <c r="F123" s="58"/>
      <c r="G123" s="33"/>
      <c r="H123" s="30"/>
      <c r="I123" s="30"/>
      <c r="J123" s="31">
        <v>0</v>
      </c>
    </row>
    <row r="124" spans="1:10" s="28" customFormat="1" ht="16.5" customHeight="1" x14ac:dyDescent="0.2">
      <c r="A124" s="87"/>
      <c r="B124" s="86"/>
      <c r="C124" s="62"/>
      <c r="D124" s="25" t="s">
        <v>178</v>
      </c>
      <c r="E124" s="24" t="s">
        <v>16</v>
      </c>
      <c r="F124" s="58"/>
      <c r="G124" s="33"/>
      <c r="H124" s="30"/>
      <c r="I124" s="30"/>
      <c r="J124" s="31">
        <v>0</v>
      </c>
    </row>
    <row r="125" spans="1:10" s="28" customFormat="1" ht="16.5" customHeight="1" x14ac:dyDescent="0.2">
      <c r="A125" s="63" t="s">
        <v>26</v>
      </c>
      <c r="B125" s="67" t="s">
        <v>150</v>
      </c>
      <c r="C125" s="62" t="s">
        <v>312</v>
      </c>
      <c r="D125" s="25" t="s">
        <v>179</v>
      </c>
      <c r="E125" s="24" t="s">
        <v>14</v>
      </c>
      <c r="F125" s="95"/>
      <c r="G125" s="32"/>
      <c r="H125" s="30"/>
      <c r="I125" s="30"/>
      <c r="J125" s="31">
        <v>0</v>
      </c>
    </row>
    <row r="126" spans="1:10" s="28" customFormat="1" ht="16.5" customHeight="1" x14ac:dyDescent="0.2">
      <c r="A126" s="87"/>
      <c r="B126" s="68"/>
      <c r="C126" s="88"/>
      <c r="D126" s="25" t="s">
        <v>180</v>
      </c>
      <c r="E126" s="24" t="s">
        <v>476</v>
      </c>
      <c r="F126" s="96"/>
      <c r="G126" s="33"/>
      <c r="H126" s="30"/>
      <c r="I126" s="30"/>
      <c r="J126" s="31">
        <v>0</v>
      </c>
    </row>
    <row r="127" spans="1:10" s="28" customFormat="1" ht="16.5" customHeight="1" x14ac:dyDescent="0.2">
      <c r="A127" s="87"/>
      <c r="B127" s="68"/>
      <c r="C127" s="88"/>
      <c r="D127" s="25" t="s">
        <v>181</v>
      </c>
      <c r="E127" s="24" t="s">
        <v>15</v>
      </c>
      <c r="F127" s="96"/>
      <c r="G127" s="33"/>
      <c r="H127" s="30"/>
      <c r="I127" s="30"/>
      <c r="J127" s="31">
        <v>0</v>
      </c>
    </row>
    <row r="128" spans="1:10" s="28" customFormat="1" ht="16.5" customHeight="1" x14ac:dyDescent="0.2">
      <c r="A128" s="87"/>
      <c r="B128" s="68"/>
      <c r="C128" s="88"/>
      <c r="D128" s="25" t="s">
        <v>182</v>
      </c>
      <c r="E128" s="24" t="s">
        <v>16</v>
      </c>
      <c r="F128" s="97"/>
      <c r="G128" s="33"/>
      <c r="H128" s="30"/>
      <c r="I128" s="30"/>
      <c r="J128" s="31">
        <v>0</v>
      </c>
    </row>
    <row r="129" spans="1:14" s="28" customFormat="1" ht="16.5" customHeight="1" x14ac:dyDescent="0.2">
      <c r="A129" s="87"/>
      <c r="B129" s="68"/>
      <c r="C129" s="62" t="s">
        <v>313</v>
      </c>
      <c r="D129" s="25" t="s">
        <v>183</v>
      </c>
      <c r="E129" s="24" t="s">
        <v>14</v>
      </c>
      <c r="F129" s="95"/>
      <c r="G129" s="32"/>
      <c r="H129" s="30"/>
      <c r="I129" s="30"/>
      <c r="J129" s="31">
        <v>0</v>
      </c>
    </row>
    <row r="130" spans="1:14" s="28" customFormat="1" ht="16.5" customHeight="1" x14ac:dyDescent="0.2">
      <c r="A130" s="87"/>
      <c r="B130" s="68"/>
      <c r="C130" s="88"/>
      <c r="D130" s="25" t="s">
        <v>184</v>
      </c>
      <c r="E130" s="24" t="s">
        <v>476</v>
      </c>
      <c r="F130" s="96"/>
      <c r="G130" s="33"/>
      <c r="H130" s="30"/>
      <c r="I130" s="30"/>
      <c r="J130" s="31">
        <v>0</v>
      </c>
    </row>
    <row r="131" spans="1:14" s="28" customFormat="1" ht="16.5" customHeight="1" x14ac:dyDescent="0.2">
      <c r="A131" s="87"/>
      <c r="B131" s="68"/>
      <c r="C131" s="88"/>
      <c r="D131" s="25" t="s">
        <v>185</v>
      </c>
      <c r="E131" s="24" t="s">
        <v>15</v>
      </c>
      <c r="F131" s="96"/>
      <c r="G131" s="33"/>
      <c r="H131" s="30"/>
      <c r="I131" s="30"/>
      <c r="J131" s="31">
        <v>0</v>
      </c>
    </row>
    <row r="132" spans="1:14" s="28" customFormat="1" ht="16.5" customHeight="1" x14ac:dyDescent="0.2">
      <c r="A132" s="87"/>
      <c r="B132" s="68"/>
      <c r="C132" s="88"/>
      <c r="D132" s="25" t="s">
        <v>186</v>
      </c>
      <c r="E132" s="24" t="s">
        <v>16</v>
      </c>
      <c r="F132" s="97"/>
      <c r="G132" s="33"/>
      <c r="H132" s="30"/>
      <c r="I132" s="30"/>
      <c r="J132" s="31">
        <v>0</v>
      </c>
    </row>
    <row r="133" spans="1:14" s="28" customFormat="1" ht="16.5" customHeight="1" x14ac:dyDescent="0.2">
      <c r="A133" s="87"/>
      <c r="B133" s="68"/>
      <c r="C133" s="62" t="s">
        <v>314</v>
      </c>
      <c r="D133" s="25" t="s">
        <v>188</v>
      </c>
      <c r="E133" s="24" t="s">
        <v>14</v>
      </c>
      <c r="F133" s="95"/>
      <c r="G133" s="33"/>
      <c r="H133" s="30"/>
      <c r="I133" s="30"/>
      <c r="J133" s="31">
        <v>0</v>
      </c>
    </row>
    <row r="134" spans="1:14" s="28" customFormat="1" ht="16.5" customHeight="1" x14ac:dyDescent="0.2">
      <c r="A134" s="87"/>
      <c r="B134" s="68"/>
      <c r="C134" s="62"/>
      <c r="D134" s="25" t="s">
        <v>189</v>
      </c>
      <c r="E134" s="24" t="s">
        <v>476</v>
      </c>
      <c r="F134" s="96"/>
      <c r="G134" s="33"/>
      <c r="H134" s="30"/>
      <c r="I134" s="30"/>
      <c r="J134" s="31">
        <v>0</v>
      </c>
    </row>
    <row r="135" spans="1:14" s="28" customFormat="1" ht="16.5" customHeight="1" x14ac:dyDescent="0.2">
      <c r="A135" s="87"/>
      <c r="B135" s="68"/>
      <c r="C135" s="62"/>
      <c r="D135" s="25" t="s">
        <v>190</v>
      </c>
      <c r="E135" s="24" t="s">
        <v>15</v>
      </c>
      <c r="F135" s="96"/>
      <c r="G135" s="33"/>
      <c r="H135" s="30"/>
      <c r="I135" s="30"/>
      <c r="J135" s="31">
        <v>0</v>
      </c>
    </row>
    <row r="136" spans="1:14" s="28" customFormat="1" ht="16.5" customHeight="1" x14ac:dyDescent="0.2">
      <c r="A136" s="87"/>
      <c r="B136" s="68"/>
      <c r="C136" s="62"/>
      <c r="D136" s="25" t="s">
        <v>191</v>
      </c>
      <c r="E136" s="24" t="s">
        <v>16</v>
      </c>
      <c r="F136" s="97"/>
      <c r="G136" s="33"/>
      <c r="H136" s="30"/>
      <c r="I136" s="30"/>
      <c r="J136" s="31">
        <v>0</v>
      </c>
    </row>
    <row r="137" spans="1:14" s="28" customFormat="1" ht="16.5" customHeight="1" x14ac:dyDescent="0.2">
      <c r="A137" s="87"/>
      <c r="B137" s="68"/>
      <c r="C137" s="62" t="s">
        <v>315</v>
      </c>
      <c r="D137" s="25" t="s">
        <v>192</v>
      </c>
      <c r="E137" s="24" t="s">
        <v>14</v>
      </c>
      <c r="F137" s="58"/>
      <c r="G137" s="32"/>
      <c r="H137" s="30"/>
      <c r="I137" s="30"/>
      <c r="J137" s="31">
        <v>0</v>
      </c>
    </row>
    <row r="138" spans="1:14" s="28" customFormat="1" ht="16.5" customHeight="1" x14ac:dyDescent="0.2">
      <c r="A138" s="87"/>
      <c r="B138" s="68"/>
      <c r="C138" s="62"/>
      <c r="D138" s="25" t="s">
        <v>193</v>
      </c>
      <c r="E138" s="24" t="s">
        <v>476</v>
      </c>
      <c r="F138" s="58"/>
      <c r="G138" s="32"/>
      <c r="H138" s="30"/>
      <c r="I138" s="30"/>
      <c r="J138" s="31">
        <v>0</v>
      </c>
    </row>
    <row r="139" spans="1:14" s="28" customFormat="1" ht="16.5" customHeight="1" x14ac:dyDescent="0.2">
      <c r="A139" s="87"/>
      <c r="B139" s="68"/>
      <c r="C139" s="88"/>
      <c r="D139" s="25" t="s">
        <v>194</v>
      </c>
      <c r="E139" s="24" t="s">
        <v>15</v>
      </c>
      <c r="F139" s="88"/>
      <c r="G139" s="33"/>
      <c r="H139" s="30"/>
      <c r="I139" s="30"/>
      <c r="J139" s="31">
        <v>0</v>
      </c>
    </row>
    <row r="140" spans="1:14" s="28" customFormat="1" ht="16.5" customHeight="1" x14ac:dyDescent="0.2">
      <c r="A140" s="87"/>
      <c r="B140" s="69"/>
      <c r="C140" s="88"/>
      <c r="D140" s="25" t="s">
        <v>195</v>
      </c>
      <c r="E140" s="24" t="s">
        <v>16</v>
      </c>
      <c r="F140" s="88"/>
      <c r="G140" s="33"/>
      <c r="H140" s="30"/>
      <c r="I140" s="30"/>
      <c r="J140" s="31">
        <v>0</v>
      </c>
    </row>
    <row r="141" spans="1:14" ht="12.75" x14ac:dyDescent="0.2">
      <c r="A141" s="4"/>
      <c r="B141" s="70" t="s">
        <v>27</v>
      </c>
      <c r="C141" s="70"/>
      <c r="D141" s="70"/>
      <c r="E141" s="70"/>
      <c r="F141" s="70"/>
      <c r="G141" s="70"/>
      <c r="H141" s="35" t="s">
        <v>1</v>
      </c>
      <c r="I141" s="35" t="s">
        <v>2</v>
      </c>
      <c r="J141" s="35" t="s">
        <v>3</v>
      </c>
      <c r="K141" s="13"/>
      <c r="L141" s="14" t="s">
        <v>6</v>
      </c>
      <c r="M141" s="14" t="s">
        <v>7</v>
      </c>
      <c r="N141" s="14" t="s">
        <v>8</v>
      </c>
    </row>
    <row r="142" spans="1:14" ht="12.75" x14ac:dyDescent="0.2">
      <c r="A142" s="4"/>
      <c r="B142" s="70"/>
      <c r="C142" s="70"/>
      <c r="D142" s="70"/>
      <c r="E142" s="70"/>
      <c r="F142" s="70"/>
      <c r="G142" s="70"/>
      <c r="H142" s="52">
        <v>43297</v>
      </c>
      <c r="I142" s="52">
        <v>43298</v>
      </c>
      <c r="J142" s="54">
        <f>AVERAGE(J145:J240)</f>
        <v>0</v>
      </c>
      <c r="K142" s="110">
        <f>SUM(F145:F240)</f>
        <v>0</v>
      </c>
      <c r="L142" s="8"/>
      <c r="M142" s="12"/>
      <c r="N142" s="9"/>
    </row>
    <row r="143" spans="1:14" ht="12.75" x14ac:dyDescent="0.2">
      <c r="A143" s="4"/>
      <c r="B143" s="70"/>
      <c r="C143" s="70"/>
      <c r="D143" s="70"/>
      <c r="E143" s="70"/>
      <c r="F143" s="70"/>
      <c r="G143" s="70"/>
      <c r="H143" s="53"/>
      <c r="I143" s="53"/>
      <c r="J143" s="55"/>
      <c r="K143" s="110"/>
      <c r="L143" s="14"/>
      <c r="M143" s="14"/>
      <c r="N143" s="14"/>
    </row>
    <row r="144" spans="1:14" ht="15" x14ac:dyDescent="0.25">
      <c r="A144" s="18" t="s">
        <v>9</v>
      </c>
      <c r="B144" s="15" t="s">
        <v>50</v>
      </c>
      <c r="C144" s="16" t="s">
        <v>51</v>
      </c>
      <c r="D144" s="15" t="s">
        <v>10</v>
      </c>
      <c r="E144" s="17" t="s">
        <v>11</v>
      </c>
      <c r="F144" s="26" t="s">
        <v>12</v>
      </c>
      <c r="G144" s="26" t="s">
        <v>13</v>
      </c>
      <c r="H144" s="26" t="s">
        <v>1</v>
      </c>
      <c r="I144" s="26" t="s">
        <v>2</v>
      </c>
      <c r="J144" s="26" t="s">
        <v>3</v>
      </c>
      <c r="K144" s="13"/>
      <c r="L144" s="13"/>
      <c r="M144" s="13"/>
      <c r="N144" s="13"/>
    </row>
    <row r="145" spans="1:13" ht="17.25" customHeight="1" x14ac:dyDescent="0.2">
      <c r="A145" s="63" t="s">
        <v>28</v>
      </c>
      <c r="B145" s="67" t="s">
        <v>151</v>
      </c>
      <c r="C145" s="65" t="s">
        <v>316</v>
      </c>
      <c r="D145" s="10" t="s">
        <v>196</v>
      </c>
      <c r="E145" s="21" t="s">
        <v>14</v>
      </c>
      <c r="F145" s="58"/>
      <c r="G145" s="41"/>
      <c r="H145" s="36"/>
      <c r="I145" s="36"/>
      <c r="J145" s="37">
        <v>0</v>
      </c>
      <c r="K145" s="13"/>
      <c r="L145" s="13"/>
      <c r="M145" s="13"/>
    </row>
    <row r="146" spans="1:13" ht="17.25" customHeight="1" x14ac:dyDescent="0.2">
      <c r="A146" s="64"/>
      <c r="B146" s="68"/>
      <c r="C146" s="66"/>
      <c r="D146" s="10" t="s">
        <v>197</v>
      </c>
      <c r="E146" s="21" t="s">
        <v>476</v>
      </c>
      <c r="F146" s="59"/>
      <c r="G146" s="40"/>
      <c r="H146" s="36"/>
      <c r="I146" s="36"/>
      <c r="J146" s="37">
        <v>0</v>
      </c>
      <c r="K146" s="13"/>
      <c r="L146" s="13"/>
      <c r="M146" s="13"/>
    </row>
    <row r="147" spans="1:13" ht="17.25" customHeight="1" x14ac:dyDescent="0.2">
      <c r="A147" s="64"/>
      <c r="B147" s="68"/>
      <c r="C147" s="66"/>
      <c r="D147" s="10" t="s">
        <v>199</v>
      </c>
      <c r="E147" s="21" t="s">
        <v>15</v>
      </c>
      <c r="F147" s="59"/>
      <c r="G147" s="40"/>
      <c r="H147" s="36"/>
      <c r="I147" s="36"/>
      <c r="J147" s="37">
        <v>0</v>
      </c>
      <c r="K147" s="13"/>
      <c r="L147" s="13"/>
      <c r="M147" s="13"/>
    </row>
    <row r="148" spans="1:13" ht="17.25" customHeight="1" x14ac:dyDescent="0.2">
      <c r="A148" s="64"/>
      <c r="B148" s="68"/>
      <c r="C148" s="66"/>
      <c r="D148" s="10" t="s">
        <v>200</v>
      </c>
      <c r="E148" s="21" t="s">
        <v>16</v>
      </c>
      <c r="F148" s="59"/>
      <c r="G148" s="40"/>
      <c r="H148" s="36"/>
      <c r="I148" s="36"/>
      <c r="J148" s="37">
        <v>0</v>
      </c>
      <c r="K148" s="13"/>
      <c r="L148" s="13"/>
      <c r="M148" s="13"/>
    </row>
    <row r="149" spans="1:13" ht="17.25" customHeight="1" x14ac:dyDescent="0.2">
      <c r="A149" s="64"/>
      <c r="B149" s="68"/>
      <c r="C149" s="65" t="s">
        <v>317</v>
      </c>
      <c r="D149" s="10" t="s">
        <v>201</v>
      </c>
      <c r="E149" s="21" t="s">
        <v>14</v>
      </c>
      <c r="F149" s="58"/>
      <c r="G149" s="41"/>
      <c r="H149" s="36"/>
      <c r="I149" s="36"/>
      <c r="J149" s="37">
        <v>0</v>
      </c>
      <c r="K149" s="13"/>
      <c r="L149" s="13"/>
      <c r="M149" s="13"/>
    </row>
    <row r="150" spans="1:13" ht="17.25" customHeight="1" x14ac:dyDescent="0.2">
      <c r="A150" s="64"/>
      <c r="B150" s="68"/>
      <c r="C150" s="66"/>
      <c r="D150" s="10" t="s">
        <v>202</v>
      </c>
      <c r="E150" s="21" t="s">
        <v>476</v>
      </c>
      <c r="F150" s="59"/>
      <c r="G150" s="40"/>
      <c r="H150" s="36"/>
      <c r="I150" s="36"/>
      <c r="J150" s="37">
        <v>0</v>
      </c>
      <c r="K150" s="13"/>
      <c r="L150" s="13"/>
      <c r="M150" s="13"/>
    </row>
    <row r="151" spans="1:13" ht="17.25" customHeight="1" x14ac:dyDescent="0.2">
      <c r="A151" s="64"/>
      <c r="B151" s="68"/>
      <c r="C151" s="66"/>
      <c r="D151" s="10" t="s">
        <v>203</v>
      </c>
      <c r="E151" s="21" t="s">
        <v>15</v>
      </c>
      <c r="F151" s="59"/>
      <c r="G151" s="40"/>
      <c r="H151" s="36"/>
      <c r="I151" s="36"/>
      <c r="J151" s="37">
        <v>0</v>
      </c>
      <c r="K151" s="13"/>
      <c r="L151" s="13"/>
      <c r="M151" s="13"/>
    </row>
    <row r="152" spans="1:13" ht="17.25" customHeight="1" x14ac:dyDescent="0.2">
      <c r="A152" s="64"/>
      <c r="B152" s="68"/>
      <c r="C152" s="66"/>
      <c r="D152" s="10" t="s">
        <v>204</v>
      </c>
      <c r="E152" s="21" t="s">
        <v>16</v>
      </c>
      <c r="F152" s="59"/>
      <c r="G152" s="40"/>
      <c r="H152" s="36"/>
      <c r="I152" s="36"/>
      <c r="J152" s="37">
        <v>0</v>
      </c>
      <c r="K152" s="13"/>
      <c r="L152" s="13"/>
      <c r="M152" s="13"/>
    </row>
    <row r="153" spans="1:13" ht="17.25" customHeight="1" x14ac:dyDescent="0.2">
      <c r="A153" s="64"/>
      <c r="B153" s="68"/>
      <c r="C153" s="62" t="s">
        <v>318</v>
      </c>
      <c r="D153" s="10" t="s">
        <v>205</v>
      </c>
      <c r="E153" s="21" t="s">
        <v>14</v>
      </c>
      <c r="F153" s="58"/>
      <c r="G153" s="38"/>
      <c r="H153" s="36"/>
      <c r="I153" s="36"/>
      <c r="J153" s="37">
        <v>0</v>
      </c>
      <c r="K153" s="13"/>
      <c r="L153" s="13"/>
      <c r="M153" s="13"/>
    </row>
    <row r="154" spans="1:13" s="13" customFormat="1" ht="17.25" customHeight="1" x14ac:dyDescent="0.2">
      <c r="A154" s="64"/>
      <c r="B154" s="68"/>
      <c r="C154" s="62"/>
      <c r="D154" s="10" t="s">
        <v>320</v>
      </c>
      <c r="E154" s="21" t="s">
        <v>476</v>
      </c>
      <c r="F154" s="58"/>
      <c r="G154" s="38"/>
      <c r="H154" s="36"/>
      <c r="I154" s="36"/>
      <c r="J154" s="37">
        <v>0</v>
      </c>
    </row>
    <row r="155" spans="1:13" s="13" customFormat="1" ht="17.25" customHeight="1" x14ac:dyDescent="0.2">
      <c r="A155" s="64"/>
      <c r="B155" s="68"/>
      <c r="C155" s="62"/>
      <c r="D155" s="10" t="s">
        <v>321</v>
      </c>
      <c r="E155" s="21" t="s">
        <v>15</v>
      </c>
      <c r="F155" s="58"/>
      <c r="G155" s="38"/>
      <c r="H155" s="36"/>
      <c r="I155" s="36"/>
      <c r="J155" s="37">
        <v>0</v>
      </c>
    </row>
    <row r="156" spans="1:13" ht="17.25" customHeight="1" x14ac:dyDescent="0.2">
      <c r="A156" s="64"/>
      <c r="B156" s="68"/>
      <c r="C156" s="62"/>
      <c r="D156" s="10" t="s">
        <v>322</v>
      </c>
      <c r="E156" s="21" t="s">
        <v>16</v>
      </c>
      <c r="F156" s="58"/>
      <c r="G156" s="38"/>
      <c r="H156" s="36"/>
      <c r="I156" s="36"/>
      <c r="J156" s="37">
        <v>0</v>
      </c>
      <c r="K156" s="13"/>
      <c r="L156" s="13"/>
      <c r="M156" s="13"/>
    </row>
    <row r="157" spans="1:13" s="13" customFormat="1" ht="17.25" customHeight="1" x14ac:dyDescent="0.2">
      <c r="A157" s="64"/>
      <c r="B157" s="68"/>
      <c r="C157" s="77" t="s">
        <v>319</v>
      </c>
      <c r="D157" s="10" t="s">
        <v>323</v>
      </c>
      <c r="E157" s="21" t="s">
        <v>14</v>
      </c>
      <c r="F157" s="58"/>
      <c r="G157" s="38"/>
      <c r="H157" s="36"/>
      <c r="I157" s="36"/>
      <c r="J157" s="37">
        <v>0</v>
      </c>
    </row>
    <row r="158" spans="1:13" s="13" customFormat="1" ht="17.25" customHeight="1" x14ac:dyDescent="0.2">
      <c r="A158" s="64"/>
      <c r="B158" s="68"/>
      <c r="C158" s="78"/>
      <c r="D158" s="10" t="s">
        <v>206</v>
      </c>
      <c r="E158" s="21" t="s">
        <v>476</v>
      </c>
      <c r="F158" s="58"/>
      <c r="G158" s="38"/>
      <c r="H158" s="36"/>
      <c r="I158" s="36"/>
      <c r="J158" s="37">
        <v>0</v>
      </c>
    </row>
    <row r="159" spans="1:13" s="13" customFormat="1" ht="17.25" customHeight="1" x14ac:dyDescent="0.2">
      <c r="A159" s="64"/>
      <c r="B159" s="68"/>
      <c r="C159" s="78"/>
      <c r="D159" s="10" t="s">
        <v>207</v>
      </c>
      <c r="E159" s="21" t="s">
        <v>15</v>
      </c>
      <c r="F159" s="58"/>
      <c r="G159" s="38"/>
      <c r="H159" s="36"/>
      <c r="I159" s="36"/>
      <c r="J159" s="37">
        <v>0</v>
      </c>
    </row>
    <row r="160" spans="1:13" ht="17.25" customHeight="1" x14ac:dyDescent="0.2">
      <c r="A160" s="64"/>
      <c r="B160" s="86"/>
      <c r="C160" s="80"/>
      <c r="D160" s="10" t="s">
        <v>208</v>
      </c>
      <c r="E160" s="21" t="s">
        <v>16</v>
      </c>
      <c r="F160" s="58"/>
      <c r="G160" s="38"/>
      <c r="H160" s="36"/>
      <c r="I160" s="36"/>
      <c r="J160" s="37">
        <v>0</v>
      </c>
      <c r="K160" s="13"/>
      <c r="L160" s="13"/>
      <c r="M160" s="13"/>
    </row>
    <row r="161" spans="1:10" ht="17.25" customHeight="1" x14ac:dyDescent="0.2">
      <c r="A161" s="63" t="s">
        <v>30</v>
      </c>
      <c r="B161" s="67" t="s">
        <v>162</v>
      </c>
      <c r="C161" s="65" t="s">
        <v>324</v>
      </c>
      <c r="D161" s="10" t="s">
        <v>209</v>
      </c>
      <c r="E161" s="19" t="s">
        <v>14</v>
      </c>
      <c r="F161" s="58"/>
      <c r="G161" s="41"/>
      <c r="H161" s="36"/>
      <c r="I161" s="36"/>
      <c r="J161" s="37">
        <v>0</v>
      </c>
    </row>
    <row r="162" spans="1:10" ht="17.25" customHeight="1" x14ac:dyDescent="0.2">
      <c r="A162" s="64"/>
      <c r="B162" s="68"/>
      <c r="C162" s="66"/>
      <c r="D162" s="10" t="s">
        <v>210</v>
      </c>
      <c r="E162" s="19" t="s">
        <v>476</v>
      </c>
      <c r="F162" s="59"/>
      <c r="G162" s="40"/>
      <c r="H162" s="36"/>
      <c r="I162" s="36"/>
      <c r="J162" s="37">
        <v>0</v>
      </c>
    </row>
    <row r="163" spans="1:10" ht="17.25" customHeight="1" x14ac:dyDescent="0.2">
      <c r="A163" s="64"/>
      <c r="B163" s="68"/>
      <c r="C163" s="66"/>
      <c r="D163" s="10" t="s">
        <v>211</v>
      </c>
      <c r="E163" s="19" t="s">
        <v>15</v>
      </c>
      <c r="F163" s="59"/>
      <c r="G163" s="40"/>
      <c r="H163" s="36"/>
      <c r="I163" s="36"/>
      <c r="J163" s="37">
        <v>0</v>
      </c>
    </row>
    <row r="164" spans="1:10" ht="17.25" customHeight="1" x14ac:dyDescent="0.2">
      <c r="A164" s="64"/>
      <c r="B164" s="68"/>
      <c r="C164" s="66"/>
      <c r="D164" s="10" t="s">
        <v>212</v>
      </c>
      <c r="E164" s="19" t="s">
        <v>16</v>
      </c>
      <c r="F164" s="59"/>
      <c r="G164" s="40"/>
      <c r="H164" s="36"/>
      <c r="I164" s="36"/>
      <c r="J164" s="37">
        <v>0</v>
      </c>
    </row>
    <row r="165" spans="1:10" ht="17.25" customHeight="1" x14ac:dyDescent="0.2">
      <c r="A165" s="64"/>
      <c r="B165" s="68"/>
      <c r="C165" s="65" t="s">
        <v>325</v>
      </c>
      <c r="D165" s="10" t="s">
        <v>213</v>
      </c>
      <c r="E165" s="19" t="s">
        <v>14</v>
      </c>
      <c r="F165" s="58"/>
      <c r="G165" s="41"/>
      <c r="H165" s="36"/>
      <c r="I165" s="36"/>
      <c r="J165" s="37">
        <v>0</v>
      </c>
    </row>
    <row r="166" spans="1:10" ht="17.25" customHeight="1" x14ac:dyDescent="0.2">
      <c r="A166" s="64"/>
      <c r="B166" s="68"/>
      <c r="C166" s="66"/>
      <c r="D166" s="10" t="s">
        <v>214</v>
      </c>
      <c r="E166" s="19" t="s">
        <v>476</v>
      </c>
      <c r="F166" s="59"/>
      <c r="G166" s="40"/>
      <c r="H166" s="36"/>
      <c r="I166" s="36"/>
      <c r="J166" s="37">
        <v>0</v>
      </c>
    </row>
    <row r="167" spans="1:10" ht="17.25" customHeight="1" x14ac:dyDescent="0.2">
      <c r="A167" s="64"/>
      <c r="B167" s="68"/>
      <c r="C167" s="66"/>
      <c r="D167" s="10" t="s">
        <v>215</v>
      </c>
      <c r="E167" s="19" t="s">
        <v>15</v>
      </c>
      <c r="F167" s="59"/>
      <c r="G167" s="40"/>
      <c r="H167" s="36"/>
      <c r="I167" s="36"/>
      <c r="J167" s="37">
        <v>0</v>
      </c>
    </row>
    <row r="168" spans="1:10" ht="17.25" customHeight="1" x14ac:dyDescent="0.2">
      <c r="A168" s="64"/>
      <c r="B168" s="68"/>
      <c r="C168" s="66"/>
      <c r="D168" s="10" t="s">
        <v>216</v>
      </c>
      <c r="E168" s="19" t="s">
        <v>16</v>
      </c>
      <c r="F168" s="59"/>
      <c r="G168" s="40"/>
      <c r="H168" s="36"/>
      <c r="I168" s="36"/>
      <c r="J168" s="37">
        <v>0</v>
      </c>
    </row>
    <row r="169" spans="1:10" ht="17.25" customHeight="1" x14ac:dyDescent="0.2">
      <c r="A169" s="64"/>
      <c r="B169" s="68"/>
      <c r="C169" s="62" t="s">
        <v>326</v>
      </c>
      <c r="D169" s="10" t="s">
        <v>217</v>
      </c>
      <c r="E169" s="21" t="s">
        <v>14</v>
      </c>
      <c r="F169" s="58"/>
      <c r="G169" s="38"/>
      <c r="H169" s="36"/>
      <c r="I169" s="36"/>
      <c r="J169" s="37">
        <v>0</v>
      </c>
    </row>
    <row r="170" spans="1:10" s="13" customFormat="1" ht="17.25" customHeight="1" x14ac:dyDescent="0.2">
      <c r="A170" s="64"/>
      <c r="B170" s="68"/>
      <c r="C170" s="62"/>
      <c r="D170" s="10" t="s">
        <v>344</v>
      </c>
      <c r="E170" s="21" t="s">
        <v>476</v>
      </c>
      <c r="F170" s="58"/>
      <c r="G170" s="38"/>
      <c r="H170" s="36"/>
      <c r="I170" s="36"/>
      <c r="J170" s="37">
        <v>0</v>
      </c>
    </row>
    <row r="171" spans="1:10" s="13" customFormat="1" ht="17.25" customHeight="1" x14ac:dyDescent="0.2">
      <c r="A171" s="64"/>
      <c r="B171" s="68"/>
      <c r="C171" s="62"/>
      <c r="D171" s="10" t="s">
        <v>345</v>
      </c>
      <c r="E171" s="21" t="s">
        <v>15</v>
      </c>
      <c r="F171" s="58"/>
      <c r="G171" s="38"/>
      <c r="H171" s="36"/>
      <c r="I171" s="36"/>
      <c r="J171" s="37">
        <v>0</v>
      </c>
    </row>
    <row r="172" spans="1:10" ht="17.25" customHeight="1" x14ac:dyDescent="0.2">
      <c r="A172" s="64"/>
      <c r="B172" s="68"/>
      <c r="C172" s="62"/>
      <c r="D172" s="10" t="s">
        <v>346</v>
      </c>
      <c r="E172" s="21" t="s">
        <v>16</v>
      </c>
      <c r="F172" s="58"/>
      <c r="G172" s="38"/>
      <c r="H172" s="36"/>
      <c r="I172" s="36"/>
      <c r="J172" s="37">
        <v>0</v>
      </c>
    </row>
    <row r="173" spans="1:10" s="13" customFormat="1" ht="17.25" customHeight="1" x14ac:dyDescent="0.2">
      <c r="A173" s="64"/>
      <c r="B173" s="68"/>
      <c r="C173" s="77" t="s">
        <v>327</v>
      </c>
      <c r="D173" s="10" t="s">
        <v>218</v>
      </c>
      <c r="E173" s="21" t="s">
        <v>14</v>
      </c>
      <c r="F173" s="58"/>
      <c r="G173" s="38"/>
      <c r="H173" s="36"/>
      <c r="I173" s="36"/>
      <c r="J173" s="37">
        <v>0</v>
      </c>
    </row>
    <row r="174" spans="1:10" s="13" customFormat="1" ht="17.25" customHeight="1" x14ac:dyDescent="0.2">
      <c r="A174" s="64"/>
      <c r="B174" s="68"/>
      <c r="C174" s="78"/>
      <c r="D174" s="10" t="s">
        <v>219</v>
      </c>
      <c r="E174" s="21" t="s">
        <v>476</v>
      </c>
      <c r="F174" s="58"/>
      <c r="G174" s="38"/>
      <c r="H174" s="36"/>
      <c r="I174" s="36"/>
      <c r="J174" s="37">
        <v>0</v>
      </c>
    </row>
    <row r="175" spans="1:10" s="13" customFormat="1" ht="17.25" customHeight="1" x14ac:dyDescent="0.2">
      <c r="A175" s="64"/>
      <c r="B175" s="68"/>
      <c r="C175" s="78"/>
      <c r="D175" s="10" t="s">
        <v>220</v>
      </c>
      <c r="E175" s="21" t="s">
        <v>15</v>
      </c>
      <c r="F175" s="58"/>
      <c r="G175" s="38"/>
      <c r="H175" s="36"/>
      <c r="I175" s="36"/>
      <c r="J175" s="37">
        <v>0</v>
      </c>
    </row>
    <row r="176" spans="1:10" ht="17.25" customHeight="1" x14ac:dyDescent="0.2">
      <c r="A176" s="64"/>
      <c r="B176" s="68"/>
      <c r="C176" s="80"/>
      <c r="D176" s="10" t="s">
        <v>221</v>
      </c>
      <c r="E176" s="21" t="s">
        <v>16</v>
      </c>
      <c r="F176" s="58"/>
      <c r="G176" s="38"/>
      <c r="H176" s="36"/>
      <c r="I176" s="36"/>
      <c r="J176" s="37">
        <v>0</v>
      </c>
    </row>
    <row r="177" spans="1:10" ht="17.25" customHeight="1" x14ac:dyDescent="0.2">
      <c r="A177" s="81" t="s">
        <v>29</v>
      </c>
      <c r="B177" s="62" t="s">
        <v>163</v>
      </c>
      <c r="C177" s="56" t="s">
        <v>328</v>
      </c>
      <c r="D177" s="10" t="s">
        <v>222</v>
      </c>
      <c r="E177" s="21" t="s">
        <v>14</v>
      </c>
      <c r="F177" s="58"/>
      <c r="G177" s="41"/>
      <c r="H177" s="36"/>
      <c r="I177" s="36"/>
      <c r="J177" s="37">
        <v>0</v>
      </c>
    </row>
    <row r="178" spans="1:10" ht="17.25" customHeight="1" x14ac:dyDescent="0.2">
      <c r="A178" s="82"/>
      <c r="B178" s="62"/>
      <c r="C178" s="57"/>
      <c r="D178" s="10" t="s">
        <v>223</v>
      </c>
      <c r="E178" s="21" t="s">
        <v>476</v>
      </c>
      <c r="F178" s="59"/>
      <c r="G178" s="40"/>
      <c r="H178" s="36"/>
      <c r="I178" s="36"/>
      <c r="J178" s="37">
        <v>0</v>
      </c>
    </row>
    <row r="179" spans="1:10" ht="17.25" customHeight="1" x14ac:dyDescent="0.2">
      <c r="A179" s="82"/>
      <c r="B179" s="62"/>
      <c r="C179" s="57"/>
      <c r="D179" s="10" t="s">
        <v>224</v>
      </c>
      <c r="E179" s="21" t="s">
        <v>15</v>
      </c>
      <c r="F179" s="59"/>
      <c r="G179" s="40"/>
      <c r="H179" s="36"/>
      <c r="I179" s="36"/>
      <c r="J179" s="37">
        <v>0</v>
      </c>
    </row>
    <row r="180" spans="1:10" ht="17.25" customHeight="1" x14ac:dyDescent="0.2">
      <c r="A180" s="82"/>
      <c r="B180" s="62"/>
      <c r="C180" s="57"/>
      <c r="D180" s="10" t="s">
        <v>225</v>
      </c>
      <c r="E180" s="21" t="s">
        <v>16</v>
      </c>
      <c r="F180" s="59"/>
      <c r="G180" s="40"/>
      <c r="H180" s="36"/>
      <c r="I180" s="36"/>
      <c r="J180" s="37">
        <v>0</v>
      </c>
    </row>
    <row r="181" spans="1:10" ht="17.25" customHeight="1" x14ac:dyDescent="0.2">
      <c r="A181" s="82"/>
      <c r="B181" s="62"/>
      <c r="C181" s="56" t="s">
        <v>329</v>
      </c>
      <c r="D181" s="10" t="s">
        <v>227</v>
      </c>
      <c r="E181" s="21" t="s">
        <v>14</v>
      </c>
      <c r="F181" s="58"/>
      <c r="G181" s="41"/>
      <c r="H181" s="36"/>
      <c r="I181" s="36"/>
      <c r="J181" s="37">
        <v>0</v>
      </c>
    </row>
    <row r="182" spans="1:10" ht="17.25" customHeight="1" x14ac:dyDescent="0.2">
      <c r="A182" s="82"/>
      <c r="B182" s="62"/>
      <c r="C182" s="57"/>
      <c r="D182" s="10" t="s">
        <v>228</v>
      </c>
      <c r="E182" s="21" t="s">
        <v>476</v>
      </c>
      <c r="F182" s="59"/>
      <c r="G182" s="40"/>
      <c r="H182" s="36"/>
      <c r="I182" s="36"/>
      <c r="J182" s="37">
        <v>0</v>
      </c>
    </row>
    <row r="183" spans="1:10" ht="17.25" customHeight="1" x14ac:dyDescent="0.2">
      <c r="A183" s="82"/>
      <c r="B183" s="62"/>
      <c r="C183" s="57"/>
      <c r="D183" s="10" t="s">
        <v>229</v>
      </c>
      <c r="E183" s="21" t="s">
        <v>15</v>
      </c>
      <c r="F183" s="59"/>
      <c r="G183" s="40"/>
      <c r="H183" s="36"/>
      <c r="I183" s="36"/>
      <c r="J183" s="37">
        <v>0</v>
      </c>
    </row>
    <row r="184" spans="1:10" ht="17.25" customHeight="1" x14ac:dyDescent="0.2">
      <c r="A184" s="82"/>
      <c r="B184" s="62"/>
      <c r="C184" s="57"/>
      <c r="D184" s="10" t="s">
        <v>230</v>
      </c>
      <c r="E184" s="21" t="s">
        <v>16</v>
      </c>
      <c r="F184" s="59"/>
      <c r="G184" s="40"/>
      <c r="H184" s="36"/>
      <c r="I184" s="36"/>
      <c r="J184" s="37">
        <v>0</v>
      </c>
    </row>
    <row r="185" spans="1:10" ht="17.25" customHeight="1" x14ac:dyDescent="0.2">
      <c r="A185" s="82"/>
      <c r="B185" s="62"/>
      <c r="C185" s="61" t="s">
        <v>330</v>
      </c>
      <c r="D185" s="10" t="s">
        <v>231</v>
      </c>
      <c r="E185" s="21" t="s">
        <v>14</v>
      </c>
      <c r="F185" s="58"/>
      <c r="G185" s="38"/>
      <c r="H185" s="36"/>
      <c r="I185" s="36"/>
      <c r="J185" s="37">
        <v>0</v>
      </c>
    </row>
    <row r="186" spans="1:10" s="13" customFormat="1" ht="17.25" customHeight="1" x14ac:dyDescent="0.2">
      <c r="A186" s="82"/>
      <c r="B186" s="62"/>
      <c r="C186" s="61"/>
      <c r="D186" s="10" t="s">
        <v>232</v>
      </c>
      <c r="E186" s="21" t="s">
        <v>476</v>
      </c>
      <c r="F186" s="58"/>
      <c r="G186" s="38"/>
      <c r="H186" s="36"/>
      <c r="I186" s="36"/>
      <c r="J186" s="37">
        <v>0</v>
      </c>
    </row>
    <row r="187" spans="1:10" s="13" customFormat="1" ht="17.25" customHeight="1" x14ac:dyDescent="0.2">
      <c r="A187" s="82"/>
      <c r="B187" s="62"/>
      <c r="C187" s="61"/>
      <c r="D187" s="10" t="s">
        <v>233</v>
      </c>
      <c r="E187" s="21" t="s">
        <v>15</v>
      </c>
      <c r="F187" s="58"/>
      <c r="G187" s="38"/>
      <c r="H187" s="36"/>
      <c r="I187" s="36"/>
      <c r="J187" s="37">
        <v>0</v>
      </c>
    </row>
    <row r="188" spans="1:10" ht="17.25" customHeight="1" x14ac:dyDescent="0.2">
      <c r="A188" s="82"/>
      <c r="B188" s="62"/>
      <c r="C188" s="61"/>
      <c r="D188" s="10" t="s">
        <v>234</v>
      </c>
      <c r="E188" s="21" t="s">
        <v>16</v>
      </c>
      <c r="F188" s="58"/>
      <c r="G188" s="38"/>
      <c r="H188" s="36"/>
      <c r="I188" s="36"/>
      <c r="J188" s="37">
        <v>0</v>
      </c>
    </row>
    <row r="189" spans="1:10" s="13" customFormat="1" ht="17.25" customHeight="1" x14ac:dyDescent="0.2">
      <c r="A189" s="82"/>
      <c r="B189" s="62"/>
      <c r="C189" s="83" t="s">
        <v>331</v>
      </c>
      <c r="D189" s="10" t="s">
        <v>235</v>
      </c>
      <c r="E189" s="21" t="s">
        <v>14</v>
      </c>
      <c r="F189" s="58"/>
      <c r="G189" s="38"/>
      <c r="H189" s="36"/>
      <c r="I189" s="36"/>
      <c r="J189" s="37">
        <v>0</v>
      </c>
    </row>
    <row r="190" spans="1:10" s="13" customFormat="1" ht="17.25" customHeight="1" x14ac:dyDescent="0.2">
      <c r="A190" s="82"/>
      <c r="B190" s="62"/>
      <c r="C190" s="84"/>
      <c r="D190" s="10" t="s">
        <v>236</v>
      </c>
      <c r="E190" s="21" t="s">
        <v>476</v>
      </c>
      <c r="F190" s="58"/>
      <c r="G190" s="38"/>
      <c r="H190" s="36"/>
      <c r="I190" s="36"/>
      <c r="J190" s="37">
        <v>0</v>
      </c>
    </row>
    <row r="191" spans="1:10" s="13" customFormat="1" ht="17.25" customHeight="1" x14ac:dyDescent="0.2">
      <c r="A191" s="82"/>
      <c r="B191" s="62"/>
      <c r="C191" s="84"/>
      <c r="D191" s="10" t="s">
        <v>237</v>
      </c>
      <c r="E191" s="21" t="s">
        <v>15</v>
      </c>
      <c r="F191" s="58"/>
      <c r="G191" s="38"/>
      <c r="H191" s="36"/>
      <c r="I191" s="36"/>
      <c r="J191" s="37">
        <v>0</v>
      </c>
    </row>
    <row r="192" spans="1:10" ht="17.25" customHeight="1" x14ac:dyDescent="0.2">
      <c r="A192" s="82"/>
      <c r="B192" s="62"/>
      <c r="C192" s="85"/>
      <c r="D192" s="10" t="s">
        <v>238</v>
      </c>
      <c r="E192" s="21" t="s">
        <v>16</v>
      </c>
      <c r="F192" s="58"/>
      <c r="G192" s="38"/>
      <c r="H192" s="36"/>
      <c r="I192" s="36"/>
      <c r="J192" s="37">
        <v>0</v>
      </c>
    </row>
    <row r="193" spans="1:10" ht="17.25" customHeight="1" x14ac:dyDescent="0.2">
      <c r="A193" s="63" t="s">
        <v>31</v>
      </c>
      <c r="B193" s="67" t="s">
        <v>174</v>
      </c>
      <c r="C193" s="65" t="s">
        <v>332</v>
      </c>
      <c r="D193" s="10" t="s">
        <v>239</v>
      </c>
      <c r="E193" s="21" t="s">
        <v>14</v>
      </c>
      <c r="F193" s="58"/>
      <c r="G193" s="41"/>
      <c r="H193" s="36"/>
      <c r="I193" s="36"/>
      <c r="J193" s="37">
        <v>0</v>
      </c>
    </row>
    <row r="194" spans="1:10" ht="17.25" customHeight="1" x14ac:dyDescent="0.2">
      <c r="A194" s="64"/>
      <c r="B194" s="68"/>
      <c r="C194" s="66"/>
      <c r="D194" s="10" t="s">
        <v>240</v>
      </c>
      <c r="E194" s="21" t="s">
        <v>476</v>
      </c>
      <c r="F194" s="59"/>
      <c r="G194" s="40"/>
      <c r="H194" s="36"/>
      <c r="I194" s="36"/>
      <c r="J194" s="37">
        <v>0</v>
      </c>
    </row>
    <row r="195" spans="1:10" ht="17.25" customHeight="1" x14ac:dyDescent="0.2">
      <c r="A195" s="64"/>
      <c r="B195" s="68"/>
      <c r="C195" s="66"/>
      <c r="D195" s="10" t="s">
        <v>241</v>
      </c>
      <c r="E195" s="21" t="s">
        <v>15</v>
      </c>
      <c r="F195" s="59"/>
      <c r="G195" s="40"/>
      <c r="H195" s="36"/>
      <c r="I195" s="36"/>
      <c r="J195" s="37">
        <v>0</v>
      </c>
    </row>
    <row r="196" spans="1:10" ht="17.25" customHeight="1" x14ac:dyDescent="0.2">
      <c r="A196" s="64"/>
      <c r="B196" s="68"/>
      <c r="C196" s="66"/>
      <c r="D196" s="10" t="s">
        <v>242</v>
      </c>
      <c r="E196" s="21" t="s">
        <v>16</v>
      </c>
      <c r="F196" s="59"/>
      <c r="G196" s="40"/>
      <c r="H196" s="36"/>
      <c r="I196" s="36"/>
      <c r="J196" s="37">
        <v>0</v>
      </c>
    </row>
    <row r="197" spans="1:10" ht="17.25" customHeight="1" x14ac:dyDescent="0.2">
      <c r="A197" s="64"/>
      <c r="B197" s="68"/>
      <c r="C197" s="65" t="s">
        <v>333</v>
      </c>
      <c r="D197" s="10" t="s">
        <v>243</v>
      </c>
      <c r="E197" s="21" t="s">
        <v>14</v>
      </c>
      <c r="F197" s="58"/>
      <c r="G197" s="41"/>
      <c r="H197" s="36"/>
      <c r="I197" s="36"/>
      <c r="J197" s="37">
        <v>0</v>
      </c>
    </row>
    <row r="198" spans="1:10" ht="17.25" customHeight="1" x14ac:dyDescent="0.2">
      <c r="A198" s="64"/>
      <c r="B198" s="68"/>
      <c r="C198" s="66"/>
      <c r="D198" s="10" t="s">
        <v>247</v>
      </c>
      <c r="E198" s="21" t="s">
        <v>476</v>
      </c>
      <c r="F198" s="59"/>
      <c r="G198" s="40"/>
      <c r="H198" s="36"/>
      <c r="I198" s="36"/>
      <c r="J198" s="37">
        <v>0</v>
      </c>
    </row>
    <row r="199" spans="1:10" ht="17.25" customHeight="1" x14ac:dyDescent="0.2">
      <c r="A199" s="64"/>
      <c r="B199" s="68"/>
      <c r="C199" s="66"/>
      <c r="D199" s="10" t="s">
        <v>248</v>
      </c>
      <c r="E199" s="21" t="s">
        <v>15</v>
      </c>
      <c r="F199" s="59"/>
      <c r="G199" s="40"/>
      <c r="H199" s="36"/>
      <c r="I199" s="36"/>
      <c r="J199" s="37">
        <v>0</v>
      </c>
    </row>
    <row r="200" spans="1:10" ht="17.25" customHeight="1" x14ac:dyDescent="0.2">
      <c r="A200" s="64"/>
      <c r="B200" s="68"/>
      <c r="C200" s="66"/>
      <c r="D200" s="10" t="s">
        <v>249</v>
      </c>
      <c r="E200" s="21" t="s">
        <v>16</v>
      </c>
      <c r="F200" s="59"/>
      <c r="G200" s="40"/>
      <c r="H200" s="36"/>
      <c r="I200" s="36"/>
      <c r="J200" s="37">
        <v>0</v>
      </c>
    </row>
    <row r="201" spans="1:10" ht="17.25" customHeight="1" x14ac:dyDescent="0.2">
      <c r="A201" s="64"/>
      <c r="B201" s="68"/>
      <c r="C201" s="62" t="s">
        <v>334</v>
      </c>
      <c r="D201" s="10" t="s">
        <v>250</v>
      </c>
      <c r="E201" s="21" t="s">
        <v>14</v>
      </c>
      <c r="F201" s="58"/>
      <c r="G201" s="38"/>
      <c r="H201" s="36"/>
      <c r="I201" s="36"/>
      <c r="J201" s="37">
        <v>0</v>
      </c>
    </row>
    <row r="202" spans="1:10" s="13" customFormat="1" ht="17.25" customHeight="1" x14ac:dyDescent="0.2">
      <c r="A202" s="64"/>
      <c r="B202" s="68"/>
      <c r="C202" s="62"/>
      <c r="D202" s="10" t="s">
        <v>251</v>
      </c>
      <c r="E202" s="21" t="s">
        <v>476</v>
      </c>
      <c r="F202" s="58"/>
      <c r="G202" s="38"/>
      <c r="H202" s="36"/>
      <c r="I202" s="36"/>
      <c r="J202" s="37">
        <v>0</v>
      </c>
    </row>
    <row r="203" spans="1:10" s="13" customFormat="1" ht="17.25" customHeight="1" x14ac:dyDescent="0.2">
      <c r="A203" s="64"/>
      <c r="B203" s="68"/>
      <c r="C203" s="62"/>
      <c r="D203" s="10" t="s">
        <v>252</v>
      </c>
      <c r="E203" s="21" t="s">
        <v>15</v>
      </c>
      <c r="F203" s="58"/>
      <c r="G203" s="38"/>
      <c r="H203" s="36"/>
      <c r="I203" s="36"/>
      <c r="J203" s="37">
        <v>0</v>
      </c>
    </row>
    <row r="204" spans="1:10" ht="17.25" customHeight="1" x14ac:dyDescent="0.2">
      <c r="A204" s="64"/>
      <c r="B204" s="68"/>
      <c r="C204" s="62"/>
      <c r="D204" s="10" t="s">
        <v>253</v>
      </c>
      <c r="E204" s="21" t="s">
        <v>16</v>
      </c>
      <c r="F204" s="58"/>
      <c r="G204" s="38"/>
      <c r="H204" s="36"/>
      <c r="I204" s="36"/>
      <c r="J204" s="37">
        <v>0</v>
      </c>
    </row>
    <row r="205" spans="1:10" s="13" customFormat="1" ht="17.25" customHeight="1" x14ac:dyDescent="0.2">
      <c r="A205" s="64"/>
      <c r="B205" s="68"/>
      <c r="C205" s="77" t="s">
        <v>335</v>
      </c>
      <c r="D205" s="10" t="s">
        <v>254</v>
      </c>
      <c r="E205" s="21" t="s">
        <v>14</v>
      </c>
      <c r="F205" s="95"/>
      <c r="G205" s="38"/>
      <c r="H205" s="36"/>
      <c r="I205" s="36"/>
      <c r="J205" s="37">
        <v>0</v>
      </c>
    </row>
    <row r="206" spans="1:10" s="13" customFormat="1" ht="17.25" customHeight="1" x14ac:dyDescent="0.2">
      <c r="A206" s="64"/>
      <c r="B206" s="68"/>
      <c r="C206" s="78"/>
      <c r="D206" s="10" t="s">
        <v>255</v>
      </c>
      <c r="E206" s="21" t="s">
        <v>476</v>
      </c>
      <c r="F206" s="96"/>
      <c r="G206" s="38"/>
      <c r="H206" s="36"/>
      <c r="I206" s="36"/>
      <c r="J206" s="37">
        <v>0</v>
      </c>
    </row>
    <row r="207" spans="1:10" s="13" customFormat="1" ht="17.25" customHeight="1" x14ac:dyDescent="0.2">
      <c r="A207" s="64"/>
      <c r="B207" s="68"/>
      <c r="C207" s="78"/>
      <c r="D207" s="10" t="s">
        <v>256</v>
      </c>
      <c r="E207" s="21" t="s">
        <v>15</v>
      </c>
      <c r="F207" s="96"/>
      <c r="G207" s="38"/>
      <c r="H207" s="36"/>
      <c r="I207" s="36"/>
      <c r="J207" s="37">
        <v>0</v>
      </c>
    </row>
    <row r="208" spans="1:10" ht="17.25" customHeight="1" x14ac:dyDescent="0.2">
      <c r="A208" s="64"/>
      <c r="B208" s="86"/>
      <c r="C208" s="80"/>
      <c r="D208" s="10" t="s">
        <v>257</v>
      </c>
      <c r="E208" s="21" t="s">
        <v>16</v>
      </c>
      <c r="F208" s="97"/>
      <c r="G208" s="38"/>
      <c r="H208" s="36"/>
      <c r="I208" s="36"/>
      <c r="J208" s="37">
        <v>0</v>
      </c>
    </row>
    <row r="209" spans="1:10" ht="17.25" customHeight="1" x14ac:dyDescent="0.2">
      <c r="A209" s="63" t="s">
        <v>32</v>
      </c>
      <c r="B209" s="67" t="s">
        <v>187</v>
      </c>
      <c r="C209" s="65" t="s">
        <v>336</v>
      </c>
      <c r="D209" s="10" t="s">
        <v>258</v>
      </c>
      <c r="E209" s="21" t="s">
        <v>14</v>
      </c>
      <c r="F209" s="58"/>
      <c r="G209" s="41"/>
      <c r="H209" s="36"/>
      <c r="I209" s="36"/>
      <c r="J209" s="37">
        <v>0</v>
      </c>
    </row>
    <row r="210" spans="1:10" ht="17.25" customHeight="1" x14ac:dyDescent="0.2">
      <c r="A210" s="64"/>
      <c r="B210" s="68"/>
      <c r="C210" s="66"/>
      <c r="D210" s="10" t="s">
        <v>265</v>
      </c>
      <c r="E210" s="21" t="s">
        <v>476</v>
      </c>
      <c r="F210" s="59"/>
      <c r="G210" s="40"/>
      <c r="H210" s="36"/>
      <c r="I210" s="36"/>
      <c r="J210" s="37">
        <v>0</v>
      </c>
    </row>
    <row r="211" spans="1:10" ht="17.25" customHeight="1" x14ac:dyDescent="0.2">
      <c r="A211" s="64"/>
      <c r="B211" s="68"/>
      <c r="C211" s="66"/>
      <c r="D211" s="10" t="s">
        <v>266</v>
      </c>
      <c r="E211" s="21" t="s">
        <v>15</v>
      </c>
      <c r="F211" s="59"/>
      <c r="G211" s="40"/>
      <c r="H211" s="36"/>
      <c r="I211" s="36"/>
      <c r="J211" s="37">
        <v>0</v>
      </c>
    </row>
    <row r="212" spans="1:10" ht="17.25" customHeight="1" x14ac:dyDescent="0.2">
      <c r="A212" s="64"/>
      <c r="B212" s="68"/>
      <c r="C212" s="66"/>
      <c r="D212" s="10" t="s">
        <v>267</v>
      </c>
      <c r="E212" s="21" t="s">
        <v>16</v>
      </c>
      <c r="F212" s="59"/>
      <c r="G212" s="40"/>
      <c r="H212" s="36"/>
      <c r="I212" s="36"/>
      <c r="J212" s="37">
        <v>0</v>
      </c>
    </row>
    <row r="213" spans="1:10" ht="17.25" customHeight="1" x14ac:dyDescent="0.2">
      <c r="A213" s="64"/>
      <c r="B213" s="68"/>
      <c r="C213" s="65" t="s">
        <v>337</v>
      </c>
      <c r="D213" s="10" t="s">
        <v>268</v>
      </c>
      <c r="E213" s="21" t="s">
        <v>14</v>
      </c>
      <c r="F213" s="58"/>
      <c r="G213" s="41"/>
      <c r="H213" s="36"/>
      <c r="I213" s="36"/>
      <c r="J213" s="37">
        <v>0</v>
      </c>
    </row>
    <row r="214" spans="1:10" ht="17.25" customHeight="1" x14ac:dyDescent="0.2">
      <c r="A214" s="64"/>
      <c r="B214" s="68"/>
      <c r="C214" s="66"/>
      <c r="D214" s="10" t="s">
        <v>269</v>
      </c>
      <c r="E214" s="21" t="s">
        <v>476</v>
      </c>
      <c r="F214" s="59"/>
      <c r="G214" s="40"/>
      <c r="H214" s="36"/>
      <c r="I214" s="36"/>
      <c r="J214" s="37">
        <v>0</v>
      </c>
    </row>
    <row r="215" spans="1:10" ht="17.25" customHeight="1" x14ac:dyDescent="0.2">
      <c r="A215" s="64"/>
      <c r="B215" s="68"/>
      <c r="C215" s="66"/>
      <c r="D215" s="10" t="s">
        <v>270</v>
      </c>
      <c r="E215" s="21" t="s">
        <v>15</v>
      </c>
      <c r="F215" s="59"/>
      <c r="G215" s="40"/>
      <c r="H215" s="36"/>
      <c r="I215" s="36"/>
      <c r="J215" s="37">
        <v>0</v>
      </c>
    </row>
    <row r="216" spans="1:10" ht="17.25" customHeight="1" x14ac:dyDescent="0.2">
      <c r="A216" s="64"/>
      <c r="B216" s="68"/>
      <c r="C216" s="66"/>
      <c r="D216" s="10" t="s">
        <v>271</v>
      </c>
      <c r="E216" s="21" t="s">
        <v>16</v>
      </c>
      <c r="F216" s="59"/>
      <c r="G216" s="40"/>
      <c r="H216" s="36"/>
      <c r="I216" s="36"/>
      <c r="J216" s="37">
        <v>0</v>
      </c>
    </row>
    <row r="217" spans="1:10" ht="17.25" customHeight="1" x14ac:dyDescent="0.2">
      <c r="A217" s="64"/>
      <c r="B217" s="68"/>
      <c r="C217" s="62" t="s">
        <v>338</v>
      </c>
      <c r="D217" s="10" t="s">
        <v>272</v>
      </c>
      <c r="E217" s="21" t="s">
        <v>14</v>
      </c>
      <c r="F217" s="58"/>
      <c r="G217" s="38"/>
      <c r="H217" s="36"/>
      <c r="I217" s="36"/>
      <c r="J217" s="37">
        <v>0</v>
      </c>
    </row>
    <row r="218" spans="1:10" s="13" customFormat="1" ht="17.25" customHeight="1" x14ac:dyDescent="0.2">
      <c r="A218" s="64"/>
      <c r="B218" s="68"/>
      <c r="C218" s="62"/>
      <c r="D218" s="10" t="s">
        <v>273</v>
      </c>
      <c r="E218" s="21" t="s">
        <v>476</v>
      </c>
      <c r="F218" s="58"/>
      <c r="G218" s="38"/>
      <c r="H218" s="36"/>
      <c r="I218" s="36"/>
      <c r="J218" s="37">
        <v>0</v>
      </c>
    </row>
    <row r="219" spans="1:10" s="13" customFormat="1" ht="17.25" customHeight="1" x14ac:dyDescent="0.2">
      <c r="A219" s="64"/>
      <c r="B219" s="68"/>
      <c r="C219" s="62"/>
      <c r="D219" s="10" t="s">
        <v>274</v>
      </c>
      <c r="E219" s="21" t="s">
        <v>15</v>
      </c>
      <c r="F219" s="58"/>
      <c r="G219" s="38"/>
      <c r="H219" s="36"/>
      <c r="I219" s="36"/>
      <c r="J219" s="37">
        <v>0</v>
      </c>
    </row>
    <row r="220" spans="1:10" ht="17.25" customHeight="1" x14ac:dyDescent="0.2">
      <c r="A220" s="64"/>
      <c r="B220" s="68"/>
      <c r="C220" s="62"/>
      <c r="D220" s="10" t="s">
        <v>275</v>
      </c>
      <c r="E220" s="21" t="s">
        <v>16</v>
      </c>
      <c r="F220" s="58"/>
      <c r="G220" s="38"/>
      <c r="H220" s="36"/>
      <c r="I220" s="36"/>
      <c r="J220" s="37">
        <v>0</v>
      </c>
    </row>
    <row r="221" spans="1:10" s="13" customFormat="1" ht="17.25" customHeight="1" x14ac:dyDescent="0.2">
      <c r="A221" s="64"/>
      <c r="B221" s="68"/>
      <c r="C221" s="77" t="s">
        <v>339</v>
      </c>
      <c r="D221" s="10" t="s">
        <v>276</v>
      </c>
      <c r="E221" s="21" t="s">
        <v>14</v>
      </c>
      <c r="F221" s="58"/>
      <c r="G221" s="38"/>
      <c r="H221" s="36"/>
      <c r="I221" s="36"/>
      <c r="J221" s="37">
        <v>0</v>
      </c>
    </row>
    <row r="222" spans="1:10" s="13" customFormat="1" ht="17.25" customHeight="1" x14ac:dyDescent="0.2">
      <c r="A222" s="64"/>
      <c r="B222" s="68"/>
      <c r="C222" s="78"/>
      <c r="D222" s="10" t="s">
        <v>277</v>
      </c>
      <c r="E222" s="21" t="s">
        <v>476</v>
      </c>
      <c r="F222" s="58"/>
      <c r="G222" s="38"/>
      <c r="H222" s="36"/>
      <c r="I222" s="36"/>
      <c r="J222" s="37">
        <v>0</v>
      </c>
    </row>
    <row r="223" spans="1:10" s="13" customFormat="1" ht="17.25" customHeight="1" x14ac:dyDescent="0.2">
      <c r="A223" s="64"/>
      <c r="B223" s="68"/>
      <c r="C223" s="78"/>
      <c r="D223" s="10" t="s">
        <v>278</v>
      </c>
      <c r="E223" s="21" t="s">
        <v>15</v>
      </c>
      <c r="F223" s="58"/>
      <c r="G223" s="38"/>
      <c r="H223" s="36"/>
      <c r="I223" s="36"/>
      <c r="J223" s="37">
        <v>0</v>
      </c>
    </row>
    <row r="224" spans="1:10" ht="17.25" customHeight="1" x14ac:dyDescent="0.2">
      <c r="A224" s="64"/>
      <c r="B224" s="86"/>
      <c r="C224" s="80"/>
      <c r="D224" s="10" t="s">
        <v>279</v>
      </c>
      <c r="E224" s="21" t="s">
        <v>16</v>
      </c>
      <c r="F224" s="58"/>
      <c r="G224" s="38"/>
      <c r="H224" s="36"/>
      <c r="I224" s="36"/>
      <c r="J224" s="37">
        <v>0</v>
      </c>
    </row>
    <row r="225" spans="1:10" ht="17.25" customHeight="1" x14ac:dyDescent="0.2">
      <c r="A225" s="63" t="s">
        <v>46</v>
      </c>
      <c r="B225" s="67" t="s">
        <v>198</v>
      </c>
      <c r="C225" s="65" t="s">
        <v>340</v>
      </c>
      <c r="D225" s="10" t="s">
        <v>280</v>
      </c>
      <c r="E225" s="21" t="s">
        <v>14</v>
      </c>
      <c r="F225" s="58"/>
      <c r="G225" s="41"/>
      <c r="H225" s="36"/>
      <c r="I225" s="36"/>
      <c r="J225" s="37">
        <v>0</v>
      </c>
    </row>
    <row r="226" spans="1:10" ht="17.25" customHeight="1" x14ac:dyDescent="0.2">
      <c r="A226" s="64"/>
      <c r="B226" s="68"/>
      <c r="C226" s="66"/>
      <c r="D226" s="10" t="s">
        <v>281</v>
      </c>
      <c r="E226" s="21" t="s">
        <v>476</v>
      </c>
      <c r="F226" s="59"/>
      <c r="G226" s="40"/>
      <c r="H226" s="36"/>
      <c r="I226" s="36"/>
      <c r="J226" s="37">
        <v>0</v>
      </c>
    </row>
    <row r="227" spans="1:10" ht="17.25" customHeight="1" x14ac:dyDescent="0.2">
      <c r="A227" s="64"/>
      <c r="B227" s="68"/>
      <c r="C227" s="66"/>
      <c r="D227" s="10" t="s">
        <v>282</v>
      </c>
      <c r="E227" s="21" t="s">
        <v>15</v>
      </c>
      <c r="F227" s="59"/>
      <c r="G227" s="40"/>
      <c r="H227" s="36"/>
      <c r="I227" s="36"/>
      <c r="J227" s="37">
        <v>0</v>
      </c>
    </row>
    <row r="228" spans="1:10" ht="17.25" customHeight="1" x14ac:dyDescent="0.2">
      <c r="A228" s="64"/>
      <c r="B228" s="68"/>
      <c r="C228" s="66"/>
      <c r="D228" s="10" t="s">
        <v>347</v>
      </c>
      <c r="E228" s="21" t="s">
        <v>16</v>
      </c>
      <c r="F228" s="59"/>
      <c r="G228" s="40"/>
      <c r="H228" s="36"/>
      <c r="I228" s="36"/>
      <c r="J228" s="37">
        <v>0</v>
      </c>
    </row>
    <row r="229" spans="1:10" ht="17.25" customHeight="1" x14ac:dyDescent="0.2">
      <c r="A229" s="64"/>
      <c r="B229" s="68"/>
      <c r="C229" s="65" t="s">
        <v>341</v>
      </c>
      <c r="D229" s="10" t="s">
        <v>348</v>
      </c>
      <c r="E229" s="21" t="s">
        <v>14</v>
      </c>
      <c r="F229" s="58"/>
      <c r="G229" s="41"/>
      <c r="H229" s="36"/>
      <c r="I229" s="36"/>
      <c r="J229" s="37">
        <v>0</v>
      </c>
    </row>
    <row r="230" spans="1:10" ht="17.25" customHeight="1" x14ac:dyDescent="0.2">
      <c r="A230" s="64"/>
      <c r="B230" s="68"/>
      <c r="C230" s="66"/>
      <c r="D230" s="10" t="s">
        <v>349</v>
      </c>
      <c r="E230" s="21" t="s">
        <v>476</v>
      </c>
      <c r="F230" s="59"/>
      <c r="G230" s="40"/>
      <c r="H230" s="36"/>
      <c r="I230" s="36"/>
      <c r="J230" s="37">
        <v>0</v>
      </c>
    </row>
    <row r="231" spans="1:10" ht="17.25" customHeight="1" x14ac:dyDescent="0.2">
      <c r="A231" s="64"/>
      <c r="B231" s="68"/>
      <c r="C231" s="66"/>
      <c r="D231" s="10" t="s">
        <v>350</v>
      </c>
      <c r="E231" s="21" t="s">
        <v>15</v>
      </c>
      <c r="F231" s="59"/>
      <c r="G231" s="40"/>
      <c r="H231" s="36"/>
      <c r="I231" s="36"/>
      <c r="J231" s="37">
        <v>0</v>
      </c>
    </row>
    <row r="232" spans="1:10" ht="17.25" customHeight="1" x14ac:dyDescent="0.2">
      <c r="A232" s="64"/>
      <c r="B232" s="68"/>
      <c r="C232" s="66"/>
      <c r="D232" s="10" t="s">
        <v>351</v>
      </c>
      <c r="E232" s="21" t="s">
        <v>16</v>
      </c>
      <c r="F232" s="59"/>
      <c r="G232" s="40"/>
      <c r="H232" s="36"/>
      <c r="I232" s="36"/>
      <c r="J232" s="37">
        <v>0</v>
      </c>
    </row>
    <row r="233" spans="1:10" ht="17.25" customHeight="1" x14ac:dyDescent="0.2">
      <c r="A233" s="64"/>
      <c r="B233" s="68"/>
      <c r="C233" s="62" t="s">
        <v>342</v>
      </c>
      <c r="D233" s="10" t="s">
        <v>352</v>
      </c>
      <c r="E233" s="21" t="s">
        <v>14</v>
      </c>
      <c r="F233" s="58"/>
      <c r="G233" s="38"/>
      <c r="H233" s="36"/>
      <c r="I233" s="36"/>
      <c r="J233" s="37">
        <v>0</v>
      </c>
    </row>
    <row r="234" spans="1:10" s="13" customFormat="1" ht="17.25" customHeight="1" x14ac:dyDescent="0.2">
      <c r="A234" s="64"/>
      <c r="B234" s="68"/>
      <c r="C234" s="62"/>
      <c r="D234" s="10" t="s">
        <v>353</v>
      </c>
      <c r="E234" s="21" t="s">
        <v>476</v>
      </c>
      <c r="F234" s="58"/>
      <c r="G234" s="38"/>
      <c r="H234" s="36"/>
      <c r="I234" s="36"/>
      <c r="J234" s="37">
        <v>0</v>
      </c>
    </row>
    <row r="235" spans="1:10" s="13" customFormat="1" ht="17.25" customHeight="1" x14ac:dyDescent="0.2">
      <c r="A235" s="64"/>
      <c r="B235" s="68"/>
      <c r="C235" s="62"/>
      <c r="D235" s="10" t="s">
        <v>354</v>
      </c>
      <c r="E235" s="21" t="s">
        <v>15</v>
      </c>
      <c r="F235" s="58"/>
      <c r="G235" s="38"/>
      <c r="H235" s="36"/>
      <c r="I235" s="36"/>
      <c r="J235" s="37">
        <v>0</v>
      </c>
    </row>
    <row r="236" spans="1:10" ht="17.25" customHeight="1" x14ac:dyDescent="0.2">
      <c r="A236" s="64"/>
      <c r="B236" s="68"/>
      <c r="C236" s="62"/>
      <c r="D236" s="10" t="s">
        <v>355</v>
      </c>
      <c r="E236" s="21" t="s">
        <v>16</v>
      </c>
      <c r="F236" s="58"/>
      <c r="G236" s="38"/>
      <c r="H236" s="36"/>
      <c r="I236" s="36"/>
      <c r="J236" s="37">
        <v>0</v>
      </c>
    </row>
    <row r="237" spans="1:10" s="13" customFormat="1" ht="17.25" customHeight="1" x14ac:dyDescent="0.2">
      <c r="A237" s="64"/>
      <c r="B237" s="68"/>
      <c r="C237" s="77" t="s">
        <v>343</v>
      </c>
      <c r="D237" s="10" t="s">
        <v>356</v>
      </c>
      <c r="E237" s="21" t="s">
        <v>14</v>
      </c>
      <c r="F237" s="58"/>
      <c r="G237" s="38"/>
      <c r="H237" s="36"/>
      <c r="I237" s="36"/>
      <c r="J237" s="37">
        <v>0</v>
      </c>
    </row>
    <row r="238" spans="1:10" s="13" customFormat="1" ht="17.25" customHeight="1" x14ac:dyDescent="0.2">
      <c r="A238" s="64"/>
      <c r="B238" s="68"/>
      <c r="C238" s="78"/>
      <c r="D238" s="10" t="s">
        <v>357</v>
      </c>
      <c r="E238" s="21" t="s">
        <v>476</v>
      </c>
      <c r="F238" s="58"/>
      <c r="G238" s="38"/>
      <c r="H238" s="36"/>
      <c r="I238" s="36"/>
      <c r="J238" s="37">
        <v>0</v>
      </c>
    </row>
    <row r="239" spans="1:10" s="13" customFormat="1" ht="17.25" customHeight="1" x14ac:dyDescent="0.2">
      <c r="A239" s="64"/>
      <c r="B239" s="68"/>
      <c r="C239" s="78"/>
      <c r="D239" s="10" t="s">
        <v>358</v>
      </c>
      <c r="E239" s="21" t="s">
        <v>15</v>
      </c>
      <c r="F239" s="58"/>
      <c r="G239" s="38"/>
      <c r="H239" s="36"/>
      <c r="I239" s="36"/>
      <c r="J239" s="37">
        <v>0</v>
      </c>
    </row>
    <row r="240" spans="1:10" ht="17.25" customHeight="1" x14ac:dyDescent="0.2">
      <c r="A240" s="64"/>
      <c r="B240" s="69"/>
      <c r="C240" s="79"/>
      <c r="D240" s="10" t="s">
        <v>359</v>
      </c>
      <c r="E240" s="21" t="s">
        <v>16</v>
      </c>
      <c r="F240" s="58"/>
      <c r="G240" s="38"/>
      <c r="H240" s="36"/>
      <c r="I240" s="36"/>
      <c r="J240" s="37">
        <v>0</v>
      </c>
    </row>
    <row r="241" spans="1:14" ht="12.75" x14ac:dyDescent="0.2">
      <c r="A241" s="4"/>
      <c r="B241" s="70" t="s">
        <v>33</v>
      </c>
      <c r="C241" s="70"/>
      <c r="D241" s="70"/>
      <c r="E241" s="70"/>
      <c r="F241" s="70"/>
      <c r="G241" s="70"/>
      <c r="H241" s="35" t="s">
        <v>1</v>
      </c>
      <c r="I241" s="35" t="s">
        <v>2</v>
      </c>
      <c r="J241" s="35" t="s">
        <v>3</v>
      </c>
      <c r="L241" s="14" t="s">
        <v>6</v>
      </c>
      <c r="M241" s="14" t="s">
        <v>7</v>
      </c>
      <c r="N241" s="14" t="s">
        <v>8</v>
      </c>
    </row>
    <row r="242" spans="1:14" ht="12.75" x14ac:dyDescent="0.2">
      <c r="A242" s="4"/>
      <c r="B242" s="70"/>
      <c r="C242" s="70"/>
      <c r="D242" s="70"/>
      <c r="E242" s="70"/>
      <c r="F242" s="70"/>
      <c r="G242" s="70"/>
      <c r="H242" s="52">
        <v>43298</v>
      </c>
      <c r="I242" s="52">
        <v>43299</v>
      </c>
      <c r="J242" s="54">
        <f>AVERAGE(J245:J308)</f>
        <v>0</v>
      </c>
      <c r="K242" s="110">
        <f>SUM(F245:F308)</f>
        <v>0</v>
      </c>
      <c r="L242" s="8"/>
      <c r="M242" s="12"/>
      <c r="N242" s="9"/>
    </row>
    <row r="243" spans="1:14" ht="12.75" x14ac:dyDescent="0.2">
      <c r="A243" s="4"/>
      <c r="B243" s="70"/>
      <c r="C243" s="70"/>
      <c r="D243" s="70"/>
      <c r="E243" s="70"/>
      <c r="F243" s="70"/>
      <c r="G243" s="70"/>
      <c r="H243" s="53"/>
      <c r="I243" s="53"/>
      <c r="J243" s="55"/>
      <c r="K243" s="110"/>
      <c r="L243" s="14"/>
      <c r="M243" s="14"/>
      <c r="N243" s="14"/>
    </row>
    <row r="244" spans="1:14" ht="15" x14ac:dyDescent="0.25">
      <c r="A244" s="18" t="s">
        <v>9</v>
      </c>
      <c r="B244" s="15" t="s">
        <v>50</v>
      </c>
      <c r="C244" s="16" t="s">
        <v>51</v>
      </c>
      <c r="D244" s="15" t="s">
        <v>10</v>
      </c>
      <c r="E244" s="17" t="s">
        <v>11</v>
      </c>
      <c r="F244" s="26" t="s">
        <v>12</v>
      </c>
      <c r="G244" s="26" t="s">
        <v>13</v>
      </c>
      <c r="H244" s="26" t="s">
        <v>1</v>
      </c>
      <c r="I244" s="26" t="s">
        <v>2</v>
      </c>
      <c r="J244" s="26" t="s">
        <v>3</v>
      </c>
    </row>
    <row r="245" spans="1:14" ht="18" customHeight="1" x14ac:dyDescent="0.2">
      <c r="A245" s="63" t="s">
        <v>47</v>
      </c>
      <c r="B245" s="67" t="s">
        <v>226</v>
      </c>
      <c r="C245" s="65" t="s">
        <v>361</v>
      </c>
      <c r="D245" s="10" t="s">
        <v>360</v>
      </c>
      <c r="E245" s="19" t="s">
        <v>14</v>
      </c>
      <c r="F245" s="58"/>
      <c r="G245" s="41"/>
      <c r="H245" s="36"/>
      <c r="I245" s="36"/>
      <c r="J245" s="37">
        <v>0</v>
      </c>
    </row>
    <row r="246" spans="1:14" ht="18" customHeight="1" x14ac:dyDescent="0.2">
      <c r="A246" s="64"/>
      <c r="B246" s="68"/>
      <c r="C246" s="66"/>
      <c r="D246" s="10" t="s">
        <v>362</v>
      </c>
      <c r="E246" s="19" t="s">
        <v>476</v>
      </c>
      <c r="F246" s="59"/>
      <c r="G246" s="40"/>
      <c r="H246" s="36"/>
      <c r="I246" s="36"/>
      <c r="J246" s="37">
        <v>0</v>
      </c>
    </row>
    <row r="247" spans="1:14" ht="18" customHeight="1" x14ac:dyDescent="0.2">
      <c r="A247" s="64"/>
      <c r="B247" s="68"/>
      <c r="C247" s="66"/>
      <c r="D247" s="10" t="s">
        <v>363</v>
      </c>
      <c r="E247" s="19" t="s">
        <v>15</v>
      </c>
      <c r="F247" s="59"/>
      <c r="G247" s="40"/>
      <c r="H247" s="36"/>
      <c r="I247" s="36"/>
      <c r="J247" s="37">
        <v>0</v>
      </c>
    </row>
    <row r="248" spans="1:14" ht="18" customHeight="1" x14ac:dyDescent="0.2">
      <c r="A248" s="64"/>
      <c r="B248" s="68"/>
      <c r="C248" s="66"/>
      <c r="D248" s="10" t="s">
        <v>364</v>
      </c>
      <c r="E248" s="19" t="s">
        <v>16</v>
      </c>
      <c r="F248" s="59"/>
      <c r="G248" s="40"/>
      <c r="H248" s="36"/>
      <c r="I248" s="36"/>
      <c r="J248" s="37">
        <v>0</v>
      </c>
    </row>
    <row r="249" spans="1:14" ht="18" customHeight="1" x14ac:dyDescent="0.2">
      <c r="A249" s="64"/>
      <c r="B249" s="68"/>
      <c r="C249" s="65" t="s">
        <v>365</v>
      </c>
      <c r="D249" s="10" t="s">
        <v>366</v>
      </c>
      <c r="E249" s="19" t="s">
        <v>14</v>
      </c>
      <c r="F249" s="58"/>
      <c r="G249" s="41"/>
      <c r="H249" s="36"/>
      <c r="I249" s="36"/>
      <c r="J249" s="37">
        <v>0</v>
      </c>
    </row>
    <row r="250" spans="1:14" ht="18" customHeight="1" x14ac:dyDescent="0.2">
      <c r="A250" s="64"/>
      <c r="B250" s="68"/>
      <c r="C250" s="66"/>
      <c r="D250" s="10" t="s">
        <v>367</v>
      </c>
      <c r="E250" s="19" t="s">
        <v>476</v>
      </c>
      <c r="F250" s="59"/>
      <c r="G250" s="40"/>
      <c r="H250" s="36"/>
      <c r="I250" s="36"/>
      <c r="J250" s="37">
        <v>0</v>
      </c>
    </row>
    <row r="251" spans="1:14" ht="18" customHeight="1" x14ac:dyDescent="0.2">
      <c r="A251" s="64"/>
      <c r="B251" s="68"/>
      <c r="C251" s="66"/>
      <c r="D251" s="10" t="s">
        <v>368</v>
      </c>
      <c r="E251" s="19" t="s">
        <v>15</v>
      </c>
      <c r="F251" s="59"/>
      <c r="G251" s="40"/>
      <c r="H251" s="36"/>
      <c r="I251" s="36"/>
      <c r="J251" s="37">
        <v>0</v>
      </c>
    </row>
    <row r="252" spans="1:14" ht="18" customHeight="1" x14ac:dyDescent="0.2">
      <c r="A252" s="64"/>
      <c r="B252" s="68"/>
      <c r="C252" s="66"/>
      <c r="D252" s="10" t="s">
        <v>369</v>
      </c>
      <c r="E252" s="19" t="s">
        <v>16</v>
      </c>
      <c r="F252" s="59"/>
      <c r="G252" s="40"/>
      <c r="H252" s="36"/>
      <c r="I252" s="36"/>
      <c r="J252" s="37">
        <v>0</v>
      </c>
    </row>
    <row r="253" spans="1:14" ht="18" customHeight="1" x14ac:dyDescent="0.2">
      <c r="A253" s="64"/>
      <c r="B253" s="68"/>
      <c r="C253" s="62" t="s">
        <v>370</v>
      </c>
      <c r="D253" s="10" t="s">
        <v>371</v>
      </c>
      <c r="E253" s="19" t="s">
        <v>14</v>
      </c>
      <c r="F253" s="58"/>
      <c r="G253" s="38"/>
      <c r="H253" s="36"/>
      <c r="I253" s="36"/>
      <c r="J253" s="37">
        <v>0</v>
      </c>
    </row>
    <row r="254" spans="1:14" s="13" customFormat="1" ht="18" customHeight="1" x14ac:dyDescent="0.2">
      <c r="A254" s="64"/>
      <c r="B254" s="68"/>
      <c r="C254" s="62"/>
      <c r="D254" s="10" t="s">
        <v>372</v>
      </c>
      <c r="E254" s="19" t="s">
        <v>476</v>
      </c>
      <c r="F254" s="58"/>
      <c r="G254" s="38"/>
      <c r="H254" s="36"/>
      <c r="I254" s="36"/>
      <c r="J254" s="37">
        <v>0</v>
      </c>
    </row>
    <row r="255" spans="1:14" s="13" customFormat="1" ht="18" customHeight="1" x14ac:dyDescent="0.2">
      <c r="A255" s="64"/>
      <c r="B255" s="68"/>
      <c r="C255" s="62"/>
      <c r="D255" s="10" t="s">
        <v>373</v>
      </c>
      <c r="E255" s="19" t="s">
        <v>15</v>
      </c>
      <c r="F255" s="58"/>
      <c r="G255" s="38"/>
      <c r="H255" s="36"/>
      <c r="I255" s="36"/>
      <c r="J255" s="37">
        <v>0</v>
      </c>
    </row>
    <row r="256" spans="1:14" ht="18" customHeight="1" x14ac:dyDescent="0.2">
      <c r="A256" s="64"/>
      <c r="B256" s="68"/>
      <c r="C256" s="62"/>
      <c r="D256" s="10" t="s">
        <v>374</v>
      </c>
      <c r="E256" s="19" t="s">
        <v>16</v>
      </c>
      <c r="F256" s="58"/>
      <c r="G256" s="38"/>
      <c r="H256" s="36"/>
      <c r="I256" s="36"/>
      <c r="J256" s="37">
        <v>0</v>
      </c>
    </row>
    <row r="257" spans="1:10" s="13" customFormat="1" ht="18" customHeight="1" x14ac:dyDescent="0.2">
      <c r="A257" s="64"/>
      <c r="B257" s="68"/>
      <c r="C257" s="77" t="s">
        <v>375</v>
      </c>
      <c r="D257" s="10" t="s">
        <v>376</v>
      </c>
      <c r="E257" s="19" t="s">
        <v>14</v>
      </c>
      <c r="F257" s="58"/>
      <c r="G257" s="38"/>
      <c r="H257" s="36"/>
      <c r="I257" s="36"/>
      <c r="J257" s="37">
        <v>0</v>
      </c>
    </row>
    <row r="258" spans="1:10" s="13" customFormat="1" ht="18" customHeight="1" x14ac:dyDescent="0.2">
      <c r="A258" s="64"/>
      <c r="B258" s="68"/>
      <c r="C258" s="78"/>
      <c r="D258" s="10" t="s">
        <v>377</v>
      </c>
      <c r="E258" s="19" t="s">
        <v>476</v>
      </c>
      <c r="F258" s="58"/>
      <c r="G258" s="38"/>
      <c r="H258" s="36"/>
      <c r="I258" s="36"/>
      <c r="J258" s="37">
        <v>0</v>
      </c>
    </row>
    <row r="259" spans="1:10" s="13" customFormat="1" ht="18" customHeight="1" x14ac:dyDescent="0.2">
      <c r="A259" s="64"/>
      <c r="B259" s="68"/>
      <c r="C259" s="78"/>
      <c r="D259" s="10" t="s">
        <v>378</v>
      </c>
      <c r="E259" s="19" t="s">
        <v>15</v>
      </c>
      <c r="F259" s="58"/>
      <c r="G259" s="38"/>
      <c r="H259" s="36"/>
      <c r="I259" s="36"/>
      <c r="J259" s="37">
        <v>0</v>
      </c>
    </row>
    <row r="260" spans="1:10" ht="18" customHeight="1" x14ac:dyDescent="0.2">
      <c r="A260" s="64"/>
      <c r="B260" s="86"/>
      <c r="C260" s="80"/>
      <c r="D260" s="10" t="s">
        <v>379</v>
      </c>
      <c r="E260" s="19" t="s">
        <v>16</v>
      </c>
      <c r="F260" s="58"/>
      <c r="G260" s="38"/>
      <c r="H260" s="36"/>
      <c r="I260" s="36"/>
      <c r="J260" s="37">
        <v>0</v>
      </c>
    </row>
    <row r="261" spans="1:10" ht="18" customHeight="1" x14ac:dyDescent="0.2">
      <c r="A261" s="63" t="s">
        <v>395</v>
      </c>
      <c r="B261" s="67" t="s">
        <v>392</v>
      </c>
      <c r="C261" s="65" t="s">
        <v>393</v>
      </c>
      <c r="D261" s="10" t="s">
        <v>380</v>
      </c>
      <c r="E261" s="19" t="s">
        <v>14</v>
      </c>
      <c r="F261" s="58"/>
      <c r="G261" s="39"/>
      <c r="H261" s="36"/>
      <c r="I261" s="36"/>
      <c r="J261" s="37">
        <v>0</v>
      </c>
    </row>
    <row r="262" spans="1:10" s="13" customFormat="1" ht="18" customHeight="1" x14ac:dyDescent="0.2">
      <c r="A262" s="63"/>
      <c r="B262" s="68"/>
      <c r="C262" s="93"/>
      <c r="D262" s="10" t="s">
        <v>381</v>
      </c>
      <c r="E262" s="19" t="s">
        <v>476</v>
      </c>
      <c r="F262" s="58"/>
      <c r="G262" s="39"/>
      <c r="H262" s="36"/>
      <c r="I262" s="36"/>
      <c r="J262" s="37">
        <v>0</v>
      </c>
    </row>
    <row r="263" spans="1:10" s="13" customFormat="1" ht="18" customHeight="1" x14ac:dyDescent="0.2">
      <c r="A263" s="63"/>
      <c r="B263" s="68"/>
      <c r="C263" s="93"/>
      <c r="D263" s="10" t="s">
        <v>382</v>
      </c>
      <c r="E263" s="19" t="s">
        <v>15</v>
      </c>
      <c r="F263" s="58"/>
      <c r="G263" s="39"/>
      <c r="H263" s="36"/>
      <c r="I263" s="36"/>
      <c r="J263" s="37">
        <v>0</v>
      </c>
    </row>
    <row r="264" spans="1:10" s="13" customFormat="1" ht="18" customHeight="1" x14ac:dyDescent="0.2">
      <c r="A264" s="63"/>
      <c r="B264" s="68"/>
      <c r="C264" s="93"/>
      <c r="D264" s="10" t="s">
        <v>383</v>
      </c>
      <c r="E264" s="19" t="s">
        <v>16</v>
      </c>
      <c r="F264" s="58"/>
      <c r="G264" s="39"/>
      <c r="H264" s="36"/>
      <c r="I264" s="36"/>
      <c r="J264" s="37">
        <v>0</v>
      </c>
    </row>
    <row r="265" spans="1:10" ht="18" customHeight="1" x14ac:dyDescent="0.2">
      <c r="A265" s="64"/>
      <c r="B265" s="68"/>
      <c r="C265" s="62" t="s">
        <v>394</v>
      </c>
      <c r="D265" s="20" t="s">
        <v>384</v>
      </c>
      <c r="E265" s="19" t="s">
        <v>14</v>
      </c>
      <c r="F265" s="58"/>
      <c r="G265" s="41"/>
      <c r="H265" s="36"/>
      <c r="I265" s="36"/>
      <c r="J265" s="37">
        <v>0</v>
      </c>
    </row>
    <row r="266" spans="1:10" ht="18" customHeight="1" x14ac:dyDescent="0.2">
      <c r="A266" s="64"/>
      <c r="B266" s="68"/>
      <c r="C266" s="59"/>
      <c r="D266" s="20" t="s">
        <v>385</v>
      </c>
      <c r="E266" s="19" t="s">
        <v>476</v>
      </c>
      <c r="F266" s="59"/>
      <c r="G266" s="40"/>
      <c r="H266" s="36"/>
      <c r="I266" s="36"/>
      <c r="J266" s="37">
        <v>0</v>
      </c>
    </row>
    <row r="267" spans="1:10" ht="18" customHeight="1" x14ac:dyDescent="0.2">
      <c r="A267" s="64"/>
      <c r="B267" s="68"/>
      <c r="C267" s="59"/>
      <c r="D267" s="20" t="s">
        <v>386</v>
      </c>
      <c r="E267" s="19" t="s">
        <v>15</v>
      </c>
      <c r="F267" s="59"/>
      <c r="G267" s="40"/>
      <c r="H267" s="36"/>
      <c r="I267" s="36"/>
      <c r="J267" s="37">
        <v>0</v>
      </c>
    </row>
    <row r="268" spans="1:10" ht="18" customHeight="1" x14ac:dyDescent="0.2">
      <c r="A268" s="64"/>
      <c r="B268" s="68"/>
      <c r="C268" s="59"/>
      <c r="D268" s="20" t="s">
        <v>387</v>
      </c>
      <c r="E268" s="19" t="s">
        <v>16</v>
      </c>
      <c r="F268" s="59"/>
      <c r="G268" s="40"/>
      <c r="H268" s="36"/>
      <c r="I268" s="36"/>
      <c r="J268" s="37">
        <v>0</v>
      </c>
    </row>
    <row r="269" spans="1:10" ht="18" customHeight="1" x14ac:dyDescent="0.2">
      <c r="A269" s="71" t="s">
        <v>396</v>
      </c>
      <c r="B269" s="62" t="s">
        <v>397</v>
      </c>
      <c r="C269" s="111" t="s">
        <v>398</v>
      </c>
      <c r="D269" s="20" t="s">
        <v>388</v>
      </c>
      <c r="E269" s="19" t="s">
        <v>14</v>
      </c>
      <c r="F269" s="58"/>
      <c r="G269" s="39"/>
      <c r="H269" s="36"/>
      <c r="I269" s="36"/>
      <c r="J269" s="37">
        <v>0</v>
      </c>
    </row>
    <row r="270" spans="1:10" s="13" customFormat="1" ht="18" customHeight="1" x14ac:dyDescent="0.2">
      <c r="A270" s="72"/>
      <c r="B270" s="62"/>
      <c r="C270" s="112"/>
      <c r="D270" s="20" t="s">
        <v>389</v>
      </c>
      <c r="E270" s="19" t="s">
        <v>476</v>
      </c>
      <c r="F270" s="58"/>
      <c r="G270" s="39"/>
      <c r="H270" s="36"/>
      <c r="I270" s="36"/>
      <c r="J270" s="37">
        <v>0</v>
      </c>
    </row>
    <row r="271" spans="1:10" s="13" customFormat="1" ht="18" customHeight="1" x14ac:dyDescent="0.2">
      <c r="A271" s="72"/>
      <c r="B271" s="62"/>
      <c r="C271" s="112"/>
      <c r="D271" s="20" t="s">
        <v>390</v>
      </c>
      <c r="E271" s="19" t="s">
        <v>15</v>
      </c>
      <c r="F271" s="58"/>
      <c r="G271" s="41"/>
      <c r="H271" s="36"/>
      <c r="I271" s="36"/>
      <c r="J271" s="37">
        <v>0</v>
      </c>
    </row>
    <row r="272" spans="1:10" s="13" customFormat="1" ht="18" customHeight="1" x14ac:dyDescent="0.2">
      <c r="A272" s="72"/>
      <c r="B272" s="62"/>
      <c r="C272" s="113"/>
      <c r="D272" s="20" t="s">
        <v>391</v>
      </c>
      <c r="E272" s="19" t="s">
        <v>16</v>
      </c>
      <c r="F272" s="58"/>
      <c r="G272" s="41"/>
      <c r="H272" s="36"/>
      <c r="I272" s="36"/>
      <c r="J272" s="37">
        <v>0</v>
      </c>
    </row>
    <row r="273" spans="1:10" ht="18" customHeight="1" x14ac:dyDescent="0.2">
      <c r="A273" s="72"/>
      <c r="B273" s="62"/>
      <c r="C273" s="56" t="s">
        <v>406</v>
      </c>
      <c r="D273" s="20" t="s">
        <v>399</v>
      </c>
      <c r="E273" s="19" t="s">
        <v>14</v>
      </c>
      <c r="F273" s="58"/>
      <c r="G273" s="41"/>
      <c r="H273" s="36"/>
      <c r="I273" s="36"/>
      <c r="J273" s="37">
        <v>0</v>
      </c>
    </row>
    <row r="274" spans="1:10" ht="18" customHeight="1" x14ac:dyDescent="0.2">
      <c r="A274" s="72"/>
      <c r="B274" s="62"/>
      <c r="C274" s="57"/>
      <c r="D274" s="20" t="s">
        <v>400</v>
      </c>
      <c r="E274" s="19" t="s">
        <v>476</v>
      </c>
      <c r="F274" s="59"/>
      <c r="G274" s="40"/>
      <c r="H274" s="36"/>
      <c r="I274" s="36"/>
      <c r="J274" s="37">
        <v>0</v>
      </c>
    </row>
    <row r="275" spans="1:10" ht="18" customHeight="1" x14ac:dyDescent="0.2">
      <c r="A275" s="72"/>
      <c r="B275" s="62"/>
      <c r="C275" s="57"/>
      <c r="D275" s="20" t="s">
        <v>401</v>
      </c>
      <c r="E275" s="19" t="s">
        <v>15</v>
      </c>
      <c r="F275" s="59"/>
      <c r="G275" s="40"/>
      <c r="H275" s="36"/>
      <c r="I275" s="36"/>
      <c r="J275" s="37">
        <v>0</v>
      </c>
    </row>
    <row r="276" spans="1:10" ht="18" customHeight="1" x14ac:dyDescent="0.2">
      <c r="A276" s="72"/>
      <c r="B276" s="62"/>
      <c r="C276" s="57"/>
      <c r="D276" s="20" t="s">
        <v>402</v>
      </c>
      <c r="E276" s="19" t="s">
        <v>16</v>
      </c>
      <c r="F276" s="59"/>
      <c r="G276" s="40"/>
      <c r="H276" s="36"/>
      <c r="I276" s="36"/>
      <c r="J276" s="37">
        <v>0</v>
      </c>
    </row>
    <row r="277" spans="1:10" ht="18" customHeight="1" x14ac:dyDescent="0.2">
      <c r="A277" s="72"/>
      <c r="B277" s="62"/>
      <c r="C277" s="61" t="s">
        <v>407</v>
      </c>
      <c r="D277" s="20" t="s">
        <v>403</v>
      </c>
      <c r="E277" s="19" t="s">
        <v>14</v>
      </c>
      <c r="F277" s="58"/>
      <c r="G277" s="38"/>
      <c r="H277" s="36"/>
      <c r="I277" s="36"/>
      <c r="J277" s="37">
        <v>0</v>
      </c>
    </row>
    <row r="278" spans="1:10" s="13" customFormat="1" ht="18" customHeight="1" x14ac:dyDescent="0.2">
      <c r="A278" s="72"/>
      <c r="B278" s="62"/>
      <c r="C278" s="61"/>
      <c r="D278" s="20" t="s">
        <v>404</v>
      </c>
      <c r="E278" s="19" t="s">
        <v>476</v>
      </c>
      <c r="F278" s="58"/>
      <c r="G278" s="38"/>
      <c r="H278" s="36"/>
      <c r="I278" s="36"/>
      <c r="J278" s="37">
        <v>0</v>
      </c>
    </row>
    <row r="279" spans="1:10" s="13" customFormat="1" ht="18" customHeight="1" x14ac:dyDescent="0.2">
      <c r="A279" s="72"/>
      <c r="B279" s="62"/>
      <c r="C279" s="61"/>
      <c r="D279" s="20" t="s">
        <v>405</v>
      </c>
      <c r="E279" s="19" t="s">
        <v>15</v>
      </c>
      <c r="F279" s="58"/>
      <c r="G279" s="38"/>
      <c r="H279" s="36"/>
      <c r="I279" s="36"/>
      <c r="J279" s="37">
        <v>0</v>
      </c>
    </row>
    <row r="280" spans="1:10" ht="18" customHeight="1" x14ac:dyDescent="0.2">
      <c r="A280" s="72"/>
      <c r="B280" s="62"/>
      <c r="C280" s="61"/>
      <c r="D280" s="20" t="s">
        <v>409</v>
      </c>
      <c r="E280" s="19" t="s">
        <v>16</v>
      </c>
      <c r="F280" s="58"/>
      <c r="G280" s="38"/>
      <c r="H280" s="36"/>
      <c r="I280" s="36"/>
      <c r="J280" s="37">
        <v>0</v>
      </c>
    </row>
    <row r="281" spans="1:10" s="13" customFormat="1" ht="18" customHeight="1" x14ac:dyDescent="0.2">
      <c r="A281" s="72"/>
      <c r="B281" s="62"/>
      <c r="C281" s="83" t="s">
        <v>408</v>
      </c>
      <c r="D281" s="20" t="s">
        <v>410</v>
      </c>
      <c r="E281" s="19" t="s">
        <v>14</v>
      </c>
      <c r="F281" s="58"/>
      <c r="G281" s="38"/>
      <c r="H281" s="36"/>
      <c r="I281" s="36"/>
      <c r="J281" s="37">
        <v>0</v>
      </c>
    </row>
    <row r="282" spans="1:10" s="13" customFormat="1" ht="18" customHeight="1" x14ac:dyDescent="0.2">
      <c r="A282" s="72"/>
      <c r="B282" s="62"/>
      <c r="C282" s="84"/>
      <c r="D282" s="20" t="s">
        <v>411</v>
      </c>
      <c r="E282" s="19" t="s">
        <v>476</v>
      </c>
      <c r="F282" s="58"/>
      <c r="G282" s="38"/>
      <c r="H282" s="36"/>
      <c r="I282" s="36"/>
      <c r="J282" s="37">
        <v>0</v>
      </c>
    </row>
    <row r="283" spans="1:10" s="13" customFormat="1" ht="18" customHeight="1" x14ac:dyDescent="0.2">
      <c r="A283" s="72"/>
      <c r="B283" s="62"/>
      <c r="C283" s="84"/>
      <c r="D283" s="20" t="s">
        <v>412</v>
      </c>
      <c r="E283" s="19" t="s">
        <v>15</v>
      </c>
      <c r="F283" s="58"/>
      <c r="G283" s="38"/>
      <c r="H283" s="36"/>
      <c r="I283" s="36"/>
      <c r="J283" s="37">
        <v>0</v>
      </c>
    </row>
    <row r="284" spans="1:10" ht="18" customHeight="1" x14ac:dyDescent="0.2">
      <c r="A284" s="72"/>
      <c r="B284" s="62"/>
      <c r="C284" s="114"/>
      <c r="D284" s="20" t="s">
        <v>413</v>
      </c>
      <c r="E284" s="19" t="s">
        <v>16</v>
      </c>
      <c r="F284" s="58"/>
      <c r="G284" s="38"/>
      <c r="H284" s="36"/>
      <c r="I284" s="36"/>
      <c r="J284" s="37">
        <v>0</v>
      </c>
    </row>
    <row r="285" spans="1:10" s="13" customFormat="1" ht="18" customHeight="1" x14ac:dyDescent="0.2">
      <c r="A285" s="72"/>
      <c r="B285" s="62"/>
      <c r="C285" s="61" t="s">
        <v>414</v>
      </c>
      <c r="D285" s="20" t="s">
        <v>415</v>
      </c>
      <c r="E285" s="19" t="s">
        <v>14</v>
      </c>
      <c r="F285" s="58"/>
      <c r="G285" s="38"/>
      <c r="H285" s="36"/>
      <c r="I285" s="36"/>
      <c r="J285" s="37">
        <v>0</v>
      </c>
    </row>
    <row r="286" spans="1:10" s="13" customFormat="1" ht="18" customHeight="1" x14ac:dyDescent="0.2">
      <c r="A286" s="72"/>
      <c r="B286" s="62"/>
      <c r="C286" s="61"/>
      <c r="D286" s="20" t="s">
        <v>416</v>
      </c>
      <c r="E286" s="19" t="s">
        <v>476</v>
      </c>
      <c r="F286" s="58"/>
      <c r="G286" s="38"/>
      <c r="H286" s="36"/>
      <c r="I286" s="36"/>
      <c r="J286" s="37">
        <v>0</v>
      </c>
    </row>
    <row r="287" spans="1:10" s="13" customFormat="1" ht="18" customHeight="1" x14ac:dyDescent="0.2">
      <c r="A287" s="72"/>
      <c r="B287" s="62"/>
      <c r="C287" s="61"/>
      <c r="D287" s="20" t="s">
        <v>417</v>
      </c>
      <c r="E287" s="19" t="s">
        <v>15</v>
      </c>
      <c r="F287" s="58"/>
      <c r="G287" s="38"/>
      <c r="H287" s="36"/>
      <c r="I287" s="36"/>
      <c r="J287" s="37">
        <v>0</v>
      </c>
    </row>
    <row r="288" spans="1:10" s="13" customFormat="1" ht="18" customHeight="1" x14ac:dyDescent="0.2">
      <c r="A288" s="73"/>
      <c r="B288" s="62"/>
      <c r="C288" s="61"/>
      <c r="D288" s="20" t="s">
        <v>418</v>
      </c>
      <c r="E288" s="19" t="s">
        <v>16</v>
      </c>
      <c r="F288" s="58"/>
      <c r="G288" s="38"/>
      <c r="H288" s="36"/>
      <c r="I288" s="36"/>
      <c r="J288" s="37">
        <v>0</v>
      </c>
    </row>
    <row r="289" spans="1:10" ht="18" customHeight="1" x14ac:dyDescent="0.2">
      <c r="A289" s="63" t="s">
        <v>419</v>
      </c>
      <c r="B289" s="74" t="s">
        <v>420</v>
      </c>
      <c r="C289" s="109" t="s">
        <v>426</v>
      </c>
      <c r="D289" s="20" t="s">
        <v>421</v>
      </c>
      <c r="E289" s="19" t="s">
        <v>14</v>
      </c>
      <c r="F289" s="58"/>
      <c r="G289" s="39"/>
      <c r="H289" s="36"/>
      <c r="I289" s="36"/>
      <c r="J289" s="37">
        <v>0</v>
      </c>
    </row>
    <row r="290" spans="1:10" s="13" customFormat="1" ht="18" customHeight="1" x14ac:dyDescent="0.2">
      <c r="A290" s="63"/>
      <c r="B290" s="75"/>
      <c r="C290" s="93"/>
      <c r="D290" s="20" t="s">
        <v>422</v>
      </c>
      <c r="E290" s="19" t="s">
        <v>476</v>
      </c>
      <c r="F290" s="58"/>
      <c r="G290" s="39"/>
      <c r="H290" s="36"/>
      <c r="I290" s="36"/>
      <c r="J290" s="37">
        <v>0</v>
      </c>
    </row>
    <row r="291" spans="1:10" s="13" customFormat="1" ht="18" customHeight="1" x14ac:dyDescent="0.2">
      <c r="A291" s="63"/>
      <c r="B291" s="75"/>
      <c r="C291" s="93"/>
      <c r="D291" s="20" t="s">
        <v>423</v>
      </c>
      <c r="E291" s="19" t="s">
        <v>15</v>
      </c>
      <c r="F291" s="58"/>
      <c r="G291" s="39"/>
      <c r="H291" s="36"/>
      <c r="I291" s="36"/>
      <c r="J291" s="37">
        <v>0</v>
      </c>
    </row>
    <row r="292" spans="1:10" s="13" customFormat="1" ht="18" customHeight="1" x14ac:dyDescent="0.2">
      <c r="A292" s="63"/>
      <c r="B292" s="75"/>
      <c r="C292" s="93"/>
      <c r="D292" s="20" t="s">
        <v>424</v>
      </c>
      <c r="E292" s="19" t="s">
        <v>16</v>
      </c>
      <c r="F292" s="58"/>
      <c r="G292" s="39"/>
      <c r="H292" s="36"/>
      <c r="I292" s="36"/>
      <c r="J292" s="37">
        <v>0</v>
      </c>
    </row>
    <row r="293" spans="1:10" ht="18" customHeight="1" x14ac:dyDescent="0.2">
      <c r="A293" s="64"/>
      <c r="B293" s="75"/>
      <c r="C293" s="65" t="s">
        <v>427</v>
      </c>
      <c r="D293" s="20" t="s">
        <v>425</v>
      </c>
      <c r="E293" s="19" t="s">
        <v>14</v>
      </c>
      <c r="F293" s="58"/>
      <c r="G293" s="41"/>
      <c r="H293" s="36"/>
      <c r="I293" s="36"/>
      <c r="J293" s="37">
        <v>0</v>
      </c>
    </row>
    <row r="294" spans="1:10" ht="18" customHeight="1" x14ac:dyDescent="0.2">
      <c r="A294" s="64"/>
      <c r="B294" s="75"/>
      <c r="C294" s="66"/>
      <c r="D294" s="20" t="s">
        <v>428</v>
      </c>
      <c r="E294" s="19" t="s">
        <v>476</v>
      </c>
      <c r="F294" s="59"/>
      <c r="G294" s="40"/>
      <c r="H294" s="36"/>
      <c r="I294" s="36"/>
      <c r="J294" s="37">
        <v>0</v>
      </c>
    </row>
    <row r="295" spans="1:10" ht="18" customHeight="1" x14ac:dyDescent="0.2">
      <c r="A295" s="64"/>
      <c r="B295" s="75"/>
      <c r="C295" s="66"/>
      <c r="D295" s="20" t="s">
        <v>429</v>
      </c>
      <c r="E295" s="19" t="s">
        <v>15</v>
      </c>
      <c r="F295" s="59"/>
      <c r="G295" s="40"/>
      <c r="H295" s="36"/>
      <c r="I295" s="36"/>
      <c r="J295" s="37">
        <v>0</v>
      </c>
    </row>
    <row r="296" spans="1:10" ht="18" customHeight="1" x14ac:dyDescent="0.2">
      <c r="A296" s="64"/>
      <c r="B296" s="75"/>
      <c r="C296" s="66"/>
      <c r="D296" s="20" t="s">
        <v>430</v>
      </c>
      <c r="E296" s="19" t="s">
        <v>16</v>
      </c>
      <c r="F296" s="59"/>
      <c r="G296" s="40"/>
      <c r="H296" s="36"/>
      <c r="I296" s="36"/>
      <c r="J296" s="37">
        <v>0</v>
      </c>
    </row>
    <row r="297" spans="1:10" ht="18" customHeight="1" x14ac:dyDescent="0.2">
      <c r="A297" s="64"/>
      <c r="B297" s="75"/>
      <c r="C297" s="77" t="s">
        <v>436</v>
      </c>
      <c r="D297" s="20" t="s">
        <v>431</v>
      </c>
      <c r="E297" s="19" t="s">
        <v>14</v>
      </c>
      <c r="F297" s="58"/>
      <c r="G297" s="38"/>
      <c r="H297" s="36"/>
      <c r="I297" s="36"/>
      <c r="J297" s="37">
        <v>0</v>
      </c>
    </row>
    <row r="298" spans="1:10" s="13" customFormat="1" ht="18" customHeight="1" x14ac:dyDescent="0.2">
      <c r="A298" s="64"/>
      <c r="B298" s="75"/>
      <c r="C298" s="78"/>
      <c r="D298" s="20" t="s">
        <v>432</v>
      </c>
      <c r="E298" s="19" t="s">
        <v>476</v>
      </c>
      <c r="F298" s="58"/>
      <c r="G298" s="38"/>
      <c r="H298" s="36"/>
      <c r="I298" s="36"/>
      <c r="J298" s="37">
        <v>0</v>
      </c>
    </row>
    <row r="299" spans="1:10" s="13" customFormat="1" ht="18" customHeight="1" x14ac:dyDescent="0.2">
      <c r="A299" s="64"/>
      <c r="B299" s="75"/>
      <c r="C299" s="78"/>
      <c r="D299" s="20" t="s">
        <v>433</v>
      </c>
      <c r="E299" s="19" t="s">
        <v>15</v>
      </c>
      <c r="F299" s="58"/>
      <c r="G299" s="38"/>
      <c r="H299" s="36"/>
      <c r="I299" s="36"/>
      <c r="J299" s="37">
        <v>0</v>
      </c>
    </row>
    <row r="300" spans="1:10" s="13" customFormat="1" ht="18" customHeight="1" x14ac:dyDescent="0.2">
      <c r="A300" s="64"/>
      <c r="B300" s="75"/>
      <c r="C300" s="79"/>
      <c r="D300" s="20" t="s">
        <v>434</v>
      </c>
      <c r="E300" s="19" t="s">
        <v>16</v>
      </c>
      <c r="F300" s="58"/>
      <c r="G300" s="38"/>
      <c r="H300" s="36"/>
      <c r="I300" s="36"/>
      <c r="J300" s="37">
        <v>0</v>
      </c>
    </row>
    <row r="301" spans="1:10" s="13" customFormat="1" ht="18" customHeight="1" x14ac:dyDescent="0.2">
      <c r="A301" s="64"/>
      <c r="B301" s="75"/>
      <c r="C301" s="77" t="s">
        <v>444</v>
      </c>
      <c r="D301" s="20" t="s">
        <v>435</v>
      </c>
      <c r="E301" s="19" t="s">
        <v>14</v>
      </c>
      <c r="F301" s="58"/>
      <c r="G301" s="38"/>
      <c r="H301" s="36"/>
      <c r="I301" s="36"/>
      <c r="J301" s="37">
        <v>0</v>
      </c>
    </row>
    <row r="302" spans="1:10" s="13" customFormat="1" ht="18" customHeight="1" x14ac:dyDescent="0.2">
      <c r="A302" s="64"/>
      <c r="B302" s="75"/>
      <c r="C302" s="78"/>
      <c r="D302" s="20" t="s">
        <v>437</v>
      </c>
      <c r="E302" s="19" t="s">
        <v>476</v>
      </c>
      <c r="F302" s="58"/>
      <c r="G302" s="38"/>
      <c r="H302" s="36"/>
      <c r="I302" s="36"/>
      <c r="J302" s="37">
        <v>0</v>
      </c>
    </row>
    <row r="303" spans="1:10" s="13" customFormat="1" ht="18" customHeight="1" x14ac:dyDescent="0.2">
      <c r="A303" s="64"/>
      <c r="B303" s="75"/>
      <c r="C303" s="78"/>
      <c r="D303" s="20" t="s">
        <v>438</v>
      </c>
      <c r="E303" s="19" t="s">
        <v>15</v>
      </c>
      <c r="F303" s="58"/>
      <c r="G303" s="38"/>
      <c r="H303" s="36"/>
      <c r="I303" s="36"/>
      <c r="J303" s="37">
        <v>0</v>
      </c>
    </row>
    <row r="304" spans="1:10" s="13" customFormat="1" ht="18" customHeight="1" x14ac:dyDescent="0.2">
      <c r="A304" s="64"/>
      <c r="B304" s="75"/>
      <c r="C304" s="79"/>
      <c r="D304" s="20" t="s">
        <v>439</v>
      </c>
      <c r="E304" s="19" t="s">
        <v>16</v>
      </c>
      <c r="F304" s="58"/>
      <c r="G304" s="38"/>
      <c r="H304" s="36"/>
      <c r="I304" s="36"/>
      <c r="J304" s="37">
        <v>0</v>
      </c>
    </row>
    <row r="305" spans="1:14" s="13" customFormat="1" ht="18" customHeight="1" x14ac:dyDescent="0.2">
      <c r="A305" s="64"/>
      <c r="B305" s="75"/>
      <c r="C305" s="77" t="s">
        <v>445</v>
      </c>
      <c r="D305" s="20" t="s">
        <v>440</v>
      </c>
      <c r="E305" s="19" t="s">
        <v>14</v>
      </c>
      <c r="F305" s="58"/>
      <c r="G305" s="38"/>
      <c r="H305" s="36"/>
      <c r="I305" s="36"/>
      <c r="J305" s="37">
        <v>0</v>
      </c>
    </row>
    <row r="306" spans="1:14" s="13" customFormat="1" ht="18" customHeight="1" x14ac:dyDescent="0.2">
      <c r="A306" s="64"/>
      <c r="B306" s="75"/>
      <c r="C306" s="78"/>
      <c r="D306" s="20" t="s">
        <v>441</v>
      </c>
      <c r="E306" s="19" t="s">
        <v>476</v>
      </c>
      <c r="F306" s="58"/>
      <c r="G306" s="38"/>
      <c r="H306" s="36"/>
      <c r="I306" s="36"/>
      <c r="J306" s="37">
        <v>0</v>
      </c>
    </row>
    <row r="307" spans="1:14" s="13" customFormat="1" ht="18" customHeight="1" x14ac:dyDescent="0.2">
      <c r="A307" s="64"/>
      <c r="B307" s="75"/>
      <c r="C307" s="78"/>
      <c r="D307" s="20" t="s">
        <v>442</v>
      </c>
      <c r="E307" s="19" t="s">
        <v>15</v>
      </c>
      <c r="F307" s="58"/>
      <c r="G307" s="38"/>
      <c r="H307" s="36"/>
      <c r="I307" s="36"/>
      <c r="J307" s="37">
        <v>0</v>
      </c>
    </row>
    <row r="308" spans="1:14" ht="18" customHeight="1" x14ac:dyDescent="0.2">
      <c r="A308" s="64"/>
      <c r="B308" s="76"/>
      <c r="C308" s="79"/>
      <c r="D308" s="20" t="s">
        <v>443</v>
      </c>
      <c r="E308" s="19" t="s">
        <v>16</v>
      </c>
      <c r="F308" s="58"/>
      <c r="G308" s="38"/>
      <c r="H308" s="36"/>
      <c r="I308" s="36"/>
      <c r="J308" s="37">
        <v>0</v>
      </c>
    </row>
    <row r="309" spans="1:14" ht="18" customHeight="1" x14ac:dyDescent="0.2">
      <c r="A309" s="4"/>
      <c r="B309" s="70" t="s">
        <v>34</v>
      </c>
      <c r="C309" s="70"/>
      <c r="D309" s="70"/>
      <c r="E309" s="70"/>
      <c r="F309" s="70"/>
      <c r="G309" s="70"/>
      <c r="H309" s="35" t="s">
        <v>1</v>
      </c>
      <c r="I309" s="35" t="s">
        <v>2</v>
      </c>
      <c r="J309" s="35" t="s">
        <v>3</v>
      </c>
      <c r="L309" s="14" t="s">
        <v>6</v>
      </c>
      <c r="M309" s="14" t="s">
        <v>7</v>
      </c>
      <c r="N309" s="14" t="s">
        <v>8</v>
      </c>
    </row>
    <row r="310" spans="1:14" ht="18" customHeight="1" x14ac:dyDescent="0.2">
      <c r="A310" s="4"/>
      <c r="B310" s="70"/>
      <c r="C310" s="70"/>
      <c r="D310" s="70"/>
      <c r="E310" s="70"/>
      <c r="F310" s="70"/>
      <c r="G310" s="70"/>
      <c r="H310" s="52">
        <v>43299</v>
      </c>
      <c r="I310" s="52">
        <v>43299</v>
      </c>
      <c r="J310" s="54">
        <f>AVERAGE(J313:J336)</f>
        <v>0</v>
      </c>
      <c r="K310" s="110">
        <f>SUM(F313:F336)</f>
        <v>0</v>
      </c>
      <c r="L310" s="8"/>
      <c r="M310" s="12"/>
      <c r="N310" s="9"/>
    </row>
    <row r="311" spans="1:14" ht="18" customHeight="1" x14ac:dyDescent="0.2">
      <c r="A311" s="4"/>
      <c r="B311" s="70"/>
      <c r="C311" s="70"/>
      <c r="D311" s="70"/>
      <c r="E311" s="70"/>
      <c r="F311" s="70"/>
      <c r="G311" s="70"/>
      <c r="H311" s="53"/>
      <c r="I311" s="53"/>
      <c r="J311" s="55"/>
      <c r="K311" s="110"/>
      <c r="L311" s="14"/>
      <c r="M311" s="14"/>
    </row>
    <row r="312" spans="1:14" ht="18" customHeight="1" x14ac:dyDescent="0.25">
      <c r="A312" s="15" t="s">
        <v>9</v>
      </c>
      <c r="B312" s="15" t="s">
        <v>50</v>
      </c>
      <c r="C312" s="16" t="s">
        <v>51</v>
      </c>
      <c r="D312" s="15" t="s">
        <v>10</v>
      </c>
      <c r="E312" s="17" t="s">
        <v>11</v>
      </c>
      <c r="F312" s="26" t="s">
        <v>12</v>
      </c>
      <c r="G312" s="26" t="s">
        <v>13</v>
      </c>
      <c r="H312" s="26" t="s">
        <v>1</v>
      </c>
      <c r="I312" s="26" t="s">
        <v>2</v>
      </c>
      <c r="J312" s="26" t="s">
        <v>3</v>
      </c>
    </row>
    <row r="313" spans="1:14" ht="18" customHeight="1" x14ac:dyDescent="0.2">
      <c r="A313" s="90" t="s">
        <v>35</v>
      </c>
      <c r="B313" s="65" t="s">
        <v>244</v>
      </c>
      <c r="C313" s="65" t="s">
        <v>450</v>
      </c>
      <c r="D313" s="10" t="s">
        <v>446</v>
      </c>
      <c r="E313" s="19" t="s">
        <v>14</v>
      </c>
      <c r="F313" s="58"/>
      <c r="G313" s="41"/>
      <c r="H313" s="36"/>
      <c r="I313" s="36"/>
      <c r="J313" s="37">
        <v>0</v>
      </c>
    </row>
    <row r="314" spans="1:14" s="13" customFormat="1" ht="18" customHeight="1" x14ac:dyDescent="0.2">
      <c r="A314" s="91"/>
      <c r="B314" s="93"/>
      <c r="C314" s="93"/>
      <c r="D314" s="10" t="s">
        <v>447</v>
      </c>
      <c r="E314" s="19" t="s">
        <v>476</v>
      </c>
      <c r="F314" s="58"/>
      <c r="G314" s="41"/>
      <c r="H314" s="36"/>
      <c r="I314" s="36"/>
      <c r="J314" s="37">
        <v>0</v>
      </c>
    </row>
    <row r="315" spans="1:14" s="13" customFormat="1" ht="18" customHeight="1" x14ac:dyDescent="0.2">
      <c r="A315" s="91"/>
      <c r="B315" s="93"/>
      <c r="C315" s="93"/>
      <c r="D315" s="10" t="s">
        <v>448</v>
      </c>
      <c r="E315" s="19" t="s">
        <v>15</v>
      </c>
      <c r="F315" s="58"/>
      <c r="G315" s="41"/>
      <c r="H315" s="36"/>
      <c r="I315" s="36"/>
      <c r="J315" s="37">
        <v>0</v>
      </c>
    </row>
    <row r="316" spans="1:14" ht="18" customHeight="1" x14ac:dyDescent="0.2">
      <c r="A316" s="92"/>
      <c r="B316" s="66"/>
      <c r="C316" s="66"/>
      <c r="D316" s="10" t="s">
        <v>449</v>
      </c>
      <c r="E316" s="19" t="s">
        <v>16</v>
      </c>
      <c r="F316" s="59"/>
      <c r="G316" s="40"/>
      <c r="H316" s="36"/>
      <c r="I316" s="36"/>
      <c r="J316" s="37">
        <v>0</v>
      </c>
    </row>
    <row r="317" spans="1:14" ht="18" customHeight="1" x14ac:dyDescent="0.2">
      <c r="A317" s="63" t="s">
        <v>36</v>
      </c>
      <c r="B317" s="67" t="s">
        <v>245</v>
      </c>
      <c r="C317" s="65" t="s">
        <v>451</v>
      </c>
      <c r="D317" s="10" t="s">
        <v>454</v>
      </c>
      <c r="E317" s="19" t="s">
        <v>14</v>
      </c>
      <c r="F317" s="58"/>
      <c r="G317" s="41"/>
      <c r="H317" s="36"/>
      <c r="I317" s="36"/>
      <c r="J317" s="37">
        <v>0</v>
      </c>
    </row>
    <row r="318" spans="1:14" ht="18" customHeight="1" x14ac:dyDescent="0.2">
      <c r="A318" s="64"/>
      <c r="B318" s="68"/>
      <c r="C318" s="66"/>
      <c r="D318" s="10" t="s">
        <v>455</v>
      </c>
      <c r="E318" s="19" t="s">
        <v>476</v>
      </c>
      <c r="F318" s="59"/>
      <c r="G318" s="40"/>
      <c r="H318" s="36"/>
      <c r="I318" s="36"/>
      <c r="J318" s="37">
        <v>0</v>
      </c>
    </row>
    <row r="319" spans="1:14" ht="18" customHeight="1" x14ac:dyDescent="0.2">
      <c r="A319" s="64"/>
      <c r="B319" s="68"/>
      <c r="C319" s="66"/>
      <c r="D319" s="10" t="s">
        <v>456</v>
      </c>
      <c r="E319" s="19" t="s">
        <v>15</v>
      </c>
      <c r="F319" s="59"/>
      <c r="G319" s="40"/>
      <c r="H319" s="36"/>
      <c r="I319" s="36"/>
      <c r="J319" s="37">
        <v>0</v>
      </c>
    </row>
    <row r="320" spans="1:14" ht="18" customHeight="1" x14ac:dyDescent="0.2">
      <c r="A320" s="64"/>
      <c r="B320" s="68"/>
      <c r="C320" s="66"/>
      <c r="D320" s="10" t="s">
        <v>457</v>
      </c>
      <c r="E320" s="19" t="s">
        <v>16</v>
      </c>
      <c r="F320" s="59"/>
      <c r="G320" s="40"/>
      <c r="H320" s="36"/>
      <c r="I320" s="36"/>
      <c r="J320" s="37">
        <v>0</v>
      </c>
    </row>
    <row r="321" spans="1:10" ht="18" customHeight="1" x14ac:dyDescent="0.2">
      <c r="A321" s="64"/>
      <c r="B321" s="68"/>
      <c r="C321" s="65" t="s">
        <v>452</v>
      </c>
      <c r="D321" s="10" t="s">
        <v>458</v>
      </c>
      <c r="E321" s="19" t="s">
        <v>14</v>
      </c>
      <c r="F321" s="58"/>
      <c r="G321" s="41"/>
      <c r="H321" s="36"/>
      <c r="I321" s="36"/>
      <c r="J321" s="37">
        <v>0</v>
      </c>
    </row>
    <row r="322" spans="1:10" ht="18" customHeight="1" x14ac:dyDescent="0.2">
      <c r="A322" s="64"/>
      <c r="B322" s="68"/>
      <c r="C322" s="66"/>
      <c r="D322" s="10" t="s">
        <v>459</v>
      </c>
      <c r="E322" s="19" t="s">
        <v>476</v>
      </c>
      <c r="F322" s="59"/>
      <c r="G322" s="40"/>
      <c r="H322" s="36"/>
      <c r="I322" s="36"/>
      <c r="J322" s="37">
        <v>0</v>
      </c>
    </row>
    <row r="323" spans="1:10" ht="18" customHeight="1" x14ac:dyDescent="0.2">
      <c r="A323" s="64"/>
      <c r="B323" s="68"/>
      <c r="C323" s="66"/>
      <c r="D323" s="10" t="s">
        <v>460</v>
      </c>
      <c r="E323" s="19" t="s">
        <v>15</v>
      </c>
      <c r="F323" s="59"/>
      <c r="G323" s="40"/>
      <c r="H323" s="36"/>
      <c r="I323" s="36"/>
      <c r="J323" s="37">
        <v>0</v>
      </c>
    </row>
    <row r="324" spans="1:10" ht="18" customHeight="1" x14ac:dyDescent="0.2">
      <c r="A324" s="64"/>
      <c r="B324" s="68"/>
      <c r="C324" s="66"/>
      <c r="D324" s="10" t="s">
        <v>461</v>
      </c>
      <c r="E324" s="19" t="s">
        <v>16</v>
      </c>
      <c r="F324" s="59"/>
      <c r="G324" s="40"/>
      <c r="H324" s="36"/>
      <c r="I324" s="36"/>
      <c r="J324" s="37">
        <v>0</v>
      </c>
    </row>
    <row r="325" spans="1:10" ht="18" customHeight="1" x14ac:dyDescent="0.2">
      <c r="A325" s="64"/>
      <c r="B325" s="68"/>
      <c r="C325" s="65" t="s">
        <v>453</v>
      </c>
      <c r="D325" s="10" t="s">
        <v>462</v>
      </c>
      <c r="E325" s="19" t="s">
        <v>14</v>
      </c>
      <c r="F325" s="58"/>
      <c r="G325" s="38"/>
      <c r="H325" s="36"/>
      <c r="I325" s="36"/>
      <c r="J325" s="37">
        <v>0</v>
      </c>
    </row>
    <row r="326" spans="1:10" s="13" customFormat="1" ht="18" customHeight="1" x14ac:dyDescent="0.2">
      <c r="A326" s="64"/>
      <c r="B326" s="68"/>
      <c r="C326" s="66"/>
      <c r="D326" s="10" t="s">
        <v>463</v>
      </c>
      <c r="E326" s="19" t="s">
        <v>476</v>
      </c>
      <c r="F326" s="58"/>
      <c r="G326" s="38"/>
      <c r="H326" s="36"/>
      <c r="I326" s="36"/>
      <c r="J326" s="37">
        <v>0</v>
      </c>
    </row>
    <row r="327" spans="1:10" s="13" customFormat="1" ht="18" customHeight="1" x14ac:dyDescent="0.2">
      <c r="A327" s="64"/>
      <c r="B327" s="68"/>
      <c r="C327" s="66"/>
      <c r="D327" s="10" t="s">
        <v>464</v>
      </c>
      <c r="E327" s="19" t="s">
        <v>15</v>
      </c>
      <c r="F327" s="58"/>
      <c r="G327" s="38"/>
      <c r="H327" s="36"/>
      <c r="I327" s="36"/>
      <c r="J327" s="37">
        <v>0</v>
      </c>
    </row>
    <row r="328" spans="1:10" ht="18" customHeight="1" x14ac:dyDescent="0.2">
      <c r="A328" s="64"/>
      <c r="B328" s="68"/>
      <c r="C328" s="66"/>
      <c r="D328" s="10" t="s">
        <v>465</v>
      </c>
      <c r="E328" s="19" t="s">
        <v>16</v>
      </c>
      <c r="F328" s="58"/>
      <c r="G328" s="38"/>
      <c r="H328" s="36"/>
      <c r="I328" s="36"/>
      <c r="J328" s="37">
        <v>0</v>
      </c>
    </row>
    <row r="329" spans="1:10" s="13" customFormat="1" ht="18" customHeight="1" x14ac:dyDescent="0.2">
      <c r="A329" s="64"/>
      <c r="B329" s="68"/>
      <c r="C329" s="77" t="s">
        <v>466</v>
      </c>
      <c r="D329" s="10" t="s">
        <v>467</v>
      </c>
      <c r="E329" s="19" t="s">
        <v>14</v>
      </c>
      <c r="F329" s="58"/>
      <c r="G329" s="38"/>
      <c r="H329" s="36"/>
      <c r="I329" s="36"/>
      <c r="J329" s="37">
        <v>0</v>
      </c>
    </row>
    <row r="330" spans="1:10" s="13" customFormat="1" ht="18" customHeight="1" x14ac:dyDescent="0.2">
      <c r="A330" s="64"/>
      <c r="B330" s="68"/>
      <c r="C330" s="78"/>
      <c r="D330" s="10" t="s">
        <v>468</v>
      </c>
      <c r="E330" s="19" t="s">
        <v>476</v>
      </c>
      <c r="F330" s="58"/>
      <c r="G330" s="38"/>
      <c r="H330" s="36"/>
      <c r="I330" s="36"/>
      <c r="J330" s="37">
        <v>0</v>
      </c>
    </row>
    <row r="331" spans="1:10" s="13" customFormat="1" ht="18" customHeight="1" x14ac:dyDescent="0.2">
      <c r="A331" s="64"/>
      <c r="B331" s="68"/>
      <c r="C331" s="78"/>
      <c r="D331" s="10" t="s">
        <v>469</v>
      </c>
      <c r="E331" s="19" t="s">
        <v>15</v>
      </c>
      <c r="F331" s="58"/>
      <c r="G331" s="38"/>
      <c r="H331" s="36"/>
      <c r="I331" s="36"/>
      <c r="J331" s="37">
        <v>0</v>
      </c>
    </row>
    <row r="332" spans="1:10" s="13" customFormat="1" ht="18" customHeight="1" x14ac:dyDescent="0.2">
      <c r="A332" s="64"/>
      <c r="B332" s="68"/>
      <c r="C332" s="79"/>
      <c r="D332" s="10" t="s">
        <v>470</v>
      </c>
      <c r="E332" s="19" t="s">
        <v>16</v>
      </c>
      <c r="F332" s="58"/>
      <c r="G332" s="38"/>
      <c r="H332" s="36"/>
      <c r="I332" s="36"/>
      <c r="J332" s="37">
        <v>0</v>
      </c>
    </row>
    <row r="333" spans="1:10" s="13" customFormat="1" ht="18" customHeight="1" x14ac:dyDescent="0.2">
      <c r="A333" s="64"/>
      <c r="B333" s="68"/>
      <c r="C333" s="77" t="s">
        <v>471</v>
      </c>
      <c r="D333" s="10" t="s">
        <v>472</v>
      </c>
      <c r="E333" s="19" t="s">
        <v>14</v>
      </c>
      <c r="F333" s="58"/>
      <c r="G333" s="38"/>
      <c r="H333" s="36"/>
      <c r="I333" s="36"/>
      <c r="J333" s="37">
        <v>0</v>
      </c>
    </row>
    <row r="334" spans="1:10" s="13" customFormat="1" ht="18" customHeight="1" x14ac:dyDescent="0.2">
      <c r="A334" s="64"/>
      <c r="B334" s="68"/>
      <c r="C334" s="78"/>
      <c r="D334" s="10" t="s">
        <v>473</v>
      </c>
      <c r="E334" s="19" t="s">
        <v>476</v>
      </c>
      <c r="F334" s="58"/>
      <c r="G334" s="38"/>
      <c r="H334" s="36"/>
      <c r="I334" s="36"/>
      <c r="J334" s="37">
        <v>0</v>
      </c>
    </row>
    <row r="335" spans="1:10" s="13" customFormat="1" ht="18" customHeight="1" x14ac:dyDescent="0.2">
      <c r="A335" s="64"/>
      <c r="B335" s="68"/>
      <c r="C335" s="78"/>
      <c r="D335" s="10" t="s">
        <v>474</v>
      </c>
      <c r="E335" s="19" t="s">
        <v>15</v>
      </c>
      <c r="F335" s="58"/>
      <c r="G335" s="38"/>
      <c r="H335" s="36"/>
      <c r="I335" s="36"/>
      <c r="J335" s="37">
        <v>0</v>
      </c>
    </row>
    <row r="336" spans="1:10" ht="18" customHeight="1" x14ac:dyDescent="0.2">
      <c r="A336" s="64"/>
      <c r="B336" s="69"/>
      <c r="C336" s="79"/>
      <c r="D336" s="10" t="s">
        <v>475</v>
      </c>
      <c r="E336" s="19" t="s">
        <v>16</v>
      </c>
      <c r="F336" s="58"/>
      <c r="G336" s="38"/>
      <c r="H336" s="36"/>
      <c r="I336" s="36"/>
      <c r="J336" s="37">
        <v>0</v>
      </c>
    </row>
    <row r="337" spans="1:14" ht="12.75" x14ac:dyDescent="0.2">
      <c r="A337" s="4"/>
      <c r="B337" s="70" t="s">
        <v>37</v>
      </c>
      <c r="C337" s="70"/>
      <c r="D337" s="70"/>
      <c r="E337" s="70"/>
      <c r="F337" s="70"/>
      <c r="G337" s="70"/>
      <c r="H337" s="35" t="s">
        <v>1</v>
      </c>
      <c r="I337" s="35" t="s">
        <v>2</v>
      </c>
      <c r="J337" s="35" t="s">
        <v>3</v>
      </c>
      <c r="L337" s="14" t="s">
        <v>6</v>
      </c>
      <c r="M337" s="14" t="s">
        <v>7</v>
      </c>
      <c r="N337" s="14" t="s">
        <v>8</v>
      </c>
    </row>
    <row r="338" spans="1:14" ht="12.75" x14ac:dyDescent="0.2">
      <c r="A338" s="4"/>
      <c r="B338" s="70"/>
      <c r="C338" s="70"/>
      <c r="D338" s="70"/>
      <c r="E338" s="70"/>
      <c r="F338" s="70"/>
      <c r="G338" s="70"/>
      <c r="H338" s="52">
        <v>43300</v>
      </c>
      <c r="I338" s="52">
        <v>43301</v>
      </c>
      <c r="J338" s="54">
        <f>AVERAGE(J341:J358)</f>
        <v>0</v>
      </c>
      <c r="K338" s="110">
        <f>SUM(F341:F358)</f>
        <v>0</v>
      </c>
      <c r="L338" s="8"/>
      <c r="M338" s="12"/>
      <c r="N338" s="9"/>
    </row>
    <row r="339" spans="1:14" ht="12.75" x14ac:dyDescent="0.2">
      <c r="A339" s="4"/>
      <c r="B339" s="70"/>
      <c r="C339" s="70"/>
      <c r="D339" s="70"/>
      <c r="E339" s="70"/>
      <c r="F339" s="70"/>
      <c r="G339" s="70"/>
      <c r="H339" s="53"/>
      <c r="I339" s="53"/>
      <c r="J339" s="55"/>
      <c r="K339" s="110"/>
      <c r="L339" s="14"/>
      <c r="M339" s="14"/>
    </row>
    <row r="340" spans="1:14" ht="15" x14ac:dyDescent="0.25">
      <c r="A340" s="18" t="s">
        <v>9</v>
      </c>
      <c r="B340" s="18" t="s">
        <v>50</v>
      </c>
      <c r="C340" s="16" t="s">
        <v>51</v>
      </c>
      <c r="D340" s="15" t="s">
        <v>10</v>
      </c>
      <c r="E340" s="17" t="s">
        <v>11</v>
      </c>
      <c r="F340" s="26" t="s">
        <v>12</v>
      </c>
      <c r="G340" s="26" t="s">
        <v>13</v>
      </c>
      <c r="H340" s="26" t="s">
        <v>1</v>
      </c>
      <c r="I340" s="26" t="s">
        <v>2</v>
      </c>
      <c r="J340" s="26" t="s">
        <v>3</v>
      </c>
    </row>
    <row r="341" spans="1:14" ht="12.75" customHeight="1" x14ac:dyDescent="0.2">
      <c r="A341" s="60" t="s">
        <v>38</v>
      </c>
      <c r="B341" s="62" t="s">
        <v>264</v>
      </c>
      <c r="C341" s="56" t="s">
        <v>246</v>
      </c>
      <c r="D341" s="10" t="s">
        <v>265</v>
      </c>
      <c r="E341" s="19" t="s">
        <v>14</v>
      </c>
      <c r="F341" s="58"/>
      <c r="G341" s="41"/>
      <c r="H341" s="36"/>
      <c r="I341" s="36"/>
      <c r="J341" s="37">
        <v>0</v>
      </c>
    </row>
    <row r="342" spans="1:14" ht="13.5" customHeight="1" x14ac:dyDescent="0.2">
      <c r="A342" s="60"/>
      <c r="B342" s="62"/>
      <c r="C342" s="57"/>
      <c r="D342" s="10" t="s">
        <v>266</v>
      </c>
      <c r="E342" s="19" t="s">
        <v>39</v>
      </c>
      <c r="F342" s="59"/>
      <c r="G342" s="40"/>
      <c r="H342" s="36"/>
      <c r="I342" s="36"/>
      <c r="J342" s="37">
        <v>0</v>
      </c>
    </row>
    <row r="343" spans="1:14" ht="15" customHeight="1" x14ac:dyDescent="0.2">
      <c r="A343" s="60"/>
      <c r="B343" s="62"/>
      <c r="C343" s="57"/>
      <c r="D343" s="10" t="s">
        <v>267</v>
      </c>
      <c r="E343" s="19" t="s">
        <v>40</v>
      </c>
      <c r="F343" s="59"/>
      <c r="G343" s="40"/>
      <c r="H343" s="36"/>
      <c r="I343" s="36"/>
      <c r="J343" s="37">
        <v>0</v>
      </c>
    </row>
    <row r="344" spans="1:14" ht="12.75" customHeight="1" x14ac:dyDescent="0.2">
      <c r="A344" s="60"/>
      <c r="B344" s="62"/>
      <c r="C344" s="56" t="s">
        <v>259</v>
      </c>
      <c r="D344" s="10" t="s">
        <v>268</v>
      </c>
      <c r="E344" s="19" t="s">
        <v>14</v>
      </c>
      <c r="F344" s="58"/>
      <c r="G344" s="41"/>
      <c r="H344" s="36"/>
      <c r="I344" s="36"/>
      <c r="J344" s="37">
        <v>0</v>
      </c>
    </row>
    <row r="345" spans="1:14" ht="12.75" customHeight="1" x14ac:dyDescent="0.2">
      <c r="A345" s="60"/>
      <c r="B345" s="62"/>
      <c r="C345" s="57"/>
      <c r="D345" s="10" t="s">
        <v>269</v>
      </c>
      <c r="E345" s="19" t="s">
        <v>39</v>
      </c>
      <c r="F345" s="59"/>
      <c r="G345" s="40"/>
      <c r="H345" s="36"/>
      <c r="I345" s="36"/>
      <c r="J345" s="37">
        <v>0</v>
      </c>
    </row>
    <row r="346" spans="1:14" ht="12.75" customHeight="1" x14ac:dyDescent="0.2">
      <c r="A346" s="60"/>
      <c r="B346" s="62"/>
      <c r="C346" s="57"/>
      <c r="D346" s="10" t="s">
        <v>270</v>
      </c>
      <c r="E346" s="19" t="s">
        <v>40</v>
      </c>
      <c r="F346" s="59"/>
      <c r="G346" s="40"/>
      <c r="H346" s="36"/>
      <c r="I346" s="36"/>
      <c r="J346" s="37">
        <v>0</v>
      </c>
    </row>
    <row r="347" spans="1:14" ht="12.75" customHeight="1" x14ac:dyDescent="0.2">
      <c r="A347" s="60"/>
      <c r="B347" s="62"/>
      <c r="C347" s="61" t="s">
        <v>260</v>
      </c>
      <c r="D347" s="20" t="s">
        <v>271</v>
      </c>
      <c r="E347" s="19" t="s">
        <v>14</v>
      </c>
      <c r="F347" s="58"/>
      <c r="G347" s="38"/>
      <c r="H347" s="36"/>
      <c r="I347" s="36"/>
      <c r="J347" s="37">
        <v>0</v>
      </c>
    </row>
    <row r="348" spans="1:14" s="13" customFormat="1" ht="12.75" customHeight="1" x14ac:dyDescent="0.2">
      <c r="A348" s="60"/>
      <c r="B348" s="62"/>
      <c r="C348" s="61"/>
      <c r="D348" s="20" t="s">
        <v>272</v>
      </c>
      <c r="E348" s="19" t="s">
        <v>39</v>
      </c>
      <c r="F348" s="58"/>
      <c r="G348" s="38"/>
      <c r="H348" s="36"/>
      <c r="I348" s="36"/>
      <c r="J348" s="37">
        <v>0</v>
      </c>
    </row>
    <row r="349" spans="1:14" ht="15" customHeight="1" x14ac:dyDescent="0.2">
      <c r="A349" s="60"/>
      <c r="B349" s="62"/>
      <c r="C349" s="61"/>
      <c r="D349" s="20" t="s">
        <v>273</v>
      </c>
      <c r="E349" s="19" t="s">
        <v>40</v>
      </c>
      <c r="F349" s="58"/>
      <c r="G349" s="38"/>
      <c r="H349" s="36"/>
      <c r="I349" s="36"/>
      <c r="J349" s="37">
        <v>0</v>
      </c>
    </row>
    <row r="350" spans="1:14" ht="12.75" customHeight="1" x14ac:dyDescent="0.2">
      <c r="A350" s="60"/>
      <c r="B350" s="62"/>
      <c r="C350" s="56" t="s">
        <v>261</v>
      </c>
      <c r="D350" s="10" t="s">
        <v>274</v>
      </c>
      <c r="E350" s="19" t="s">
        <v>14</v>
      </c>
      <c r="F350" s="58"/>
      <c r="G350" s="41"/>
      <c r="H350" s="36"/>
      <c r="I350" s="36"/>
      <c r="J350" s="37">
        <v>0</v>
      </c>
    </row>
    <row r="351" spans="1:14" ht="12.75" customHeight="1" x14ac:dyDescent="0.2">
      <c r="A351" s="60"/>
      <c r="B351" s="62"/>
      <c r="C351" s="57"/>
      <c r="D351" s="10" t="s">
        <v>275</v>
      </c>
      <c r="E351" s="19" t="s">
        <v>39</v>
      </c>
      <c r="F351" s="59"/>
      <c r="G351" s="40"/>
      <c r="H351" s="36"/>
      <c r="I351" s="36"/>
      <c r="J351" s="37">
        <v>0</v>
      </c>
    </row>
    <row r="352" spans="1:14" ht="12.75" customHeight="1" x14ac:dyDescent="0.2">
      <c r="A352" s="60"/>
      <c r="B352" s="62"/>
      <c r="C352" s="57"/>
      <c r="D352" s="10" t="s">
        <v>276</v>
      </c>
      <c r="E352" s="19" t="s">
        <v>40</v>
      </c>
      <c r="F352" s="59"/>
      <c r="G352" s="40"/>
      <c r="H352" s="36"/>
      <c r="I352" s="36"/>
      <c r="J352" s="37">
        <v>0</v>
      </c>
    </row>
    <row r="353" spans="1:10" ht="12.75" customHeight="1" x14ac:dyDescent="0.2">
      <c r="A353" s="60"/>
      <c r="B353" s="62"/>
      <c r="C353" s="56" t="s">
        <v>262</v>
      </c>
      <c r="D353" s="10" t="s">
        <v>277</v>
      </c>
      <c r="E353" s="19" t="s">
        <v>14</v>
      </c>
      <c r="F353" s="58"/>
      <c r="G353" s="41"/>
      <c r="H353" s="36"/>
      <c r="I353" s="36"/>
      <c r="J353" s="37">
        <v>0</v>
      </c>
    </row>
    <row r="354" spans="1:10" ht="12.75" customHeight="1" x14ac:dyDescent="0.2">
      <c r="A354" s="60"/>
      <c r="B354" s="62"/>
      <c r="C354" s="57"/>
      <c r="D354" s="10" t="s">
        <v>278</v>
      </c>
      <c r="E354" s="19" t="s">
        <v>39</v>
      </c>
      <c r="F354" s="59"/>
      <c r="G354" s="40"/>
      <c r="H354" s="36"/>
      <c r="I354" s="36"/>
      <c r="J354" s="37">
        <v>0</v>
      </c>
    </row>
    <row r="355" spans="1:10" ht="12.75" customHeight="1" x14ac:dyDescent="0.2">
      <c r="A355" s="60"/>
      <c r="B355" s="62"/>
      <c r="C355" s="57"/>
      <c r="D355" s="10" t="s">
        <v>279</v>
      </c>
      <c r="E355" s="19" t="s">
        <v>40</v>
      </c>
      <c r="F355" s="59"/>
      <c r="G355" s="40"/>
      <c r="H355" s="36"/>
      <c r="I355" s="36"/>
      <c r="J355" s="37">
        <v>0</v>
      </c>
    </row>
    <row r="356" spans="1:10" ht="12.75" customHeight="1" x14ac:dyDescent="0.2">
      <c r="A356" s="60"/>
      <c r="B356" s="62"/>
      <c r="C356" s="61" t="s">
        <v>263</v>
      </c>
      <c r="D356" s="20" t="s">
        <v>280</v>
      </c>
      <c r="E356" s="19" t="s">
        <v>14</v>
      </c>
      <c r="F356" s="58"/>
      <c r="G356" s="38"/>
      <c r="H356" s="36"/>
      <c r="I356" s="36"/>
      <c r="J356" s="37">
        <v>0</v>
      </c>
    </row>
    <row r="357" spans="1:10" ht="12.75" customHeight="1" x14ac:dyDescent="0.2">
      <c r="A357" s="60"/>
      <c r="B357" s="62"/>
      <c r="C357" s="61"/>
      <c r="D357" s="20" t="s">
        <v>281</v>
      </c>
      <c r="E357" s="19" t="s">
        <v>39</v>
      </c>
      <c r="F357" s="58"/>
      <c r="G357" s="38"/>
      <c r="H357" s="36"/>
      <c r="I357" s="36"/>
      <c r="J357" s="37">
        <v>0</v>
      </c>
    </row>
    <row r="358" spans="1:10" ht="12.75" customHeight="1" x14ac:dyDescent="0.2">
      <c r="A358" s="60"/>
      <c r="B358" s="62"/>
      <c r="C358" s="61"/>
      <c r="D358" s="20" t="s">
        <v>282</v>
      </c>
      <c r="E358" s="19" t="s">
        <v>40</v>
      </c>
      <c r="F358" s="58"/>
      <c r="G358" s="38"/>
      <c r="H358" s="36"/>
      <c r="I358" s="36"/>
      <c r="J358" s="37">
        <v>0</v>
      </c>
    </row>
    <row r="359" spans="1:10" ht="12.75" x14ac:dyDescent="0.2">
      <c r="C359" s="11"/>
      <c r="E359" s="42"/>
      <c r="F359" s="11"/>
    </row>
    <row r="360" spans="1:10" ht="12.75" x14ac:dyDescent="0.2">
      <c r="C360" s="11"/>
      <c r="E360" s="42"/>
      <c r="F360" s="11"/>
    </row>
    <row r="361" spans="1:10" ht="12.75" x14ac:dyDescent="0.2">
      <c r="C361" s="11"/>
      <c r="E361" s="42"/>
      <c r="F361" s="11"/>
    </row>
    <row r="362" spans="1:10" ht="12.75" x14ac:dyDescent="0.2">
      <c r="C362" s="11"/>
      <c r="E362" s="42"/>
      <c r="F362" s="11"/>
    </row>
    <row r="363" spans="1:10" ht="12.75" x14ac:dyDescent="0.2">
      <c r="C363" s="11"/>
      <c r="E363" s="42"/>
      <c r="F363" s="11"/>
    </row>
    <row r="364" spans="1:10" ht="12.75" x14ac:dyDescent="0.2">
      <c r="C364" s="11"/>
      <c r="E364" s="42"/>
      <c r="F364" s="11"/>
    </row>
    <row r="365" spans="1:10" ht="12.75" x14ac:dyDescent="0.2">
      <c r="C365" s="11"/>
      <c r="E365" s="42"/>
      <c r="F365" s="11"/>
    </row>
    <row r="366" spans="1:10" ht="12.75" x14ac:dyDescent="0.2">
      <c r="C366" s="11"/>
      <c r="E366" s="42"/>
      <c r="F366" s="11"/>
    </row>
    <row r="367" spans="1:10" ht="12.75" x14ac:dyDescent="0.2">
      <c r="C367" s="11"/>
      <c r="E367" s="42"/>
      <c r="F367" s="11"/>
    </row>
    <row r="368" spans="1:10" ht="12.75" x14ac:dyDescent="0.2">
      <c r="C368" s="11"/>
      <c r="E368" s="42"/>
      <c r="F368" s="11"/>
    </row>
    <row r="369" spans="3:6" ht="12.75" x14ac:dyDescent="0.2">
      <c r="C369" s="11"/>
      <c r="E369" s="42"/>
      <c r="F369" s="11"/>
    </row>
    <row r="370" spans="3:6" ht="12.75" x14ac:dyDescent="0.2">
      <c r="C370" s="11"/>
      <c r="E370" s="42"/>
      <c r="F370" s="11"/>
    </row>
    <row r="371" spans="3:6" ht="12.75" x14ac:dyDescent="0.2">
      <c r="C371" s="11"/>
      <c r="E371" s="42"/>
      <c r="F371" s="11"/>
    </row>
    <row r="372" spans="3:6" ht="12.75" x14ac:dyDescent="0.2">
      <c r="C372" s="11"/>
      <c r="E372" s="42"/>
      <c r="F372" s="11"/>
    </row>
    <row r="373" spans="3:6" ht="12.75" x14ac:dyDescent="0.2">
      <c r="C373" s="11"/>
      <c r="E373" s="42"/>
      <c r="F373" s="11"/>
    </row>
    <row r="374" spans="3:6" ht="12.75" x14ac:dyDescent="0.2">
      <c r="C374" s="11"/>
      <c r="E374" s="42"/>
      <c r="F374" s="11"/>
    </row>
    <row r="375" spans="3:6" ht="12.75" x14ac:dyDescent="0.2">
      <c r="C375" s="11"/>
      <c r="E375" s="42"/>
      <c r="F375" s="11"/>
    </row>
    <row r="376" spans="3:6" ht="12.75" x14ac:dyDescent="0.2">
      <c r="C376" s="11"/>
      <c r="E376" s="42"/>
      <c r="F376" s="11"/>
    </row>
    <row r="377" spans="3:6" ht="12.75" x14ac:dyDescent="0.2">
      <c r="C377" s="11"/>
      <c r="E377" s="42"/>
      <c r="F377" s="11"/>
    </row>
    <row r="378" spans="3:6" ht="12.75" x14ac:dyDescent="0.2">
      <c r="C378" s="11"/>
      <c r="E378" s="42"/>
      <c r="F378" s="11"/>
    </row>
    <row r="379" spans="3:6" ht="12.75" x14ac:dyDescent="0.2">
      <c r="C379" s="11"/>
      <c r="E379" s="42"/>
      <c r="F379" s="11"/>
    </row>
    <row r="380" spans="3:6" ht="12.75" x14ac:dyDescent="0.2">
      <c r="C380" s="11"/>
      <c r="E380" s="42"/>
      <c r="F380" s="11"/>
    </row>
    <row r="381" spans="3:6" ht="12.75" x14ac:dyDescent="0.2">
      <c r="C381" s="11"/>
      <c r="E381" s="42"/>
      <c r="F381" s="11"/>
    </row>
    <row r="382" spans="3:6" ht="12.75" x14ac:dyDescent="0.2">
      <c r="C382" s="11"/>
      <c r="E382" s="42"/>
      <c r="F382" s="11"/>
    </row>
    <row r="383" spans="3:6" ht="12.75" x14ac:dyDescent="0.2">
      <c r="C383" s="11"/>
      <c r="E383" s="42"/>
      <c r="F383" s="11"/>
    </row>
    <row r="384" spans="3:6" ht="12.75" x14ac:dyDescent="0.2">
      <c r="C384" s="11"/>
      <c r="E384" s="42"/>
      <c r="F384" s="11"/>
    </row>
    <row r="385" spans="3:6" ht="12.75" x14ac:dyDescent="0.2">
      <c r="C385" s="11"/>
      <c r="E385" s="42"/>
      <c r="F385" s="11"/>
    </row>
    <row r="386" spans="3:6" ht="12.75" x14ac:dyDescent="0.2">
      <c r="C386" s="11"/>
      <c r="E386" s="42"/>
      <c r="F386" s="11"/>
    </row>
    <row r="387" spans="3:6" ht="12.75" x14ac:dyDescent="0.2">
      <c r="C387" s="11"/>
      <c r="E387" s="42"/>
      <c r="F387" s="11"/>
    </row>
    <row r="388" spans="3:6" ht="12.75" x14ac:dyDescent="0.2">
      <c r="C388" s="11"/>
      <c r="E388" s="42"/>
      <c r="F388" s="11"/>
    </row>
    <row r="389" spans="3:6" ht="12.75" x14ac:dyDescent="0.2">
      <c r="C389" s="11"/>
      <c r="E389" s="42"/>
      <c r="F389" s="11"/>
    </row>
    <row r="390" spans="3:6" ht="12.75" x14ac:dyDescent="0.2">
      <c r="C390" s="11"/>
      <c r="E390" s="42"/>
      <c r="F390" s="11"/>
    </row>
    <row r="391" spans="3:6" ht="12.75" x14ac:dyDescent="0.2">
      <c r="C391" s="11"/>
      <c r="E391" s="42"/>
      <c r="F391" s="11"/>
    </row>
    <row r="392" spans="3:6" ht="12.75" x14ac:dyDescent="0.2">
      <c r="C392" s="11"/>
      <c r="E392" s="42"/>
      <c r="F392" s="11"/>
    </row>
    <row r="393" spans="3:6" ht="12.75" x14ac:dyDescent="0.2">
      <c r="C393" s="11"/>
      <c r="E393" s="42"/>
      <c r="F393" s="11"/>
    </row>
    <row r="394" spans="3:6" ht="12.75" x14ac:dyDescent="0.2">
      <c r="C394" s="11"/>
      <c r="E394" s="42"/>
      <c r="F394" s="11"/>
    </row>
    <row r="395" spans="3:6" ht="12.75" x14ac:dyDescent="0.2">
      <c r="C395" s="11"/>
      <c r="E395" s="42"/>
      <c r="F395" s="11"/>
    </row>
    <row r="396" spans="3:6" ht="12.75" x14ac:dyDescent="0.2">
      <c r="C396" s="11"/>
      <c r="E396" s="42"/>
      <c r="F396" s="11"/>
    </row>
    <row r="397" spans="3:6" ht="12.75" x14ac:dyDescent="0.2">
      <c r="C397" s="11"/>
      <c r="E397" s="42"/>
      <c r="F397" s="11"/>
    </row>
    <row r="398" spans="3:6" ht="12.75" x14ac:dyDescent="0.2">
      <c r="C398" s="11"/>
      <c r="E398" s="42"/>
      <c r="F398" s="11"/>
    </row>
    <row r="399" spans="3:6" ht="12.75" x14ac:dyDescent="0.2">
      <c r="C399" s="11"/>
      <c r="E399" s="42"/>
      <c r="F399" s="11"/>
    </row>
    <row r="400" spans="3:6" ht="12.75" x14ac:dyDescent="0.2">
      <c r="C400" s="11"/>
      <c r="E400" s="42"/>
      <c r="F400" s="11"/>
    </row>
    <row r="401" spans="3:6" ht="12.75" x14ac:dyDescent="0.2">
      <c r="C401" s="11"/>
      <c r="E401" s="42"/>
      <c r="F401" s="11"/>
    </row>
    <row r="402" spans="3:6" ht="12.75" x14ac:dyDescent="0.2">
      <c r="C402" s="11"/>
      <c r="E402" s="42"/>
      <c r="F402" s="11"/>
    </row>
    <row r="403" spans="3:6" ht="12.75" x14ac:dyDescent="0.2">
      <c r="C403" s="11"/>
      <c r="E403" s="42"/>
      <c r="F403" s="11"/>
    </row>
    <row r="404" spans="3:6" ht="12.75" x14ac:dyDescent="0.2">
      <c r="C404" s="11"/>
      <c r="E404" s="42"/>
      <c r="F404" s="11"/>
    </row>
    <row r="405" spans="3:6" ht="12.75" x14ac:dyDescent="0.2">
      <c r="C405" s="11"/>
      <c r="E405" s="42"/>
      <c r="F405" s="11"/>
    </row>
    <row r="406" spans="3:6" ht="12.75" x14ac:dyDescent="0.2">
      <c r="C406" s="11"/>
      <c r="E406" s="42"/>
      <c r="F406" s="11"/>
    </row>
    <row r="407" spans="3:6" ht="12.75" x14ac:dyDescent="0.2">
      <c r="C407" s="11"/>
      <c r="E407" s="42"/>
      <c r="F407" s="11"/>
    </row>
    <row r="408" spans="3:6" ht="12.75" x14ac:dyDescent="0.2">
      <c r="C408" s="11"/>
      <c r="E408" s="42"/>
      <c r="F408" s="11"/>
    </row>
    <row r="409" spans="3:6" ht="12.75" x14ac:dyDescent="0.2">
      <c r="C409" s="11"/>
      <c r="E409" s="42"/>
      <c r="F409" s="11"/>
    </row>
    <row r="410" spans="3:6" ht="12.75" x14ac:dyDescent="0.2">
      <c r="C410" s="11"/>
      <c r="E410" s="42"/>
      <c r="F410" s="11"/>
    </row>
    <row r="411" spans="3:6" ht="12.75" x14ac:dyDescent="0.2">
      <c r="C411" s="11"/>
      <c r="E411" s="42"/>
      <c r="F411" s="11"/>
    </row>
    <row r="412" spans="3:6" ht="12.75" x14ac:dyDescent="0.2">
      <c r="C412" s="11"/>
      <c r="E412" s="42"/>
      <c r="F412" s="11"/>
    </row>
    <row r="413" spans="3:6" ht="12.75" x14ac:dyDescent="0.2">
      <c r="C413" s="11"/>
      <c r="E413" s="42"/>
      <c r="F413" s="11"/>
    </row>
    <row r="414" spans="3:6" ht="12.75" x14ac:dyDescent="0.2">
      <c r="C414" s="11"/>
      <c r="E414" s="42"/>
      <c r="F414" s="11"/>
    </row>
    <row r="415" spans="3:6" ht="12.75" x14ac:dyDescent="0.2">
      <c r="C415" s="11"/>
      <c r="E415" s="42"/>
      <c r="F415" s="11"/>
    </row>
    <row r="416" spans="3:6" ht="12.75" x14ac:dyDescent="0.2">
      <c r="C416" s="11"/>
      <c r="E416" s="42"/>
      <c r="F416" s="11"/>
    </row>
    <row r="417" spans="3:6" ht="12.75" x14ac:dyDescent="0.2">
      <c r="C417" s="11"/>
      <c r="E417" s="42"/>
      <c r="F417" s="11"/>
    </row>
    <row r="418" spans="3:6" ht="12.75" x14ac:dyDescent="0.2">
      <c r="C418" s="11"/>
      <c r="E418" s="42"/>
      <c r="F418" s="11"/>
    </row>
    <row r="419" spans="3:6" ht="12.75" x14ac:dyDescent="0.2">
      <c r="C419" s="11"/>
      <c r="E419" s="42"/>
      <c r="F419" s="11"/>
    </row>
    <row r="420" spans="3:6" ht="12.75" x14ac:dyDescent="0.2">
      <c r="C420" s="11"/>
      <c r="E420" s="42"/>
      <c r="F420" s="11"/>
    </row>
    <row r="421" spans="3:6" ht="12.75" x14ac:dyDescent="0.2">
      <c r="C421" s="11"/>
      <c r="E421" s="42"/>
      <c r="F421" s="11"/>
    </row>
    <row r="422" spans="3:6" ht="12.75" x14ac:dyDescent="0.2">
      <c r="C422" s="11"/>
      <c r="E422" s="42"/>
      <c r="F422" s="11"/>
    </row>
    <row r="423" spans="3:6" ht="12.75" x14ac:dyDescent="0.2">
      <c r="C423" s="11"/>
      <c r="E423" s="42"/>
      <c r="F423" s="11"/>
    </row>
    <row r="424" spans="3:6" ht="12.75" x14ac:dyDescent="0.2">
      <c r="C424" s="11"/>
      <c r="E424" s="42"/>
      <c r="F424" s="11"/>
    </row>
    <row r="425" spans="3:6" ht="12.75" x14ac:dyDescent="0.2">
      <c r="C425" s="11"/>
      <c r="E425" s="42"/>
      <c r="F425" s="11"/>
    </row>
    <row r="426" spans="3:6" ht="12.75" x14ac:dyDescent="0.2">
      <c r="C426" s="11"/>
      <c r="E426" s="42"/>
      <c r="F426" s="11"/>
    </row>
    <row r="427" spans="3:6" ht="12.75" x14ac:dyDescent="0.2">
      <c r="C427" s="11"/>
      <c r="E427" s="42"/>
      <c r="F427" s="11"/>
    </row>
    <row r="428" spans="3:6" ht="12.75" x14ac:dyDescent="0.2">
      <c r="C428" s="11"/>
      <c r="E428" s="42"/>
      <c r="F428" s="11"/>
    </row>
    <row r="429" spans="3:6" ht="12.75" x14ac:dyDescent="0.2">
      <c r="C429" s="11"/>
      <c r="E429" s="42"/>
      <c r="F429" s="11"/>
    </row>
    <row r="430" spans="3:6" ht="12.75" x14ac:dyDescent="0.2">
      <c r="C430" s="11"/>
      <c r="E430" s="42"/>
      <c r="F430" s="11"/>
    </row>
    <row r="431" spans="3:6" ht="12.75" x14ac:dyDescent="0.2">
      <c r="C431" s="11"/>
      <c r="E431" s="42"/>
      <c r="F431" s="11"/>
    </row>
    <row r="432" spans="3:6" ht="12.75" x14ac:dyDescent="0.2">
      <c r="C432" s="11"/>
      <c r="E432" s="42"/>
      <c r="F432" s="11"/>
    </row>
    <row r="433" spans="3:6" ht="12.75" x14ac:dyDescent="0.2">
      <c r="C433" s="11"/>
      <c r="E433" s="42"/>
      <c r="F433" s="11"/>
    </row>
    <row r="434" spans="3:6" ht="12.75" x14ac:dyDescent="0.2">
      <c r="C434" s="11"/>
      <c r="E434" s="42"/>
      <c r="F434" s="11"/>
    </row>
    <row r="435" spans="3:6" ht="12.75" x14ac:dyDescent="0.2">
      <c r="C435" s="11"/>
      <c r="E435" s="42"/>
      <c r="F435" s="11"/>
    </row>
    <row r="436" spans="3:6" ht="12.75" x14ac:dyDescent="0.2">
      <c r="C436" s="11"/>
      <c r="E436" s="42"/>
      <c r="F436" s="11"/>
    </row>
    <row r="437" spans="3:6" ht="12.75" x14ac:dyDescent="0.2">
      <c r="C437" s="11"/>
      <c r="E437" s="42"/>
      <c r="F437" s="11"/>
    </row>
    <row r="438" spans="3:6" ht="12.75" x14ac:dyDescent="0.2">
      <c r="C438" s="11"/>
      <c r="E438" s="42"/>
      <c r="F438" s="11"/>
    </row>
    <row r="439" spans="3:6" ht="12.75" x14ac:dyDescent="0.2">
      <c r="C439" s="11"/>
      <c r="E439" s="42"/>
      <c r="F439" s="11"/>
    </row>
    <row r="440" spans="3:6" ht="12.75" x14ac:dyDescent="0.2">
      <c r="C440" s="11"/>
      <c r="E440" s="42"/>
      <c r="F440" s="11"/>
    </row>
    <row r="441" spans="3:6" ht="12.75" x14ac:dyDescent="0.2">
      <c r="C441" s="11"/>
      <c r="E441" s="42"/>
      <c r="F441" s="11"/>
    </row>
    <row r="442" spans="3:6" ht="12.75" x14ac:dyDescent="0.2">
      <c r="C442" s="11"/>
      <c r="E442" s="42"/>
      <c r="F442" s="11"/>
    </row>
    <row r="443" spans="3:6" ht="12.75" x14ac:dyDescent="0.2">
      <c r="C443" s="11"/>
      <c r="E443" s="42"/>
      <c r="F443" s="11"/>
    </row>
    <row r="444" spans="3:6" ht="12.75" x14ac:dyDescent="0.2">
      <c r="C444" s="11"/>
      <c r="E444" s="42"/>
      <c r="F444" s="11"/>
    </row>
    <row r="445" spans="3:6" ht="12.75" x14ac:dyDescent="0.2">
      <c r="C445" s="11"/>
      <c r="E445" s="42"/>
      <c r="F445" s="11"/>
    </row>
    <row r="446" spans="3:6" ht="12.75" x14ac:dyDescent="0.2">
      <c r="C446" s="11"/>
      <c r="E446" s="42"/>
      <c r="F446" s="11"/>
    </row>
    <row r="447" spans="3:6" ht="12.75" x14ac:dyDescent="0.2">
      <c r="C447" s="11"/>
      <c r="E447" s="42"/>
      <c r="F447" s="11"/>
    </row>
    <row r="448" spans="3:6" ht="12.75" x14ac:dyDescent="0.2">
      <c r="C448" s="11"/>
      <c r="E448" s="42"/>
      <c r="F448" s="11"/>
    </row>
    <row r="449" spans="3:6" ht="12.75" x14ac:dyDescent="0.2">
      <c r="C449" s="11"/>
      <c r="E449" s="42"/>
      <c r="F449" s="11"/>
    </row>
    <row r="450" spans="3:6" ht="12.75" x14ac:dyDescent="0.2">
      <c r="C450" s="11"/>
      <c r="E450" s="42"/>
      <c r="F450" s="11"/>
    </row>
    <row r="451" spans="3:6" ht="12.75" x14ac:dyDescent="0.2">
      <c r="C451" s="11"/>
      <c r="E451" s="42"/>
      <c r="F451" s="11"/>
    </row>
    <row r="452" spans="3:6" ht="12.75" x14ac:dyDescent="0.2">
      <c r="C452" s="11"/>
      <c r="E452" s="42"/>
      <c r="F452" s="11"/>
    </row>
    <row r="453" spans="3:6" ht="12.75" x14ac:dyDescent="0.2">
      <c r="C453" s="11"/>
      <c r="E453" s="42"/>
      <c r="F453" s="11"/>
    </row>
    <row r="454" spans="3:6" ht="12.75" x14ac:dyDescent="0.2">
      <c r="C454" s="11"/>
      <c r="E454" s="42"/>
      <c r="F454" s="11"/>
    </row>
    <row r="455" spans="3:6" ht="12.75" x14ac:dyDescent="0.2">
      <c r="C455" s="11"/>
      <c r="E455" s="42"/>
      <c r="F455" s="11"/>
    </row>
    <row r="456" spans="3:6" ht="12.75" x14ac:dyDescent="0.2">
      <c r="C456" s="11"/>
      <c r="E456" s="42"/>
      <c r="F456" s="11"/>
    </row>
    <row r="457" spans="3:6" ht="12.75" x14ac:dyDescent="0.2">
      <c r="C457" s="11"/>
      <c r="E457" s="42"/>
      <c r="F457" s="11"/>
    </row>
    <row r="458" spans="3:6" ht="12.75" x14ac:dyDescent="0.2">
      <c r="C458" s="11"/>
      <c r="E458" s="42"/>
      <c r="F458" s="11"/>
    </row>
    <row r="459" spans="3:6" ht="12.75" x14ac:dyDescent="0.2">
      <c r="C459" s="11"/>
      <c r="E459" s="42"/>
      <c r="F459" s="11"/>
    </row>
    <row r="460" spans="3:6" ht="12.75" x14ac:dyDescent="0.2">
      <c r="C460" s="11"/>
      <c r="E460" s="42"/>
      <c r="F460" s="11"/>
    </row>
    <row r="461" spans="3:6" ht="12.75" x14ac:dyDescent="0.2">
      <c r="C461" s="11"/>
      <c r="E461" s="42"/>
      <c r="F461" s="11"/>
    </row>
    <row r="462" spans="3:6" ht="12.75" x14ac:dyDescent="0.2">
      <c r="C462" s="11"/>
      <c r="E462" s="42"/>
      <c r="F462" s="11"/>
    </row>
    <row r="463" spans="3:6" ht="12.75" x14ac:dyDescent="0.2">
      <c r="C463" s="11"/>
      <c r="E463" s="42"/>
      <c r="F463" s="11"/>
    </row>
    <row r="464" spans="3:6" ht="12.75" x14ac:dyDescent="0.2">
      <c r="C464" s="11"/>
      <c r="E464" s="42"/>
      <c r="F464" s="11"/>
    </row>
    <row r="465" spans="3:6" ht="12.75" x14ac:dyDescent="0.2">
      <c r="C465" s="11"/>
      <c r="E465" s="42"/>
      <c r="F465" s="11"/>
    </row>
    <row r="466" spans="3:6" ht="12.75" x14ac:dyDescent="0.2">
      <c r="C466" s="11"/>
      <c r="E466" s="42"/>
      <c r="F466" s="11"/>
    </row>
    <row r="467" spans="3:6" ht="12.75" x14ac:dyDescent="0.2">
      <c r="C467" s="11"/>
      <c r="E467" s="42"/>
      <c r="F467" s="11"/>
    </row>
    <row r="468" spans="3:6" ht="12.75" x14ac:dyDescent="0.2">
      <c r="C468" s="11"/>
      <c r="E468" s="42"/>
      <c r="F468" s="11"/>
    </row>
    <row r="469" spans="3:6" ht="12.75" x14ac:dyDescent="0.2">
      <c r="C469" s="11"/>
      <c r="E469" s="42"/>
      <c r="F469" s="11"/>
    </row>
    <row r="470" spans="3:6" ht="12.75" x14ac:dyDescent="0.2">
      <c r="C470" s="11"/>
      <c r="E470" s="42"/>
      <c r="F470" s="11"/>
    </row>
    <row r="471" spans="3:6" ht="12.75" x14ac:dyDescent="0.2">
      <c r="C471" s="11"/>
      <c r="E471" s="42"/>
      <c r="F471" s="11"/>
    </row>
    <row r="472" spans="3:6" ht="12.75" x14ac:dyDescent="0.2">
      <c r="C472" s="11"/>
      <c r="E472" s="42"/>
      <c r="F472" s="11"/>
    </row>
    <row r="473" spans="3:6" ht="12.75" x14ac:dyDescent="0.2">
      <c r="C473" s="11"/>
      <c r="E473" s="42"/>
      <c r="F473" s="11"/>
    </row>
    <row r="474" spans="3:6" ht="12.75" x14ac:dyDescent="0.2">
      <c r="C474" s="11"/>
      <c r="E474" s="42"/>
      <c r="F474" s="11"/>
    </row>
    <row r="475" spans="3:6" ht="12.75" x14ac:dyDescent="0.2">
      <c r="C475" s="11"/>
      <c r="E475" s="42"/>
      <c r="F475" s="11"/>
    </row>
    <row r="476" spans="3:6" ht="12.75" x14ac:dyDescent="0.2">
      <c r="C476" s="11"/>
      <c r="E476" s="42"/>
      <c r="F476" s="11"/>
    </row>
    <row r="477" spans="3:6" ht="12.75" x14ac:dyDescent="0.2">
      <c r="C477" s="11"/>
      <c r="E477" s="42"/>
      <c r="F477" s="11"/>
    </row>
    <row r="478" spans="3:6" ht="12.75" x14ac:dyDescent="0.2">
      <c r="C478" s="11"/>
      <c r="E478" s="42"/>
      <c r="F478" s="11"/>
    </row>
    <row r="479" spans="3:6" ht="12.75" x14ac:dyDescent="0.2">
      <c r="C479" s="11"/>
      <c r="E479" s="42"/>
      <c r="F479" s="11"/>
    </row>
    <row r="480" spans="3:6" ht="12.75" x14ac:dyDescent="0.2">
      <c r="C480" s="11"/>
      <c r="E480" s="42"/>
      <c r="F480" s="11"/>
    </row>
    <row r="481" spans="3:6" ht="12.75" x14ac:dyDescent="0.2">
      <c r="C481" s="11"/>
      <c r="E481" s="42"/>
      <c r="F481" s="11"/>
    </row>
    <row r="482" spans="3:6" ht="12.75" x14ac:dyDescent="0.2">
      <c r="C482" s="11"/>
      <c r="E482" s="42"/>
      <c r="F482" s="11"/>
    </row>
    <row r="483" spans="3:6" ht="12.75" x14ac:dyDescent="0.2">
      <c r="C483" s="11"/>
      <c r="E483" s="42"/>
      <c r="F483" s="11"/>
    </row>
    <row r="484" spans="3:6" ht="12.75" x14ac:dyDescent="0.2">
      <c r="C484" s="11"/>
      <c r="E484" s="42"/>
      <c r="F484" s="11"/>
    </row>
    <row r="485" spans="3:6" ht="12.75" x14ac:dyDescent="0.2">
      <c r="C485" s="11"/>
      <c r="E485" s="42"/>
      <c r="F485" s="11"/>
    </row>
    <row r="486" spans="3:6" ht="12.75" x14ac:dyDescent="0.2">
      <c r="C486" s="11"/>
      <c r="E486" s="42"/>
      <c r="F486" s="11"/>
    </row>
    <row r="487" spans="3:6" ht="12.75" x14ac:dyDescent="0.2">
      <c r="C487" s="11"/>
      <c r="E487" s="42"/>
      <c r="F487" s="11"/>
    </row>
    <row r="488" spans="3:6" ht="12.75" x14ac:dyDescent="0.2">
      <c r="C488" s="11"/>
      <c r="E488" s="42"/>
      <c r="F488" s="11"/>
    </row>
    <row r="489" spans="3:6" ht="12.75" x14ac:dyDescent="0.2">
      <c r="C489" s="11"/>
      <c r="E489" s="42"/>
      <c r="F489" s="11"/>
    </row>
    <row r="490" spans="3:6" ht="12.75" x14ac:dyDescent="0.2">
      <c r="C490" s="11"/>
      <c r="E490" s="42"/>
      <c r="F490" s="11"/>
    </row>
    <row r="491" spans="3:6" ht="12.75" x14ac:dyDescent="0.2">
      <c r="C491" s="11"/>
      <c r="E491" s="42"/>
      <c r="F491" s="11"/>
    </row>
    <row r="492" spans="3:6" ht="12.75" x14ac:dyDescent="0.2">
      <c r="C492" s="11"/>
      <c r="E492" s="42"/>
      <c r="F492" s="11"/>
    </row>
    <row r="493" spans="3:6" ht="12.75" x14ac:dyDescent="0.2">
      <c r="C493" s="11"/>
      <c r="E493" s="42"/>
      <c r="F493" s="11"/>
    </row>
    <row r="494" spans="3:6" ht="12.75" x14ac:dyDescent="0.2">
      <c r="C494" s="11"/>
      <c r="E494" s="42"/>
      <c r="F494" s="11"/>
    </row>
    <row r="495" spans="3:6" ht="12.75" x14ac:dyDescent="0.2">
      <c r="C495" s="11"/>
      <c r="E495" s="42"/>
      <c r="F495" s="11"/>
    </row>
    <row r="496" spans="3:6" ht="12.75" x14ac:dyDescent="0.2">
      <c r="C496" s="11"/>
      <c r="E496" s="42"/>
      <c r="F496" s="11"/>
    </row>
    <row r="497" spans="3:6" ht="12.75" x14ac:dyDescent="0.2">
      <c r="C497" s="11"/>
      <c r="E497" s="42"/>
      <c r="F497" s="11"/>
    </row>
    <row r="498" spans="3:6" ht="12.75" x14ac:dyDescent="0.2">
      <c r="C498" s="11"/>
      <c r="E498" s="42"/>
      <c r="F498" s="11"/>
    </row>
    <row r="499" spans="3:6" ht="12.75" x14ac:dyDescent="0.2">
      <c r="C499" s="11"/>
      <c r="E499" s="42"/>
      <c r="F499" s="11"/>
    </row>
    <row r="500" spans="3:6" ht="12.75" x14ac:dyDescent="0.2">
      <c r="C500" s="11"/>
      <c r="E500" s="42"/>
      <c r="F500" s="11"/>
    </row>
    <row r="501" spans="3:6" ht="12.75" x14ac:dyDescent="0.2">
      <c r="C501" s="11"/>
      <c r="E501" s="42"/>
      <c r="F501" s="11"/>
    </row>
    <row r="502" spans="3:6" ht="12.75" x14ac:dyDescent="0.2">
      <c r="C502" s="11"/>
      <c r="E502" s="42"/>
      <c r="F502" s="11"/>
    </row>
    <row r="503" spans="3:6" ht="12.75" x14ac:dyDescent="0.2">
      <c r="C503" s="11"/>
      <c r="E503" s="42"/>
      <c r="F503" s="11"/>
    </row>
    <row r="504" spans="3:6" ht="12.75" x14ac:dyDescent="0.2">
      <c r="C504" s="11"/>
      <c r="E504" s="42"/>
      <c r="F504" s="11"/>
    </row>
    <row r="505" spans="3:6" ht="12.75" x14ac:dyDescent="0.2">
      <c r="C505" s="11"/>
      <c r="E505" s="42"/>
      <c r="F505" s="11"/>
    </row>
    <row r="506" spans="3:6" ht="12.75" x14ac:dyDescent="0.2">
      <c r="C506" s="11"/>
      <c r="E506" s="42"/>
      <c r="F506" s="11"/>
    </row>
    <row r="507" spans="3:6" ht="12.75" x14ac:dyDescent="0.2">
      <c r="C507" s="11"/>
      <c r="E507" s="42"/>
      <c r="F507" s="11"/>
    </row>
    <row r="508" spans="3:6" ht="12.75" x14ac:dyDescent="0.2">
      <c r="C508" s="11"/>
      <c r="E508" s="42"/>
      <c r="F508" s="11"/>
    </row>
    <row r="509" spans="3:6" ht="12.75" x14ac:dyDescent="0.2">
      <c r="C509" s="11"/>
      <c r="E509" s="42"/>
      <c r="F509" s="11"/>
    </row>
    <row r="510" spans="3:6" ht="12.75" x14ac:dyDescent="0.2">
      <c r="C510" s="11"/>
      <c r="E510" s="42"/>
      <c r="F510" s="11"/>
    </row>
    <row r="511" spans="3:6" ht="12.75" x14ac:dyDescent="0.2">
      <c r="C511" s="11"/>
      <c r="E511" s="42"/>
      <c r="F511" s="11"/>
    </row>
    <row r="512" spans="3:6" ht="12.75" x14ac:dyDescent="0.2">
      <c r="C512" s="11"/>
      <c r="E512" s="42"/>
      <c r="F512" s="11"/>
    </row>
    <row r="513" spans="3:6" ht="12.75" x14ac:dyDescent="0.2">
      <c r="C513" s="11"/>
      <c r="E513" s="42"/>
      <c r="F513" s="11"/>
    </row>
    <row r="514" spans="3:6" ht="12.75" x14ac:dyDescent="0.2">
      <c r="C514" s="11"/>
      <c r="E514" s="42"/>
      <c r="F514" s="11"/>
    </row>
    <row r="515" spans="3:6" ht="12.75" x14ac:dyDescent="0.2">
      <c r="C515" s="11"/>
      <c r="E515" s="42"/>
      <c r="F515" s="11"/>
    </row>
    <row r="516" spans="3:6" ht="12.75" x14ac:dyDescent="0.2">
      <c r="C516" s="11"/>
      <c r="E516" s="42"/>
      <c r="F516" s="11"/>
    </row>
    <row r="517" spans="3:6" ht="12.75" x14ac:dyDescent="0.2">
      <c r="C517" s="11"/>
      <c r="E517" s="42"/>
      <c r="F517" s="11"/>
    </row>
    <row r="518" spans="3:6" ht="12.75" x14ac:dyDescent="0.2">
      <c r="C518" s="11"/>
      <c r="E518" s="42"/>
      <c r="F518" s="11"/>
    </row>
    <row r="519" spans="3:6" ht="12.75" x14ac:dyDescent="0.2">
      <c r="C519" s="11"/>
      <c r="E519" s="42"/>
      <c r="F519" s="11"/>
    </row>
    <row r="520" spans="3:6" ht="12.75" x14ac:dyDescent="0.2">
      <c r="C520" s="11"/>
      <c r="E520" s="42"/>
      <c r="F520" s="11"/>
    </row>
    <row r="521" spans="3:6" ht="12.75" x14ac:dyDescent="0.2">
      <c r="C521" s="11"/>
      <c r="E521" s="42"/>
      <c r="F521" s="11"/>
    </row>
    <row r="522" spans="3:6" ht="12.75" x14ac:dyDescent="0.2">
      <c r="C522" s="11"/>
      <c r="E522" s="42"/>
      <c r="F522" s="11"/>
    </row>
    <row r="523" spans="3:6" ht="12.75" x14ac:dyDescent="0.2">
      <c r="C523" s="11"/>
      <c r="E523" s="42"/>
      <c r="F523" s="11"/>
    </row>
    <row r="524" spans="3:6" ht="12.75" x14ac:dyDescent="0.2">
      <c r="C524" s="11"/>
      <c r="E524" s="42"/>
      <c r="F524" s="11"/>
    </row>
    <row r="525" spans="3:6" ht="12.75" x14ac:dyDescent="0.2">
      <c r="C525" s="11"/>
      <c r="E525" s="42"/>
      <c r="F525" s="11"/>
    </row>
    <row r="526" spans="3:6" ht="12.75" x14ac:dyDescent="0.2">
      <c r="C526" s="11"/>
      <c r="E526" s="42"/>
      <c r="F526" s="11"/>
    </row>
    <row r="527" spans="3:6" ht="12.75" x14ac:dyDescent="0.2">
      <c r="C527" s="11"/>
      <c r="E527" s="42"/>
      <c r="F527" s="11"/>
    </row>
    <row r="528" spans="3:6" ht="12.75" x14ac:dyDescent="0.2">
      <c r="C528" s="11"/>
      <c r="E528" s="42"/>
      <c r="F528" s="11"/>
    </row>
    <row r="529" spans="3:6" ht="12.75" x14ac:dyDescent="0.2">
      <c r="C529" s="11"/>
      <c r="E529" s="42"/>
      <c r="F529" s="11"/>
    </row>
    <row r="530" spans="3:6" ht="12.75" x14ac:dyDescent="0.2">
      <c r="C530" s="11"/>
      <c r="E530" s="42"/>
      <c r="F530" s="11"/>
    </row>
    <row r="531" spans="3:6" ht="12.75" x14ac:dyDescent="0.2">
      <c r="C531" s="11"/>
      <c r="E531" s="42"/>
      <c r="F531" s="11"/>
    </row>
    <row r="532" spans="3:6" ht="12.75" x14ac:dyDescent="0.2">
      <c r="C532" s="11"/>
      <c r="E532" s="42"/>
      <c r="F532" s="11"/>
    </row>
    <row r="533" spans="3:6" ht="12.75" x14ac:dyDescent="0.2">
      <c r="C533" s="11"/>
      <c r="E533" s="42"/>
      <c r="F533" s="11"/>
    </row>
    <row r="534" spans="3:6" ht="12.75" x14ac:dyDescent="0.2">
      <c r="C534" s="11"/>
      <c r="E534" s="42"/>
      <c r="F534" s="11"/>
    </row>
    <row r="535" spans="3:6" ht="12.75" x14ac:dyDescent="0.2">
      <c r="C535" s="11"/>
      <c r="E535" s="42"/>
      <c r="F535" s="11"/>
    </row>
    <row r="536" spans="3:6" ht="12.75" x14ac:dyDescent="0.2">
      <c r="C536" s="11"/>
      <c r="E536" s="42"/>
      <c r="F536" s="11"/>
    </row>
    <row r="537" spans="3:6" ht="12.75" x14ac:dyDescent="0.2">
      <c r="C537" s="11"/>
      <c r="E537" s="42"/>
      <c r="F537" s="11"/>
    </row>
    <row r="538" spans="3:6" ht="12.75" x14ac:dyDescent="0.2">
      <c r="C538" s="11"/>
      <c r="E538" s="42"/>
      <c r="F538" s="11"/>
    </row>
    <row r="539" spans="3:6" ht="12.75" x14ac:dyDescent="0.2">
      <c r="C539" s="11"/>
      <c r="E539" s="42"/>
      <c r="F539" s="11"/>
    </row>
    <row r="540" spans="3:6" ht="12.75" x14ac:dyDescent="0.2">
      <c r="C540" s="11"/>
      <c r="E540" s="42"/>
      <c r="F540" s="11"/>
    </row>
    <row r="541" spans="3:6" ht="12.75" x14ac:dyDescent="0.2">
      <c r="C541" s="11"/>
      <c r="E541" s="42"/>
      <c r="F541" s="11"/>
    </row>
    <row r="542" spans="3:6" ht="12.75" x14ac:dyDescent="0.2">
      <c r="C542" s="11"/>
      <c r="E542" s="42"/>
      <c r="F542" s="11"/>
    </row>
    <row r="543" spans="3:6" ht="12.75" x14ac:dyDescent="0.2">
      <c r="C543" s="11"/>
      <c r="E543" s="42"/>
      <c r="F543" s="11"/>
    </row>
    <row r="544" spans="3:6" ht="12.75" x14ac:dyDescent="0.2">
      <c r="C544" s="11"/>
      <c r="E544" s="42"/>
      <c r="F544" s="11"/>
    </row>
    <row r="545" spans="3:6" ht="12.75" x14ac:dyDescent="0.2">
      <c r="C545" s="11"/>
      <c r="E545" s="42"/>
      <c r="F545" s="11"/>
    </row>
    <row r="546" spans="3:6" ht="12.75" x14ac:dyDescent="0.2">
      <c r="C546" s="11"/>
      <c r="E546" s="42"/>
      <c r="F546" s="11"/>
    </row>
    <row r="547" spans="3:6" ht="12.75" x14ac:dyDescent="0.2">
      <c r="C547" s="11"/>
      <c r="E547" s="42"/>
      <c r="F547" s="11"/>
    </row>
    <row r="548" spans="3:6" ht="12.75" x14ac:dyDescent="0.2">
      <c r="C548" s="11"/>
      <c r="E548" s="42"/>
      <c r="F548" s="11"/>
    </row>
    <row r="549" spans="3:6" ht="12.75" x14ac:dyDescent="0.2">
      <c r="C549" s="11"/>
      <c r="E549" s="42"/>
      <c r="F549" s="11"/>
    </row>
    <row r="550" spans="3:6" ht="12.75" x14ac:dyDescent="0.2">
      <c r="C550" s="11"/>
      <c r="E550" s="42"/>
      <c r="F550" s="11"/>
    </row>
    <row r="551" spans="3:6" ht="12.75" x14ac:dyDescent="0.2">
      <c r="C551" s="11"/>
      <c r="E551" s="42"/>
      <c r="F551" s="11"/>
    </row>
    <row r="552" spans="3:6" ht="12.75" x14ac:dyDescent="0.2">
      <c r="C552" s="11"/>
      <c r="E552" s="42"/>
      <c r="F552" s="11"/>
    </row>
    <row r="553" spans="3:6" ht="12.75" x14ac:dyDescent="0.2">
      <c r="C553" s="11"/>
      <c r="E553" s="42"/>
      <c r="F553" s="11"/>
    </row>
    <row r="554" spans="3:6" ht="12.75" x14ac:dyDescent="0.2">
      <c r="C554" s="11"/>
      <c r="E554" s="42"/>
      <c r="F554" s="11"/>
    </row>
    <row r="555" spans="3:6" ht="12.75" x14ac:dyDescent="0.2">
      <c r="C555" s="11"/>
      <c r="E555" s="42"/>
      <c r="F555" s="11"/>
    </row>
    <row r="556" spans="3:6" ht="12.75" x14ac:dyDescent="0.2">
      <c r="C556" s="11"/>
      <c r="E556" s="42"/>
      <c r="F556" s="11"/>
    </row>
    <row r="557" spans="3:6" ht="12.75" x14ac:dyDescent="0.2">
      <c r="C557" s="11"/>
      <c r="E557" s="42"/>
      <c r="F557" s="11"/>
    </row>
    <row r="558" spans="3:6" ht="12.75" x14ac:dyDescent="0.2">
      <c r="C558" s="11"/>
      <c r="E558" s="42"/>
      <c r="F558" s="11"/>
    </row>
    <row r="559" spans="3:6" ht="12.75" x14ac:dyDescent="0.2">
      <c r="C559" s="11"/>
      <c r="E559" s="42"/>
      <c r="F559" s="11"/>
    </row>
    <row r="560" spans="3:6" ht="12.75" x14ac:dyDescent="0.2">
      <c r="C560" s="11"/>
      <c r="E560" s="42"/>
      <c r="F560" s="11"/>
    </row>
    <row r="561" spans="3:6" ht="12.75" x14ac:dyDescent="0.2">
      <c r="C561" s="11"/>
      <c r="E561" s="42"/>
      <c r="F561" s="11"/>
    </row>
    <row r="562" spans="3:6" ht="12.75" x14ac:dyDescent="0.2">
      <c r="C562" s="11"/>
      <c r="E562" s="42"/>
      <c r="F562" s="11"/>
    </row>
    <row r="563" spans="3:6" ht="12.75" x14ac:dyDescent="0.2">
      <c r="C563" s="11"/>
      <c r="E563" s="42"/>
      <c r="F563" s="11"/>
    </row>
    <row r="564" spans="3:6" ht="12.75" x14ac:dyDescent="0.2">
      <c r="C564" s="11"/>
      <c r="E564" s="42"/>
      <c r="F564" s="11"/>
    </row>
    <row r="565" spans="3:6" ht="12.75" x14ac:dyDescent="0.2">
      <c r="C565" s="11"/>
      <c r="E565" s="42"/>
      <c r="F565" s="11"/>
    </row>
    <row r="566" spans="3:6" ht="12.75" x14ac:dyDescent="0.2">
      <c r="C566" s="11"/>
      <c r="E566" s="42"/>
      <c r="F566" s="11"/>
    </row>
    <row r="567" spans="3:6" ht="12.75" x14ac:dyDescent="0.2">
      <c r="C567" s="11"/>
      <c r="E567" s="42"/>
      <c r="F567" s="11"/>
    </row>
    <row r="568" spans="3:6" ht="12.75" x14ac:dyDescent="0.2">
      <c r="C568" s="11"/>
      <c r="E568" s="42"/>
      <c r="F568" s="11"/>
    </row>
    <row r="569" spans="3:6" ht="12.75" x14ac:dyDescent="0.2">
      <c r="C569" s="11"/>
      <c r="E569" s="42"/>
      <c r="F569" s="11"/>
    </row>
    <row r="570" spans="3:6" ht="12.75" x14ac:dyDescent="0.2">
      <c r="C570" s="11"/>
      <c r="E570" s="42"/>
      <c r="F570" s="11"/>
    </row>
    <row r="571" spans="3:6" ht="12.75" x14ac:dyDescent="0.2">
      <c r="C571" s="11"/>
      <c r="E571" s="42"/>
      <c r="F571" s="11"/>
    </row>
    <row r="572" spans="3:6" ht="12.75" x14ac:dyDescent="0.2">
      <c r="C572" s="11"/>
      <c r="E572" s="42"/>
      <c r="F572" s="11"/>
    </row>
    <row r="573" spans="3:6" ht="12.75" x14ac:dyDescent="0.2">
      <c r="C573" s="11"/>
      <c r="E573" s="42"/>
      <c r="F573" s="11"/>
    </row>
    <row r="574" spans="3:6" ht="12.75" x14ac:dyDescent="0.2">
      <c r="C574" s="11"/>
      <c r="E574" s="42"/>
      <c r="F574" s="11"/>
    </row>
    <row r="575" spans="3:6" ht="12.75" x14ac:dyDescent="0.2">
      <c r="C575" s="11"/>
      <c r="E575" s="42"/>
      <c r="F575" s="11"/>
    </row>
    <row r="576" spans="3:6" ht="12.75" x14ac:dyDescent="0.2">
      <c r="C576" s="11"/>
      <c r="E576" s="42"/>
      <c r="F576" s="11"/>
    </row>
    <row r="577" spans="3:6" ht="12.75" x14ac:dyDescent="0.2">
      <c r="C577" s="11"/>
      <c r="E577" s="42"/>
      <c r="F577" s="11"/>
    </row>
    <row r="578" spans="3:6" ht="12.75" x14ac:dyDescent="0.2">
      <c r="C578" s="11"/>
      <c r="E578" s="42"/>
      <c r="F578" s="11"/>
    </row>
    <row r="579" spans="3:6" ht="12.75" x14ac:dyDescent="0.2">
      <c r="C579" s="11"/>
      <c r="E579" s="42"/>
      <c r="F579" s="11"/>
    </row>
    <row r="580" spans="3:6" ht="12.75" x14ac:dyDescent="0.2">
      <c r="C580" s="11"/>
      <c r="E580" s="42"/>
      <c r="F580" s="11"/>
    </row>
    <row r="581" spans="3:6" ht="12.75" x14ac:dyDescent="0.2">
      <c r="C581" s="11"/>
      <c r="E581" s="42"/>
      <c r="F581" s="11"/>
    </row>
    <row r="582" spans="3:6" ht="12.75" x14ac:dyDescent="0.2">
      <c r="C582" s="11"/>
      <c r="E582" s="42"/>
      <c r="F582" s="11"/>
    </row>
    <row r="583" spans="3:6" ht="12.75" x14ac:dyDescent="0.2">
      <c r="C583" s="11"/>
      <c r="E583" s="42"/>
      <c r="F583" s="11"/>
    </row>
    <row r="584" spans="3:6" ht="12.75" x14ac:dyDescent="0.2">
      <c r="C584" s="11"/>
      <c r="E584" s="42"/>
      <c r="F584" s="11"/>
    </row>
    <row r="585" spans="3:6" ht="12.75" x14ac:dyDescent="0.2">
      <c r="C585" s="11"/>
      <c r="E585" s="42"/>
      <c r="F585" s="11"/>
    </row>
    <row r="586" spans="3:6" ht="12.75" x14ac:dyDescent="0.2">
      <c r="C586" s="11"/>
      <c r="E586" s="42"/>
      <c r="F586" s="11"/>
    </row>
    <row r="587" spans="3:6" ht="12.75" x14ac:dyDescent="0.2">
      <c r="C587" s="11"/>
      <c r="E587" s="42"/>
      <c r="F587" s="11"/>
    </row>
    <row r="588" spans="3:6" ht="12.75" x14ac:dyDescent="0.2">
      <c r="C588" s="11"/>
      <c r="E588" s="42"/>
      <c r="F588" s="11"/>
    </row>
    <row r="589" spans="3:6" ht="12.75" x14ac:dyDescent="0.2">
      <c r="C589" s="11"/>
      <c r="E589" s="42"/>
      <c r="F589" s="11"/>
    </row>
    <row r="590" spans="3:6" ht="12.75" x14ac:dyDescent="0.2">
      <c r="C590" s="11"/>
      <c r="E590" s="42"/>
      <c r="F590" s="11"/>
    </row>
    <row r="591" spans="3:6" ht="12.75" x14ac:dyDescent="0.2">
      <c r="C591" s="11"/>
      <c r="E591" s="42"/>
      <c r="F591" s="11"/>
    </row>
    <row r="592" spans="3:6" ht="12.75" x14ac:dyDescent="0.2">
      <c r="C592" s="11"/>
      <c r="E592" s="42"/>
      <c r="F592" s="11"/>
    </row>
    <row r="593" spans="3:6" ht="12.75" x14ac:dyDescent="0.2">
      <c r="C593" s="11"/>
      <c r="E593" s="42"/>
      <c r="F593" s="11"/>
    </row>
    <row r="594" spans="3:6" ht="12.75" x14ac:dyDescent="0.2">
      <c r="C594" s="11"/>
      <c r="E594" s="42"/>
      <c r="F594" s="11"/>
    </row>
    <row r="595" spans="3:6" ht="12.75" x14ac:dyDescent="0.2">
      <c r="C595" s="11"/>
      <c r="E595" s="42"/>
      <c r="F595" s="11"/>
    </row>
    <row r="596" spans="3:6" ht="12.75" x14ac:dyDescent="0.2">
      <c r="C596" s="11"/>
      <c r="E596" s="42"/>
      <c r="F596" s="11"/>
    </row>
    <row r="597" spans="3:6" ht="12.75" x14ac:dyDescent="0.2">
      <c r="C597" s="11"/>
      <c r="E597" s="42"/>
      <c r="F597" s="11"/>
    </row>
    <row r="598" spans="3:6" ht="12.75" x14ac:dyDescent="0.2">
      <c r="C598" s="11"/>
      <c r="E598" s="42"/>
      <c r="F598" s="11"/>
    </row>
    <row r="599" spans="3:6" ht="12.75" x14ac:dyDescent="0.2">
      <c r="C599" s="11"/>
      <c r="E599" s="42"/>
      <c r="F599" s="11"/>
    </row>
    <row r="600" spans="3:6" ht="12.75" x14ac:dyDescent="0.2">
      <c r="C600" s="11"/>
      <c r="E600" s="42"/>
      <c r="F600" s="11"/>
    </row>
    <row r="601" spans="3:6" ht="12.75" x14ac:dyDescent="0.2">
      <c r="C601" s="11"/>
      <c r="E601" s="42"/>
      <c r="F601" s="11"/>
    </row>
    <row r="602" spans="3:6" ht="12.75" x14ac:dyDescent="0.2">
      <c r="C602" s="11"/>
      <c r="E602" s="42"/>
      <c r="F602" s="11"/>
    </row>
    <row r="603" spans="3:6" ht="12.75" x14ac:dyDescent="0.2">
      <c r="C603" s="11"/>
      <c r="E603" s="42"/>
      <c r="F603" s="11"/>
    </row>
    <row r="604" spans="3:6" ht="12.75" x14ac:dyDescent="0.2">
      <c r="C604" s="11"/>
      <c r="E604" s="42"/>
      <c r="F604" s="11"/>
    </row>
    <row r="605" spans="3:6" ht="12.75" x14ac:dyDescent="0.2">
      <c r="C605" s="11"/>
      <c r="E605" s="42"/>
      <c r="F605" s="11"/>
    </row>
    <row r="606" spans="3:6" ht="12.75" x14ac:dyDescent="0.2">
      <c r="C606" s="11"/>
      <c r="E606" s="42"/>
      <c r="F606" s="11"/>
    </row>
    <row r="607" spans="3:6" ht="12.75" x14ac:dyDescent="0.2">
      <c r="C607" s="11"/>
      <c r="E607" s="42"/>
      <c r="F607" s="11"/>
    </row>
    <row r="608" spans="3:6" ht="12.75" x14ac:dyDescent="0.2">
      <c r="C608" s="11"/>
      <c r="E608" s="42"/>
      <c r="F608" s="11"/>
    </row>
    <row r="609" spans="3:6" ht="12.75" x14ac:dyDescent="0.2">
      <c r="C609" s="11"/>
      <c r="E609" s="42"/>
      <c r="F609" s="11"/>
    </row>
    <row r="610" spans="3:6" ht="12.75" x14ac:dyDescent="0.2">
      <c r="C610" s="11"/>
      <c r="E610" s="42"/>
      <c r="F610" s="11"/>
    </row>
    <row r="611" spans="3:6" ht="12.75" x14ac:dyDescent="0.2">
      <c r="C611" s="11"/>
      <c r="E611" s="42"/>
      <c r="F611" s="11"/>
    </row>
    <row r="612" spans="3:6" ht="12.75" x14ac:dyDescent="0.2">
      <c r="C612" s="11"/>
      <c r="E612" s="42"/>
      <c r="F612" s="11"/>
    </row>
    <row r="613" spans="3:6" ht="12.75" x14ac:dyDescent="0.2">
      <c r="C613" s="11"/>
      <c r="E613" s="42"/>
      <c r="F613" s="11"/>
    </row>
    <row r="614" spans="3:6" ht="12.75" x14ac:dyDescent="0.2">
      <c r="C614" s="11"/>
      <c r="E614" s="42"/>
      <c r="F614" s="11"/>
    </row>
    <row r="615" spans="3:6" ht="12.75" x14ac:dyDescent="0.2">
      <c r="C615" s="11"/>
      <c r="E615" s="42"/>
      <c r="F615" s="11"/>
    </row>
    <row r="616" spans="3:6" ht="12.75" x14ac:dyDescent="0.2">
      <c r="C616" s="11"/>
      <c r="E616" s="42"/>
      <c r="F616" s="11"/>
    </row>
    <row r="617" spans="3:6" ht="12.75" x14ac:dyDescent="0.2">
      <c r="C617" s="11"/>
      <c r="E617" s="42"/>
      <c r="F617" s="11"/>
    </row>
    <row r="618" spans="3:6" ht="12.75" x14ac:dyDescent="0.2">
      <c r="C618" s="11"/>
      <c r="E618" s="42"/>
      <c r="F618" s="11"/>
    </row>
    <row r="619" spans="3:6" ht="12.75" x14ac:dyDescent="0.2">
      <c r="C619" s="11"/>
      <c r="E619" s="42"/>
      <c r="F619" s="11"/>
    </row>
    <row r="620" spans="3:6" ht="12.75" x14ac:dyDescent="0.2">
      <c r="C620" s="11"/>
      <c r="E620" s="42"/>
      <c r="F620" s="11"/>
    </row>
    <row r="621" spans="3:6" ht="12.75" x14ac:dyDescent="0.2">
      <c r="C621" s="11"/>
      <c r="E621" s="42"/>
      <c r="F621" s="11"/>
    </row>
    <row r="622" spans="3:6" ht="12.75" x14ac:dyDescent="0.2">
      <c r="C622" s="11"/>
      <c r="E622" s="42"/>
      <c r="F622" s="11"/>
    </row>
    <row r="623" spans="3:6" ht="12.75" x14ac:dyDescent="0.2">
      <c r="C623" s="11"/>
      <c r="E623" s="42"/>
      <c r="F623" s="11"/>
    </row>
    <row r="624" spans="3:6" ht="12.75" x14ac:dyDescent="0.2">
      <c r="C624" s="11"/>
      <c r="E624" s="42"/>
      <c r="F624" s="11"/>
    </row>
    <row r="625" spans="3:6" ht="12.75" x14ac:dyDescent="0.2">
      <c r="C625" s="11"/>
      <c r="E625" s="42"/>
      <c r="F625" s="11"/>
    </row>
    <row r="626" spans="3:6" ht="12.75" x14ac:dyDescent="0.2">
      <c r="C626" s="11"/>
      <c r="E626" s="42"/>
      <c r="F626" s="11"/>
    </row>
    <row r="627" spans="3:6" ht="12.75" x14ac:dyDescent="0.2">
      <c r="C627" s="11"/>
      <c r="E627" s="42"/>
      <c r="F627" s="11"/>
    </row>
    <row r="628" spans="3:6" ht="12.75" x14ac:dyDescent="0.2">
      <c r="C628" s="11"/>
      <c r="E628" s="42"/>
      <c r="F628" s="11"/>
    </row>
    <row r="629" spans="3:6" ht="12.75" x14ac:dyDescent="0.2">
      <c r="C629" s="11"/>
      <c r="E629" s="42"/>
      <c r="F629" s="11"/>
    </row>
    <row r="630" spans="3:6" ht="12.75" x14ac:dyDescent="0.2">
      <c r="C630" s="11"/>
      <c r="E630" s="42"/>
      <c r="F630" s="11"/>
    </row>
    <row r="631" spans="3:6" ht="12.75" x14ac:dyDescent="0.2">
      <c r="C631" s="11"/>
      <c r="E631" s="42"/>
      <c r="F631" s="11"/>
    </row>
    <row r="632" spans="3:6" ht="12.75" x14ac:dyDescent="0.2">
      <c r="C632" s="11"/>
      <c r="E632" s="42"/>
      <c r="F632" s="11"/>
    </row>
    <row r="633" spans="3:6" ht="12.75" x14ac:dyDescent="0.2">
      <c r="C633" s="11"/>
      <c r="E633" s="42"/>
      <c r="F633" s="11"/>
    </row>
    <row r="634" spans="3:6" ht="12.75" x14ac:dyDescent="0.2">
      <c r="C634" s="11"/>
      <c r="E634" s="42"/>
      <c r="F634" s="11"/>
    </row>
    <row r="635" spans="3:6" ht="12.75" x14ac:dyDescent="0.2">
      <c r="C635" s="11"/>
      <c r="E635" s="42"/>
      <c r="F635" s="11"/>
    </row>
    <row r="636" spans="3:6" ht="12.75" x14ac:dyDescent="0.2">
      <c r="C636" s="11"/>
      <c r="E636" s="42"/>
      <c r="F636" s="11"/>
    </row>
    <row r="637" spans="3:6" ht="12.75" x14ac:dyDescent="0.2">
      <c r="C637" s="11"/>
      <c r="E637" s="42"/>
      <c r="F637" s="11"/>
    </row>
    <row r="638" spans="3:6" ht="12.75" x14ac:dyDescent="0.2">
      <c r="C638" s="11"/>
      <c r="E638" s="42"/>
      <c r="F638" s="11"/>
    </row>
    <row r="639" spans="3:6" ht="12.75" x14ac:dyDescent="0.2">
      <c r="C639" s="11"/>
      <c r="E639" s="42"/>
      <c r="F639" s="11"/>
    </row>
    <row r="640" spans="3:6" ht="12.75" x14ac:dyDescent="0.2">
      <c r="C640" s="11"/>
      <c r="E640" s="42"/>
      <c r="F640" s="11"/>
    </row>
    <row r="641" spans="3:6" ht="12.75" x14ac:dyDescent="0.2">
      <c r="C641" s="11"/>
      <c r="E641" s="42"/>
      <c r="F641" s="11"/>
    </row>
    <row r="642" spans="3:6" ht="12.75" x14ac:dyDescent="0.2">
      <c r="C642" s="11"/>
      <c r="E642" s="42"/>
      <c r="F642" s="11"/>
    </row>
    <row r="643" spans="3:6" ht="12.75" x14ac:dyDescent="0.2">
      <c r="C643" s="11"/>
      <c r="E643" s="42"/>
      <c r="F643" s="11"/>
    </row>
    <row r="644" spans="3:6" ht="12.75" x14ac:dyDescent="0.2">
      <c r="C644" s="11"/>
      <c r="E644" s="42"/>
      <c r="F644" s="11"/>
    </row>
    <row r="645" spans="3:6" ht="12.75" x14ac:dyDescent="0.2">
      <c r="C645" s="11"/>
      <c r="E645" s="42"/>
      <c r="F645" s="11"/>
    </row>
    <row r="646" spans="3:6" ht="12.75" x14ac:dyDescent="0.2">
      <c r="C646" s="11"/>
      <c r="E646" s="42"/>
      <c r="F646" s="11"/>
    </row>
    <row r="647" spans="3:6" ht="12.75" x14ac:dyDescent="0.2">
      <c r="C647" s="11"/>
      <c r="E647" s="42"/>
      <c r="F647" s="11"/>
    </row>
    <row r="648" spans="3:6" ht="12.75" x14ac:dyDescent="0.2">
      <c r="C648" s="11"/>
      <c r="E648" s="42"/>
      <c r="F648" s="11"/>
    </row>
    <row r="649" spans="3:6" ht="12.75" x14ac:dyDescent="0.2">
      <c r="C649" s="11"/>
      <c r="E649" s="42"/>
      <c r="F649" s="11"/>
    </row>
    <row r="650" spans="3:6" ht="12.75" x14ac:dyDescent="0.2">
      <c r="C650" s="11"/>
      <c r="E650" s="42"/>
      <c r="F650" s="11"/>
    </row>
    <row r="651" spans="3:6" ht="12.75" x14ac:dyDescent="0.2">
      <c r="C651" s="11"/>
      <c r="E651" s="42"/>
      <c r="F651" s="11"/>
    </row>
    <row r="652" spans="3:6" ht="12.75" x14ac:dyDescent="0.2">
      <c r="C652" s="11"/>
      <c r="E652" s="42"/>
      <c r="F652" s="11"/>
    </row>
    <row r="653" spans="3:6" ht="12.75" x14ac:dyDescent="0.2">
      <c r="C653" s="11"/>
      <c r="E653" s="42"/>
      <c r="F653" s="11"/>
    </row>
    <row r="654" spans="3:6" ht="12.75" x14ac:dyDescent="0.2">
      <c r="C654" s="11"/>
      <c r="E654" s="42"/>
      <c r="F654" s="11"/>
    </row>
    <row r="655" spans="3:6" ht="12.75" x14ac:dyDescent="0.2">
      <c r="C655" s="11"/>
      <c r="E655" s="42"/>
      <c r="F655" s="11"/>
    </row>
    <row r="656" spans="3:6" ht="12.75" x14ac:dyDescent="0.2">
      <c r="C656" s="11"/>
      <c r="E656" s="42"/>
      <c r="F656" s="11"/>
    </row>
    <row r="657" spans="3:6" ht="12.75" x14ac:dyDescent="0.2">
      <c r="C657" s="11"/>
      <c r="E657" s="42"/>
      <c r="F657" s="11"/>
    </row>
    <row r="658" spans="3:6" ht="12.75" x14ac:dyDescent="0.2">
      <c r="C658" s="11"/>
      <c r="E658" s="42"/>
      <c r="F658" s="11"/>
    </row>
    <row r="659" spans="3:6" ht="12.75" x14ac:dyDescent="0.2">
      <c r="C659" s="11"/>
      <c r="E659" s="42"/>
      <c r="F659" s="11"/>
    </row>
    <row r="660" spans="3:6" ht="12.75" x14ac:dyDescent="0.2">
      <c r="C660" s="11"/>
      <c r="E660" s="42"/>
      <c r="F660" s="11"/>
    </row>
    <row r="661" spans="3:6" ht="12.75" x14ac:dyDescent="0.2">
      <c r="C661" s="11"/>
      <c r="E661" s="42"/>
      <c r="F661" s="11"/>
    </row>
    <row r="662" spans="3:6" ht="12.75" x14ac:dyDescent="0.2">
      <c r="C662" s="11"/>
      <c r="E662" s="42"/>
      <c r="F662" s="11"/>
    </row>
    <row r="663" spans="3:6" ht="12.75" x14ac:dyDescent="0.2">
      <c r="C663" s="11"/>
      <c r="E663" s="42"/>
      <c r="F663" s="11"/>
    </row>
    <row r="664" spans="3:6" ht="12.75" x14ac:dyDescent="0.2">
      <c r="C664" s="11"/>
      <c r="E664" s="42"/>
      <c r="F664" s="11"/>
    </row>
    <row r="665" spans="3:6" ht="12.75" x14ac:dyDescent="0.2">
      <c r="C665" s="11"/>
      <c r="E665" s="42"/>
      <c r="F665" s="11"/>
    </row>
    <row r="666" spans="3:6" ht="12.75" x14ac:dyDescent="0.2">
      <c r="C666" s="11"/>
      <c r="E666" s="42"/>
      <c r="F666" s="11"/>
    </row>
    <row r="667" spans="3:6" ht="12.75" x14ac:dyDescent="0.2">
      <c r="C667" s="11"/>
      <c r="E667" s="42"/>
      <c r="F667" s="11"/>
    </row>
    <row r="668" spans="3:6" ht="12.75" x14ac:dyDescent="0.2">
      <c r="C668" s="11"/>
      <c r="E668" s="42"/>
      <c r="F668" s="11"/>
    </row>
    <row r="669" spans="3:6" ht="12.75" x14ac:dyDescent="0.2">
      <c r="C669" s="11"/>
      <c r="E669" s="42"/>
      <c r="F669" s="11"/>
    </row>
    <row r="670" spans="3:6" ht="12.75" x14ac:dyDescent="0.2">
      <c r="C670" s="11"/>
      <c r="E670" s="42"/>
      <c r="F670" s="11"/>
    </row>
    <row r="671" spans="3:6" ht="12.75" x14ac:dyDescent="0.2">
      <c r="C671" s="11"/>
      <c r="E671" s="42"/>
      <c r="F671" s="11"/>
    </row>
    <row r="672" spans="3:6" ht="12.75" x14ac:dyDescent="0.2">
      <c r="C672" s="11"/>
      <c r="E672" s="42"/>
      <c r="F672" s="11"/>
    </row>
    <row r="673" spans="3:6" ht="12.75" x14ac:dyDescent="0.2">
      <c r="C673" s="11"/>
      <c r="E673" s="42"/>
      <c r="F673" s="11"/>
    </row>
    <row r="674" spans="3:6" ht="12.75" x14ac:dyDescent="0.2">
      <c r="C674" s="11"/>
      <c r="E674" s="42"/>
      <c r="F674" s="11"/>
    </row>
    <row r="675" spans="3:6" ht="12.75" x14ac:dyDescent="0.2">
      <c r="C675" s="11"/>
      <c r="E675" s="42"/>
      <c r="F675" s="11"/>
    </row>
    <row r="676" spans="3:6" ht="12.75" x14ac:dyDescent="0.2">
      <c r="C676" s="11"/>
      <c r="E676" s="42"/>
      <c r="F676" s="11"/>
    </row>
    <row r="677" spans="3:6" ht="12.75" x14ac:dyDescent="0.2">
      <c r="C677" s="11"/>
      <c r="E677" s="42"/>
      <c r="F677" s="11"/>
    </row>
    <row r="678" spans="3:6" ht="12.75" x14ac:dyDescent="0.2">
      <c r="C678" s="11"/>
      <c r="E678" s="42"/>
      <c r="F678" s="11"/>
    </row>
    <row r="679" spans="3:6" ht="12.75" x14ac:dyDescent="0.2">
      <c r="C679" s="11"/>
      <c r="E679" s="42"/>
      <c r="F679" s="11"/>
    </row>
    <row r="680" spans="3:6" ht="12.75" x14ac:dyDescent="0.2">
      <c r="C680" s="11"/>
      <c r="E680" s="42"/>
      <c r="F680" s="11"/>
    </row>
    <row r="681" spans="3:6" ht="12.75" x14ac:dyDescent="0.2">
      <c r="C681" s="11"/>
      <c r="E681" s="42"/>
      <c r="F681" s="11"/>
    </row>
    <row r="682" spans="3:6" ht="12.75" x14ac:dyDescent="0.2">
      <c r="C682" s="11"/>
      <c r="E682" s="42"/>
      <c r="F682" s="11"/>
    </row>
    <row r="683" spans="3:6" ht="12.75" x14ac:dyDescent="0.2">
      <c r="C683" s="11"/>
      <c r="E683" s="42"/>
      <c r="F683" s="11"/>
    </row>
    <row r="684" spans="3:6" ht="12.75" x14ac:dyDescent="0.2">
      <c r="C684" s="11"/>
      <c r="E684" s="42"/>
      <c r="F684" s="11"/>
    </row>
    <row r="685" spans="3:6" ht="12.75" x14ac:dyDescent="0.2">
      <c r="C685" s="11"/>
      <c r="E685" s="42"/>
      <c r="F685" s="11"/>
    </row>
    <row r="686" spans="3:6" ht="12.75" x14ac:dyDescent="0.2"/>
    <row r="687" spans="3:6" ht="12.75" x14ac:dyDescent="0.2"/>
    <row r="688" spans="3:6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</sheetData>
  <mergeCells count="241">
    <mergeCell ref="K6:K7"/>
    <mergeCell ref="K142:K143"/>
    <mergeCell ref="K242:K243"/>
    <mergeCell ref="K310:K311"/>
    <mergeCell ref="K338:K339"/>
    <mergeCell ref="F305:F308"/>
    <mergeCell ref="F289:F292"/>
    <mergeCell ref="C329:C332"/>
    <mergeCell ref="C333:C336"/>
    <mergeCell ref="F333:F336"/>
    <mergeCell ref="F329:F332"/>
    <mergeCell ref="F285:F288"/>
    <mergeCell ref="F281:F284"/>
    <mergeCell ref="F257:F260"/>
    <mergeCell ref="F261:F264"/>
    <mergeCell ref="F269:F272"/>
    <mergeCell ref="C237:C240"/>
    <mergeCell ref="C257:C260"/>
    <mergeCell ref="C261:C264"/>
    <mergeCell ref="C269:C272"/>
    <mergeCell ref="C281:C284"/>
    <mergeCell ref="F173:F176"/>
    <mergeCell ref="F189:F192"/>
    <mergeCell ref="C285:C288"/>
    <mergeCell ref="C133:C136"/>
    <mergeCell ref="C29:C32"/>
    <mergeCell ref="C33:C36"/>
    <mergeCell ref="F129:F132"/>
    <mergeCell ref="F133:F136"/>
    <mergeCell ref="C157:C160"/>
    <mergeCell ref="F157:F160"/>
    <mergeCell ref="C93:C96"/>
    <mergeCell ref="F93:F96"/>
    <mergeCell ref="C97:C100"/>
    <mergeCell ref="F97:F100"/>
    <mergeCell ref="C101:C104"/>
    <mergeCell ref="F101:F104"/>
    <mergeCell ref="C137:C140"/>
    <mergeCell ref="F137:F140"/>
    <mergeCell ref="F29:F32"/>
    <mergeCell ref="F33:F36"/>
    <mergeCell ref="B125:B140"/>
    <mergeCell ref="B145:B160"/>
    <mergeCell ref="B161:B176"/>
    <mergeCell ref="B177:B192"/>
    <mergeCell ref="B193:B208"/>
    <mergeCell ref="B2:G3"/>
    <mergeCell ref="C69:C72"/>
    <mergeCell ref="F57:F60"/>
    <mergeCell ref="C57:C60"/>
    <mergeCell ref="B57:B72"/>
    <mergeCell ref="F105:F108"/>
    <mergeCell ref="B73:B76"/>
    <mergeCell ref="C73:C76"/>
    <mergeCell ref="F73:F76"/>
    <mergeCell ref="C125:C128"/>
    <mergeCell ref="A5:G7"/>
    <mergeCell ref="F21:F24"/>
    <mergeCell ref="A57:A72"/>
    <mergeCell ref="F69:F72"/>
    <mergeCell ref="C61:C64"/>
    <mergeCell ref="F61:F64"/>
    <mergeCell ref="C65:C68"/>
    <mergeCell ref="F65:F68"/>
    <mergeCell ref="A145:A160"/>
    <mergeCell ref="H2:J3"/>
    <mergeCell ref="J6:J7"/>
    <mergeCell ref="I6:I7"/>
    <mergeCell ref="H6:H7"/>
    <mergeCell ref="C53:C56"/>
    <mergeCell ref="F9:F12"/>
    <mergeCell ref="F13:F16"/>
    <mergeCell ref="B25:B40"/>
    <mergeCell ref="B41:B56"/>
    <mergeCell ref="C9:C12"/>
    <mergeCell ref="F53:F56"/>
    <mergeCell ref="C17:C20"/>
    <mergeCell ref="F17:F20"/>
    <mergeCell ref="B9:B24"/>
    <mergeCell ref="C21:C24"/>
    <mergeCell ref="C37:C40"/>
    <mergeCell ref="F37:F40"/>
    <mergeCell ref="F25:F28"/>
    <mergeCell ref="C45:C48"/>
    <mergeCell ref="F45:F48"/>
    <mergeCell ref="C49:C52"/>
    <mergeCell ref="F49:F52"/>
    <mergeCell ref="A313:A316"/>
    <mergeCell ref="B313:B316"/>
    <mergeCell ref="C313:C316"/>
    <mergeCell ref="F313:F316"/>
    <mergeCell ref="C13:C16"/>
    <mergeCell ref="C25:C28"/>
    <mergeCell ref="A77:A92"/>
    <mergeCell ref="A73:A76"/>
    <mergeCell ref="C89:C92"/>
    <mergeCell ref="A9:A24"/>
    <mergeCell ref="A25:A40"/>
    <mergeCell ref="C41:C44"/>
    <mergeCell ref="F41:F44"/>
    <mergeCell ref="C105:C108"/>
    <mergeCell ref="F89:F92"/>
    <mergeCell ref="A41:A56"/>
    <mergeCell ref="F125:F128"/>
    <mergeCell ref="F145:F148"/>
    <mergeCell ref="C149:C152"/>
    <mergeCell ref="C129:C132"/>
    <mergeCell ref="C85:C88"/>
    <mergeCell ref="F85:F88"/>
    <mergeCell ref="A125:A140"/>
    <mergeCell ref="H310:H311"/>
    <mergeCell ref="I310:I311"/>
    <mergeCell ref="J310:J311"/>
    <mergeCell ref="H142:H143"/>
    <mergeCell ref="F225:F228"/>
    <mergeCell ref="I142:I143"/>
    <mergeCell ref="J142:J143"/>
    <mergeCell ref="C229:C232"/>
    <mergeCell ref="F229:F232"/>
    <mergeCell ref="C233:C236"/>
    <mergeCell ref="F149:F152"/>
    <mergeCell ref="C153:C156"/>
    <mergeCell ref="F153:F156"/>
    <mergeCell ref="B309:G311"/>
    <mergeCell ref="C265:C268"/>
    <mergeCell ref="B141:G143"/>
    <mergeCell ref="C145:C148"/>
    <mergeCell ref="I242:I243"/>
    <mergeCell ref="J242:J243"/>
    <mergeCell ref="C277:C280"/>
    <mergeCell ref="F277:F280"/>
    <mergeCell ref="C289:C292"/>
    <mergeCell ref="F237:F240"/>
    <mergeCell ref="F221:F224"/>
    <mergeCell ref="B77:B92"/>
    <mergeCell ref="A109:A124"/>
    <mergeCell ref="F117:F120"/>
    <mergeCell ref="C117:C120"/>
    <mergeCell ref="F113:F116"/>
    <mergeCell ref="C113:C116"/>
    <mergeCell ref="F109:F112"/>
    <mergeCell ref="C109:C112"/>
    <mergeCell ref="B93:B108"/>
    <mergeCell ref="B109:B124"/>
    <mergeCell ref="A93:A108"/>
    <mergeCell ref="C77:C80"/>
    <mergeCell ref="F77:F80"/>
    <mergeCell ref="C81:C84"/>
    <mergeCell ref="F81:F84"/>
    <mergeCell ref="F121:F124"/>
    <mergeCell ref="C121:C124"/>
    <mergeCell ref="A261:A268"/>
    <mergeCell ref="B261:B268"/>
    <mergeCell ref="B209:B224"/>
    <mergeCell ref="B225:B240"/>
    <mergeCell ref="A209:A224"/>
    <mergeCell ref="C209:C212"/>
    <mergeCell ref="F209:F212"/>
    <mergeCell ref="C213:C216"/>
    <mergeCell ref="F213:F216"/>
    <mergeCell ref="C217:C220"/>
    <mergeCell ref="F217:F220"/>
    <mergeCell ref="F233:F236"/>
    <mergeCell ref="A225:A240"/>
    <mergeCell ref="C225:C228"/>
    <mergeCell ref="F265:F268"/>
    <mergeCell ref="C221:C224"/>
    <mergeCell ref="A245:A260"/>
    <mergeCell ref="C245:C248"/>
    <mergeCell ref="F245:F248"/>
    <mergeCell ref="C249:C252"/>
    <mergeCell ref="F249:F252"/>
    <mergeCell ref="C253:C256"/>
    <mergeCell ref="F253:F256"/>
    <mergeCell ref="B245:B260"/>
    <mergeCell ref="A161:A176"/>
    <mergeCell ref="A177:A192"/>
    <mergeCell ref="C177:C180"/>
    <mergeCell ref="F177:F180"/>
    <mergeCell ref="C181:C184"/>
    <mergeCell ref="F181:F184"/>
    <mergeCell ref="C185:C188"/>
    <mergeCell ref="F185:F188"/>
    <mergeCell ref="C161:C164"/>
    <mergeCell ref="F161:F164"/>
    <mergeCell ref="C165:C168"/>
    <mergeCell ref="F165:F168"/>
    <mergeCell ref="C169:C172"/>
    <mergeCell ref="F169:F172"/>
    <mergeCell ref="C173:C176"/>
    <mergeCell ref="C189:C192"/>
    <mergeCell ref="A193:A208"/>
    <mergeCell ref="C193:C196"/>
    <mergeCell ref="F193:F196"/>
    <mergeCell ref="C201:C204"/>
    <mergeCell ref="F201:F204"/>
    <mergeCell ref="C197:C200"/>
    <mergeCell ref="F197:F200"/>
    <mergeCell ref="C205:C208"/>
    <mergeCell ref="H242:H243"/>
    <mergeCell ref="B241:G243"/>
    <mergeCell ref="F205:F208"/>
    <mergeCell ref="A289:A308"/>
    <mergeCell ref="C293:C296"/>
    <mergeCell ref="F293:F296"/>
    <mergeCell ref="C273:C276"/>
    <mergeCell ref="F273:F276"/>
    <mergeCell ref="A269:A288"/>
    <mergeCell ref="B269:B288"/>
    <mergeCell ref="B289:B308"/>
    <mergeCell ref="C297:C300"/>
    <mergeCell ref="C301:C304"/>
    <mergeCell ref="C305:C308"/>
    <mergeCell ref="F297:F300"/>
    <mergeCell ref="F301:F304"/>
    <mergeCell ref="A317:A336"/>
    <mergeCell ref="C317:C320"/>
    <mergeCell ref="F317:F320"/>
    <mergeCell ref="C321:C324"/>
    <mergeCell ref="F321:F324"/>
    <mergeCell ref="C325:C328"/>
    <mergeCell ref="F325:F328"/>
    <mergeCell ref="B317:B336"/>
    <mergeCell ref="B337:G339"/>
    <mergeCell ref="H338:H339"/>
    <mergeCell ref="I338:I339"/>
    <mergeCell ref="J338:J339"/>
    <mergeCell ref="C341:C343"/>
    <mergeCell ref="F341:F343"/>
    <mergeCell ref="C344:C346"/>
    <mergeCell ref="F344:F346"/>
    <mergeCell ref="A341:A358"/>
    <mergeCell ref="C350:C352"/>
    <mergeCell ref="F350:F352"/>
    <mergeCell ref="C353:C355"/>
    <mergeCell ref="F353:F355"/>
    <mergeCell ref="C356:C358"/>
    <mergeCell ref="F356:F358"/>
    <mergeCell ref="C347:C349"/>
    <mergeCell ref="F347:F349"/>
    <mergeCell ref="B341:B3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2018-08-02T22:58:04Z</dcterms:modified>
</cp:coreProperties>
</file>