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.Usuario-PC\Desktop\Casos de prueba\"/>
    </mc:Choice>
  </mc:AlternateContent>
  <bookViews>
    <workbookView xWindow="0" yWindow="0" windowWidth="20490" windowHeight="7620"/>
  </bookViews>
  <sheets>
    <sheet name="Planeación detallada" sheetId="1" r:id="rId1"/>
    <sheet name="Planeación general" sheetId="2" r:id="rId2"/>
  </sheets>
  <calcPr calcId="162913"/>
</workbook>
</file>

<file path=xl/calcChain.xml><?xml version="1.0" encoding="utf-8"?>
<calcChain xmlns="http://schemas.openxmlformats.org/spreadsheetml/2006/main">
  <c r="G4" i="2" l="1"/>
  <c r="D3" i="2"/>
  <c r="E3" i="2"/>
  <c r="E4" i="2"/>
  <c r="D4" i="2"/>
  <c r="D7" i="2"/>
  <c r="F4" i="2" l="1"/>
  <c r="H2" i="1"/>
  <c r="G7" i="2"/>
  <c r="E7" i="2"/>
  <c r="G6" i="2"/>
  <c r="E6" i="2"/>
  <c r="D6" i="2"/>
  <c r="G5" i="2"/>
  <c r="E5" i="2"/>
  <c r="D5" i="2"/>
  <c r="F7" i="2"/>
  <c r="F6" i="2"/>
  <c r="F5" i="2"/>
</calcChain>
</file>

<file path=xl/sharedStrings.xml><?xml version="1.0" encoding="utf-8"?>
<sst xmlns="http://schemas.openxmlformats.org/spreadsheetml/2006/main" count="251" uniqueCount="83">
  <si>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</si>
  <si>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</si>
  <si>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</si>
  <si>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</si>
  <si>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</si>
  <si>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</si>
  <si>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</si>
  <si>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</si>
  <si>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</si>
  <si>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</si>
  <si>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uso</t>
  </si>
  <si>
    <t>Caso de prueba</t>
  </si>
  <si>
    <t>Notas</t>
  </si>
  <si>
    <t>Tiempo estimado (horas)</t>
  </si>
  <si>
    <t>Estado</t>
  </si>
  <si>
    <t>USU001</t>
  </si>
  <si>
    <t>PUSU001</t>
  </si>
  <si>
    <t>Verficar flujo normal del caso de uso</t>
  </si>
  <si>
    <t>PUSU002</t>
  </si>
  <si>
    <t>Verficar flujo alternativo: boton cancelar</t>
  </si>
  <si>
    <t>PUSU003</t>
  </si>
  <si>
    <t>Verificar excepcion: Parametros de entrada vacios o nulos</t>
  </si>
  <si>
    <t>PUSU004</t>
  </si>
  <si>
    <t>Verificar excepcion: Parametros de entrada no cumplen con las condiciones especificadas</t>
  </si>
  <si>
    <t>PUSU005</t>
  </si>
  <si>
    <t>USU002</t>
  </si>
  <si>
    <t>PUSU006</t>
  </si>
  <si>
    <t>PUSU007</t>
  </si>
  <si>
    <t>PUSU008</t>
  </si>
  <si>
    <t>PUSU009</t>
  </si>
  <si>
    <t>PUSU010</t>
  </si>
  <si>
    <t>USU003</t>
  </si>
  <si>
    <t>PUSU011</t>
  </si>
  <si>
    <t>PUSU012</t>
  </si>
  <si>
    <t>PUSU013</t>
  </si>
  <si>
    <t>USU004</t>
  </si>
  <si>
    <t>PUSU014</t>
  </si>
  <si>
    <t>PUSU015</t>
  </si>
  <si>
    <t>PUSU016</t>
  </si>
  <si>
    <t>MODULO DE CONSTRUCCIÓN DE BASE DE CONOCIMIENTO (Knowledge Builder)</t>
  </si>
  <si>
    <t>Crear y actualizar la Base de Conocimiento RCMs</t>
  </si>
  <si>
    <t>Crear Familias</t>
  </si>
  <si>
    <t>Objetivo</t>
  </si>
  <si>
    <t>Editar la información de  la familia</t>
  </si>
  <si>
    <t>Agregar un elemento</t>
  </si>
  <si>
    <t>Agregar función y falla funcional</t>
  </si>
  <si>
    <t>Agregar un modo de falla</t>
  </si>
  <si>
    <t>Modificar un elemento</t>
  </si>
  <si>
    <t>Modificar un modo de falla</t>
  </si>
  <si>
    <t>Mover un elemento hacia arriba o debajo de la jerarquía</t>
  </si>
  <si>
    <t>Copiar y pegar un elemento</t>
  </si>
  <si>
    <t>Eliminar un elemento</t>
  </si>
  <si>
    <t>Visualizar un modo de falla</t>
  </si>
  <si>
    <t>MODULO DE LRCM</t>
  </si>
  <si>
    <t>Acceder al módulo RCM</t>
  </si>
  <si>
    <t>Verificar y/ó eliminar la selección del modo de falla</t>
  </si>
  <si>
    <t>Selección numeración simple o completa de la jerraquía</t>
  </si>
  <si>
    <t>Sugerir una actualización de conocimiento (Agregar, Eliminar) De un nodo (Diferente a un modo de falla)</t>
  </si>
  <si>
    <t>Sugerir una actualización textual (Agregar, Eliminar) de un modo de falla</t>
  </si>
  <si>
    <t>Verificar sugerencias pendientes y eliminar si es necesario</t>
  </si>
  <si>
    <t>MODULO ADMINISTRADOR DE SUGERENCIAS</t>
  </si>
  <si>
    <t>Revisar, editar y aceptar sugerencias de conocimiento provenientes de los técnicos en campo o talleres</t>
  </si>
  <si>
    <t>Registrar durante el proceso de cierre de orden de trabajo la ocurrencia de Modos de Falla y sus tipos de fin de ciclo de vida con  el objetivo de contar con un histórico estructurado de falla que sirvan para realizar análisis de confiabilidads</t>
  </si>
  <si>
    <t>Acceder al módulo administrador de sugerencias</t>
  </si>
  <si>
    <t>Listar las sugerencias pendientes para un tipo de equipo o familia</t>
  </si>
  <si>
    <t>Aprobar o rechazar sugerencias relacionadas con "Agregar" elementos</t>
  </si>
  <si>
    <t>Aprobar o rechazar sugerencias relacionadas con "Modificar" elementos</t>
  </si>
  <si>
    <t>MODULO AUDITOR DE CONOCIMIENTO</t>
  </si>
  <si>
    <t>Revisar e investigar la evolución del conocimiento de confiabilidad y mantenimiento de la organización con respecto a un modo de falla  en particular.</t>
  </si>
  <si>
    <t>Acceder al módulo de conocimiento para una familia o grupo de activos en particular</t>
  </si>
  <si>
    <t>Seguir la evolución del conocimiento relacionado a la jerarquía de una familia</t>
  </si>
  <si>
    <t>MODULO CONFIGURACIÓN DEL SISTEMA</t>
  </si>
  <si>
    <t>Administrar a los usuarios de la aplicación y sus capacidades. Configurar los parametros de la aplicación MESH LRCM</t>
  </si>
  <si>
    <t>Acceder al módulo de configuración del sistema</t>
  </si>
  <si>
    <t>Configurar parametros generales</t>
  </si>
  <si>
    <t>Módulo de construcción de base de conocimiento</t>
  </si>
  <si>
    <t>Módulo de LRCM</t>
  </si>
  <si>
    <t>Módulo administrador de sugerencias</t>
  </si>
  <si>
    <t>Módulo auditor de conocimiento</t>
  </si>
  <si>
    <t>Módulo configuración del sistema</t>
  </si>
  <si>
    <t>USU005</t>
  </si>
  <si>
    <t>CU001</t>
  </si>
  <si>
    <t>PCU001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</si>
</sst>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10" applyNumberFormat="0" applyAlignment="0" applyProtection="0"/>
    <xf numFmtId="0" fontId="9" fillId="12" borderId="0" applyNumberFormat="0" applyBorder="0" applyAlignment="0" applyProtection="0"/>
  </cellStyleXfs>
  <cellXfs count="74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5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14" fontId="2" fillId="0" borderId="3" xfId="0" applyNumberFormat="1" applyFont="1" applyBorder="1" applyAlignment="1">
      <alignment horizontal="center" vertical="center"/>
    </xf>
    <xf numFmtId="10" fontId="2" fillId="0" borderId="0" xfId="0" applyNumberFormat="1" applyFont="1" applyAlignment="1"/>
    <xf numFmtId="0" fontId="2" fillId="0" borderId="0" xfId="0" applyFont="1" applyAlignment="1"/>
    <xf numFmtId="9" fontId="5" fillId="5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2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14" fontId="2" fillId="0" borderId="0" xfId="0" applyNumberFormat="1" applyFont="1" applyAlignment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9" fillId="12" borderId="3" xfId="4" applyFont="1" applyBorder="1" applyAlignment="1">
      <alignment horizontal="left"/>
    </xf>
    <xf numFmtId="0" fontId="9" fillId="12" borderId="3" xfId="4" applyFont="1" applyBorder="1" applyAlignment="1">
      <alignment horizontal="center" vertical="center"/>
    </xf>
    <xf numFmtId="0" fontId="9" fillId="12" borderId="3" xfId="4" applyFont="1" applyBorder="1" applyAlignment="1">
      <alignment horizontal="left" wrapText="1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0" xfId="0" applyFont="1" applyBorder="1" applyAlignment="1"/>
    <xf numFmtId="0" fontId="2" fillId="0" borderId="21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9" fontId="2" fillId="5" borderId="4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0" fontId="7" fillId="10" borderId="7" xfId="2" applyBorder="1" applyAlignment="1">
      <alignment horizontal="center" vertical="center" wrapText="1"/>
    </xf>
    <xf numFmtId="0" fontId="7" fillId="10" borderId="8" xfId="2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/>
    <xf numFmtId="0" fontId="7" fillId="10" borderId="5" xfId="2" applyBorder="1"/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18" xfId="0" applyFont="1" applyBorder="1" applyAlignment="1"/>
    <xf numFmtId="0" fontId="10" fillId="9" borderId="12" xfId="1" applyFont="1" applyBorder="1" applyAlignment="1">
      <alignment horizontal="center" vertical="center" wrapText="1"/>
    </xf>
    <xf numFmtId="0" fontId="10" fillId="9" borderId="13" xfId="1" applyFont="1" applyBorder="1" applyAlignment="1">
      <alignment horizontal="center" vertical="center" wrapText="1"/>
    </xf>
    <xf numFmtId="0" fontId="10" fillId="9" borderId="14" xfId="1" applyFont="1" applyBorder="1" applyAlignment="1">
      <alignment horizontal="center" vertical="center" wrapText="1"/>
    </xf>
    <xf numFmtId="0" fontId="10" fillId="9" borderId="15" xfId="1" applyFont="1" applyBorder="1" applyAlignment="1">
      <alignment horizontal="center" vertical="center" wrapText="1"/>
    </xf>
    <xf numFmtId="0" fontId="10" fillId="9" borderId="11" xfId="1" applyFont="1" applyBorder="1" applyAlignment="1">
      <alignment horizontal="center" vertical="center" wrapText="1"/>
    </xf>
    <xf numFmtId="0" fontId="10" fillId="9" borderId="16" xfId="1" applyFont="1" applyBorder="1" applyAlignment="1">
      <alignment horizontal="center" vertical="center" wrapText="1"/>
    </xf>
    <xf numFmtId="10" fontId="11" fillId="11" borderId="10" xfId="3" applyNumberFormat="1" applyFont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4" fillId="4" borderId="1" xfId="0" applyFont="1" applyFill="1" applyBorder="1" applyAlignment="1">
      <alignment horizontal="left" vertical="center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tabSelected="1" topLeftCell="B7" zoomScale="175" zoomScaleNormal="175" workbookViewId="0">
      <selection activeCell="E14" sqref="E14"/>
    </sheetView>
  </sheetViews>
  <sheetFormatPr baseColWidth="10" defaultColWidth="14.42578125" defaultRowHeight="15.75" customHeight="1" x14ac:dyDescent="0.2"/>
  <cols>
    <col min="1" max="1" width="20.5703125" customWidth="1"/>
    <col min="2" max="2" width="26.140625" customWidth="1"/>
    <col min="5" max="5" width="49.42578125" customWidth="1"/>
    <col min="6" max="6" width="22" customWidth="1"/>
    <col min="7" max="7" width="19.5703125" customWidth="1"/>
  </cols>
  <sheetData>
    <row r="1" spans="1:13" ht="15.75" customHeight="1" x14ac:dyDescent="0.2">
      <c r="A1" s="7"/>
      <c r="B1" s="7"/>
      <c r="C1" s="7"/>
      <c r="D1" s="7"/>
      <c r="E1" s="7"/>
      <c r="F1" s="7"/>
      <c r="G1" s="7"/>
      <c r="H1" s="9"/>
      <c r="I1" s="9"/>
      <c r="J1" s="9"/>
      <c r="K1" s="10"/>
      <c r="L1" s="10"/>
      <c r="M1" s="10"/>
    </row>
    <row r="2" spans="1:13" ht="15.75" customHeight="1" x14ac:dyDescent="0.2">
      <c r="A2" s="7"/>
      <c r="B2" s="57" t="s">
        <v>5</v>
      </c>
      <c r="C2" s="58"/>
      <c r="D2" s="58"/>
      <c r="E2" s="58"/>
      <c r="F2" s="58"/>
      <c r="G2" s="59"/>
      <c r="H2" s="63" t="e">
        <f>SUM(J6,#REF!,#REF!)/3</f>
        <v>#REF!</v>
      </c>
      <c r="I2" s="63"/>
      <c r="J2" s="63"/>
      <c r="K2" s="10"/>
      <c r="L2" s="10"/>
      <c r="M2" s="10"/>
    </row>
    <row r="3" spans="1:13" ht="15.75" customHeight="1" x14ac:dyDescent="0.2">
      <c r="A3" s="7"/>
      <c r="B3" s="60"/>
      <c r="C3" s="61"/>
      <c r="D3" s="61"/>
      <c r="E3" s="61"/>
      <c r="F3" s="61"/>
      <c r="G3" s="62"/>
      <c r="H3" s="63"/>
      <c r="I3" s="63"/>
      <c r="J3" s="63"/>
      <c r="K3" s="10"/>
      <c r="L3" s="10"/>
      <c r="M3" s="10"/>
    </row>
    <row r="4" spans="1:13" ht="15.7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10"/>
      <c r="L4" s="10"/>
      <c r="M4" s="10"/>
    </row>
    <row r="5" spans="1:13" ht="15.75" customHeight="1" x14ac:dyDescent="0.2">
      <c r="A5" s="7"/>
      <c r="B5" s="64" t="s">
        <v>39</v>
      </c>
      <c r="C5" s="64"/>
      <c r="D5" s="64"/>
      <c r="E5" s="64"/>
      <c r="F5" s="64"/>
      <c r="G5" s="64"/>
      <c r="H5" s="12" t="s">
        <v>1</v>
      </c>
      <c r="I5" s="12" t="s">
        <v>2</v>
      </c>
      <c r="J5" s="12" t="s">
        <v>3</v>
      </c>
      <c r="K5" s="10" t="s">
        <v>6</v>
      </c>
      <c r="L5" s="10" t="s">
        <v>7</v>
      </c>
      <c r="M5" s="10" t="s">
        <v>8</v>
      </c>
    </row>
    <row r="6" spans="1:13" ht="15.75" customHeight="1" x14ac:dyDescent="0.2">
      <c r="A6" s="7"/>
      <c r="B6" s="64"/>
      <c r="C6" s="64"/>
      <c r="D6" s="64"/>
      <c r="E6" s="64"/>
      <c r="F6" s="64"/>
      <c r="G6" s="64"/>
      <c r="H6" s="42">
        <v>43294</v>
      </c>
      <c r="I6" s="42">
        <v>43297</v>
      </c>
      <c r="J6" s="44">
        <v>0</v>
      </c>
      <c r="K6" s="13"/>
      <c r="L6" s="14"/>
      <c r="M6" s="15"/>
    </row>
    <row r="7" spans="1:13" ht="15.75" customHeight="1" x14ac:dyDescent="0.2">
      <c r="A7" s="7"/>
      <c r="B7" s="64"/>
      <c r="C7" s="64"/>
      <c r="D7" s="64"/>
      <c r="E7" s="64"/>
      <c r="F7" s="64"/>
      <c r="G7" s="64"/>
      <c r="H7" s="43"/>
      <c r="I7" s="43"/>
      <c r="J7" s="45"/>
      <c r="K7" s="10"/>
      <c r="L7" s="10"/>
      <c r="M7" s="10"/>
    </row>
    <row r="8" spans="1:13" ht="15.75" customHeight="1" x14ac:dyDescent="0.25">
      <c r="A8" s="24" t="s">
        <v>42</v>
      </c>
      <c r="B8" s="24" t="s">
        <v>9</v>
      </c>
      <c r="C8" s="25" t="s">
        <v>10</v>
      </c>
      <c r="D8" s="24" t="s">
        <v>11</v>
      </c>
      <c r="E8" s="26" t="s">
        <v>12</v>
      </c>
      <c r="F8" s="25" t="s">
        <v>13</v>
      </c>
      <c r="G8" s="25" t="s">
        <v>14</v>
      </c>
      <c r="H8" s="25" t="s">
        <v>1</v>
      </c>
      <c r="I8" s="25" t="s">
        <v>2</v>
      </c>
      <c r="J8" s="25" t="s">
        <v>3</v>
      </c>
    </row>
    <row r="9" spans="1:13" ht="15.75" customHeight="1" x14ac:dyDescent="0.2">
      <c r="A9" s="46" t="s">
        <v>40</v>
      </c>
      <c r="B9" s="48" t="s">
        <v>41</v>
      </c>
      <c r="C9" s="48" t="s">
        <v>81</v>
      </c>
      <c r="D9" s="16" t="s">
        <v>82</v>
      </c>
      <c r="E9" s="18" t="s">
        <v>17</v>
      </c>
      <c r="F9" s="50">
        <v>2</v>
      </c>
      <c r="G9" s="51"/>
      <c r="H9" s="17"/>
      <c r="I9" s="17"/>
      <c r="J9" s="9">
        <v>0</v>
      </c>
    </row>
    <row r="10" spans="1:13" ht="15.75" customHeight="1" x14ac:dyDescent="0.2">
      <c r="A10" s="47"/>
      <c r="B10" s="49"/>
      <c r="C10" s="49"/>
      <c r="D10" s="16" t="s">
        <v>18</v>
      </c>
      <c r="E10" s="18" t="s">
        <v>19</v>
      </c>
      <c r="F10" s="49"/>
      <c r="G10" s="52"/>
      <c r="H10" s="17"/>
      <c r="I10" s="17"/>
      <c r="J10" s="9">
        <v>0</v>
      </c>
    </row>
    <row r="11" spans="1:13" ht="15.75" customHeight="1" x14ac:dyDescent="0.2">
      <c r="A11" s="47"/>
      <c r="B11" s="49"/>
      <c r="C11" s="49"/>
      <c r="D11" s="16" t="s">
        <v>20</v>
      </c>
      <c r="E11" s="27" t="s">
        <v>21</v>
      </c>
      <c r="F11" s="49"/>
      <c r="G11" s="52"/>
      <c r="H11" s="17"/>
      <c r="I11" s="17"/>
      <c r="J11" s="9">
        <v>0</v>
      </c>
    </row>
    <row r="12" spans="1:13" ht="15.75" customHeight="1" x14ac:dyDescent="0.2">
      <c r="A12" s="47"/>
      <c r="B12" s="49"/>
      <c r="C12" s="49"/>
      <c r="D12" s="16" t="s">
        <v>22</v>
      </c>
      <c r="E12" s="18" t="s">
        <v>23</v>
      </c>
      <c r="F12" s="49"/>
      <c r="G12" s="52"/>
      <c r="H12" s="17"/>
      <c r="I12" s="17"/>
      <c r="J12" s="9">
        <v>0</v>
      </c>
    </row>
    <row r="13" spans="1:13" ht="15.75" customHeight="1" x14ac:dyDescent="0.2">
      <c r="A13" s="47"/>
      <c r="B13" s="48" t="s">
        <v>43</v>
      </c>
      <c r="C13" s="48" t="s">
        <v>25</v>
      </c>
      <c r="D13" s="16" t="s">
        <v>24</v>
      </c>
      <c r="E13" s="18" t="s">
        <v>17</v>
      </c>
      <c r="F13" s="50">
        <v>2</v>
      </c>
      <c r="G13" s="51"/>
      <c r="H13" s="17"/>
      <c r="I13" s="17"/>
      <c r="J13" s="9">
        <v>0</v>
      </c>
    </row>
    <row r="14" spans="1:13" ht="15.75" customHeight="1" x14ac:dyDescent="0.2">
      <c r="A14" s="47"/>
      <c r="B14" s="49"/>
      <c r="C14" s="49"/>
      <c r="D14" s="16" t="s">
        <v>26</v>
      </c>
      <c r="E14" s="18" t="s">
        <v>19</v>
      </c>
      <c r="F14" s="49"/>
      <c r="G14" s="52"/>
      <c r="H14" s="17"/>
      <c r="I14" s="17"/>
      <c r="J14" s="9">
        <v>0</v>
      </c>
    </row>
    <row r="15" spans="1:13" ht="15.75" customHeight="1" x14ac:dyDescent="0.2">
      <c r="A15" s="47"/>
      <c r="B15" s="49"/>
      <c r="C15" s="49"/>
      <c r="D15" s="16" t="s">
        <v>27</v>
      </c>
      <c r="E15" s="27" t="s">
        <v>21</v>
      </c>
      <c r="F15" s="49"/>
      <c r="G15" s="52"/>
      <c r="H15" s="17"/>
      <c r="I15" s="17"/>
      <c r="J15" s="9">
        <v>0</v>
      </c>
    </row>
    <row r="16" spans="1:13" ht="15.75" customHeight="1" x14ac:dyDescent="0.2">
      <c r="A16" s="47"/>
      <c r="B16" s="49"/>
      <c r="C16" s="49"/>
      <c r="D16" s="16" t="s">
        <v>28</v>
      </c>
      <c r="E16" s="18" t="s">
        <v>23</v>
      </c>
      <c r="F16" s="49"/>
      <c r="G16" s="52"/>
      <c r="H16" s="17"/>
      <c r="I16" s="17"/>
      <c r="J16" s="9">
        <v>0</v>
      </c>
    </row>
    <row r="17" spans="1:10" s="22" customFormat="1" ht="15.75" customHeight="1" x14ac:dyDescent="0.2">
      <c r="A17" s="53"/>
      <c r="B17" s="54" t="s">
        <v>44</v>
      </c>
      <c r="C17" s="54" t="s">
        <v>31</v>
      </c>
      <c r="D17" s="29" t="s">
        <v>29</v>
      </c>
      <c r="E17" s="28" t="s">
        <v>17</v>
      </c>
      <c r="F17" s="55">
        <v>1</v>
      </c>
      <c r="G17" s="56"/>
      <c r="H17" s="17"/>
      <c r="I17" s="17"/>
      <c r="J17" s="9">
        <v>0</v>
      </c>
    </row>
    <row r="18" spans="1:10" s="22" customFormat="1" ht="15.75" customHeight="1" x14ac:dyDescent="0.2">
      <c r="A18" s="53"/>
      <c r="B18" s="54"/>
      <c r="C18" s="54"/>
      <c r="D18" s="29" t="s">
        <v>30</v>
      </c>
      <c r="E18" s="28" t="s">
        <v>19</v>
      </c>
      <c r="F18" s="55"/>
      <c r="G18" s="56"/>
      <c r="H18" s="17"/>
      <c r="I18" s="17"/>
      <c r="J18" s="9">
        <v>0</v>
      </c>
    </row>
    <row r="19" spans="1:10" s="22" customFormat="1" ht="15.75" customHeight="1" x14ac:dyDescent="0.2">
      <c r="A19" s="53"/>
      <c r="B19" s="54"/>
      <c r="C19" s="54"/>
      <c r="D19" s="29" t="s">
        <v>32</v>
      </c>
      <c r="E19" s="27" t="s">
        <v>21</v>
      </c>
      <c r="F19" s="55"/>
      <c r="G19" s="56"/>
      <c r="H19" s="17"/>
      <c r="I19" s="17"/>
      <c r="J19" s="9">
        <v>0</v>
      </c>
    </row>
    <row r="20" spans="1:10" s="22" customFormat="1" ht="15.75" customHeight="1" x14ac:dyDescent="0.2">
      <c r="A20" s="53"/>
      <c r="B20" s="54"/>
      <c r="C20" s="54"/>
      <c r="D20" s="29" t="s">
        <v>33</v>
      </c>
      <c r="E20" s="36" t="s">
        <v>23</v>
      </c>
      <c r="F20" s="55"/>
      <c r="G20" s="56"/>
      <c r="H20" s="17"/>
      <c r="I20" s="17"/>
      <c r="J20" s="9">
        <v>0</v>
      </c>
    </row>
    <row r="21" spans="1:10" s="22" customFormat="1" ht="15.75" customHeight="1" x14ac:dyDescent="0.2">
      <c r="A21" s="53"/>
      <c r="B21" s="65" t="s">
        <v>45</v>
      </c>
      <c r="C21" s="65" t="s">
        <v>35</v>
      </c>
      <c r="D21" s="35" t="s">
        <v>34</v>
      </c>
      <c r="E21" s="38" t="s">
        <v>17</v>
      </c>
      <c r="F21" s="68">
        <v>1</v>
      </c>
      <c r="G21" s="56"/>
      <c r="H21" s="17"/>
      <c r="I21" s="17"/>
      <c r="J21" s="9">
        <v>0</v>
      </c>
    </row>
    <row r="22" spans="1:10" s="22" customFormat="1" ht="15.75" customHeight="1" x14ac:dyDescent="0.2">
      <c r="A22" s="53"/>
      <c r="B22" s="66"/>
      <c r="C22" s="66"/>
      <c r="D22" s="35" t="s">
        <v>36</v>
      </c>
      <c r="E22" s="38" t="s">
        <v>19</v>
      </c>
      <c r="F22" s="69"/>
      <c r="G22" s="56"/>
      <c r="H22" s="17"/>
      <c r="I22" s="17"/>
      <c r="J22" s="9">
        <v>0</v>
      </c>
    </row>
    <row r="23" spans="1:10" s="22" customFormat="1" ht="15.75" customHeight="1" x14ac:dyDescent="0.2">
      <c r="A23" s="53"/>
      <c r="B23" s="66"/>
      <c r="C23" s="66"/>
      <c r="D23" s="35" t="s">
        <v>37</v>
      </c>
      <c r="E23" s="39" t="s">
        <v>21</v>
      </c>
      <c r="F23" s="69"/>
      <c r="G23" s="56"/>
      <c r="H23" s="17"/>
      <c r="I23" s="17"/>
      <c r="J23" s="9">
        <v>0</v>
      </c>
    </row>
    <row r="24" spans="1:10" s="22" customFormat="1" ht="18" customHeight="1" x14ac:dyDescent="0.2">
      <c r="A24" s="53"/>
      <c r="B24" s="67"/>
      <c r="C24" s="67"/>
      <c r="D24" s="29" t="s">
        <v>38</v>
      </c>
      <c r="E24" s="37" t="s">
        <v>23</v>
      </c>
      <c r="F24" s="70"/>
      <c r="G24" s="56"/>
      <c r="H24" s="17"/>
      <c r="I24" s="17"/>
      <c r="J24" s="9">
        <v>0</v>
      </c>
    </row>
    <row r="25" spans="1:10" s="22" customFormat="1" ht="18" customHeight="1" x14ac:dyDescent="0.2">
      <c r="A25" s="53"/>
      <c r="B25" s="33"/>
      <c r="C25" s="33"/>
      <c r="D25" s="29"/>
      <c r="E25" s="40"/>
      <c r="F25" s="41"/>
      <c r="G25" s="32"/>
      <c r="H25" s="17"/>
      <c r="I25" s="17"/>
      <c r="J25" s="9"/>
    </row>
    <row r="26" spans="1:10" s="22" customFormat="1" ht="18" customHeight="1" x14ac:dyDescent="0.2">
      <c r="A26" s="53"/>
      <c r="B26" s="33"/>
      <c r="C26" s="33"/>
      <c r="D26" s="29"/>
      <c r="E26" s="40"/>
      <c r="F26" s="41"/>
      <c r="G26" s="32"/>
      <c r="H26" s="17"/>
      <c r="I26" s="17"/>
      <c r="J26" s="9"/>
    </row>
    <row r="27" spans="1:10" s="22" customFormat="1" ht="18" customHeight="1" x14ac:dyDescent="0.2">
      <c r="A27" s="53"/>
      <c r="B27" s="33"/>
      <c r="C27" s="33"/>
      <c r="D27" s="29"/>
      <c r="E27" s="40"/>
      <c r="F27" s="41"/>
      <c r="G27" s="32"/>
      <c r="H27" s="17"/>
      <c r="I27" s="17"/>
      <c r="J27" s="9"/>
    </row>
    <row r="28" spans="1:10" s="22" customFormat="1" ht="32.25" customHeight="1" x14ac:dyDescent="0.2">
      <c r="A28" s="53"/>
      <c r="B28" s="30" t="s">
        <v>46</v>
      </c>
      <c r="C28" s="30" t="s">
        <v>80</v>
      </c>
      <c r="D28" s="29"/>
      <c r="E28" s="28"/>
      <c r="F28" s="31"/>
      <c r="G28" s="32"/>
      <c r="H28" s="17"/>
      <c r="I28" s="17"/>
      <c r="J28" s="9"/>
    </row>
    <row r="29" spans="1:10" s="22" customFormat="1" ht="32.25" customHeight="1" x14ac:dyDescent="0.2">
      <c r="A29" s="53"/>
      <c r="B29" s="30" t="s">
        <v>47</v>
      </c>
      <c r="C29" s="30"/>
      <c r="D29" s="29"/>
      <c r="E29" s="28"/>
      <c r="F29" s="31"/>
      <c r="G29" s="32"/>
      <c r="H29" s="17"/>
      <c r="I29" s="17"/>
      <c r="J29" s="9"/>
    </row>
    <row r="30" spans="1:10" s="22" customFormat="1" ht="32.25" customHeight="1" x14ac:dyDescent="0.2">
      <c r="A30" s="53"/>
      <c r="B30" s="30" t="s">
        <v>48</v>
      </c>
      <c r="C30" s="30"/>
      <c r="D30" s="29"/>
      <c r="E30" s="28"/>
      <c r="F30" s="31"/>
      <c r="G30" s="32"/>
      <c r="H30" s="17"/>
      <c r="I30" s="17"/>
      <c r="J30" s="9"/>
    </row>
    <row r="31" spans="1:10" s="22" customFormat="1" ht="39.75" customHeight="1" x14ac:dyDescent="0.2">
      <c r="A31" s="53"/>
      <c r="B31" s="30" t="s">
        <v>49</v>
      </c>
      <c r="C31" s="30"/>
      <c r="D31" s="29"/>
      <c r="E31" s="28"/>
      <c r="F31" s="31"/>
      <c r="G31" s="32"/>
      <c r="H31" s="17"/>
      <c r="I31" s="17"/>
      <c r="J31" s="9"/>
    </row>
    <row r="32" spans="1:10" s="22" customFormat="1" ht="39.75" customHeight="1" x14ac:dyDescent="0.2">
      <c r="A32" s="53"/>
      <c r="B32" s="30" t="s">
        <v>50</v>
      </c>
      <c r="C32" s="30"/>
      <c r="D32" s="29"/>
      <c r="E32" s="28"/>
      <c r="F32" s="31"/>
      <c r="G32" s="32"/>
      <c r="H32" s="17"/>
      <c r="I32" s="17"/>
      <c r="J32" s="9"/>
    </row>
    <row r="33" spans="1:13" s="22" customFormat="1" ht="39.75" customHeight="1" x14ac:dyDescent="0.2">
      <c r="A33" s="53"/>
      <c r="B33" s="30" t="s">
        <v>51</v>
      </c>
      <c r="C33" s="30"/>
      <c r="D33" s="29"/>
      <c r="E33" s="28"/>
      <c r="F33" s="31"/>
      <c r="G33" s="32"/>
      <c r="H33" s="17"/>
      <c r="I33" s="17"/>
      <c r="J33" s="9"/>
    </row>
    <row r="34" spans="1:13" s="22" customFormat="1" ht="40.5" customHeight="1" x14ac:dyDescent="0.2">
      <c r="A34" s="53"/>
      <c r="B34" s="34" t="s">
        <v>52</v>
      </c>
      <c r="C34" s="30"/>
      <c r="D34" s="29"/>
      <c r="E34" s="28"/>
      <c r="F34" s="31">
        <v>1</v>
      </c>
      <c r="G34" s="32"/>
      <c r="H34" s="17"/>
      <c r="I34" s="17"/>
      <c r="J34" s="9">
        <v>0</v>
      </c>
    </row>
    <row r="35" spans="1:13" ht="12.75" x14ac:dyDescent="0.2">
      <c r="A35" s="7"/>
      <c r="B35" s="64" t="s">
        <v>53</v>
      </c>
      <c r="C35" s="64"/>
      <c r="D35" s="64"/>
      <c r="E35" s="64"/>
      <c r="F35" s="64"/>
      <c r="G35" s="64"/>
      <c r="H35" s="12" t="s">
        <v>1</v>
      </c>
      <c r="I35" s="12" t="s">
        <v>2</v>
      </c>
      <c r="J35" s="12" t="s">
        <v>3</v>
      </c>
      <c r="K35" s="23" t="s">
        <v>6</v>
      </c>
      <c r="L35" s="23" t="s">
        <v>7</v>
      </c>
      <c r="M35" s="23" t="s">
        <v>8</v>
      </c>
    </row>
    <row r="36" spans="1:13" ht="12.75" x14ac:dyDescent="0.2">
      <c r="A36" s="7"/>
      <c r="B36" s="64"/>
      <c r="C36" s="64"/>
      <c r="D36" s="64"/>
      <c r="E36" s="64"/>
      <c r="F36" s="64"/>
      <c r="G36" s="64"/>
      <c r="H36" s="42">
        <v>43294</v>
      </c>
      <c r="I36" s="42">
        <v>43297</v>
      </c>
      <c r="J36" s="44">
        <v>0</v>
      </c>
      <c r="K36" s="13"/>
      <c r="L36" s="21"/>
      <c r="M36" s="15"/>
    </row>
    <row r="37" spans="1:13" ht="12.75" x14ac:dyDescent="0.2">
      <c r="A37" s="7"/>
      <c r="B37" s="64"/>
      <c r="C37" s="64"/>
      <c r="D37" s="64"/>
      <c r="E37" s="64"/>
      <c r="F37" s="64"/>
      <c r="G37" s="64"/>
      <c r="H37" s="43"/>
      <c r="I37" s="43"/>
      <c r="J37" s="45"/>
      <c r="K37" s="23"/>
      <c r="L37" s="23"/>
      <c r="M37" s="23"/>
    </row>
    <row r="38" spans="1:13" ht="15" x14ac:dyDescent="0.25">
      <c r="A38" s="24" t="s">
        <v>42</v>
      </c>
      <c r="B38" s="24" t="s">
        <v>9</v>
      </c>
      <c r="C38" s="25" t="s">
        <v>10</v>
      </c>
      <c r="D38" s="24" t="s">
        <v>11</v>
      </c>
      <c r="E38" s="26" t="s">
        <v>12</v>
      </c>
      <c r="F38" s="25" t="s">
        <v>13</v>
      </c>
      <c r="G38" s="25" t="s">
        <v>14</v>
      </c>
      <c r="H38" s="25" t="s">
        <v>1</v>
      </c>
      <c r="I38" s="25" t="s">
        <v>2</v>
      </c>
      <c r="J38" s="25" t="s">
        <v>3</v>
      </c>
    </row>
    <row r="39" spans="1:13" ht="12.75" x14ac:dyDescent="0.2">
      <c r="A39" s="46" t="s">
        <v>62</v>
      </c>
      <c r="B39" s="48" t="s">
        <v>54</v>
      </c>
      <c r="C39" s="48" t="s">
        <v>15</v>
      </c>
      <c r="D39" s="18" t="s">
        <v>16</v>
      </c>
      <c r="E39" s="18" t="s">
        <v>17</v>
      </c>
      <c r="F39" s="50">
        <v>2</v>
      </c>
      <c r="G39" s="51"/>
      <c r="H39" s="17"/>
      <c r="I39" s="17"/>
      <c r="J39" s="9">
        <v>0</v>
      </c>
    </row>
    <row r="40" spans="1:13" ht="12.75" x14ac:dyDescent="0.2">
      <c r="A40" s="47"/>
      <c r="B40" s="49"/>
      <c r="C40" s="49"/>
      <c r="D40" s="18" t="s">
        <v>18</v>
      </c>
      <c r="E40" s="18" t="s">
        <v>19</v>
      </c>
      <c r="F40" s="49"/>
      <c r="G40" s="52"/>
      <c r="H40" s="17"/>
      <c r="I40" s="17"/>
      <c r="J40" s="9">
        <v>0</v>
      </c>
    </row>
    <row r="41" spans="1:13" ht="12.75" x14ac:dyDescent="0.2">
      <c r="A41" s="47"/>
      <c r="B41" s="49"/>
      <c r="C41" s="49"/>
      <c r="D41" s="18" t="s">
        <v>20</v>
      </c>
      <c r="E41" s="27" t="s">
        <v>21</v>
      </c>
      <c r="F41" s="49"/>
      <c r="G41" s="52"/>
      <c r="H41" s="17"/>
      <c r="I41" s="17"/>
      <c r="J41" s="9">
        <v>0</v>
      </c>
    </row>
    <row r="42" spans="1:13" ht="12.75" x14ac:dyDescent="0.2">
      <c r="A42" s="47"/>
      <c r="B42" s="49"/>
      <c r="C42" s="49"/>
      <c r="D42" s="18" t="s">
        <v>22</v>
      </c>
      <c r="E42" s="18" t="s">
        <v>23</v>
      </c>
      <c r="F42" s="49"/>
      <c r="G42" s="52"/>
      <c r="H42" s="17"/>
      <c r="I42" s="17"/>
      <c r="J42" s="9">
        <v>0</v>
      </c>
    </row>
    <row r="43" spans="1:13" ht="12.75" x14ac:dyDescent="0.2">
      <c r="A43" s="47"/>
      <c r="B43" s="48" t="s">
        <v>55</v>
      </c>
      <c r="C43" s="48" t="s">
        <v>25</v>
      </c>
      <c r="D43" s="18" t="s">
        <v>24</v>
      </c>
      <c r="E43" s="18" t="s">
        <v>17</v>
      </c>
      <c r="F43" s="50">
        <v>2</v>
      </c>
      <c r="G43" s="51"/>
      <c r="H43" s="17"/>
      <c r="I43" s="17"/>
      <c r="J43" s="9">
        <v>0</v>
      </c>
    </row>
    <row r="44" spans="1:13" ht="12.75" x14ac:dyDescent="0.2">
      <c r="A44" s="47"/>
      <c r="B44" s="49"/>
      <c r="C44" s="49"/>
      <c r="D44" s="18" t="s">
        <v>26</v>
      </c>
      <c r="E44" s="18" t="s">
        <v>19</v>
      </c>
      <c r="F44" s="49"/>
      <c r="G44" s="52"/>
      <c r="H44" s="17"/>
      <c r="I44" s="17"/>
      <c r="J44" s="9">
        <v>0</v>
      </c>
    </row>
    <row r="45" spans="1:13" ht="14.25" customHeight="1" x14ac:dyDescent="0.2">
      <c r="A45" s="47"/>
      <c r="B45" s="49"/>
      <c r="C45" s="49"/>
      <c r="D45" s="18" t="s">
        <v>27</v>
      </c>
      <c r="E45" s="27" t="s">
        <v>21</v>
      </c>
      <c r="F45" s="49"/>
      <c r="G45" s="52"/>
      <c r="H45" s="17"/>
      <c r="I45" s="17"/>
      <c r="J45" s="9">
        <v>0</v>
      </c>
    </row>
    <row r="46" spans="1:13" ht="13.5" customHeight="1" x14ac:dyDescent="0.2">
      <c r="A46" s="47"/>
      <c r="B46" s="49"/>
      <c r="C46" s="49"/>
      <c r="D46" s="18" t="s">
        <v>28</v>
      </c>
      <c r="E46" s="18" t="s">
        <v>23</v>
      </c>
      <c r="F46" s="49"/>
      <c r="G46" s="52"/>
      <c r="H46" s="17"/>
      <c r="I46" s="17"/>
      <c r="J46" s="9">
        <v>0</v>
      </c>
    </row>
    <row r="47" spans="1:13" ht="12.75" x14ac:dyDescent="0.2">
      <c r="A47" s="53"/>
      <c r="B47" s="54" t="s">
        <v>56</v>
      </c>
      <c r="C47" s="54" t="s">
        <v>31</v>
      </c>
      <c r="D47" s="29" t="s">
        <v>29</v>
      </c>
      <c r="E47" s="28" t="s">
        <v>17</v>
      </c>
      <c r="F47" s="55">
        <v>1</v>
      </c>
      <c r="G47" s="56"/>
      <c r="H47" s="17"/>
      <c r="I47" s="17"/>
      <c r="J47" s="9">
        <v>0</v>
      </c>
    </row>
    <row r="48" spans="1:13" ht="31.5" customHeight="1" x14ac:dyDescent="0.2">
      <c r="A48" s="53"/>
      <c r="B48" s="54"/>
      <c r="C48" s="54"/>
      <c r="D48" s="29" t="s">
        <v>30</v>
      </c>
      <c r="E48" s="28" t="s">
        <v>19</v>
      </c>
      <c r="F48" s="55"/>
      <c r="G48" s="56"/>
      <c r="H48" s="17"/>
      <c r="I48" s="17"/>
      <c r="J48" s="9">
        <v>0</v>
      </c>
    </row>
    <row r="49" spans="1:13" ht="51.75" customHeight="1" x14ac:dyDescent="0.2">
      <c r="A49" s="53"/>
      <c r="B49" s="30" t="s">
        <v>57</v>
      </c>
      <c r="C49" s="30" t="s">
        <v>35</v>
      </c>
      <c r="D49" s="29" t="s">
        <v>32</v>
      </c>
      <c r="E49" s="28" t="s">
        <v>17</v>
      </c>
      <c r="F49" s="31">
        <v>1</v>
      </c>
      <c r="G49" s="32"/>
      <c r="H49" s="17"/>
      <c r="I49" s="17"/>
      <c r="J49" s="9">
        <v>0</v>
      </c>
    </row>
    <row r="50" spans="1:13" ht="45" customHeight="1" x14ac:dyDescent="0.2">
      <c r="A50" s="53"/>
      <c r="B50" s="30" t="s">
        <v>58</v>
      </c>
      <c r="C50" s="30"/>
      <c r="D50" s="29"/>
      <c r="E50" s="28"/>
      <c r="F50" s="31"/>
      <c r="G50" s="32"/>
      <c r="H50" s="17"/>
      <c r="I50" s="17"/>
      <c r="J50" s="9">
        <v>0</v>
      </c>
    </row>
    <row r="51" spans="1:13" ht="41.25" customHeight="1" x14ac:dyDescent="0.2">
      <c r="A51" s="53"/>
      <c r="B51" s="30" t="s">
        <v>59</v>
      </c>
      <c r="C51" s="30"/>
      <c r="D51" s="29"/>
      <c r="E51" s="28"/>
      <c r="F51" s="31"/>
      <c r="G51" s="32"/>
      <c r="H51" s="17"/>
      <c r="I51" s="17"/>
      <c r="J51" s="9">
        <v>0</v>
      </c>
    </row>
    <row r="52" spans="1:13" ht="12.75" x14ac:dyDescent="0.2">
      <c r="A52" s="7"/>
      <c r="B52" s="64" t="s">
        <v>60</v>
      </c>
      <c r="C52" s="64"/>
      <c r="D52" s="64"/>
      <c r="E52" s="64"/>
      <c r="F52" s="64"/>
      <c r="G52" s="64"/>
      <c r="H52" s="12" t="s">
        <v>1</v>
      </c>
      <c r="I52" s="12" t="s">
        <v>2</v>
      </c>
      <c r="J52" s="12" t="s">
        <v>3</v>
      </c>
      <c r="K52" s="23" t="s">
        <v>6</v>
      </c>
      <c r="L52" s="23" t="s">
        <v>7</v>
      </c>
      <c r="M52" s="23" t="s">
        <v>8</v>
      </c>
    </row>
    <row r="53" spans="1:13" ht="12.75" x14ac:dyDescent="0.2">
      <c r="A53" s="7"/>
      <c r="B53" s="64"/>
      <c r="C53" s="64"/>
      <c r="D53" s="64"/>
      <c r="E53" s="64"/>
      <c r="F53" s="64"/>
      <c r="G53" s="64"/>
      <c r="H53" s="42">
        <v>43294</v>
      </c>
      <c r="I53" s="42">
        <v>43297</v>
      </c>
      <c r="J53" s="44">
        <v>0</v>
      </c>
      <c r="K53" s="13"/>
      <c r="L53" s="21"/>
      <c r="M53" s="15"/>
    </row>
    <row r="54" spans="1:13" ht="12.75" x14ac:dyDescent="0.2">
      <c r="A54" s="7"/>
      <c r="B54" s="64"/>
      <c r="C54" s="64"/>
      <c r="D54" s="64"/>
      <c r="E54" s="64"/>
      <c r="F54" s="64"/>
      <c r="G54" s="64"/>
      <c r="H54" s="43"/>
      <c r="I54" s="43"/>
      <c r="J54" s="45"/>
      <c r="K54" s="23"/>
      <c r="L54" s="23"/>
      <c r="M54" s="23"/>
    </row>
    <row r="55" spans="1:13" ht="15" x14ac:dyDescent="0.25">
      <c r="A55" s="24" t="s">
        <v>42</v>
      </c>
      <c r="B55" s="24" t="s">
        <v>9</v>
      </c>
      <c r="C55" s="25" t="s">
        <v>10</v>
      </c>
      <c r="D55" s="24" t="s">
        <v>11</v>
      </c>
      <c r="E55" s="26" t="s">
        <v>12</v>
      </c>
      <c r="F55" s="25" t="s">
        <v>13</v>
      </c>
      <c r="G55" s="25" t="s">
        <v>14</v>
      </c>
      <c r="H55" s="25" t="s">
        <v>1</v>
      </c>
      <c r="I55" s="25" t="s">
        <v>2</v>
      </c>
      <c r="J55" s="25" t="s">
        <v>3</v>
      </c>
      <c r="K55" s="22"/>
      <c r="L55" s="22"/>
      <c r="M55" s="22"/>
    </row>
    <row r="56" spans="1:13" ht="12.75" x14ac:dyDescent="0.2">
      <c r="A56" s="46" t="s">
        <v>61</v>
      </c>
      <c r="B56" s="48" t="s">
        <v>63</v>
      </c>
      <c r="C56" s="48" t="s">
        <v>15</v>
      </c>
      <c r="D56" s="18" t="s">
        <v>16</v>
      </c>
      <c r="E56" s="18" t="s">
        <v>17</v>
      </c>
      <c r="F56" s="50">
        <v>2</v>
      </c>
      <c r="G56" s="51"/>
      <c r="H56" s="17"/>
      <c r="I56" s="17"/>
      <c r="J56" s="9">
        <v>0</v>
      </c>
      <c r="K56" s="22"/>
      <c r="L56" s="22"/>
      <c r="M56" s="22"/>
    </row>
    <row r="57" spans="1:13" ht="12.75" x14ac:dyDescent="0.2">
      <c r="A57" s="47"/>
      <c r="B57" s="49"/>
      <c r="C57" s="49"/>
      <c r="D57" s="18" t="s">
        <v>18</v>
      </c>
      <c r="E57" s="18" t="s">
        <v>19</v>
      </c>
      <c r="F57" s="49"/>
      <c r="G57" s="52"/>
      <c r="H57" s="17"/>
      <c r="I57" s="17"/>
      <c r="J57" s="9">
        <v>0</v>
      </c>
      <c r="K57" s="22"/>
      <c r="L57" s="22"/>
      <c r="M57" s="22"/>
    </row>
    <row r="58" spans="1:13" ht="12.75" x14ac:dyDescent="0.2">
      <c r="A58" s="47"/>
      <c r="B58" s="49"/>
      <c r="C58" s="49"/>
      <c r="D58" s="18" t="s">
        <v>20</v>
      </c>
      <c r="E58" s="27" t="s">
        <v>21</v>
      </c>
      <c r="F58" s="49"/>
      <c r="G58" s="52"/>
      <c r="H58" s="17"/>
      <c r="I58" s="17"/>
      <c r="J58" s="9">
        <v>0</v>
      </c>
      <c r="K58" s="22"/>
      <c r="L58" s="22"/>
      <c r="M58" s="22"/>
    </row>
    <row r="59" spans="1:13" ht="12.75" x14ac:dyDescent="0.2">
      <c r="A59" s="47"/>
      <c r="B59" s="49"/>
      <c r="C59" s="49"/>
      <c r="D59" s="18" t="s">
        <v>22</v>
      </c>
      <c r="E59" s="18" t="s">
        <v>23</v>
      </c>
      <c r="F59" s="49"/>
      <c r="G59" s="52"/>
      <c r="H59" s="17"/>
      <c r="I59" s="17"/>
      <c r="J59" s="9">
        <v>0</v>
      </c>
      <c r="K59" s="22"/>
      <c r="L59" s="22"/>
      <c r="M59" s="22"/>
    </row>
    <row r="60" spans="1:13" ht="12.75" x14ac:dyDescent="0.2">
      <c r="A60" s="47"/>
      <c r="B60" s="48" t="s">
        <v>64</v>
      </c>
      <c r="C60" s="48" t="s">
        <v>25</v>
      </c>
      <c r="D60" s="18" t="s">
        <v>24</v>
      </c>
      <c r="E60" s="18" t="s">
        <v>17</v>
      </c>
      <c r="F60" s="50">
        <v>2</v>
      </c>
      <c r="G60" s="51"/>
      <c r="H60" s="17"/>
      <c r="I60" s="17"/>
      <c r="J60" s="9">
        <v>0</v>
      </c>
      <c r="K60" s="22"/>
      <c r="L60" s="22"/>
      <c r="M60" s="22"/>
    </row>
    <row r="61" spans="1:13" ht="12.75" x14ac:dyDescent="0.2">
      <c r="A61" s="47"/>
      <c r="B61" s="49"/>
      <c r="C61" s="49"/>
      <c r="D61" s="18" t="s">
        <v>26</v>
      </c>
      <c r="E61" s="18" t="s">
        <v>19</v>
      </c>
      <c r="F61" s="49"/>
      <c r="G61" s="52"/>
      <c r="H61" s="17"/>
      <c r="I61" s="17"/>
      <c r="J61" s="9">
        <v>0</v>
      </c>
      <c r="K61" s="22"/>
      <c r="L61" s="22"/>
      <c r="M61" s="22"/>
    </row>
    <row r="62" spans="1:13" ht="12.75" x14ac:dyDescent="0.2">
      <c r="A62" s="47"/>
      <c r="B62" s="49"/>
      <c r="C62" s="49"/>
      <c r="D62" s="18" t="s">
        <v>27</v>
      </c>
      <c r="E62" s="27" t="s">
        <v>21</v>
      </c>
      <c r="F62" s="49"/>
      <c r="G62" s="52"/>
      <c r="H62" s="17"/>
      <c r="I62" s="17"/>
      <c r="J62" s="9">
        <v>0</v>
      </c>
      <c r="K62" s="22"/>
      <c r="L62" s="22"/>
      <c r="M62" s="22"/>
    </row>
    <row r="63" spans="1:13" ht="12.75" x14ac:dyDescent="0.2">
      <c r="A63" s="47"/>
      <c r="B63" s="49"/>
      <c r="C63" s="49"/>
      <c r="D63" s="18" t="s">
        <v>28</v>
      </c>
      <c r="E63" s="18" t="s">
        <v>23</v>
      </c>
      <c r="F63" s="49"/>
      <c r="G63" s="52"/>
      <c r="H63" s="17"/>
      <c r="I63" s="17"/>
      <c r="J63" s="9">
        <v>0</v>
      </c>
      <c r="K63" s="22"/>
      <c r="L63" s="22"/>
      <c r="M63" s="22"/>
    </row>
    <row r="64" spans="1:13" ht="12.75" x14ac:dyDescent="0.2">
      <c r="A64" s="53"/>
      <c r="B64" s="54" t="s">
        <v>65</v>
      </c>
      <c r="C64" s="54" t="s">
        <v>31</v>
      </c>
      <c r="D64" s="29" t="s">
        <v>29</v>
      </c>
      <c r="E64" s="28" t="s">
        <v>17</v>
      </c>
      <c r="F64" s="55">
        <v>1</v>
      </c>
      <c r="G64" s="56"/>
      <c r="H64" s="17"/>
      <c r="I64" s="17"/>
      <c r="J64" s="9">
        <v>0</v>
      </c>
      <c r="K64" s="22"/>
      <c r="L64" s="22"/>
      <c r="M64" s="22"/>
    </row>
    <row r="65" spans="1:13" ht="31.5" customHeight="1" x14ac:dyDescent="0.2">
      <c r="A65" s="53"/>
      <c r="B65" s="54"/>
      <c r="C65" s="54"/>
      <c r="D65" s="29" t="s">
        <v>30</v>
      </c>
      <c r="E65" s="28" t="s">
        <v>19</v>
      </c>
      <c r="F65" s="55"/>
      <c r="G65" s="56"/>
      <c r="H65" s="17"/>
      <c r="I65" s="17"/>
      <c r="J65" s="9">
        <v>0</v>
      </c>
      <c r="K65" s="22"/>
      <c r="L65" s="22"/>
      <c r="M65" s="22"/>
    </row>
    <row r="66" spans="1:13" ht="12.75" x14ac:dyDescent="0.2">
      <c r="A66" s="53"/>
      <c r="B66" s="54" t="s">
        <v>66</v>
      </c>
      <c r="C66" s="30" t="s">
        <v>35</v>
      </c>
      <c r="D66" s="29" t="s">
        <v>32</v>
      </c>
      <c r="E66" s="28" t="s">
        <v>17</v>
      </c>
      <c r="F66" s="31">
        <v>1</v>
      </c>
      <c r="G66" s="32"/>
      <c r="H66" s="17"/>
      <c r="I66" s="17"/>
      <c r="J66" s="9">
        <v>0</v>
      </c>
      <c r="K66" s="22"/>
      <c r="L66" s="22"/>
      <c r="M66" s="22"/>
    </row>
    <row r="67" spans="1:13" ht="27" customHeight="1" x14ac:dyDescent="0.2">
      <c r="A67" s="53"/>
      <c r="B67" s="54"/>
      <c r="C67" s="30"/>
      <c r="D67" s="29"/>
      <c r="E67" s="28"/>
      <c r="F67" s="31"/>
      <c r="G67" s="32"/>
      <c r="H67" s="17"/>
      <c r="I67" s="17"/>
      <c r="J67" s="9">
        <v>0</v>
      </c>
      <c r="K67" s="22"/>
      <c r="L67" s="22"/>
      <c r="M67" s="22"/>
    </row>
    <row r="68" spans="1:13" ht="12.75" x14ac:dyDescent="0.2">
      <c r="A68" s="7"/>
      <c r="B68" s="64" t="s">
        <v>67</v>
      </c>
      <c r="C68" s="64"/>
      <c r="D68" s="64"/>
      <c r="E68" s="64"/>
      <c r="F68" s="64"/>
      <c r="G68" s="64"/>
      <c r="H68" s="12" t="s">
        <v>1</v>
      </c>
      <c r="I68" s="12" t="s">
        <v>2</v>
      </c>
      <c r="J68" s="12" t="s">
        <v>3</v>
      </c>
      <c r="K68" s="23" t="s">
        <v>6</v>
      </c>
      <c r="L68" s="23" t="s">
        <v>7</v>
      </c>
      <c r="M68" s="23" t="s">
        <v>8</v>
      </c>
    </row>
    <row r="69" spans="1:13" ht="12.75" x14ac:dyDescent="0.2">
      <c r="A69" s="7"/>
      <c r="B69" s="64"/>
      <c r="C69" s="64"/>
      <c r="D69" s="64"/>
      <c r="E69" s="64"/>
      <c r="F69" s="64"/>
      <c r="G69" s="64"/>
      <c r="H69" s="42">
        <v>43294</v>
      </c>
      <c r="I69" s="42">
        <v>43297</v>
      </c>
      <c r="J69" s="44">
        <v>0</v>
      </c>
      <c r="K69" s="13"/>
      <c r="L69" s="21"/>
      <c r="M69" s="15"/>
    </row>
    <row r="70" spans="1:13" ht="12.75" x14ac:dyDescent="0.2">
      <c r="A70" s="7"/>
      <c r="B70" s="64"/>
      <c r="C70" s="64"/>
      <c r="D70" s="64"/>
      <c r="E70" s="64"/>
      <c r="F70" s="64"/>
      <c r="G70" s="64"/>
      <c r="H70" s="43"/>
      <c r="I70" s="43"/>
      <c r="J70" s="45"/>
      <c r="K70" s="23"/>
      <c r="L70" s="23"/>
      <c r="M70" s="23"/>
    </row>
    <row r="71" spans="1:13" ht="15" x14ac:dyDescent="0.25">
      <c r="A71" s="24" t="s">
        <v>42</v>
      </c>
      <c r="B71" s="24" t="s">
        <v>9</v>
      </c>
      <c r="C71" s="25" t="s">
        <v>10</v>
      </c>
      <c r="D71" s="24" t="s">
        <v>11</v>
      </c>
      <c r="E71" s="26" t="s">
        <v>12</v>
      </c>
      <c r="F71" s="25" t="s">
        <v>13</v>
      </c>
      <c r="G71" s="25" t="s">
        <v>14</v>
      </c>
      <c r="H71" s="25" t="s">
        <v>1</v>
      </c>
      <c r="I71" s="25" t="s">
        <v>2</v>
      </c>
      <c r="J71" s="25" t="s">
        <v>3</v>
      </c>
      <c r="K71" s="22"/>
      <c r="L71" s="22"/>
      <c r="M71" s="22"/>
    </row>
    <row r="72" spans="1:13" ht="12.75" x14ac:dyDescent="0.2">
      <c r="A72" s="46" t="s">
        <v>68</v>
      </c>
      <c r="B72" s="48" t="s">
        <v>69</v>
      </c>
      <c r="C72" s="48" t="s">
        <v>15</v>
      </c>
      <c r="D72" s="18" t="s">
        <v>16</v>
      </c>
      <c r="E72" s="18" t="s">
        <v>17</v>
      </c>
      <c r="F72" s="50">
        <v>2</v>
      </c>
      <c r="G72" s="51"/>
      <c r="H72" s="17"/>
      <c r="I72" s="17"/>
      <c r="J72" s="9">
        <v>0</v>
      </c>
      <c r="K72" s="22"/>
      <c r="L72" s="22"/>
      <c r="M72" s="22"/>
    </row>
    <row r="73" spans="1:13" ht="12.75" x14ac:dyDescent="0.2">
      <c r="A73" s="47"/>
      <c r="B73" s="49"/>
      <c r="C73" s="49"/>
      <c r="D73" s="18" t="s">
        <v>18</v>
      </c>
      <c r="E73" s="18" t="s">
        <v>19</v>
      </c>
      <c r="F73" s="49"/>
      <c r="G73" s="52"/>
      <c r="H73" s="17"/>
      <c r="I73" s="17"/>
      <c r="J73" s="9">
        <v>0</v>
      </c>
      <c r="K73" s="22"/>
      <c r="L73" s="22"/>
      <c r="M73" s="22"/>
    </row>
    <row r="74" spans="1:13" ht="12.75" x14ac:dyDescent="0.2">
      <c r="A74" s="47"/>
      <c r="B74" s="49"/>
      <c r="C74" s="49"/>
      <c r="D74" s="18" t="s">
        <v>20</v>
      </c>
      <c r="E74" s="27" t="s">
        <v>21</v>
      </c>
      <c r="F74" s="49"/>
      <c r="G74" s="52"/>
      <c r="H74" s="17"/>
      <c r="I74" s="17"/>
      <c r="J74" s="9">
        <v>0</v>
      </c>
      <c r="K74" s="22"/>
      <c r="L74" s="22"/>
      <c r="M74" s="22"/>
    </row>
    <row r="75" spans="1:13" ht="12.75" x14ac:dyDescent="0.2">
      <c r="A75" s="47"/>
      <c r="B75" s="49"/>
      <c r="C75" s="49"/>
      <c r="D75" s="18" t="s">
        <v>22</v>
      </c>
      <c r="E75" s="18" t="s">
        <v>23</v>
      </c>
      <c r="F75" s="49"/>
      <c r="G75" s="52"/>
      <c r="H75" s="17"/>
      <c r="I75" s="17"/>
      <c r="J75" s="9">
        <v>0</v>
      </c>
      <c r="K75" s="22"/>
      <c r="L75" s="22"/>
      <c r="M75" s="22"/>
    </row>
    <row r="76" spans="1:13" ht="12.75" x14ac:dyDescent="0.2">
      <c r="A76" s="47"/>
      <c r="B76" s="48" t="s">
        <v>70</v>
      </c>
      <c r="C76" s="48" t="s">
        <v>25</v>
      </c>
      <c r="D76" s="18" t="s">
        <v>24</v>
      </c>
      <c r="E76" s="18" t="s">
        <v>17</v>
      </c>
      <c r="F76" s="50">
        <v>2</v>
      </c>
      <c r="G76" s="51"/>
      <c r="H76" s="17"/>
      <c r="I76" s="17"/>
      <c r="J76" s="9">
        <v>0</v>
      </c>
      <c r="K76" s="22"/>
      <c r="L76" s="22"/>
      <c r="M76" s="22"/>
    </row>
    <row r="77" spans="1:13" ht="12.75" x14ac:dyDescent="0.2">
      <c r="A77" s="47"/>
      <c r="B77" s="49"/>
      <c r="C77" s="49"/>
      <c r="D77" s="18" t="s">
        <v>26</v>
      </c>
      <c r="E77" s="18" t="s">
        <v>19</v>
      </c>
      <c r="F77" s="49"/>
      <c r="G77" s="52"/>
      <c r="H77" s="17"/>
      <c r="I77" s="17"/>
      <c r="J77" s="9">
        <v>0</v>
      </c>
      <c r="K77" s="22"/>
      <c r="L77" s="22"/>
      <c r="M77" s="22"/>
    </row>
    <row r="78" spans="1:13" ht="12.75" x14ac:dyDescent="0.2">
      <c r="A78" s="47"/>
      <c r="B78" s="49"/>
      <c r="C78" s="49"/>
      <c r="D78" s="18" t="s">
        <v>27</v>
      </c>
      <c r="E78" s="27" t="s">
        <v>21</v>
      </c>
      <c r="F78" s="49"/>
      <c r="G78" s="52"/>
      <c r="H78" s="17"/>
      <c r="I78" s="17"/>
      <c r="J78" s="9">
        <v>0</v>
      </c>
      <c r="K78" s="22"/>
      <c r="L78" s="22"/>
      <c r="M78" s="22"/>
    </row>
    <row r="79" spans="1:13" ht="12.75" x14ac:dyDescent="0.2">
      <c r="A79" s="47"/>
      <c r="B79" s="49"/>
      <c r="C79" s="49"/>
      <c r="D79" s="18" t="s">
        <v>28</v>
      </c>
      <c r="E79" s="18" t="s">
        <v>23</v>
      </c>
      <c r="F79" s="49"/>
      <c r="G79" s="52"/>
      <c r="H79" s="17"/>
      <c r="I79" s="17"/>
      <c r="J79" s="9">
        <v>0</v>
      </c>
      <c r="K79" s="22"/>
      <c r="L79" s="22"/>
      <c r="M79" s="22"/>
    </row>
    <row r="80" spans="1:13" ht="12.75" x14ac:dyDescent="0.2">
      <c r="A80" s="7"/>
      <c r="B80" s="64" t="s">
        <v>71</v>
      </c>
      <c r="C80" s="64"/>
      <c r="D80" s="64"/>
      <c r="E80" s="64"/>
      <c r="F80" s="64"/>
      <c r="G80" s="64"/>
      <c r="H80" s="12" t="s">
        <v>1</v>
      </c>
      <c r="I80" s="12" t="s">
        <v>2</v>
      </c>
      <c r="J80" s="12" t="s">
        <v>3</v>
      </c>
      <c r="K80" s="23" t="s">
        <v>6</v>
      </c>
      <c r="L80" s="23" t="s">
        <v>7</v>
      </c>
      <c r="M80" s="23" t="s">
        <v>8</v>
      </c>
    </row>
    <row r="81" spans="1:13" ht="12.75" x14ac:dyDescent="0.2">
      <c r="A81" s="7"/>
      <c r="B81" s="64"/>
      <c r="C81" s="64"/>
      <c r="D81" s="64"/>
      <c r="E81" s="64"/>
      <c r="F81" s="64"/>
      <c r="G81" s="64"/>
      <c r="H81" s="42">
        <v>43294</v>
      </c>
      <c r="I81" s="42">
        <v>43297</v>
      </c>
      <c r="J81" s="44">
        <v>0</v>
      </c>
      <c r="K81" s="13"/>
      <c r="L81" s="21"/>
      <c r="M81" s="15"/>
    </row>
    <row r="82" spans="1:13" ht="12.75" x14ac:dyDescent="0.2">
      <c r="A82" s="7"/>
      <c r="B82" s="64"/>
      <c r="C82" s="64"/>
      <c r="D82" s="64"/>
      <c r="E82" s="64"/>
      <c r="F82" s="64"/>
      <c r="G82" s="64"/>
      <c r="H82" s="43"/>
      <c r="I82" s="43"/>
      <c r="J82" s="45"/>
      <c r="K82" s="23"/>
      <c r="L82" s="23"/>
      <c r="M82" s="23"/>
    </row>
    <row r="83" spans="1:13" ht="15" x14ac:dyDescent="0.25">
      <c r="A83" s="24" t="s">
        <v>42</v>
      </c>
      <c r="B83" s="24" t="s">
        <v>9</v>
      </c>
      <c r="C83" s="25" t="s">
        <v>10</v>
      </c>
      <c r="D83" s="24" t="s">
        <v>11</v>
      </c>
      <c r="E83" s="26" t="s">
        <v>12</v>
      </c>
      <c r="F83" s="25" t="s">
        <v>13</v>
      </c>
      <c r="G83" s="25" t="s">
        <v>14</v>
      </c>
      <c r="H83" s="25" t="s">
        <v>1</v>
      </c>
      <c r="I83" s="25" t="s">
        <v>2</v>
      </c>
      <c r="J83" s="25" t="s">
        <v>3</v>
      </c>
      <c r="K83" s="22"/>
      <c r="L83" s="22"/>
      <c r="M83" s="22"/>
    </row>
    <row r="84" spans="1:13" ht="12.75" x14ac:dyDescent="0.2">
      <c r="A84" s="46" t="s">
        <v>72</v>
      </c>
      <c r="B84" s="48" t="s">
        <v>73</v>
      </c>
      <c r="C84" s="48" t="s">
        <v>15</v>
      </c>
      <c r="D84" s="18" t="s">
        <v>16</v>
      </c>
      <c r="E84" s="18" t="s">
        <v>17</v>
      </c>
      <c r="F84" s="50">
        <v>2</v>
      </c>
      <c r="G84" s="51"/>
      <c r="H84" s="17"/>
      <c r="I84" s="17"/>
      <c r="J84" s="9">
        <v>0</v>
      </c>
      <c r="K84" s="22"/>
      <c r="L84" s="22"/>
      <c r="M84" s="22"/>
    </row>
    <row r="85" spans="1:13" ht="12.75" x14ac:dyDescent="0.2">
      <c r="A85" s="47"/>
      <c r="B85" s="49"/>
      <c r="C85" s="49"/>
      <c r="D85" s="18" t="s">
        <v>18</v>
      </c>
      <c r="E85" s="18" t="s">
        <v>19</v>
      </c>
      <c r="F85" s="49"/>
      <c r="G85" s="52"/>
      <c r="H85" s="17"/>
      <c r="I85" s="17"/>
      <c r="J85" s="9">
        <v>0</v>
      </c>
      <c r="K85" s="22"/>
      <c r="L85" s="22"/>
      <c r="M85" s="22"/>
    </row>
    <row r="86" spans="1:13" ht="12.75" x14ac:dyDescent="0.2">
      <c r="A86" s="47"/>
      <c r="B86" s="49"/>
      <c r="C86" s="49"/>
      <c r="D86" s="18" t="s">
        <v>20</v>
      </c>
      <c r="E86" s="27" t="s">
        <v>21</v>
      </c>
      <c r="F86" s="49"/>
      <c r="G86" s="52"/>
      <c r="H86" s="17"/>
      <c r="I86" s="17"/>
      <c r="J86" s="9">
        <v>0</v>
      </c>
      <c r="K86" s="22"/>
      <c r="L86" s="22"/>
      <c r="M86" s="22"/>
    </row>
    <row r="87" spans="1:13" ht="12.75" x14ac:dyDescent="0.2">
      <c r="A87" s="47"/>
      <c r="B87" s="49"/>
      <c r="C87" s="49"/>
      <c r="D87" s="18" t="s">
        <v>22</v>
      </c>
      <c r="E87" s="18" t="s">
        <v>23</v>
      </c>
      <c r="F87" s="49"/>
      <c r="G87" s="52"/>
      <c r="H87" s="17"/>
      <c r="I87" s="17"/>
      <c r="J87" s="9">
        <v>0</v>
      </c>
      <c r="K87" s="22"/>
      <c r="L87" s="22"/>
      <c r="M87" s="22"/>
    </row>
    <row r="88" spans="1:13" ht="12.75" x14ac:dyDescent="0.2">
      <c r="A88" s="47"/>
      <c r="B88" s="48" t="s">
        <v>74</v>
      </c>
      <c r="C88" s="48" t="s">
        <v>25</v>
      </c>
      <c r="D88" s="18" t="s">
        <v>24</v>
      </c>
      <c r="E88" s="18" t="s">
        <v>17</v>
      </c>
      <c r="F88" s="50">
        <v>2</v>
      </c>
      <c r="G88" s="51"/>
      <c r="H88" s="17"/>
      <c r="I88" s="17"/>
      <c r="J88" s="9">
        <v>0</v>
      </c>
      <c r="K88" s="22"/>
      <c r="L88" s="22"/>
      <c r="M88" s="22"/>
    </row>
    <row r="89" spans="1:13" ht="12.75" x14ac:dyDescent="0.2">
      <c r="A89" s="47"/>
      <c r="B89" s="49"/>
      <c r="C89" s="49"/>
      <c r="D89" s="18" t="s">
        <v>26</v>
      </c>
      <c r="E89" s="18" t="s">
        <v>19</v>
      </c>
      <c r="F89" s="49"/>
      <c r="G89" s="52"/>
      <c r="H89" s="17"/>
      <c r="I89" s="17"/>
      <c r="J89" s="9">
        <v>0</v>
      </c>
      <c r="K89" s="22"/>
      <c r="L89" s="22"/>
      <c r="M89" s="22"/>
    </row>
    <row r="90" spans="1:13" ht="12.75" x14ac:dyDescent="0.2">
      <c r="A90" s="47"/>
      <c r="B90" s="49"/>
      <c r="C90" s="49"/>
      <c r="D90" s="18" t="s">
        <v>27</v>
      </c>
      <c r="E90" s="27" t="s">
        <v>21</v>
      </c>
      <c r="F90" s="49"/>
      <c r="G90" s="52"/>
      <c r="H90" s="17"/>
      <c r="I90" s="17"/>
      <c r="J90" s="9">
        <v>0</v>
      </c>
      <c r="K90" s="22"/>
      <c r="L90" s="22"/>
      <c r="M90" s="22"/>
    </row>
    <row r="91" spans="1:13" ht="12.75" x14ac:dyDescent="0.2">
      <c r="A91" s="47"/>
      <c r="B91" s="49"/>
      <c r="C91" s="49"/>
      <c r="D91" s="18" t="s">
        <v>28</v>
      </c>
      <c r="E91" s="18" t="s">
        <v>23</v>
      </c>
      <c r="F91" s="49"/>
      <c r="G91" s="52"/>
      <c r="H91" s="17"/>
      <c r="I91" s="17"/>
      <c r="J91" s="9">
        <v>0</v>
      </c>
      <c r="K91" s="22"/>
      <c r="L91" s="22"/>
      <c r="M91" s="22"/>
    </row>
    <row r="92" spans="1:13" ht="12.75" x14ac:dyDescent="0.2">
      <c r="C92" s="19"/>
      <c r="E92" s="20"/>
      <c r="F92" s="19"/>
    </row>
    <row r="93" spans="1:13" ht="12.75" x14ac:dyDescent="0.2">
      <c r="C93" s="19"/>
      <c r="E93" s="20"/>
      <c r="F93" s="19"/>
    </row>
    <row r="94" spans="1:13" ht="12.75" x14ac:dyDescent="0.2">
      <c r="C94" s="19"/>
      <c r="E94" s="20"/>
      <c r="F94" s="19"/>
    </row>
    <row r="95" spans="1:13" ht="12.75" x14ac:dyDescent="0.2">
      <c r="C95" s="19"/>
      <c r="E95" s="20"/>
      <c r="F95" s="19"/>
    </row>
    <row r="96" spans="1:13" ht="12.75" x14ac:dyDescent="0.2">
      <c r="C96" s="19"/>
      <c r="E96" s="20"/>
      <c r="F96" s="19"/>
    </row>
    <row r="97" spans="3:6" ht="12.75" x14ac:dyDescent="0.2">
      <c r="C97" s="19"/>
      <c r="E97" s="20"/>
      <c r="F97" s="19"/>
    </row>
    <row r="98" spans="3:6" ht="12.75" x14ac:dyDescent="0.2">
      <c r="C98" s="19"/>
      <c r="E98" s="20"/>
      <c r="F98" s="19"/>
    </row>
    <row r="99" spans="3:6" ht="12.75" x14ac:dyDescent="0.2">
      <c r="C99" s="19"/>
      <c r="E99" s="20"/>
      <c r="F99" s="19"/>
    </row>
    <row r="100" spans="3:6" ht="12.75" x14ac:dyDescent="0.2">
      <c r="C100" s="19"/>
      <c r="E100" s="20"/>
      <c r="F100" s="19"/>
    </row>
    <row r="101" spans="3:6" ht="12.75" x14ac:dyDescent="0.2">
      <c r="C101" s="19"/>
      <c r="E101" s="20"/>
      <c r="F101" s="19"/>
    </row>
    <row r="102" spans="3:6" ht="12.75" x14ac:dyDescent="0.2">
      <c r="C102" s="19"/>
      <c r="E102" s="20"/>
      <c r="F102" s="19"/>
    </row>
    <row r="103" spans="3:6" ht="12.75" x14ac:dyDescent="0.2">
      <c r="C103" s="19"/>
      <c r="E103" s="20"/>
      <c r="F103" s="19"/>
    </row>
    <row r="104" spans="3:6" ht="12.75" x14ac:dyDescent="0.2">
      <c r="C104" s="19"/>
      <c r="E104" s="20"/>
      <c r="F104" s="19"/>
    </row>
    <row r="105" spans="3:6" ht="12.75" x14ac:dyDescent="0.2">
      <c r="C105" s="19"/>
      <c r="E105" s="20"/>
      <c r="F105" s="19"/>
    </row>
    <row r="106" spans="3:6" ht="12.75" x14ac:dyDescent="0.2">
      <c r="C106" s="19"/>
      <c r="E106" s="20"/>
      <c r="F106" s="19"/>
    </row>
    <row r="107" spans="3:6" ht="12.75" x14ac:dyDescent="0.2">
      <c r="C107" s="19"/>
      <c r="E107" s="20"/>
      <c r="F107" s="19"/>
    </row>
    <row r="108" spans="3:6" ht="12.75" x14ac:dyDescent="0.2">
      <c r="C108" s="19"/>
      <c r="E108" s="20"/>
      <c r="F108" s="19"/>
    </row>
    <row r="109" spans="3:6" ht="12.75" x14ac:dyDescent="0.2">
      <c r="C109" s="19"/>
      <c r="E109" s="20"/>
      <c r="F109" s="19"/>
    </row>
    <row r="110" spans="3:6" ht="12.75" x14ac:dyDescent="0.2">
      <c r="C110" s="19"/>
      <c r="E110" s="20"/>
      <c r="F110" s="19"/>
    </row>
    <row r="111" spans="3:6" ht="12.75" x14ac:dyDescent="0.2">
      <c r="C111" s="19"/>
      <c r="E111" s="20"/>
      <c r="F111" s="19"/>
    </row>
    <row r="112" spans="3:6" ht="12.75" x14ac:dyDescent="0.2">
      <c r="C112" s="19"/>
      <c r="E112" s="20"/>
      <c r="F112" s="19"/>
    </row>
    <row r="113" spans="3:6" ht="12.75" x14ac:dyDescent="0.2">
      <c r="C113" s="19"/>
      <c r="E113" s="20"/>
      <c r="F113" s="19"/>
    </row>
    <row r="114" spans="3:6" ht="12.75" x14ac:dyDescent="0.2">
      <c r="C114" s="19"/>
      <c r="E114" s="20"/>
      <c r="F114" s="19"/>
    </row>
    <row r="115" spans="3:6" ht="12.75" x14ac:dyDescent="0.2">
      <c r="C115" s="19"/>
      <c r="E115" s="20"/>
      <c r="F115" s="19"/>
    </row>
    <row r="116" spans="3:6" ht="12.75" x14ac:dyDescent="0.2">
      <c r="C116" s="19"/>
      <c r="E116" s="20"/>
      <c r="F116" s="19"/>
    </row>
    <row r="117" spans="3:6" ht="12.75" x14ac:dyDescent="0.2">
      <c r="C117" s="19"/>
      <c r="E117" s="20"/>
      <c r="F117" s="19"/>
    </row>
    <row r="118" spans="3:6" ht="12.75" x14ac:dyDescent="0.2">
      <c r="C118" s="19"/>
      <c r="E118" s="20"/>
      <c r="F118" s="19"/>
    </row>
    <row r="119" spans="3:6" ht="12.75" x14ac:dyDescent="0.2">
      <c r="C119" s="19"/>
      <c r="E119" s="20"/>
      <c r="F119" s="19"/>
    </row>
    <row r="120" spans="3:6" ht="12.75" x14ac:dyDescent="0.2">
      <c r="C120" s="19"/>
      <c r="E120" s="20"/>
      <c r="F120" s="19"/>
    </row>
    <row r="121" spans="3:6" ht="12.75" x14ac:dyDescent="0.2">
      <c r="C121" s="19"/>
      <c r="E121" s="20"/>
      <c r="F121" s="19"/>
    </row>
    <row r="122" spans="3:6" ht="12.75" x14ac:dyDescent="0.2">
      <c r="C122" s="19"/>
      <c r="E122" s="20"/>
      <c r="F122" s="19"/>
    </row>
    <row r="123" spans="3:6" ht="12.75" x14ac:dyDescent="0.2">
      <c r="C123" s="19"/>
      <c r="E123" s="20"/>
      <c r="F123" s="19"/>
    </row>
    <row r="124" spans="3:6" ht="12.75" x14ac:dyDescent="0.2">
      <c r="C124" s="19"/>
      <c r="E124" s="20"/>
      <c r="F124" s="19"/>
    </row>
    <row r="125" spans="3:6" ht="12.75" x14ac:dyDescent="0.2">
      <c r="C125" s="19"/>
      <c r="E125" s="20"/>
      <c r="F125" s="19"/>
    </row>
    <row r="126" spans="3:6" ht="12.75" x14ac:dyDescent="0.2">
      <c r="C126" s="19"/>
      <c r="E126" s="20"/>
      <c r="F126" s="19"/>
    </row>
    <row r="127" spans="3:6" ht="12.75" x14ac:dyDescent="0.2">
      <c r="C127" s="19"/>
      <c r="E127" s="20"/>
      <c r="F127" s="19"/>
    </row>
    <row r="128" spans="3:6" ht="12.75" x14ac:dyDescent="0.2">
      <c r="C128" s="19"/>
      <c r="E128" s="20"/>
      <c r="F128" s="19"/>
    </row>
    <row r="129" spans="3:6" ht="12.75" x14ac:dyDescent="0.2">
      <c r="C129" s="19"/>
      <c r="E129" s="20"/>
      <c r="F129" s="19"/>
    </row>
    <row r="130" spans="3:6" ht="12.75" x14ac:dyDescent="0.2">
      <c r="C130" s="19"/>
      <c r="E130" s="20"/>
      <c r="F130" s="19"/>
    </row>
    <row r="131" spans="3:6" ht="12.75" x14ac:dyDescent="0.2">
      <c r="C131" s="19"/>
      <c r="E131" s="20"/>
      <c r="F131" s="19"/>
    </row>
    <row r="132" spans="3:6" ht="12.75" x14ac:dyDescent="0.2">
      <c r="C132" s="19"/>
      <c r="E132" s="20"/>
      <c r="F132" s="19"/>
    </row>
    <row r="133" spans="3:6" ht="12.75" x14ac:dyDescent="0.2">
      <c r="C133" s="19"/>
      <c r="E133" s="20"/>
      <c r="F133" s="19"/>
    </row>
    <row r="134" spans="3:6" ht="12.75" x14ac:dyDescent="0.2">
      <c r="C134" s="19"/>
      <c r="E134" s="20"/>
      <c r="F134" s="19"/>
    </row>
    <row r="135" spans="3:6" ht="12.75" x14ac:dyDescent="0.2">
      <c r="C135" s="19"/>
      <c r="E135" s="20"/>
      <c r="F135" s="19"/>
    </row>
    <row r="136" spans="3:6" ht="12.75" x14ac:dyDescent="0.2">
      <c r="C136" s="19"/>
      <c r="E136" s="20"/>
      <c r="F136" s="19"/>
    </row>
    <row r="137" spans="3:6" ht="12.75" x14ac:dyDescent="0.2">
      <c r="C137" s="19"/>
      <c r="E137" s="20"/>
      <c r="F137" s="19"/>
    </row>
    <row r="138" spans="3:6" ht="12.75" x14ac:dyDescent="0.2">
      <c r="C138" s="19"/>
      <c r="E138" s="20"/>
      <c r="F138" s="19"/>
    </row>
    <row r="139" spans="3:6" ht="12.75" x14ac:dyDescent="0.2">
      <c r="C139" s="19"/>
      <c r="E139" s="20"/>
      <c r="F139" s="19"/>
    </row>
    <row r="140" spans="3:6" ht="12.75" x14ac:dyDescent="0.2">
      <c r="C140" s="19"/>
      <c r="E140" s="20"/>
      <c r="F140" s="19"/>
    </row>
    <row r="141" spans="3:6" ht="12.75" x14ac:dyDescent="0.2">
      <c r="C141" s="19"/>
      <c r="E141" s="20"/>
      <c r="F141" s="19"/>
    </row>
    <row r="142" spans="3:6" ht="12.75" x14ac:dyDescent="0.2">
      <c r="C142" s="19"/>
      <c r="E142" s="20"/>
      <c r="F142" s="19"/>
    </row>
    <row r="143" spans="3:6" ht="12.75" x14ac:dyDescent="0.2">
      <c r="C143" s="19"/>
      <c r="E143" s="20"/>
      <c r="F143" s="19"/>
    </row>
    <row r="144" spans="3:6" ht="12.75" x14ac:dyDescent="0.2">
      <c r="C144" s="19"/>
      <c r="E144" s="20"/>
      <c r="F144" s="19"/>
    </row>
    <row r="145" spans="3:6" ht="12.75" x14ac:dyDescent="0.2">
      <c r="C145" s="19"/>
      <c r="E145" s="20"/>
      <c r="F145" s="19"/>
    </row>
    <row r="146" spans="3:6" ht="12.75" x14ac:dyDescent="0.2">
      <c r="C146" s="19"/>
      <c r="E146" s="20"/>
      <c r="F146" s="19"/>
    </row>
    <row r="147" spans="3:6" ht="12.75" x14ac:dyDescent="0.2">
      <c r="C147" s="19"/>
      <c r="E147" s="20"/>
      <c r="F147" s="19"/>
    </row>
    <row r="148" spans="3:6" ht="12.75" x14ac:dyDescent="0.2">
      <c r="C148" s="19"/>
      <c r="E148" s="20"/>
      <c r="F148" s="19"/>
    </row>
    <row r="149" spans="3:6" ht="12.75" x14ac:dyDescent="0.2">
      <c r="C149" s="19"/>
      <c r="E149" s="20"/>
      <c r="F149" s="19"/>
    </row>
    <row r="150" spans="3:6" ht="12.75" x14ac:dyDescent="0.2">
      <c r="C150" s="19"/>
      <c r="E150" s="20"/>
      <c r="F150" s="19"/>
    </row>
    <row r="151" spans="3:6" ht="12.75" x14ac:dyDescent="0.2">
      <c r="C151" s="19"/>
      <c r="E151" s="20"/>
      <c r="F151" s="19"/>
    </row>
    <row r="152" spans="3:6" ht="12.75" x14ac:dyDescent="0.2">
      <c r="C152" s="19"/>
      <c r="E152" s="20"/>
      <c r="F152" s="19"/>
    </row>
    <row r="153" spans="3:6" ht="12.75" x14ac:dyDescent="0.2">
      <c r="C153" s="19"/>
      <c r="E153" s="20"/>
      <c r="F153" s="19"/>
    </row>
    <row r="154" spans="3:6" ht="12.75" x14ac:dyDescent="0.2">
      <c r="C154" s="19"/>
      <c r="E154" s="20"/>
      <c r="F154" s="19"/>
    </row>
    <row r="155" spans="3:6" ht="12.75" x14ac:dyDescent="0.2">
      <c r="C155" s="19"/>
      <c r="E155" s="20"/>
      <c r="F155" s="19"/>
    </row>
    <row r="156" spans="3:6" ht="12.75" x14ac:dyDescent="0.2">
      <c r="C156" s="19"/>
      <c r="E156" s="20"/>
      <c r="F156" s="19"/>
    </row>
    <row r="157" spans="3:6" ht="12.75" x14ac:dyDescent="0.2">
      <c r="C157" s="19"/>
      <c r="E157" s="20"/>
      <c r="F157" s="19"/>
    </row>
    <row r="158" spans="3:6" ht="12.75" x14ac:dyDescent="0.2">
      <c r="C158" s="19"/>
      <c r="E158" s="20"/>
      <c r="F158" s="19"/>
    </row>
    <row r="159" spans="3:6" ht="12.75" x14ac:dyDescent="0.2">
      <c r="C159" s="19"/>
      <c r="E159" s="20"/>
      <c r="F159" s="19"/>
    </row>
    <row r="160" spans="3:6" ht="12.75" x14ac:dyDescent="0.2">
      <c r="C160" s="19"/>
      <c r="E160" s="20"/>
      <c r="F160" s="19"/>
    </row>
    <row r="161" spans="3:6" ht="12.75" x14ac:dyDescent="0.2">
      <c r="C161" s="19"/>
      <c r="E161" s="20"/>
      <c r="F161" s="19"/>
    </row>
    <row r="162" spans="3:6" ht="12.75" x14ac:dyDescent="0.2">
      <c r="C162" s="19"/>
      <c r="E162" s="20"/>
      <c r="F162" s="19"/>
    </row>
    <row r="163" spans="3:6" ht="12.75" x14ac:dyDescent="0.2">
      <c r="C163" s="19"/>
      <c r="E163" s="20"/>
      <c r="F163" s="19"/>
    </row>
    <row r="164" spans="3:6" ht="12.75" x14ac:dyDescent="0.2">
      <c r="C164" s="19"/>
      <c r="E164" s="20"/>
      <c r="F164" s="19"/>
    </row>
    <row r="165" spans="3:6" ht="12.75" x14ac:dyDescent="0.2">
      <c r="C165" s="19"/>
      <c r="E165" s="20"/>
      <c r="F165" s="19"/>
    </row>
    <row r="166" spans="3:6" ht="12.75" x14ac:dyDescent="0.2">
      <c r="C166" s="19"/>
      <c r="E166" s="20"/>
      <c r="F166" s="19"/>
    </row>
    <row r="167" spans="3:6" ht="12.75" x14ac:dyDescent="0.2">
      <c r="C167" s="19"/>
      <c r="E167" s="20"/>
      <c r="F167" s="19"/>
    </row>
    <row r="168" spans="3:6" ht="12.75" x14ac:dyDescent="0.2">
      <c r="C168" s="19"/>
      <c r="E168" s="20"/>
      <c r="F168" s="19"/>
    </row>
    <row r="169" spans="3:6" ht="12.75" x14ac:dyDescent="0.2">
      <c r="C169" s="19"/>
      <c r="E169" s="20"/>
      <c r="F169" s="19"/>
    </row>
    <row r="170" spans="3:6" ht="12.75" x14ac:dyDescent="0.2">
      <c r="C170" s="19"/>
      <c r="E170" s="20"/>
      <c r="F170" s="19"/>
    </row>
    <row r="171" spans="3:6" ht="12.75" x14ac:dyDescent="0.2">
      <c r="C171" s="19"/>
      <c r="E171" s="20"/>
      <c r="F171" s="19"/>
    </row>
    <row r="172" spans="3:6" ht="12.75" x14ac:dyDescent="0.2">
      <c r="C172" s="19"/>
      <c r="E172" s="20"/>
      <c r="F172" s="19"/>
    </row>
    <row r="173" spans="3:6" ht="12.75" x14ac:dyDescent="0.2">
      <c r="C173" s="19"/>
      <c r="E173" s="20"/>
      <c r="F173" s="19"/>
    </row>
    <row r="174" spans="3:6" ht="12.75" x14ac:dyDescent="0.2">
      <c r="C174" s="19"/>
      <c r="E174" s="20"/>
      <c r="F174" s="19"/>
    </row>
    <row r="175" spans="3:6" ht="12.75" x14ac:dyDescent="0.2">
      <c r="C175" s="19"/>
      <c r="E175" s="20"/>
      <c r="F175" s="19"/>
    </row>
    <row r="176" spans="3:6" ht="12.75" x14ac:dyDescent="0.2">
      <c r="C176" s="19"/>
      <c r="E176" s="20"/>
      <c r="F176" s="19"/>
    </row>
    <row r="177" spans="3:6" ht="12.75" x14ac:dyDescent="0.2">
      <c r="C177" s="19"/>
      <c r="E177" s="20"/>
      <c r="F177" s="19"/>
    </row>
    <row r="178" spans="3:6" ht="12.75" x14ac:dyDescent="0.2">
      <c r="C178" s="19"/>
      <c r="E178" s="20"/>
      <c r="F178" s="19"/>
    </row>
    <row r="179" spans="3:6" ht="12.75" x14ac:dyDescent="0.2">
      <c r="C179" s="19"/>
      <c r="E179" s="20"/>
      <c r="F179" s="19"/>
    </row>
    <row r="180" spans="3:6" ht="12.75" x14ac:dyDescent="0.2">
      <c r="C180" s="19"/>
      <c r="E180" s="20"/>
      <c r="F180" s="19"/>
    </row>
    <row r="181" spans="3:6" ht="12.75" x14ac:dyDescent="0.2">
      <c r="C181" s="19"/>
      <c r="E181" s="20"/>
      <c r="F181" s="19"/>
    </row>
    <row r="182" spans="3:6" ht="12.75" x14ac:dyDescent="0.2">
      <c r="C182" s="19"/>
      <c r="E182" s="20"/>
      <c r="F182" s="19"/>
    </row>
    <row r="183" spans="3:6" ht="12.75" x14ac:dyDescent="0.2">
      <c r="C183" s="19"/>
      <c r="E183" s="20"/>
      <c r="F183" s="19"/>
    </row>
    <row r="184" spans="3:6" ht="12.75" x14ac:dyDescent="0.2">
      <c r="C184" s="19"/>
      <c r="E184" s="20"/>
      <c r="F184" s="19"/>
    </row>
    <row r="185" spans="3:6" ht="12.75" x14ac:dyDescent="0.2">
      <c r="C185" s="19"/>
      <c r="E185" s="20"/>
      <c r="F185" s="19"/>
    </row>
    <row r="186" spans="3:6" ht="12.75" x14ac:dyDescent="0.2">
      <c r="C186" s="19"/>
      <c r="E186" s="20"/>
      <c r="F186" s="19"/>
    </row>
    <row r="187" spans="3:6" ht="12.75" x14ac:dyDescent="0.2">
      <c r="C187" s="19"/>
      <c r="E187" s="20"/>
      <c r="F187" s="19"/>
    </row>
    <row r="188" spans="3:6" ht="12.75" x14ac:dyDescent="0.2">
      <c r="C188" s="19"/>
      <c r="E188" s="20"/>
      <c r="F188" s="19"/>
    </row>
    <row r="189" spans="3:6" ht="12.75" x14ac:dyDescent="0.2">
      <c r="C189" s="19"/>
      <c r="E189" s="20"/>
      <c r="F189" s="19"/>
    </row>
    <row r="190" spans="3:6" ht="12.75" x14ac:dyDescent="0.2">
      <c r="C190" s="19"/>
      <c r="E190" s="20"/>
      <c r="F190" s="19"/>
    </row>
    <row r="191" spans="3:6" ht="12.75" x14ac:dyDescent="0.2">
      <c r="C191" s="19"/>
      <c r="E191" s="20"/>
      <c r="F191" s="19"/>
    </row>
    <row r="192" spans="3:6" ht="12.75" x14ac:dyDescent="0.2">
      <c r="C192" s="19"/>
      <c r="E192" s="20"/>
      <c r="F192" s="19"/>
    </row>
    <row r="193" spans="3:6" ht="12.75" x14ac:dyDescent="0.2">
      <c r="C193" s="19"/>
      <c r="E193" s="20"/>
      <c r="F193" s="19"/>
    </row>
    <row r="194" spans="3:6" ht="12.75" x14ac:dyDescent="0.2">
      <c r="C194" s="19"/>
      <c r="E194" s="20"/>
      <c r="F194" s="19"/>
    </row>
    <row r="195" spans="3:6" ht="12.75" x14ac:dyDescent="0.2">
      <c r="C195" s="19"/>
      <c r="E195" s="20"/>
      <c r="F195" s="19"/>
    </row>
    <row r="196" spans="3:6" ht="12.75" x14ac:dyDescent="0.2">
      <c r="C196" s="19"/>
      <c r="E196" s="20"/>
      <c r="F196" s="19"/>
    </row>
    <row r="197" spans="3:6" ht="12.75" x14ac:dyDescent="0.2">
      <c r="C197" s="19"/>
      <c r="E197" s="20"/>
      <c r="F197" s="19"/>
    </row>
    <row r="198" spans="3:6" ht="12.75" x14ac:dyDescent="0.2">
      <c r="C198" s="19"/>
      <c r="E198" s="20"/>
      <c r="F198" s="19"/>
    </row>
    <row r="199" spans="3:6" ht="12.75" x14ac:dyDescent="0.2">
      <c r="C199" s="19"/>
      <c r="E199" s="20"/>
      <c r="F199" s="19"/>
    </row>
    <row r="200" spans="3:6" ht="12.75" x14ac:dyDescent="0.2">
      <c r="C200" s="19"/>
      <c r="E200" s="20"/>
      <c r="F200" s="19"/>
    </row>
    <row r="201" spans="3:6" ht="12.75" x14ac:dyDescent="0.2">
      <c r="C201" s="19"/>
      <c r="E201" s="20"/>
      <c r="F201" s="19"/>
    </row>
    <row r="202" spans="3:6" ht="12.75" x14ac:dyDescent="0.2">
      <c r="C202" s="19"/>
      <c r="E202" s="20"/>
      <c r="F202" s="19"/>
    </row>
    <row r="203" spans="3:6" ht="12.75" x14ac:dyDescent="0.2">
      <c r="C203" s="19"/>
      <c r="E203" s="20"/>
      <c r="F203" s="19"/>
    </row>
    <row r="204" spans="3:6" ht="12.75" x14ac:dyDescent="0.2">
      <c r="C204" s="19"/>
      <c r="E204" s="20"/>
      <c r="F204" s="19"/>
    </row>
    <row r="205" spans="3:6" ht="12.75" x14ac:dyDescent="0.2">
      <c r="C205" s="19"/>
      <c r="E205" s="20"/>
      <c r="F205" s="19"/>
    </row>
    <row r="206" spans="3:6" ht="12.75" x14ac:dyDescent="0.2">
      <c r="C206" s="19"/>
      <c r="E206" s="20"/>
      <c r="F206" s="19"/>
    </row>
    <row r="207" spans="3:6" ht="12.75" x14ac:dyDescent="0.2">
      <c r="C207" s="19"/>
      <c r="E207" s="20"/>
      <c r="F207" s="19"/>
    </row>
    <row r="208" spans="3:6" ht="12.75" x14ac:dyDescent="0.2">
      <c r="C208" s="19"/>
      <c r="E208" s="20"/>
      <c r="F208" s="19"/>
    </row>
    <row r="209" spans="3:6" ht="12.75" x14ac:dyDescent="0.2">
      <c r="C209" s="19"/>
      <c r="E209" s="20"/>
      <c r="F209" s="19"/>
    </row>
    <row r="210" spans="3:6" ht="12.75" x14ac:dyDescent="0.2">
      <c r="C210" s="19"/>
      <c r="E210" s="20"/>
      <c r="F210" s="19"/>
    </row>
    <row r="211" spans="3:6" ht="12.75" x14ac:dyDescent="0.2">
      <c r="C211" s="19"/>
      <c r="E211" s="20"/>
      <c r="F211" s="19"/>
    </row>
    <row r="212" spans="3:6" ht="12.75" x14ac:dyDescent="0.2">
      <c r="C212" s="19"/>
      <c r="E212" s="20"/>
      <c r="F212" s="19"/>
    </row>
    <row r="213" spans="3:6" ht="12.75" x14ac:dyDescent="0.2">
      <c r="C213" s="19"/>
      <c r="E213" s="20"/>
      <c r="F213" s="19"/>
    </row>
    <row r="214" spans="3:6" ht="12.75" x14ac:dyDescent="0.2">
      <c r="C214" s="19"/>
      <c r="E214" s="20"/>
      <c r="F214" s="19"/>
    </row>
    <row r="215" spans="3:6" ht="12.75" x14ac:dyDescent="0.2">
      <c r="C215" s="19"/>
      <c r="E215" s="20"/>
      <c r="F215" s="19"/>
    </row>
    <row r="216" spans="3:6" ht="12.75" x14ac:dyDescent="0.2">
      <c r="C216" s="19"/>
      <c r="E216" s="20"/>
      <c r="F216" s="19"/>
    </row>
    <row r="217" spans="3:6" ht="12.75" x14ac:dyDescent="0.2">
      <c r="C217" s="19"/>
      <c r="E217" s="20"/>
      <c r="F217" s="19"/>
    </row>
    <row r="218" spans="3:6" ht="12.75" x14ac:dyDescent="0.2">
      <c r="C218" s="19"/>
      <c r="E218" s="20"/>
      <c r="F218" s="19"/>
    </row>
    <row r="219" spans="3:6" ht="12.75" x14ac:dyDescent="0.2">
      <c r="C219" s="19"/>
      <c r="E219" s="20"/>
      <c r="F219" s="19"/>
    </row>
    <row r="220" spans="3:6" ht="12.75" x14ac:dyDescent="0.2">
      <c r="C220" s="19"/>
      <c r="E220" s="20"/>
      <c r="F220" s="19"/>
    </row>
    <row r="221" spans="3:6" ht="12.75" x14ac:dyDescent="0.2">
      <c r="C221" s="19"/>
      <c r="E221" s="20"/>
      <c r="F221" s="19"/>
    </row>
    <row r="222" spans="3:6" ht="12.75" x14ac:dyDescent="0.2">
      <c r="C222" s="19"/>
      <c r="E222" s="20"/>
      <c r="F222" s="19"/>
    </row>
    <row r="223" spans="3:6" ht="12.75" x14ac:dyDescent="0.2">
      <c r="C223" s="19"/>
      <c r="E223" s="20"/>
      <c r="F223" s="19"/>
    </row>
    <row r="224" spans="3:6" ht="12.75" x14ac:dyDescent="0.2">
      <c r="C224" s="19"/>
      <c r="E224" s="20"/>
      <c r="F224" s="19"/>
    </row>
    <row r="225" spans="3:6" ht="12.75" x14ac:dyDescent="0.2">
      <c r="C225" s="19"/>
      <c r="E225" s="20"/>
      <c r="F225" s="19"/>
    </row>
    <row r="226" spans="3:6" ht="12.75" x14ac:dyDescent="0.2">
      <c r="C226" s="19"/>
      <c r="E226" s="20"/>
      <c r="F226" s="19"/>
    </row>
    <row r="227" spans="3:6" ht="12.75" x14ac:dyDescent="0.2">
      <c r="C227" s="19"/>
      <c r="E227" s="20"/>
      <c r="F227" s="19"/>
    </row>
    <row r="228" spans="3:6" ht="12.75" x14ac:dyDescent="0.2">
      <c r="C228" s="19"/>
      <c r="E228" s="20"/>
      <c r="F228" s="19"/>
    </row>
    <row r="229" spans="3:6" ht="12.75" x14ac:dyDescent="0.2">
      <c r="C229" s="19"/>
      <c r="E229" s="20"/>
      <c r="F229" s="19"/>
    </row>
    <row r="230" spans="3:6" ht="12.75" x14ac:dyDescent="0.2">
      <c r="C230" s="19"/>
      <c r="E230" s="20"/>
      <c r="F230" s="19"/>
    </row>
    <row r="231" spans="3:6" ht="12.75" x14ac:dyDescent="0.2">
      <c r="C231" s="19"/>
      <c r="E231" s="20"/>
      <c r="F231" s="19"/>
    </row>
    <row r="232" spans="3:6" ht="12.75" x14ac:dyDescent="0.2">
      <c r="C232" s="19"/>
      <c r="E232" s="20"/>
      <c r="F232" s="19"/>
    </row>
    <row r="233" spans="3:6" ht="12.75" x14ac:dyDescent="0.2">
      <c r="C233" s="19"/>
      <c r="E233" s="20"/>
      <c r="F233" s="19"/>
    </row>
    <row r="234" spans="3:6" ht="12.75" x14ac:dyDescent="0.2">
      <c r="C234" s="19"/>
      <c r="E234" s="20"/>
      <c r="F234" s="19"/>
    </row>
    <row r="235" spans="3:6" ht="12.75" x14ac:dyDescent="0.2">
      <c r="C235" s="19"/>
      <c r="E235" s="20"/>
      <c r="F235" s="19"/>
    </row>
    <row r="236" spans="3:6" ht="12.75" x14ac:dyDescent="0.2">
      <c r="C236" s="19"/>
      <c r="E236" s="20"/>
      <c r="F236" s="19"/>
    </row>
    <row r="237" spans="3:6" ht="12.75" x14ac:dyDescent="0.2">
      <c r="C237" s="19"/>
      <c r="E237" s="20"/>
      <c r="F237" s="19"/>
    </row>
    <row r="238" spans="3:6" ht="12.75" x14ac:dyDescent="0.2">
      <c r="C238" s="19"/>
      <c r="E238" s="20"/>
      <c r="F238" s="19"/>
    </row>
    <row r="239" spans="3:6" ht="12.75" x14ac:dyDescent="0.2">
      <c r="C239" s="19"/>
      <c r="E239" s="20"/>
      <c r="F239" s="19"/>
    </row>
    <row r="240" spans="3:6" ht="12.75" x14ac:dyDescent="0.2">
      <c r="C240" s="19"/>
      <c r="E240" s="20"/>
      <c r="F240" s="19"/>
    </row>
    <row r="241" spans="3:6" ht="12.75" x14ac:dyDescent="0.2">
      <c r="C241" s="19"/>
      <c r="E241" s="20"/>
      <c r="F241" s="19"/>
    </row>
    <row r="242" spans="3:6" ht="12.75" x14ac:dyDescent="0.2">
      <c r="C242" s="19"/>
      <c r="E242" s="20"/>
      <c r="F242" s="19"/>
    </row>
    <row r="243" spans="3:6" ht="12.75" x14ac:dyDescent="0.2">
      <c r="C243" s="19"/>
      <c r="E243" s="20"/>
      <c r="F243" s="19"/>
    </row>
    <row r="244" spans="3:6" ht="12.75" x14ac:dyDescent="0.2">
      <c r="C244" s="19"/>
      <c r="E244" s="20"/>
      <c r="F244" s="19"/>
    </row>
    <row r="245" spans="3:6" ht="12.75" x14ac:dyDescent="0.2">
      <c r="C245" s="19"/>
      <c r="E245" s="20"/>
      <c r="F245" s="19"/>
    </row>
    <row r="246" spans="3:6" ht="12.75" x14ac:dyDescent="0.2">
      <c r="C246" s="19"/>
      <c r="E246" s="20"/>
      <c r="F246" s="19"/>
    </row>
    <row r="247" spans="3:6" ht="12.75" x14ac:dyDescent="0.2">
      <c r="C247" s="19"/>
      <c r="E247" s="20"/>
      <c r="F247" s="19"/>
    </row>
    <row r="248" spans="3:6" ht="12.75" x14ac:dyDescent="0.2">
      <c r="C248" s="19"/>
      <c r="E248" s="20"/>
      <c r="F248" s="19"/>
    </row>
    <row r="249" spans="3:6" ht="12.75" x14ac:dyDescent="0.2">
      <c r="C249" s="19"/>
      <c r="E249" s="20"/>
      <c r="F249" s="19"/>
    </row>
    <row r="250" spans="3:6" ht="12.75" x14ac:dyDescent="0.2">
      <c r="C250" s="19"/>
      <c r="E250" s="20"/>
      <c r="F250" s="19"/>
    </row>
    <row r="251" spans="3:6" ht="12.75" x14ac:dyDescent="0.2">
      <c r="C251" s="19"/>
      <c r="E251" s="20"/>
      <c r="F251" s="19"/>
    </row>
    <row r="252" spans="3:6" ht="12.75" x14ac:dyDescent="0.2">
      <c r="C252" s="19"/>
      <c r="E252" s="20"/>
      <c r="F252" s="19"/>
    </row>
    <row r="253" spans="3:6" ht="12.75" x14ac:dyDescent="0.2">
      <c r="C253" s="19"/>
      <c r="E253" s="20"/>
      <c r="F253" s="19"/>
    </row>
    <row r="254" spans="3:6" ht="12.75" x14ac:dyDescent="0.2">
      <c r="C254" s="19"/>
      <c r="E254" s="20"/>
      <c r="F254" s="19"/>
    </row>
    <row r="255" spans="3:6" ht="12.75" x14ac:dyDescent="0.2">
      <c r="C255" s="19"/>
      <c r="E255" s="20"/>
      <c r="F255" s="19"/>
    </row>
    <row r="256" spans="3:6" ht="12.75" x14ac:dyDescent="0.2">
      <c r="C256" s="19"/>
      <c r="E256" s="20"/>
      <c r="F256" s="19"/>
    </row>
    <row r="257" spans="3:6" ht="12.75" x14ac:dyDescent="0.2">
      <c r="C257" s="19"/>
      <c r="E257" s="20"/>
      <c r="F257" s="19"/>
    </row>
    <row r="258" spans="3:6" ht="12.75" x14ac:dyDescent="0.2">
      <c r="C258" s="19"/>
      <c r="E258" s="20"/>
      <c r="F258" s="19"/>
    </row>
    <row r="259" spans="3:6" ht="12.75" x14ac:dyDescent="0.2">
      <c r="C259" s="19"/>
      <c r="E259" s="20"/>
      <c r="F259" s="19"/>
    </row>
    <row r="260" spans="3:6" ht="12.75" x14ac:dyDescent="0.2">
      <c r="C260" s="19"/>
      <c r="E260" s="20"/>
      <c r="F260" s="19"/>
    </row>
    <row r="261" spans="3:6" ht="12.75" x14ac:dyDescent="0.2">
      <c r="C261" s="19"/>
      <c r="E261" s="20"/>
      <c r="F261" s="19"/>
    </row>
    <row r="262" spans="3:6" ht="12.75" x14ac:dyDescent="0.2">
      <c r="C262" s="19"/>
      <c r="E262" s="20"/>
      <c r="F262" s="19"/>
    </row>
    <row r="263" spans="3:6" ht="12.75" x14ac:dyDescent="0.2">
      <c r="C263" s="19"/>
      <c r="E263" s="20"/>
      <c r="F263" s="19"/>
    </row>
    <row r="264" spans="3:6" ht="12.75" x14ac:dyDescent="0.2">
      <c r="C264" s="19"/>
      <c r="E264" s="20"/>
      <c r="F264" s="19"/>
    </row>
    <row r="265" spans="3:6" ht="12.75" x14ac:dyDescent="0.2">
      <c r="C265" s="19"/>
      <c r="E265" s="20"/>
      <c r="F265" s="19"/>
    </row>
    <row r="266" spans="3:6" ht="12.75" x14ac:dyDescent="0.2">
      <c r="C266" s="19"/>
      <c r="E266" s="20"/>
      <c r="F266" s="19"/>
    </row>
    <row r="267" spans="3:6" ht="12.75" x14ac:dyDescent="0.2">
      <c r="C267" s="19"/>
      <c r="E267" s="20"/>
      <c r="F267" s="19"/>
    </row>
    <row r="268" spans="3:6" ht="12.75" x14ac:dyDescent="0.2">
      <c r="C268" s="19"/>
      <c r="E268" s="20"/>
      <c r="F268" s="19"/>
    </row>
    <row r="269" spans="3:6" ht="12.75" x14ac:dyDescent="0.2">
      <c r="C269" s="19"/>
      <c r="E269" s="20"/>
      <c r="F269" s="19"/>
    </row>
    <row r="270" spans="3:6" ht="12.75" x14ac:dyDescent="0.2">
      <c r="C270" s="19"/>
      <c r="E270" s="20"/>
      <c r="F270" s="19"/>
    </row>
    <row r="271" spans="3:6" ht="12.75" x14ac:dyDescent="0.2">
      <c r="C271" s="19"/>
      <c r="E271" s="20"/>
      <c r="F271" s="19"/>
    </row>
    <row r="272" spans="3:6" ht="12.75" x14ac:dyDescent="0.2">
      <c r="C272" s="19"/>
      <c r="E272" s="20"/>
      <c r="F272" s="19"/>
    </row>
    <row r="273" spans="3:6" ht="12.75" x14ac:dyDescent="0.2">
      <c r="C273" s="19"/>
      <c r="E273" s="20"/>
      <c r="F273" s="19"/>
    </row>
    <row r="274" spans="3:6" ht="12.75" x14ac:dyDescent="0.2">
      <c r="C274" s="19"/>
      <c r="E274" s="20"/>
      <c r="F274" s="19"/>
    </row>
    <row r="275" spans="3:6" ht="12.75" x14ac:dyDescent="0.2">
      <c r="C275" s="19"/>
      <c r="E275" s="20"/>
      <c r="F275" s="19"/>
    </row>
    <row r="276" spans="3:6" ht="12.75" x14ac:dyDescent="0.2">
      <c r="C276" s="19"/>
      <c r="E276" s="20"/>
      <c r="F276" s="19"/>
    </row>
    <row r="277" spans="3:6" ht="12.75" x14ac:dyDescent="0.2">
      <c r="C277" s="19"/>
      <c r="E277" s="20"/>
      <c r="F277" s="19"/>
    </row>
    <row r="278" spans="3:6" ht="12.75" x14ac:dyDescent="0.2">
      <c r="C278" s="19"/>
      <c r="E278" s="20"/>
      <c r="F278" s="19"/>
    </row>
    <row r="279" spans="3:6" ht="12.75" x14ac:dyDescent="0.2">
      <c r="C279" s="19"/>
      <c r="E279" s="20"/>
      <c r="F279" s="19"/>
    </row>
    <row r="280" spans="3:6" ht="12.75" x14ac:dyDescent="0.2">
      <c r="C280" s="19"/>
      <c r="E280" s="20"/>
      <c r="F280" s="19"/>
    </row>
    <row r="281" spans="3:6" ht="12.75" x14ac:dyDescent="0.2">
      <c r="C281" s="19"/>
      <c r="E281" s="20"/>
      <c r="F281" s="19"/>
    </row>
    <row r="282" spans="3:6" ht="12.75" x14ac:dyDescent="0.2">
      <c r="C282" s="19"/>
      <c r="E282" s="20"/>
      <c r="F282" s="19"/>
    </row>
    <row r="283" spans="3:6" ht="12.75" x14ac:dyDescent="0.2">
      <c r="C283" s="19"/>
      <c r="E283" s="20"/>
      <c r="F283" s="19"/>
    </row>
    <row r="284" spans="3:6" ht="12.75" x14ac:dyDescent="0.2">
      <c r="C284" s="19"/>
      <c r="E284" s="20"/>
      <c r="F284" s="19"/>
    </row>
    <row r="285" spans="3:6" ht="12.75" x14ac:dyDescent="0.2">
      <c r="C285" s="19"/>
      <c r="E285" s="20"/>
      <c r="F285" s="19"/>
    </row>
    <row r="286" spans="3:6" ht="12.75" x14ac:dyDescent="0.2">
      <c r="C286" s="19"/>
      <c r="E286" s="20"/>
      <c r="F286" s="19"/>
    </row>
    <row r="287" spans="3:6" ht="12.75" x14ac:dyDescent="0.2">
      <c r="C287" s="19"/>
      <c r="E287" s="20"/>
      <c r="F287" s="19"/>
    </row>
    <row r="288" spans="3:6" ht="12.75" x14ac:dyDescent="0.2">
      <c r="C288" s="19"/>
      <c r="E288" s="20"/>
      <c r="F288" s="19"/>
    </row>
    <row r="289" spans="3:6" ht="12.75" x14ac:dyDescent="0.2">
      <c r="C289" s="19"/>
      <c r="E289" s="20"/>
      <c r="F289" s="19"/>
    </row>
    <row r="290" spans="3:6" ht="12.75" x14ac:dyDescent="0.2">
      <c r="C290" s="19"/>
      <c r="E290" s="20"/>
      <c r="F290" s="19"/>
    </row>
    <row r="291" spans="3:6" ht="12.75" x14ac:dyDescent="0.2">
      <c r="C291" s="19"/>
      <c r="E291" s="20"/>
      <c r="F291" s="19"/>
    </row>
    <row r="292" spans="3:6" ht="12.75" x14ac:dyDescent="0.2">
      <c r="C292" s="19"/>
      <c r="E292" s="20"/>
      <c r="F292" s="19"/>
    </row>
    <row r="293" spans="3:6" ht="12.75" x14ac:dyDescent="0.2">
      <c r="C293" s="19"/>
      <c r="E293" s="20"/>
      <c r="F293" s="19"/>
    </row>
    <row r="294" spans="3:6" ht="12.75" x14ac:dyDescent="0.2">
      <c r="C294" s="19"/>
      <c r="E294" s="20"/>
      <c r="F294" s="19"/>
    </row>
    <row r="295" spans="3:6" ht="12.75" x14ac:dyDescent="0.2">
      <c r="C295" s="19"/>
      <c r="E295" s="20"/>
      <c r="F295" s="19"/>
    </row>
    <row r="296" spans="3:6" ht="12.75" x14ac:dyDescent="0.2">
      <c r="C296" s="19"/>
      <c r="E296" s="20"/>
      <c r="F296" s="19"/>
    </row>
    <row r="297" spans="3:6" ht="12.75" x14ac:dyDescent="0.2">
      <c r="C297" s="19"/>
      <c r="E297" s="20"/>
      <c r="F297" s="19"/>
    </row>
    <row r="298" spans="3:6" ht="12.75" x14ac:dyDescent="0.2">
      <c r="C298" s="19"/>
      <c r="E298" s="20"/>
      <c r="F298" s="19"/>
    </row>
    <row r="299" spans="3:6" ht="12.75" x14ac:dyDescent="0.2">
      <c r="C299" s="19"/>
      <c r="E299" s="20"/>
      <c r="F299" s="19"/>
    </row>
    <row r="300" spans="3:6" ht="12.75" x14ac:dyDescent="0.2">
      <c r="C300" s="19"/>
      <c r="E300" s="20"/>
      <c r="F300" s="19"/>
    </row>
    <row r="301" spans="3:6" ht="12.75" x14ac:dyDescent="0.2">
      <c r="C301" s="19"/>
      <c r="E301" s="20"/>
      <c r="F301" s="19"/>
    </row>
    <row r="302" spans="3:6" ht="12.75" x14ac:dyDescent="0.2">
      <c r="C302" s="19"/>
      <c r="E302" s="20"/>
      <c r="F302" s="19"/>
    </row>
    <row r="303" spans="3:6" ht="12.75" x14ac:dyDescent="0.2">
      <c r="C303" s="19"/>
      <c r="E303" s="20"/>
      <c r="F303" s="19"/>
    </row>
    <row r="304" spans="3:6" ht="12.75" x14ac:dyDescent="0.2">
      <c r="C304" s="19"/>
      <c r="E304" s="20"/>
      <c r="F304" s="19"/>
    </row>
    <row r="305" spans="3:6" ht="12.75" x14ac:dyDescent="0.2">
      <c r="C305" s="19"/>
      <c r="E305" s="20"/>
      <c r="F305" s="19"/>
    </row>
    <row r="306" spans="3:6" ht="12.75" x14ac:dyDescent="0.2">
      <c r="C306" s="19"/>
      <c r="E306" s="20"/>
      <c r="F306" s="19"/>
    </row>
    <row r="307" spans="3:6" ht="12.75" x14ac:dyDescent="0.2">
      <c r="C307" s="19"/>
      <c r="E307" s="20"/>
      <c r="F307" s="19"/>
    </row>
    <row r="308" spans="3:6" ht="12.75" x14ac:dyDescent="0.2">
      <c r="C308" s="19"/>
      <c r="E308" s="20"/>
      <c r="F308" s="19"/>
    </row>
    <row r="309" spans="3:6" ht="12.75" x14ac:dyDescent="0.2">
      <c r="C309" s="19"/>
      <c r="E309" s="20"/>
      <c r="F309" s="19"/>
    </row>
    <row r="310" spans="3:6" ht="12.75" x14ac:dyDescent="0.2">
      <c r="C310" s="19"/>
      <c r="E310" s="20"/>
      <c r="F310" s="19"/>
    </row>
    <row r="311" spans="3:6" ht="12.75" x14ac:dyDescent="0.2">
      <c r="C311" s="19"/>
      <c r="E311" s="20"/>
      <c r="F311" s="19"/>
    </row>
    <row r="312" spans="3:6" ht="12.75" x14ac:dyDescent="0.2">
      <c r="C312" s="19"/>
      <c r="E312" s="20"/>
      <c r="F312" s="19"/>
    </row>
    <row r="313" spans="3:6" ht="12.75" x14ac:dyDescent="0.2">
      <c r="C313" s="19"/>
      <c r="E313" s="20"/>
      <c r="F313" s="19"/>
    </row>
    <row r="314" spans="3:6" ht="12.75" x14ac:dyDescent="0.2">
      <c r="C314" s="19"/>
      <c r="E314" s="20"/>
      <c r="F314" s="19"/>
    </row>
    <row r="315" spans="3:6" ht="12.75" x14ac:dyDescent="0.2">
      <c r="C315" s="19"/>
      <c r="E315" s="20"/>
      <c r="F315" s="19"/>
    </row>
    <row r="316" spans="3:6" ht="12.75" x14ac:dyDescent="0.2">
      <c r="C316" s="19"/>
      <c r="E316" s="20"/>
      <c r="F316" s="19"/>
    </row>
    <row r="317" spans="3:6" ht="12.75" x14ac:dyDescent="0.2">
      <c r="C317" s="19"/>
      <c r="E317" s="20"/>
      <c r="F317" s="19"/>
    </row>
    <row r="318" spans="3:6" ht="12.75" x14ac:dyDescent="0.2">
      <c r="C318" s="19"/>
      <c r="E318" s="20"/>
      <c r="F318" s="19"/>
    </row>
    <row r="319" spans="3:6" ht="12.75" x14ac:dyDescent="0.2">
      <c r="C319" s="19"/>
      <c r="E319" s="20"/>
      <c r="F319" s="19"/>
    </row>
    <row r="320" spans="3:6" ht="12.75" x14ac:dyDescent="0.2">
      <c r="C320" s="19"/>
      <c r="E320" s="20"/>
      <c r="F320" s="19"/>
    </row>
    <row r="321" spans="3:6" ht="12.75" x14ac:dyDescent="0.2">
      <c r="C321" s="19"/>
      <c r="E321" s="20"/>
      <c r="F321" s="19"/>
    </row>
    <row r="322" spans="3:6" ht="12.75" x14ac:dyDescent="0.2">
      <c r="C322" s="19"/>
      <c r="E322" s="20"/>
      <c r="F322" s="19"/>
    </row>
    <row r="323" spans="3:6" ht="12.75" x14ac:dyDescent="0.2">
      <c r="C323" s="19"/>
      <c r="E323" s="20"/>
      <c r="F323" s="19"/>
    </row>
    <row r="324" spans="3:6" ht="12.75" x14ac:dyDescent="0.2">
      <c r="C324" s="19"/>
      <c r="E324" s="20"/>
      <c r="F324" s="19"/>
    </row>
    <row r="325" spans="3:6" ht="12.75" x14ac:dyDescent="0.2">
      <c r="C325" s="19"/>
      <c r="E325" s="20"/>
      <c r="F325" s="19"/>
    </row>
    <row r="326" spans="3:6" ht="12.75" x14ac:dyDescent="0.2">
      <c r="C326" s="19"/>
      <c r="E326" s="20"/>
      <c r="F326" s="19"/>
    </row>
    <row r="327" spans="3:6" ht="12.75" x14ac:dyDescent="0.2">
      <c r="C327" s="19"/>
      <c r="E327" s="20"/>
      <c r="F327" s="19"/>
    </row>
    <row r="328" spans="3:6" ht="12.75" x14ac:dyDescent="0.2">
      <c r="C328" s="19"/>
      <c r="E328" s="20"/>
      <c r="F328" s="19"/>
    </row>
    <row r="329" spans="3:6" ht="12.75" x14ac:dyDescent="0.2">
      <c r="C329" s="19"/>
      <c r="E329" s="20"/>
      <c r="F329" s="19"/>
    </row>
    <row r="330" spans="3:6" ht="12.75" x14ac:dyDescent="0.2">
      <c r="C330" s="19"/>
      <c r="E330" s="20"/>
      <c r="F330" s="19"/>
    </row>
    <row r="331" spans="3:6" ht="12.75" x14ac:dyDescent="0.2">
      <c r="C331" s="19"/>
      <c r="E331" s="20"/>
      <c r="F331" s="19"/>
    </row>
    <row r="332" spans="3:6" ht="12.75" x14ac:dyDescent="0.2">
      <c r="C332" s="19"/>
      <c r="E332" s="20"/>
      <c r="F332" s="19"/>
    </row>
    <row r="333" spans="3:6" ht="12.75" x14ac:dyDescent="0.2">
      <c r="C333" s="19"/>
      <c r="E333" s="20"/>
      <c r="F333" s="19"/>
    </row>
    <row r="334" spans="3:6" ht="12.75" x14ac:dyDescent="0.2">
      <c r="C334" s="19"/>
      <c r="E334" s="20"/>
      <c r="F334" s="19"/>
    </row>
    <row r="335" spans="3:6" ht="12.75" x14ac:dyDescent="0.2">
      <c r="C335" s="19"/>
      <c r="E335" s="20"/>
      <c r="F335" s="19"/>
    </row>
    <row r="336" spans="3:6" ht="12.75" x14ac:dyDescent="0.2">
      <c r="C336" s="19"/>
      <c r="E336" s="20"/>
      <c r="F336" s="19"/>
    </row>
    <row r="337" spans="3:6" ht="12.75" x14ac:dyDescent="0.2">
      <c r="C337" s="19"/>
      <c r="E337" s="20"/>
      <c r="F337" s="19"/>
    </row>
    <row r="338" spans="3:6" ht="12.75" x14ac:dyDescent="0.2">
      <c r="C338" s="19"/>
      <c r="E338" s="20"/>
      <c r="F338" s="19"/>
    </row>
    <row r="339" spans="3:6" ht="12.75" x14ac:dyDescent="0.2">
      <c r="C339" s="19"/>
      <c r="E339" s="20"/>
      <c r="F339" s="19"/>
    </row>
    <row r="340" spans="3:6" ht="12.75" x14ac:dyDescent="0.2">
      <c r="C340" s="19"/>
      <c r="E340" s="20"/>
      <c r="F340" s="19"/>
    </row>
    <row r="341" spans="3:6" ht="12.75" x14ac:dyDescent="0.2">
      <c r="C341" s="19"/>
      <c r="E341" s="20"/>
      <c r="F341" s="19"/>
    </row>
    <row r="342" spans="3:6" ht="12.75" x14ac:dyDescent="0.2">
      <c r="C342" s="19"/>
      <c r="E342" s="20"/>
      <c r="F342" s="19"/>
    </row>
    <row r="343" spans="3:6" ht="12.75" x14ac:dyDescent="0.2">
      <c r="C343" s="19"/>
      <c r="E343" s="20"/>
      <c r="F343" s="19"/>
    </row>
    <row r="344" spans="3:6" ht="12.75" x14ac:dyDescent="0.2">
      <c r="C344" s="19"/>
      <c r="E344" s="20"/>
      <c r="F344" s="19"/>
    </row>
    <row r="345" spans="3:6" ht="12.75" x14ac:dyDescent="0.2">
      <c r="C345" s="19"/>
      <c r="E345" s="20"/>
      <c r="F345" s="19"/>
    </row>
    <row r="346" spans="3:6" ht="12.75" x14ac:dyDescent="0.2">
      <c r="C346" s="19"/>
      <c r="E346" s="20"/>
      <c r="F346" s="19"/>
    </row>
    <row r="347" spans="3:6" ht="12.75" x14ac:dyDescent="0.2">
      <c r="C347" s="19"/>
      <c r="E347" s="20"/>
      <c r="F347" s="19"/>
    </row>
    <row r="348" spans="3:6" ht="12.75" x14ac:dyDescent="0.2">
      <c r="C348" s="19"/>
      <c r="E348" s="20"/>
      <c r="F348" s="19"/>
    </row>
    <row r="349" spans="3:6" ht="12.75" x14ac:dyDescent="0.2">
      <c r="C349" s="19"/>
      <c r="E349" s="20"/>
      <c r="F349" s="19"/>
    </row>
    <row r="350" spans="3:6" ht="12.75" x14ac:dyDescent="0.2">
      <c r="C350" s="19"/>
      <c r="E350" s="20"/>
      <c r="F350" s="19"/>
    </row>
    <row r="351" spans="3:6" ht="12.75" x14ac:dyDescent="0.2">
      <c r="C351" s="19"/>
      <c r="E351" s="20"/>
      <c r="F351" s="19"/>
    </row>
    <row r="352" spans="3:6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</sheetData>
  <mergeCells count="84">
    <mergeCell ref="B52:G54"/>
    <mergeCell ref="B68:G70"/>
    <mergeCell ref="C13:C16"/>
    <mergeCell ref="A9:A34"/>
    <mergeCell ref="B17:B20"/>
    <mergeCell ref="C17:C20"/>
    <mergeCell ref="F17:F20"/>
    <mergeCell ref="G17:G20"/>
    <mergeCell ref="A39:A51"/>
    <mergeCell ref="B39:B42"/>
    <mergeCell ref="C39:C42"/>
    <mergeCell ref="F39:F42"/>
    <mergeCell ref="G39:G42"/>
    <mergeCell ref="B43:B46"/>
    <mergeCell ref="C43:C46"/>
    <mergeCell ref="F43:F46"/>
    <mergeCell ref="G43:G46"/>
    <mergeCell ref="B47:B48"/>
    <mergeCell ref="C47:C48"/>
    <mergeCell ref="F47:F48"/>
    <mergeCell ref="G47:G48"/>
    <mergeCell ref="G13:G16"/>
    <mergeCell ref="F13:F16"/>
    <mergeCell ref="B9:B12"/>
    <mergeCell ref="B13:B16"/>
    <mergeCell ref="G9:G12"/>
    <mergeCell ref="C9:C12"/>
    <mergeCell ref="B66:B67"/>
    <mergeCell ref="B2:G3"/>
    <mergeCell ref="H2:J3"/>
    <mergeCell ref="B5:G7"/>
    <mergeCell ref="J6:J7"/>
    <mergeCell ref="I6:I7"/>
    <mergeCell ref="H6:H7"/>
    <mergeCell ref="B35:G37"/>
    <mergeCell ref="H36:H37"/>
    <mergeCell ref="I36:I37"/>
    <mergeCell ref="J36:J37"/>
    <mergeCell ref="B21:B24"/>
    <mergeCell ref="C21:C24"/>
    <mergeCell ref="F21:F24"/>
    <mergeCell ref="G21:G24"/>
    <mergeCell ref="F9:F12"/>
    <mergeCell ref="H53:H54"/>
    <mergeCell ref="I53:I54"/>
    <mergeCell ref="J53:J54"/>
    <mergeCell ref="A56:A67"/>
    <mergeCell ref="B56:B59"/>
    <mergeCell ref="C56:C59"/>
    <mergeCell ref="F56:F59"/>
    <mergeCell ref="G56:G59"/>
    <mergeCell ref="B60:B63"/>
    <mergeCell ref="C60:C63"/>
    <mergeCell ref="F60:F63"/>
    <mergeCell ref="G60:G63"/>
    <mergeCell ref="B64:B65"/>
    <mergeCell ref="C64:C65"/>
    <mergeCell ref="F64:F65"/>
    <mergeCell ref="G64:G65"/>
    <mergeCell ref="H69:H70"/>
    <mergeCell ref="I69:I70"/>
    <mergeCell ref="J69:J70"/>
    <mergeCell ref="A72:A79"/>
    <mergeCell ref="B72:B75"/>
    <mergeCell ref="C72:C75"/>
    <mergeCell ref="F72:F75"/>
    <mergeCell ref="G72:G75"/>
    <mergeCell ref="B76:B79"/>
    <mergeCell ref="C76:C79"/>
    <mergeCell ref="F76:F79"/>
    <mergeCell ref="G76:G79"/>
    <mergeCell ref="H81:H82"/>
    <mergeCell ref="I81:I82"/>
    <mergeCell ref="J81:J82"/>
    <mergeCell ref="A84:A91"/>
    <mergeCell ref="B84:B87"/>
    <mergeCell ref="C84:C87"/>
    <mergeCell ref="F84:F87"/>
    <mergeCell ref="G84:G87"/>
    <mergeCell ref="B88:B91"/>
    <mergeCell ref="C88:C91"/>
    <mergeCell ref="F88:F91"/>
    <mergeCell ref="G88:G91"/>
    <mergeCell ref="B80:G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="160" zoomScaleNormal="160" workbookViewId="0">
      <selection activeCell="B6" sqref="B6:C6"/>
    </sheetView>
  </sheetViews>
  <sheetFormatPr baseColWidth="10" defaultColWidth="14.42578125" defaultRowHeight="15.75" customHeight="1" x14ac:dyDescent="0.2"/>
  <cols>
    <col min="3" max="3" width="42.42578125" customWidth="1"/>
    <col min="7" max="7" width="19.5703125" customWidth="1"/>
  </cols>
  <sheetData>
    <row r="2" spans="2:7" ht="15.75" customHeight="1" x14ac:dyDescent="0.2">
      <c r="B2" s="71" t="s">
        <v>0</v>
      </c>
      <c r="C2" s="72"/>
      <c r="D2" s="1" t="s">
        <v>1</v>
      </c>
      <c r="E2" s="1" t="s">
        <v>2</v>
      </c>
      <c r="F2" s="1" t="s">
        <v>3</v>
      </c>
      <c r="G2" s="1" t="s">
        <v>4</v>
      </c>
    </row>
    <row r="3" spans="2:7" ht="15.75" customHeight="1" x14ac:dyDescent="0.2">
      <c r="B3" s="73" t="s">
        <v>75</v>
      </c>
      <c r="C3" s="72"/>
      <c r="D3" s="2">
        <f>'Planeación detallada'!H6</f>
        <v>43294</v>
      </c>
      <c r="E3" s="2">
        <f>'Planeación detallada'!I6</f>
        <v>43297</v>
      </c>
      <c r="F3" s="3">
        <v>0</v>
      </c>
      <c r="G3" s="4">
        <v>0</v>
      </c>
    </row>
    <row r="4" spans="2:7" ht="15.75" customHeight="1" x14ac:dyDescent="0.2">
      <c r="B4" s="73" t="s">
        <v>76</v>
      </c>
      <c r="C4" s="72"/>
      <c r="D4" s="2" t="e">
        <f>'Planeación detallada'!#REF!</f>
        <v>#REF!</v>
      </c>
      <c r="E4" s="2" t="e">
        <f>'Planeación detallada'!#REF!</f>
        <v>#REF!</v>
      </c>
      <c r="F4" s="3" t="e">
        <f>'Planeación detallada'!#REF!</f>
        <v>#REF!</v>
      </c>
      <c r="G4" s="4" t="e">
        <f>SUM('Planeación detallada'!#REF!)</f>
        <v>#REF!</v>
      </c>
    </row>
    <row r="5" spans="2:7" ht="15.75" customHeight="1" x14ac:dyDescent="0.2">
      <c r="B5" s="73" t="s">
        <v>77</v>
      </c>
      <c r="C5" s="72"/>
      <c r="D5" s="5" t="e">
        <f>'Planeación detallada'!#REF!</f>
        <v>#REF!</v>
      </c>
      <c r="E5" s="5" t="e">
        <f>'Planeación detallada'!#REF!</f>
        <v>#REF!</v>
      </c>
      <c r="F5" s="3" t="e">
        <f>'Planeación detallada'!#REF!</f>
        <v>#REF!</v>
      </c>
      <c r="G5" s="4" t="e">
        <f>SUM('Planeación detallada'!#REF!)</f>
        <v>#REF!</v>
      </c>
    </row>
    <row r="6" spans="2:7" ht="15.75" customHeight="1" x14ac:dyDescent="0.2">
      <c r="B6" s="73" t="s">
        <v>78</v>
      </c>
      <c r="C6" s="72"/>
      <c r="D6" s="6" t="e">
        <f>'Planeación detallada'!#REF!</f>
        <v>#REF!</v>
      </c>
      <c r="E6" s="6" t="e">
        <f>'Planeación detallada'!#REF!</f>
        <v>#REF!</v>
      </c>
      <c r="F6" s="3" t="e">
        <f>'Planeación detallada'!#REF!</f>
        <v>#REF!</v>
      </c>
      <c r="G6" s="4" t="e">
        <f>SUM('Planeación detallada'!#REF!)</f>
        <v>#REF!</v>
      </c>
    </row>
    <row r="7" spans="2:7" ht="15.75" customHeight="1" x14ac:dyDescent="0.2">
      <c r="B7" s="73" t="s">
        <v>79</v>
      </c>
      <c r="C7" s="72"/>
      <c r="D7" s="8" t="e">
        <f>'Planeación detallada'!#REF!</f>
        <v>#REF!</v>
      </c>
      <c r="E7" s="8" t="e">
        <f>'Planeación detallada'!#REF!</f>
        <v>#REF!</v>
      </c>
      <c r="F7" s="11" t="e">
        <f>'Planeación detallada'!#REF!</f>
        <v>#REF!</v>
      </c>
      <c r="G7" s="4" t="e">
        <f>SUM('Planeación detallada'!#REF!)</f>
        <v>#REF!</v>
      </c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detallada</vt:lpstr>
      <vt:lpstr>Planeación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Jorge Eliecer Miranda Acosta</cp:lastModifiedBy>
  <cp:lastPrinted>2016-12-20T21:54:04Z</cp:lastPrinted>
  <dcterms:modified xsi:type="dcterms:W3CDTF">2018-07-17T14:14:55Z</dcterms:modified>
</cp:coreProperties>
</file>