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kateadgie/Desktop/"/>
    </mc:Choice>
  </mc:AlternateContent>
  <xr:revisionPtr revIDLastSave="0" documentId="13_ncr:1_{16357AE4-1374-CF48-98E1-1AB431A3F764}" xr6:coauthVersionLast="47" xr6:coauthVersionMax="47" xr10:uidLastSave="{00000000-0000-0000-0000-000000000000}"/>
  <bookViews>
    <workbookView xWindow="0" yWindow="0" windowWidth="28800" windowHeight="18000" activeTab="4" xr2:uid="{B7D708B9-C06D-4A42-8401-29B1A21F2BA7}"/>
  </bookViews>
  <sheets>
    <sheet name="nutrition_intervention" sheetId="1" r:id="rId1"/>
    <sheet name="food_price" sheetId="2" r:id="rId2"/>
    <sheet name="food_security" sheetId="3" r:id="rId3"/>
    <sheet name="rainfall" sheetId="4" r:id="rId4"/>
    <sheet name="conflic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<sst xmlns="http://schemas.openxmlformats.org/spreadsheetml/2006/main" count="78" uniqueCount="45">
  <si>
    <t>SAM</t>
  </si>
  <si>
    <t>MAM</t>
  </si>
  <si>
    <t>MAMPLW</t>
  </si>
  <si>
    <t>BSFPU2</t>
  </si>
  <si>
    <t>BSFPPLW</t>
  </si>
  <si>
    <t>IYCF</t>
  </si>
  <si>
    <t>FEFO</t>
  </si>
  <si>
    <t>MNP</t>
  </si>
  <si>
    <t>VITA</t>
  </si>
  <si>
    <t>SAM_Comp</t>
  </si>
  <si>
    <t>activity</t>
  </si>
  <si>
    <t>activity_source</t>
  </si>
  <si>
    <t>OCHA data provided, "Yemen_NutritionIndicators_2018-2021"</t>
  </si>
  <si>
    <t>year</t>
  </si>
  <si>
    <t>month</t>
  </si>
  <si>
    <t>district</t>
  </si>
  <si>
    <t>governate</t>
  </si>
  <si>
    <t>district_pcode</t>
  </si>
  <si>
    <t>target</t>
  </si>
  <si>
    <t>count</t>
  </si>
  <si>
    <t>market</t>
  </si>
  <si>
    <t>commodity</t>
  </si>
  <si>
    <t>commodity_price</t>
  </si>
  <si>
    <t>t_o_t</t>
  </si>
  <si>
    <t>wheat</t>
  </si>
  <si>
    <t>wage (qualified)</t>
  </si>
  <si>
    <t>wage (non-qualified)</t>
  </si>
  <si>
    <t>wage (avg)</t>
  </si>
  <si>
    <t>commodity_price/wage (avg)</t>
  </si>
  <si>
    <t>prices source</t>
  </si>
  <si>
    <t>WFP Economic Explorer, downloaded 021223</t>
  </si>
  <si>
    <t>FCS (mean)</t>
  </si>
  <si>
    <t>rCSI (mean)</t>
  </si>
  <si>
    <t>source</t>
  </si>
  <si>
    <t>food consumption score (#)</t>
  </si>
  <si>
    <t>reduecd coping strategies index (#)</t>
  </si>
  <si>
    <t>HDX/WFP, as of 021223, https://data.humdata.org/dataset/wfp-food-security-indicators-for-yemen</t>
  </si>
  <si>
    <t>total_precip</t>
  </si>
  <si>
    <t>WFP Explorer, as of 021223, https://data.humdata.org/dataset/yem-rainfall-indicators-dekad-admin2</t>
  </si>
  <si>
    <t>death</t>
  </si>
  <si>
    <t># (total rainfall in that month in mm)</t>
  </si>
  <si>
    <t># (price in YER for one KG)</t>
  </si>
  <si>
    <t># (price in YER for one day)</t>
  </si>
  <si>
    <t>Uppsala Conflict Database, as of 021223, https://ucdp.uu.se/country/678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</si>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</sst>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633E-D7DF-184A-ABCA-5236816C736F}">
  <dimension ref="A1:I15"/>
  <sheetViews>
    <sheetView workbookViewId="0">
      <selection activeCell="B2" sqref="B2:B13"/>
    </sheetView>
  </sheetViews>
  <sheetFormatPr baseColWidth="10" defaultRowHeight="16" x14ac:dyDescent="0.2"/>
  <cols>
    <col min="6" max="8" width="15.33203125" customWidth="1"/>
    <col min="9" max="9" width="14.33203125" customWidth="1"/>
  </cols>
  <sheetData>
    <row r="1" spans="1:9" x14ac:dyDescent="0.2">
      <c r="A1" t="s">
        <v>13</v>
      </c>
      <c r="B1" t="s">
        <v>14</v>
      </c>
      <c r="C1" t="s">
        <v>16</v>
      </c>
      <c r="D1" t="s">
        <v>15</v>
      </c>
      <c r="E1" t="s">
        <v>17</v>
      </c>
      <c r="F1" t="s">
        <v>10</v>
      </c>
      <c r="G1" t="s">
        <v>18</v>
      </c>
      <c r="H1" t="s">
        <v>19</v>
      </c>
      <c r="I1" t="s">
        <v>11</v>
      </c>
    </row>
    <row r="2" spans="1:9" x14ac:dyDescent="0.2">
      <c r="A2">
        <v>2018</v>
      </c>
      <c r="B2">
        <v>1</v>
      </c>
      <c r="F2" t="s">
        <v>0</v>
      </c>
      <c r="I2" t="s">
        <v>12</v>
      </c>
    </row>
    <row r="3" spans="1:9" x14ac:dyDescent="0.2">
      <c r="A3">
        <v>2019</v>
      </c>
      <c r="B3">
        <v>2</v>
      </c>
      <c r="F3" t="s">
        <v>1</v>
      </c>
      <c r="I3" t="s">
        <v>12</v>
      </c>
    </row>
    <row r="4" spans="1:9" x14ac:dyDescent="0.2">
      <c r="A4">
        <v>2020</v>
      </c>
      <c r="B4">
        <v>3</v>
      </c>
      <c r="F4" t="s">
        <v>2</v>
      </c>
      <c r="I4" t="s">
        <v>12</v>
      </c>
    </row>
    <row r="5" spans="1:9" x14ac:dyDescent="0.2">
      <c r="A5">
        <v>2021</v>
      </c>
      <c r="B5">
        <v>4</v>
      </c>
      <c r="F5" t="s">
        <v>3</v>
      </c>
      <c r="I5" t="s">
        <v>12</v>
      </c>
    </row>
    <row r="6" spans="1:9" x14ac:dyDescent="0.2">
      <c r="B6">
        <v>5</v>
      </c>
      <c r="F6" t="s">
        <v>4</v>
      </c>
      <c r="I6" t="s">
        <v>12</v>
      </c>
    </row>
    <row r="7" spans="1:9" x14ac:dyDescent="0.2">
      <c r="B7">
        <v>6</v>
      </c>
      <c r="F7" t="s">
        <v>5</v>
      </c>
      <c r="I7" t="s">
        <v>12</v>
      </c>
    </row>
    <row r="8" spans="1:9" x14ac:dyDescent="0.2">
      <c r="B8">
        <v>7</v>
      </c>
      <c r="F8" t="s">
        <v>6</v>
      </c>
      <c r="I8" t="s">
        <v>12</v>
      </c>
    </row>
    <row r="9" spans="1:9" x14ac:dyDescent="0.2">
      <c r="B9">
        <v>8</v>
      </c>
      <c r="F9" t="s">
        <v>7</v>
      </c>
      <c r="I9" t="s">
        <v>12</v>
      </c>
    </row>
    <row r="10" spans="1:9" x14ac:dyDescent="0.2">
      <c r="B10">
        <v>9</v>
      </c>
      <c r="F10" t="s">
        <v>8</v>
      </c>
      <c r="I10" t="s">
        <v>12</v>
      </c>
    </row>
    <row r="11" spans="1:9" x14ac:dyDescent="0.2">
      <c r="B11">
        <v>10</v>
      </c>
      <c r="F11" t="s">
        <v>9</v>
      </c>
      <c r="I11" t="s">
        <v>12</v>
      </c>
    </row>
    <row r="12" spans="1:9" x14ac:dyDescent="0.2">
      <c r="B12">
        <v>11</v>
      </c>
      <c r="F12" t="s">
        <v>1</v>
      </c>
      <c r="I12" t="s">
        <v>12</v>
      </c>
    </row>
    <row r="13" spans="1:9" x14ac:dyDescent="0.2">
      <c r="B13">
        <v>12</v>
      </c>
      <c r="F13" t="s">
        <v>5</v>
      </c>
      <c r="I13" t="s">
        <v>12</v>
      </c>
    </row>
    <row r="14" spans="1:9" x14ac:dyDescent="0.2">
      <c r="F14" t="s">
        <v>7</v>
      </c>
      <c r="I14" t="s">
        <v>12</v>
      </c>
    </row>
    <row r="15" spans="1:9" x14ac:dyDescent="0.2">
      <c r="F15" t="s">
        <v>8</v>
      </c>
      <c r="I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231D-C1E0-504C-BDFA-F230523A2D63}">
  <dimension ref="A1:J13"/>
  <sheetViews>
    <sheetView workbookViewId="0">
      <selection activeCell="G2" sqref="G2"/>
    </sheetView>
  </sheetViews>
  <sheetFormatPr baseColWidth="10" defaultRowHeight="16" x14ac:dyDescent="0.2"/>
  <cols>
    <col min="4" max="4" width="11.6640625" customWidth="1"/>
    <col min="5" max="5" width="15.6640625" customWidth="1"/>
    <col min="6" max="6" width="14.1640625" customWidth="1"/>
    <col min="7" max="7" width="16" customWidth="1"/>
    <col min="8" max="8" width="23.1640625" customWidth="1"/>
  </cols>
  <sheetData>
    <row r="1" spans="1:10" x14ac:dyDescent="0.2">
      <c r="A1" t="s">
        <v>13</v>
      </c>
      <c r="B1" t="s">
        <v>14</v>
      </c>
      <c r="C1" t="s">
        <v>20</v>
      </c>
      <c r="D1" t="s">
        <v>21</v>
      </c>
      <c r="E1" t="s">
        <v>22</v>
      </c>
      <c r="F1" t="s">
        <v>25</v>
      </c>
      <c r="G1" t="s">
        <v>26</v>
      </c>
      <c r="H1" t="s">
        <v>27</v>
      </c>
      <c r="I1" t="s">
        <v>23</v>
      </c>
      <c r="J1" t="s">
        <v>29</v>
      </c>
    </row>
    <row r="2" spans="1:10" x14ac:dyDescent="0.2">
      <c r="A2">
        <v>2018</v>
      </c>
      <c r="B2">
        <v>1</v>
      </c>
      <c r="D2" t="s">
        <v>24</v>
      </c>
      <c r="E2" t="s">
        <v>41</v>
      </c>
      <c r="F2" t="s">
        <v>42</v>
      </c>
      <c r="G2" t="s">
        <v>42</v>
      </c>
      <c r="H2" t="e" cm="1">
        <f t="array" ref="H2">AVERAGE(qual wage, non-qual wage)</f>
        <v>#NAME?</v>
      </c>
      <c r="I2" t="s">
        <v>28</v>
      </c>
      <c r="J2" t="s">
        <v>30</v>
      </c>
    </row>
    <row r="3" spans="1:10" x14ac:dyDescent="0.2">
      <c r="A3">
        <v>2019</v>
      </c>
      <c r="B3">
        <v>2</v>
      </c>
    </row>
    <row r="4" spans="1:10" x14ac:dyDescent="0.2">
      <c r="A4">
        <v>2020</v>
      </c>
      <c r="B4">
        <v>3</v>
      </c>
    </row>
    <row r="5" spans="1:10" x14ac:dyDescent="0.2">
      <c r="A5">
        <v>2021</v>
      </c>
      <c r="B5">
        <v>4</v>
      </c>
    </row>
    <row r="6" spans="1:10" x14ac:dyDescent="0.2">
      <c r="B6">
        <v>5</v>
      </c>
    </row>
    <row r="7" spans="1:10" x14ac:dyDescent="0.2">
      <c r="B7">
        <v>6</v>
      </c>
    </row>
    <row r="8" spans="1:10" x14ac:dyDescent="0.2">
      <c r="B8">
        <v>7</v>
      </c>
    </row>
    <row r="9" spans="1:10" x14ac:dyDescent="0.2">
      <c r="B9">
        <v>8</v>
      </c>
    </row>
    <row r="10" spans="1:10" x14ac:dyDescent="0.2">
      <c r="B10">
        <v>9</v>
      </c>
    </row>
    <row r="11" spans="1:10" x14ac:dyDescent="0.2">
      <c r="B11">
        <v>10</v>
      </c>
    </row>
    <row r="12" spans="1:10" x14ac:dyDescent="0.2">
      <c r="B12">
        <v>11</v>
      </c>
    </row>
    <row r="13" spans="1:10" x14ac:dyDescent="0.2">
      <c r="B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35DF-3284-AF48-A082-5B6B50C46BBA}">
  <dimension ref="A1:F13"/>
  <sheetViews>
    <sheetView workbookViewId="0">
      <selection activeCell="A2" sqref="A2:B13"/>
    </sheetView>
  </sheetViews>
  <sheetFormatPr baseColWidth="10" defaultRowHeight="16" x14ac:dyDescent="0.2"/>
  <sheetData>
    <row r="1" spans="1:6" x14ac:dyDescent="0.2">
      <c r="A1" t="s">
        <v>13</v>
      </c>
      <c r="B1" t="s">
        <v>14</v>
      </c>
      <c r="C1" t="s">
        <v>16</v>
      </c>
      <c r="D1" t="s">
        <v>31</v>
      </c>
      <c r="E1" t="s">
        <v>32</v>
      </c>
      <c r="F1" t="s">
        <v>33</v>
      </c>
    </row>
    <row r="2" spans="1:6" x14ac:dyDescent="0.2">
      <c r="A2">
        <v>2018</v>
      </c>
      <c r="B2">
        <v>1</v>
      </c>
      <c r="D2" t="s">
        <v>34</v>
      </c>
      <c r="E2" t="s">
        <v>35</v>
      </c>
      <c r="F2" t="s">
        <v>36</v>
      </c>
    </row>
    <row r="3" spans="1:6" x14ac:dyDescent="0.2">
      <c r="A3">
        <v>2019</v>
      </c>
      <c r="B3">
        <v>2</v>
      </c>
    </row>
    <row r="4" spans="1:6" x14ac:dyDescent="0.2">
      <c r="A4">
        <v>2020</v>
      </c>
      <c r="B4">
        <v>3</v>
      </c>
    </row>
    <row r="5" spans="1:6" x14ac:dyDescent="0.2">
      <c r="A5">
        <v>2021</v>
      </c>
      <c r="B5">
        <v>4</v>
      </c>
    </row>
    <row r="6" spans="1:6" x14ac:dyDescent="0.2">
      <c r="B6">
        <v>5</v>
      </c>
    </row>
    <row r="7" spans="1:6" x14ac:dyDescent="0.2">
      <c r="B7">
        <v>6</v>
      </c>
    </row>
    <row r="8" spans="1:6" x14ac:dyDescent="0.2">
      <c r="B8">
        <v>7</v>
      </c>
    </row>
    <row r="9" spans="1:6" x14ac:dyDescent="0.2">
      <c r="B9">
        <v>8</v>
      </c>
    </row>
    <row r="10" spans="1:6" x14ac:dyDescent="0.2">
      <c r="B10">
        <v>9</v>
      </c>
    </row>
    <row r="11" spans="1:6" x14ac:dyDescent="0.2">
      <c r="B11">
        <v>10</v>
      </c>
    </row>
    <row r="12" spans="1:6" x14ac:dyDescent="0.2">
      <c r="B12">
        <v>11</v>
      </c>
    </row>
    <row r="13" spans="1:6" x14ac:dyDescent="0.2">
      <c r="B1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9A61-D2BA-8C47-92CE-4D58438720D1}">
  <dimension ref="A1:G13"/>
  <sheetViews>
    <sheetView workbookViewId="0">
      <selection activeCell="F3" sqref="F3"/>
    </sheetView>
  </sheetViews>
  <sheetFormatPr baseColWidth="10" defaultRowHeight="16" x14ac:dyDescent="0.2"/>
  <cols>
    <col min="6" max="6" width="12.6640625" customWidth="1"/>
  </cols>
  <sheetData>
    <row r="1" spans="1:7" x14ac:dyDescent="0.2">
      <c r="A1" t="s">
        <v>13</v>
      </c>
      <c r="B1" t="s">
        <v>14</v>
      </c>
      <c r="C1" t="s">
        <v>16</v>
      </c>
      <c r="D1" t="s">
        <v>16</v>
      </c>
      <c r="E1" t="s">
        <v>15</v>
      </c>
      <c r="F1" t="s">
        <v>37</v>
      </c>
      <c r="G1" t="s">
        <v>33</v>
      </c>
    </row>
    <row r="2" spans="1:7" x14ac:dyDescent="0.2">
      <c r="A2">
        <v>2018</v>
      </c>
      <c r="B2">
        <v>1</v>
      </c>
      <c r="F2" t="s">
        <v>40</v>
      </c>
      <c r="G2" t="s">
        <v>38</v>
      </c>
    </row>
    <row r="3" spans="1:7" x14ac:dyDescent="0.2">
      <c r="A3">
        <v>2019</v>
      </c>
      <c r="B3">
        <v>2</v>
      </c>
    </row>
    <row r="4" spans="1:7" x14ac:dyDescent="0.2">
      <c r="A4">
        <v>2020</v>
      </c>
      <c r="B4">
        <v>3</v>
      </c>
    </row>
    <row r="5" spans="1:7" x14ac:dyDescent="0.2">
      <c r="A5">
        <v>2021</v>
      </c>
      <c r="B5">
        <v>4</v>
      </c>
    </row>
    <row r="6" spans="1:7" x14ac:dyDescent="0.2">
      <c r="B6">
        <v>5</v>
      </c>
    </row>
    <row r="7" spans="1:7" x14ac:dyDescent="0.2">
      <c r="B7">
        <v>6</v>
      </c>
    </row>
    <row r="8" spans="1:7" x14ac:dyDescent="0.2">
      <c r="B8">
        <v>7</v>
      </c>
    </row>
    <row r="9" spans="1:7" x14ac:dyDescent="0.2">
      <c r="B9">
        <v>8</v>
      </c>
    </row>
    <row r="10" spans="1:7" x14ac:dyDescent="0.2">
      <c r="B10">
        <v>9</v>
      </c>
    </row>
    <row r="11" spans="1:7" x14ac:dyDescent="0.2">
      <c r="B11">
        <v>10</v>
      </c>
    </row>
    <row r="12" spans="1:7" x14ac:dyDescent="0.2">
      <c r="B12">
        <v>11</v>
      </c>
    </row>
    <row r="13" spans="1:7" x14ac:dyDescent="0.2">
      <c r="B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944B-58F6-8740-9054-DCE2473DBBAC}">
  <dimension ref="A1:F2"/>
  <sheetViews>
    <sheetView tabSelected="1" workbookViewId="0">
      <selection activeCell="D2" sqref="D2"/>
    </sheetView>
  </sheetViews>
  <sheetFormatPr baseColWidth="10" defaultRowHeight="16" x14ac:dyDescent="0.2"/>
  <sheetData>
    <row r="1" spans="1:6" x14ac:dyDescent="0.2">
      <c r="A1" t="s">
        <v>13</v>
      </c>
      <c r="B1" t="s">
        <v>14</v>
      </c>
      <c r="C1" t="s">
        <v>16</v>
      </c>
      <c r="D1" t="s">
        <v>44</v>
      </c>
      <c r="E1" t="s">
        <v>39</v>
      </c>
      <c r="F1" t="s">
        <v>33</v>
      </c>
    </row>
    <row r="2" spans="1:6" x14ac:dyDescent="0.2">
      <c r="F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nutrition_intervention</vt:lpstr>
      <vt:lpstr>food_price</vt:lpstr>
      <vt:lpstr>food_security</vt:lpstr>
      <vt:lpstr>rainfall</vt:lpstr>
      <vt:lpstr>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2023-02-12T17:59:45Z</dcterms:created>
  <dcterms:modified xsi:type="dcterms:W3CDTF">2023-02-12T18:53:40Z</dcterms:modified>
</cp:coreProperties>
</file>