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kevin\Desktop\"/>
    </mc:Choice>
  </mc:AlternateContent>
  <xr:revisionPtr revIDLastSave="0" documentId="13_ncr:1_{66A656A9-2437-4D16-BEA1-D569165A9BA2}" xr6:coauthVersionLast="45" xr6:coauthVersionMax="45" xr10:uidLastSave="{00000000-0000-0000-0000-000000000000}"/>
  <bookViews>
    <workbookView xWindow="2820" yWindow="1020" windowWidth="21600" windowHeight="11385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Sheet2!$A$1:$B$51</definedName>
    <definedName name="_xlchart.v1.0" hidden="1">Sheet1!$H$2:$H$11</definedName>
    <definedName name="_xlchart.v1.1" hidden="1">Sheet1!$K$2:$K$11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6" i="1" l="1"/>
  <c r="K15" i="1"/>
  <c r="K14" i="1"/>
  <c r="K13" i="1"/>
  <c r="K12" i="1"/>
  <c r="K11" i="1" l="1"/>
  <c r="K10" i="1"/>
  <c r="K9" i="1"/>
  <c r="K8" i="1"/>
  <c r="K7" i="1"/>
  <c r="K6" i="1"/>
  <c r="K5" i="1"/>
  <c r="K4" i="1"/>
  <c r="K3" i="1"/>
  <c r="K2" i="1"/>
  <c r="E8" i="1"/>
  <c r="E14" i="1"/>
  <c r="E36" i="1"/>
  <c r="E5" i="1"/>
  <c r="E10" i="1"/>
  <c r="E40" i="1"/>
  <c r="E29" i="1"/>
  <c r="E15" i="1"/>
  <c r="E23" i="1"/>
  <c r="E3" i="1"/>
  <c r="E17" i="1"/>
  <c r="E45" i="1"/>
  <c r="E41" i="1"/>
  <c r="E46" i="1"/>
  <c r="E42" i="1"/>
  <c r="E35" i="1"/>
  <c r="E50" i="1"/>
  <c r="E12" i="1"/>
  <c r="E22" i="1"/>
  <c r="E7" i="1"/>
  <c r="E39" i="1"/>
  <c r="E16" i="1"/>
  <c r="E51" i="1"/>
  <c r="E27" i="1"/>
  <c r="E18" i="1"/>
  <c r="E19" i="1"/>
  <c r="E9" i="1"/>
  <c r="E24" i="1"/>
  <c r="E31" i="1"/>
  <c r="E13" i="1"/>
  <c r="E2" i="1"/>
  <c r="E33" i="1"/>
  <c r="E43" i="1"/>
  <c r="E38" i="1"/>
  <c r="E25" i="1"/>
  <c r="E4" i="1"/>
  <c r="E26" i="1"/>
  <c r="E32" i="1"/>
  <c r="E37" i="1"/>
  <c r="E20" i="1"/>
  <c r="E21" i="1"/>
  <c r="E28" i="1"/>
  <c r="E30" i="1"/>
  <c r="E11" i="1"/>
  <c r="E48" i="1"/>
  <c r="E6" i="1"/>
  <c r="E47" i="1"/>
  <c r="E44" i="1"/>
  <c r="E34" i="1"/>
  <c r="E49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1" i="2"/>
</calcChain>
</file>

<file path=xl/sharedStrings.xml><?xml version="1.0" encoding="utf-8"?>
<sst xmlns="http://schemas.openxmlformats.org/spreadsheetml/2006/main" count="185" uniqueCount="155">
  <si>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</si>
  <si>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</si>
  <si>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</si>
  <si>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</si>
  <si>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</si>
  <si>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</si>
  <si>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</si>
  <si>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</si>
  <si>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</si>
  <si>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</si>
  <si>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</si>
  <si>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</si>
  <si>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</si>
  <si>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</si>
  <si>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</si>
  <si>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</si>
  <si>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</si>
  <si>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</si>
  <si>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</si>
  <si>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</si>
  <si>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</si>
  <si>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</si>
  <si>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</si>
  <si>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</si>
  <si>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</si>
  <si>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</si>
  <si>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</si>
  <si>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</si>
  <si>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</si>
  <si>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</si>
  <si>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</si>
  <si>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</si>
  <si>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</si>
  <si>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</si>
  <si>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</si>
  <si>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</si>
  <si>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</si>
  <si>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</si>
  <si>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</si>
  <si>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</si>
  <si>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</si>
  <si>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</si>
  <si>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</si>
  <si>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</si>
  <si>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</si>
  <si>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</si>
  <si>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</si>
  <si>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</si>
  <si>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</si>
  <si>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</si>
  <si>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</si>
  <si>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</si>
  <si>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</si>
  <si>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</si>
  <si>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</si>
  <si>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</si>
  <si>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 hampshire</t>
  </si>
  <si>
    <t>NH</t>
  </si>
  <si>
    <t>New jersey</t>
  </si>
  <si>
    <t>NJ</t>
  </si>
  <si>
    <t>New mexico</t>
  </si>
  <si>
    <t>NM</t>
  </si>
  <si>
    <t>New York</t>
  </si>
  <si>
    <t>NY</t>
  </si>
  <si>
    <t>North Carolina</t>
  </si>
  <si>
    <t>NC</t>
  </si>
  <si>
    <t>North 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</si>
  <si>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</si>
  <si>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</si>
  <si>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</si>
  <si>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</si>
  <si>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</si>
  <si>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</si>
  <si>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</si>
  <si>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</si>
  <si>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</si>
  <si>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 island</t>
  </si>
  <si>
    <t>RI</t>
  </si>
  <si>
    <t>South carolina</t>
  </si>
  <si>
    <t>SC</t>
  </si>
  <si>
    <t>South 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</si>
  <si>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</si>
  <si>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</si>
  <si>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</si>
  <si>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</si>
  <si>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</si>
  <si>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</si>
  <si>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</si>
  <si>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</si>
  <si>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</si>
  <si>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</si>
  <si>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</si>
  <si>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</si>
  <si>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</si>
  <si>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 Virginia</t>
  </si>
  <si>
    <t>WV</t>
  </si>
  <si>
    <t>Wisconsin</t>
  </si>
  <si>
    <t>WI</t>
  </si>
  <si>
    <t>Wyoming</t>
  </si>
  <si>
    <t>WY</t>
  </si>
  <si>
    <t>state</t>
    <phoneticPr fontId="1" type="noConversion"/>
  </si>
  <si>
    <t>population</t>
    <phoneticPr fontId="1" type="noConversion"/>
  </si>
  <si>
    <t>homeless</t>
    <phoneticPr fontId="1" type="noConversion"/>
  </si>
  <si>
    <t>District of Columbia</t>
    <phoneticPr fontId="1" type="noConversion"/>
  </si>
  <si>
    <t>California</t>
    <phoneticPr fontId="1" type="noConversion"/>
  </si>
  <si>
    <t> Michigan</t>
  </si>
  <si>
    <t> Minnesota</t>
  </si>
  <si>
    <t> Mississippi</t>
  </si>
  <si>
    <t> Missouri</t>
  </si>
  <si>
    <t> Montana</t>
  </si>
  <si>
    <t> Nebraska</t>
  </si>
  <si>
    <t> Nevada</t>
  </si>
  <si>
    <t> New Hampshire</t>
  </si>
  <si>
    <t> New Jersey</t>
  </si>
  <si>
    <t> New Mexico</t>
  </si>
  <si>
    <t> New York</t>
  </si>
  <si>
    <t> North Carolina</t>
  </si>
  <si>
    <t> North Dakota</t>
  </si>
  <si>
    <t> Ohio</t>
  </si>
  <si>
    <t> Oklahoma</t>
  </si>
  <si>
    <t> Oregon</t>
  </si>
  <si>
    <t>Arkansas</t>
    <phoneticPr fontId="1" type="noConversion"/>
  </si>
  <si>
    <t>Arizona</t>
    <phoneticPr fontId="1" type="noConversion"/>
  </si>
  <si>
    <t>Alaska</t>
    <phoneticPr fontId="1" type="noConversion"/>
  </si>
  <si>
    <t>Alabama</t>
    <phoneticPr fontId="1" type="noConversion"/>
  </si>
  <si>
    <t>Colorado</t>
    <phoneticPr fontId="1" type="noConversion"/>
  </si>
  <si>
    <t>Connecticut</t>
    <phoneticPr fontId="1" type="noConversion"/>
  </si>
  <si>
    <t>Delaware</t>
    <phoneticPr fontId="1" type="noConversion"/>
  </si>
  <si>
    <t>Florida</t>
    <phoneticPr fontId="1" type="noConversion"/>
  </si>
  <si>
    <t>Georgia</t>
    <phoneticPr fontId="1" type="noConversion"/>
  </si>
  <si>
    <t>Hawaii</t>
    <phoneticPr fontId="1" type="noConversion"/>
  </si>
  <si>
    <t>Idaho</t>
    <phoneticPr fontId="1" type="noConversion"/>
  </si>
  <si>
    <t>Illinois</t>
    <phoneticPr fontId="1" type="noConversion"/>
  </si>
  <si>
    <t>Indiana</t>
    <phoneticPr fontId="1" type="noConversion"/>
  </si>
  <si>
    <t>Iowa</t>
    <phoneticPr fontId="1" type="noConversion"/>
  </si>
  <si>
    <t>Kansas</t>
    <phoneticPr fontId="1" type="noConversion"/>
  </si>
  <si>
    <t>Kentucky</t>
    <phoneticPr fontId="1" type="noConversion"/>
  </si>
  <si>
    <t>Louisiana</t>
    <phoneticPr fontId="1" type="noConversion"/>
  </si>
  <si>
    <t>Maine</t>
    <phoneticPr fontId="1" type="noConversion"/>
  </si>
  <si>
    <t>Maryland</t>
    <phoneticPr fontId="1" type="noConversion"/>
  </si>
  <si>
    <t>Massachusetts</t>
    <phoneticPr fontId="1" type="noConversion"/>
  </si>
  <si>
    <t>Wyoming</t>
    <phoneticPr fontId="1" type="noConversion"/>
  </si>
  <si>
    <t>Wisconsin</t>
    <phoneticPr fontId="1" type="noConversion"/>
  </si>
  <si>
    <t>West Virginia</t>
    <phoneticPr fontId="1" type="noConversion"/>
  </si>
  <si>
    <t>Washington</t>
    <phoneticPr fontId="1" type="noConversion"/>
  </si>
  <si>
    <t>Virginia</t>
    <phoneticPr fontId="1" type="noConversion"/>
  </si>
  <si>
    <t>Vermont</t>
    <phoneticPr fontId="1" type="noConversion"/>
  </si>
  <si>
    <t>Utah</t>
    <phoneticPr fontId="1" type="noConversion"/>
  </si>
  <si>
    <t>Texas</t>
    <phoneticPr fontId="1" type="noConversion"/>
  </si>
  <si>
    <t>Tennessee</t>
    <phoneticPr fontId="1" type="noConversion"/>
  </si>
  <si>
    <t>South Dakota</t>
    <phoneticPr fontId="1" type="noConversion"/>
  </si>
  <si>
    <t>South Carolina</t>
    <phoneticPr fontId="1" type="noConversion"/>
  </si>
  <si>
    <t>Rhode Island</t>
    <phoneticPr fontId="1" type="noConversion"/>
  </si>
  <si>
    <t>Pennsylvania</t>
    <phoneticPr fontId="1" type="noConversion"/>
  </si>
  <si>
    <t>homeless per 10000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</si>
</sst>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rgb="FF222222"/>
      <name val="Times New Roman"/>
      <family val="1"/>
    </font>
    <font>
      <sz val="11"/>
      <color rgb="FF202122"/>
      <name val="Arial"/>
      <family val="2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</fills>
  <borders count="4">
    <border>
      <left/>
      <right/>
      <top/>
      <bottom/>
      <diagonal/>
    </border>
    <border>
      <left style="medium">
        <color rgb="FFDCDCDC"/>
      </left>
      <right style="medium">
        <color rgb="FFDCDCDC"/>
      </right>
      <top style="medium">
        <color rgb="FFDCDCDC"/>
      </top>
      <bottom style="medium">
        <color rgb="FFDCDCDC"/>
      </bottom>
      <diagonal/>
    </border>
    <border>
      <left style="medium">
        <color rgb="FFDCDCDC"/>
      </left>
      <right style="medium">
        <color rgb="FFDCDCDC"/>
      </right>
      <top style="medium">
        <color rgb="FFDCDCDC"/>
      </top>
      <bottom style="medium">
        <color rgb="FFCCCCCC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0" xfId="0" applyNumberFormat="1"/>
    <xf numFmtId="0" fontId="3" fillId="2" borderId="3" xfId="0" applyNumberFormat="1" applyFont="1" applyFill="1" applyBorder="1" applyAlignment="1">
      <alignment vertical="center" wrapText="1"/>
    </xf>
    <xf numFmtId="0" fontId="3" fillId="2" borderId="0" xfId="0" applyNumberFormat="1" applyFont="1" applyFill="1" applyBorder="1" applyAlignment="1">
      <alignment vertical="center" wrapText="1"/>
    </xf>
    <xf numFmtId="0" fontId="4" fillId="0" borderId="0" xfId="0" applyFont="1" applyFill="1"/>
    <xf numFmtId="0" fontId="4" fillId="0" borderId="0" xfId="0" applyFont="1"/>
    <xf numFmtId="180" fontId="0" fillId="0" borderId="0" xfId="0" applyNumberFormat="1"/>
    <xf numFmtId="0" fontId="0" fillId="0" borderId="0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Top Fifteen States with highest homeless rate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1434126111956873E-2"/>
          <c:y val="0.17625688900256378"/>
          <c:w val="0.93856587388804313"/>
          <c:h val="0.73655577275578377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Sheet1!$H$2:$H$16</c:f>
              <c:strCache>
                <c:ptCount val="15"/>
                <c:pt idx="0">
                  <c:v>NY</c:v>
                </c:pt>
                <c:pt idx="1">
                  <c:v>HI</c:v>
                </c:pt>
                <c:pt idx="2">
                  <c:v>OR</c:v>
                </c:pt>
                <c:pt idx="3">
                  <c:v>CA</c:v>
                </c:pt>
                <c:pt idx="4">
                  <c:v>WA</c:v>
                </c:pt>
                <c:pt idx="5">
                  <c:v>MA</c:v>
                </c:pt>
                <c:pt idx="6">
                  <c:v>AK</c:v>
                </c:pt>
                <c:pt idx="7">
                  <c:v>NV</c:v>
                </c:pt>
                <c:pt idx="8">
                  <c:v>CO</c:v>
                </c:pt>
                <c:pt idx="9">
                  <c:v>VT</c:v>
                </c:pt>
                <c:pt idx="10">
                  <c:v>ME</c:v>
                </c:pt>
                <c:pt idx="11">
                  <c:v>NM</c:v>
                </c:pt>
                <c:pt idx="12">
                  <c:v>AZ</c:v>
                </c:pt>
                <c:pt idx="13">
                  <c:v>FL</c:v>
                </c:pt>
                <c:pt idx="14">
                  <c:v>MN</c:v>
                </c:pt>
              </c:strCache>
            </c:strRef>
          </c:cat>
          <c:val>
            <c:numRef>
              <c:f>Sheet1!$K$2:$K$16</c:f>
              <c:numCache>
                <c:formatCode>0.00_ </c:formatCode>
                <c:ptCount val="15"/>
                <c:pt idx="0">
                  <c:v>47.52323008723971</c:v>
                </c:pt>
                <c:pt idx="1">
                  <c:v>47.13662637901465</c:v>
                </c:pt>
                <c:pt idx="2">
                  <c:v>41.440076594709474</c:v>
                </c:pt>
                <c:pt idx="3">
                  <c:v>40.607231081713849</c:v>
                </c:pt>
                <c:pt idx="4">
                  <c:v>32.086953159621331</c:v>
                </c:pt>
                <c:pt idx="5">
                  <c:v>28.210211665932814</c:v>
                </c:pt>
                <c:pt idx="6">
                  <c:v>26.850419089000621</c:v>
                </c:pt>
                <c:pt idx="7">
                  <c:v>26.546434412829086</c:v>
                </c:pt>
                <c:pt idx="8">
                  <c:v>19.12631760623368</c:v>
                </c:pt>
                <c:pt idx="9">
                  <c:v>17.403366568596272</c:v>
                </c:pt>
                <c:pt idx="10">
                  <c:v>15.854123991896781</c:v>
                </c:pt>
                <c:pt idx="11">
                  <c:v>15.73928250045285</c:v>
                </c:pt>
                <c:pt idx="12">
                  <c:v>15.655465246728848</c:v>
                </c:pt>
                <c:pt idx="13">
                  <c:v>15.067035222545663</c:v>
                </c:pt>
                <c:pt idx="14">
                  <c:v>15.039805427112938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84-40CA-B78B-983236B8FF1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922419807"/>
        <c:axId val="1920092687"/>
      </c:barChart>
      <c:catAx>
        <c:axId val="19224198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States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0092687"/>
        <c:crosses val="autoZero"/>
        <c:auto val="1"/>
        <c:lblAlgn val="ctr"/>
        <c:lblOffset val="100"/>
        <c:noMultiLvlLbl val="0"/>
      </c:catAx>
      <c:valAx>
        <c:axId val="1920092687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homeless people per 10000 population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crossAx val="192241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5</xdr:row>
      <xdr:rowOff>190500</xdr:rowOff>
    </xdr:from>
    <xdr:to>
      <xdr:col>16</xdr:col>
      <xdr:colOff>142875</xdr:colOff>
      <xdr:row>25</xdr:row>
      <xdr:rowOff>104775</xdr:rowOff>
    </xdr:to>
    <xdr:graphicFrame macro="">
      <xdr:nvGraphicFramePr>
        <xdr:cNvPr id="156" name="图表 155">
          <a:extLst>
            <a:ext uri="{FF2B5EF4-FFF2-40B4-BE49-F238E27FC236}">
              <a16:creationId xmlns:a16="http://schemas.microsoft.com/office/drawing/2014/main" id="{AB6734EB-6FDA-4D93-8055-E63A328D40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</xdr:row>
      <xdr:rowOff>0</xdr:rowOff>
    </xdr:from>
    <xdr:ext cx="104775" cy="104775"/>
    <xdr:pic>
      <xdr:nvPicPr>
        <xdr:cNvPr id="2" name="图片 1" descr="Increase">
          <a:extLst>
            <a:ext uri="{FF2B5EF4-FFF2-40B4-BE49-F238E27FC236}">
              <a16:creationId xmlns:a16="http://schemas.microsoft.com/office/drawing/2014/main" id="{89AFA812-995E-4506-B059-C35E4AC9D7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190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</xdr:row>
      <xdr:rowOff>0</xdr:rowOff>
    </xdr:from>
    <xdr:ext cx="104775" cy="104775"/>
    <xdr:pic>
      <xdr:nvPicPr>
        <xdr:cNvPr id="3" name="图片 2" descr="Increase">
          <a:extLst>
            <a:ext uri="{FF2B5EF4-FFF2-40B4-BE49-F238E27FC236}">
              <a16:creationId xmlns:a16="http://schemas.microsoft.com/office/drawing/2014/main" id="{4E9B6C17-D1CB-4293-818B-7C102533BC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190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2</xdr:row>
      <xdr:rowOff>0</xdr:rowOff>
    </xdr:from>
    <xdr:ext cx="104775" cy="104775"/>
    <xdr:pic>
      <xdr:nvPicPr>
        <xdr:cNvPr id="4" name="图片 3" descr="Increase">
          <a:extLst>
            <a:ext uri="{FF2B5EF4-FFF2-40B4-BE49-F238E27FC236}">
              <a16:creationId xmlns:a16="http://schemas.microsoft.com/office/drawing/2014/main" id="{37F62837-B633-44DD-8144-CE0DC75274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000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2</xdr:row>
      <xdr:rowOff>0</xdr:rowOff>
    </xdr:from>
    <xdr:ext cx="104775" cy="104775"/>
    <xdr:pic>
      <xdr:nvPicPr>
        <xdr:cNvPr id="5" name="图片 4" descr="Increase">
          <a:extLst>
            <a:ext uri="{FF2B5EF4-FFF2-40B4-BE49-F238E27FC236}">
              <a16:creationId xmlns:a16="http://schemas.microsoft.com/office/drawing/2014/main" id="{C9E845C5-6EAF-4700-9189-9C7295C536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4000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</xdr:row>
      <xdr:rowOff>0</xdr:rowOff>
    </xdr:from>
    <xdr:ext cx="104775" cy="104775"/>
    <xdr:pic>
      <xdr:nvPicPr>
        <xdr:cNvPr id="6" name="图片 5" descr="Increase">
          <a:extLst>
            <a:ext uri="{FF2B5EF4-FFF2-40B4-BE49-F238E27FC236}">
              <a16:creationId xmlns:a16="http://schemas.microsoft.com/office/drawing/2014/main" id="{E2711B48-8BB5-4301-81BC-D6AE6D340C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6096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</xdr:row>
      <xdr:rowOff>0</xdr:rowOff>
    </xdr:from>
    <xdr:ext cx="104775" cy="104775"/>
    <xdr:pic>
      <xdr:nvPicPr>
        <xdr:cNvPr id="7" name="图片 6" descr="Increase">
          <a:extLst>
            <a:ext uri="{FF2B5EF4-FFF2-40B4-BE49-F238E27FC236}">
              <a16:creationId xmlns:a16="http://schemas.microsoft.com/office/drawing/2014/main" id="{C4B829E4-B195-43ED-AAED-356603B7E3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6096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4</xdr:row>
      <xdr:rowOff>0</xdr:rowOff>
    </xdr:from>
    <xdr:ext cx="104775" cy="104775"/>
    <xdr:pic>
      <xdr:nvPicPr>
        <xdr:cNvPr id="9" name="图片 8" descr="Increase">
          <a:extLst>
            <a:ext uri="{FF2B5EF4-FFF2-40B4-BE49-F238E27FC236}">
              <a16:creationId xmlns:a16="http://schemas.microsoft.com/office/drawing/2014/main" id="{B57F6A2B-0786-4825-BCA6-3ABDE9DA6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8191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4</xdr:row>
      <xdr:rowOff>0</xdr:rowOff>
    </xdr:from>
    <xdr:ext cx="104775" cy="104775"/>
    <xdr:pic>
      <xdr:nvPicPr>
        <xdr:cNvPr id="10" name="图片 9" descr="Increase">
          <a:extLst>
            <a:ext uri="{FF2B5EF4-FFF2-40B4-BE49-F238E27FC236}">
              <a16:creationId xmlns:a16="http://schemas.microsoft.com/office/drawing/2014/main" id="{A5D7ABE8-8FA8-4945-805C-B5ED877D9D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8191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5</xdr:row>
      <xdr:rowOff>0</xdr:rowOff>
    </xdr:from>
    <xdr:ext cx="104775" cy="104775"/>
    <xdr:pic>
      <xdr:nvPicPr>
        <xdr:cNvPr id="12" name="图片 11" descr="Increase">
          <a:extLst>
            <a:ext uri="{FF2B5EF4-FFF2-40B4-BE49-F238E27FC236}">
              <a16:creationId xmlns:a16="http://schemas.microsoft.com/office/drawing/2014/main" id="{F467224A-AF95-4C8A-98DC-6D2F93AE87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10287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5</xdr:row>
      <xdr:rowOff>0</xdr:rowOff>
    </xdr:from>
    <xdr:ext cx="104775" cy="104775"/>
    <xdr:pic>
      <xdr:nvPicPr>
        <xdr:cNvPr id="13" name="图片 12" descr="Increase">
          <a:extLst>
            <a:ext uri="{FF2B5EF4-FFF2-40B4-BE49-F238E27FC236}">
              <a16:creationId xmlns:a16="http://schemas.microsoft.com/office/drawing/2014/main" id="{5BA8D91D-F035-4610-8F9D-F6C2F79249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10287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6</xdr:row>
      <xdr:rowOff>0</xdr:rowOff>
    </xdr:from>
    <xdr:ext cx="104775" cy="104775"/>
    <xdr:pic>
      <xdr:nvPicPr>
        <xdr:cNvPr id="15" name="图片 14" descr="Increase">
          <a:extLst>
            <a:ext uri="{FF2B5EF4-FFF2-40B4-BE49-F238E27FC236}">
              <a16:creationId xmlns:a16="http://schemas.microsoft.com/office/drawing/2014/main" id="{E7A9E4BD-B924-4855-932B-1A8EF0FB42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12382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6</xdr:row>
      <xdr:rowOff>0</xdr:rowOff>
    </xdr:from>
    <xdr:ext cx="104775" cy="104775"/>
    <xdr:pic>
      <xdr:nvPicPr>
        <xdr:cNvPr id="16" name="图片 15" descr="Increase">
          <a:extLst>
            <a:ext uri="{FF2B5EF4-FFF2-40B4-BE49-F238E27FC236}">
              <a16:creationId xmlns:a16="http://schemas.microsoft.com/office/drawing/2014/main" id="{6D03B4C3-CE55-4B37-9FC7-2803AA8AEB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12382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7</xdr:row>
      <xdr:rowOff>0</xdr:rowOff>
    </xdr:from>
    <xdr:ext cx="104775" cy="104775"/>
    <xdr:pic>
      <xdr:nvPicPr>
        <xdr:cNvPr id="18" name="图片 17" descr="Increase">
          <a:extLst>
            <a:ext uri="{FF2B5EF4-FFF2-40B4-BE49-F238E27FC236}">
              <a16:creationId xmlns:a16="http://schemas.microsoft.com/office/drawing/2014/main" id="{C1086FBF-F8F8-45BA-B4DE-D5E93100E3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14478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7</xdr:row>
      <xdr:rowOff>0</xdr:rowOff>
    </xdr:from>
    <xdr:ext cx="104775" cy="104775"/>
    <xdr:pic>
      <xdr:nvPicPr>
        <xdr:cNvPr id="19" name="图片 18" descr="Increase">
          <a:extLst>
            <a:ext uri="{FF2B5EF4-FFF2-40B4-BE49-F238E27FC236}">
              <a16:creationId xmlns:a16="http://schemas.microsoft.com/office/drawing/2014/main" id="{E3D0D840-BAD3-4C05-B03C-2290F88CBA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14478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8</xdr:row>
      <xdr:rowOff>0</xdr:rowOff>
    </xdr:from>
    <xdr:ext cx="104775" cy="104775"/>
    <xdr:pic>
      <xdr:nvPicPr>
        <xdr:cNvPr id="21" name="图片 20" descr="Decrease">
          <a:extLst>
            <a:ext uri="{FF2B5EF4-FFF2-40B4-BE49-F238E27FC236}">
              <a16:creationId xmlns:a16="http://schemas.microsoft.com/office/drawing/2014/main" id="{3F55342A-9590-4B8B-9B96-2D3CF8C6CB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16573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8</xdr:row>
      <xdr:rowOff>0</xdr:rowOff>
    </xdr:from>
    <xdr:ext cx="104775" cy="104775"/>
    <xdr:pic>
      <xdr:nvPicPr>
        <xdr:cNvPr id="22" name="图片 21" descr="Decrease">
          <a:extLst>
            <a:ext uri="{FF2B5EF4-FFF2-40B4-BE49-F238E27FC236}">
              <a16:creationId xmlns:a16="http://schemas.microsoft.com/office/drawing/2014/main" id="{1E6D8BC3-5738-4AC8-9858-3E39BA2C40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16573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9</xdr:row>
      <xdr:rowOff>0</xdr:rowOff>
    </xdr:from>
    <xdr:ext cx="104775" cy="104775"/>
    <xdr:pic>
      <xdr:nvPicPr>
        <xdr:cNvPr id="24" name="图片 23" descr="Increase">
          <a:extLst>
            <a:ext uri="{FF2B5EF4-FFF2-40B4-BE49-F238E27FC236}">
              <a16:creationId xmlns:a16="http://schemas.microsoft.com/office/drawing/2014/main" id="{5AA3C00B-4C21-4E06-B25A-69169A766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18669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9</xdr:row>
      <xdr:rowOff>0</xdr:rowOff>
    </xdr:from>
    <xdr:ext cx="104775" cy="104775"/>
    <xdr:pic>
      <xdr:nvPicPr>
        <xdr:cNvPr id="25" name="图片 24" descr="Increase">
          <a:extLst>
            <a:ext uri="{FF2B5EF4-FFF2-40B4-BE49-F238E27FC236}">
              <a16:creationId xmlns:a16="http://schemas.microsoft.com/office/drawing/2014/main" id="{9378E27F-2EDB-490A-9EC6-CC64CC290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18669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10</xdr:row>
      <xdr:rowOff>0</xdr:rowOff>
    </xdr:from>
    <xdr:ext cx="104775" cy="104775"/>
    <xdr:pic>
      <xdr:nvPicPr>
        <xdr:cNvPr id="27" name="图片 26" descr="Increase">
          <a:extLst>
            <a:ext uri="{FF2B5EF4-FFF2-40B4-BE49-F238E27FC236}">
              <a16:creationId xmlns:a16="http://schemas.microsoft.com/office/drawing/2014/main" id="{48212ADE-9800-4F3F-AA79-333A23A56A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20764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10</xdr:row>
      <xdr:rowOff>0</xdr:rowOff>
    </xdr:from>
    <xdr:ext cx="104775" cy="104775"/>
    <xdr:pic>
      <xdr:nvPicPr>
        <xdr:cNvPr id="28" name="图片 27" descr="Increase">
          <a:extLst>
            <a:ext uri="{FF2B5EF4-FFF2-40B4-BE49-F238E27FC236}">
              <a16:creationId xmlns:a16="http://schemas.microsoft.com/office/drawing/2014/main" id="{D654D7A5-5F15-4891-9029-6681F8503D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20764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11</xdr:row>
      <xdr:rowOff>0</xdr:rowOff>
    </xdr:from>
    <xdr:ext cx="104775" cy="104775"/>
    <xdr:pic>
      <xdr:nvPicPr>
        <xdr:cNvPr id="30" name="图片 29" descr="Increase">
          <a:extLst>
            <a:ext uri="{FF2B5EF4-FFF2-40B4-BE49-F238E27FC236}">
              <a16:creationId xmlns:a16="http://schemas.microsoft.com/office/drawing/2014/main" id="{868B001A-CAD5-49DA-9781-CEEBB3989F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228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11</xdr:row>
      <xdr:rowOff>0</xdr:rowOff>
    </xdr:from>
    <xdr:ext cx="104775" cy="104775"/>
    <xdr:pic>
      <xdr:nvPicPr>
        <xdr:cNvPr id="31" name="图片 30" descr="Increase">
          <a:extLst>
            <a:ext uri="{FF2B5EF4-FFF2-40B4-BE49-F238E27FC236}">
              <a16:creationId xmlns:a16="http://schemas.microsoft.com/office/drawing/2014/main" id="{0D664682-BE9D-4684-95D9-E161F2DEBE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2286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12</xdr:row>
      <xdr:rowOff>0</xdr:rowOff>
    </xdr:from>
    <xdr:ext cx="104775" cy="104775"/>
    <xdr:pic>
      <xdr:nvPicPr>
        <xdr:cNvPr id="33" name="图片 32" descr="Increase">
          <a:extLst>
            <a:ext uri="{FF2B5EF4-FFF2-40B4-BE49-F238E27FC236}">
              <a16:creationId xmlns:a16="http://schemas.microsoft.com/office/drawing/2014/main" id="{869721A3-20FC-4258-BA89-484522E0AB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24955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12</xdr:row>
      <xdr:rowOff>0</xdr:rowOff>
    </xdr:from>
    <xdr:ext cx="104775" cy="104775"/>
    <xdr:pic>
      <xdr:nvPicPr>
        <xdr:cNvPr id="34" name="图片 33" descr="Increase">
          <a:extLst>
            <a:ext uri="{FF2B5EF4-FFF2-40B4-BE49-F238E27FC236}">
              <a16:creationId xmlns:a16="http://schemas.microsoft.com/office/drawing/2014/main" id="{77B389DD-19EC-4191-93E6-1E6707AAC9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24955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13</xdr:row>
      <xdr:rowOff>0</xdr:rowOff>
    </xdr:from>
    <xdr:ext cx="104775" cy="104775"/>
    <xdr:pic>
      <xdr:nvPicPr>
        <xdr:cNvPr id="36" name="图片 35" descr="Increase">
          <a:extLst>
            <a:ext uri="{FF2B5EF4-FFF2-40B4-BE49-F238E27FC236}">
              <a16:creationId xmlns:a16="http://schemas.microsoft.com/office/drawing/2014/main" id="{40D935D0-C4D8-435D-BC15-E343BEEC1E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27051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13</xdr:row>
      <xdr:rowOff>0</xdr:rowOff>
    </xdr:from>
    <xdr:ext cx="104775" cy="104775"/>
    <xdr:pic>
      <xdr:nvPicPr>
        <xdr:cNvPr id="37" name="图片 36" descr="Increase">
          <a:extLst>
            <a:ext uri="{FF2B5EF4-FFF2-40B4-BE49-F238E27FC236}">
              <a16:creationId xmlns:a16="http://schemas.microsoft.com/office/drawing/2014/main" id="{4A0D73C4-E4CB-4D59-9C28-99786A5F5C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27051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14</xdr:row>
      <xdr:rowOff>0</xdr:rowOff>
    </xdr:from>
    <xdr:ext cx="104775" cy="104775"/>
    <xdr:pic>
      <xdr:nvPicPr>
        <xdr:cNvPr id="39" name="图片 38" descr="Increase">
          <a:extLst>
            <a:ext uri="{FF2B5EF4-FFF2-40B4-BE49-F238E27FC236}">
              <a16:creationId xmlns:a16="http://schemas.microsoft.com/office/drawing/2014/main" id="{79577C36-D32B-46CA-8DA6-65A8AD8231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29146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14</xdr:row>
      <xdr:rowOff>0</xdr:rowOff>
    </xdr:from>
    <xdr:ext cx="104775" cy="104775"/>
    <xdr:pic>
      <xdr:nvPicPr>
        <xdr:cNvPr id="40" name="图片 39" descr="Increase">
          <a:extLst>
            <a:ext uri="{FF2B5EF4-FFF2-40B4-BE49-F238E27FC236}">
              <a16:creationId xmlns:a16="http://schemas.microsoft.com/office/drawing/2014/main" id="{627A2564-7ECF-4A66-948A-681C09F390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29146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15</xdr:row>
      <xdr:rowOff>0</xdr:rowOff>
    </xdr:from>
    <xdr:ext cx="104775" cy="104775"/>
    <xdr:pic>
      <xdr:nvPicPr>
        <xdr:cNvPr id="42" name="图片 41" descr="Increase">
          <a:extLst>
            <a:ext uri="{FF2B5EF4-FFF2-40B4-BE49-F238E27FC236}">
              <a16:creationId xmlns:a16="http://schemas.microsoft.com/office/drawing/2014/main" id="{B0E5A46C-171B-41E6-8BB4-6CD12F5928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1242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15</xdr:row>
      <xdr:rowOff>0</xdr:rowOff>
    </xdr:from>
    <xdr:ext cx="104775" cy="104775"/>
    <xdr:pic>
      <xdr:nvPicPr>
        <xdr:cNvPr id="43" name="图片 42" descr="Increase">
          <a:extLst>
            <a:ext uri="{FF2B5EF4-FFF2-40B4-BE49-F238E27FC236}">
              <a16:creationId xmlns:a16="http://schemas.microsoft.com/office/drawing/2014/main" id="{1CCAE8EE-503D-4C90-9CC4-E84293A7F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31242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16</xdr:row>
      <xdr:rowOff>0</xdr:rowOff>
    </xdr:from>
    <xdr:ext cx="104775" cy="104775"/>
    <xdr:pic>
      <xdr:nvPicPr>
        <xdr:cNvPr id="45" name="图片 44" descr="Increase">
          <a:extLst>
            <a:ext uri="{FF2B5EF4-FFF2-40B4-BE49-F238E27FC236}">
              <a16:creationId xmlns:a16="http://schemas.microsoft.com/office/drawing/2014/main" id="{892D1B82-FCD4-45BC-B778-947DEC3D3A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3337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16</xdr:row>
      <xdr:rowOff>0</xdr:rowOff>
    </xdr:from>
    <xdr:ext cx="104775" cy="104775"/>
    <xdr:pic>
      <xdr:nvPicPr>
        <xdr:cNvPr id="46" name="图片 45" descr="Increase">
          <a:extLst>
            <a:ext uri="{FF2B5EF4-FFF2-40B4-BE49-F238E27FC236}">
              <a16:creationId xmlns:a16="http://schemas.microsoft.com/office/drawing/2014/main" id="{DD984E17-C016-4EB2-9FDF-D4BD0404ED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33337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17</xdr:row>
      <xdr:rowOff>0</xdr:rowOff>
    </xdr:from>
    <xdr:ext cx="104775" cy="104775"/>
    <xdr:pic>
      <xdr:nvPicPr>
        <xdr:cNvPr id="48" name="图片 47" descr="Increase">
          <a:extLst>
            <a:ext uri="{FF2B5EF4-FFF2-40B4-BE49-F238E27FC236}">
              <a16:creationId xmlns:a16="http://schemas.microsoft.com/office/drawing/2014/main" id="{F6F36AF6-E5A2-4A53-A456-224DBCEE9F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5433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17</xdr:row>
      <xdr:rowOff>0</xdr:rowOff>
    </xdr:from>
    <xdr:ext cx="104775" cy="104775"/>
    <xdr:pic>
      <xdr:nvPicPr>
        <xdr:cNvPr id="49" name="图片 48" descr="Increase">
          <a:extLst>
            <a:ext uri="{FF2B5EF4-FFF2-40B4-BE49-F238E27FC236}">
              <a16:creationId xmlns:a16="http://schemas.microsoft.com/office/drawing/2014/main" id="{AC4FDE08-7929-4484-8207-4AD8CDB910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35433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18</xdr:row>
      <xdr:rowOff>0</xdr:rowOff>
    </xdr:from>
    <xdr:ext cx="104775" cy="104775"/>
    <xdr:pic>
      <xdr:nvPicPr>
        <xdr:cNvPr id="51" name="图片 50" descr="Increase">
          <a:extLst>
            <a:ext uri="{FF2B5EF4-FFF2-40B4-BE49-F238E27FC236}">
              <a16:creationId xmlns:a16="http://schemas.microsoft.com/office/drawing/2014/main" id="{621AC4AD-608D-488A-8361-6EDAC1966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7528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18</xdr:row>
      <xdr:rowOff>0</xdr:rowOff>
    </xdr:from>
    <xdr:ext cx="104775" cy="104775"/>
    <xdr:pic>
      <xdr:nvPicPr>
        <xdr:cNvPr id="52" name="图片 51" descr="Increase">
          <a:extLst>
            <a:ext uri="{FF2B5EF4-FFF2-40B4-BE49-F238E27FC236}">
              <a16:creationId xmlns:a16="http://schemas.microsoft.com/office/drawing/2014/main" id="{242D2702-5818-4972-9090-900AA0E57C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37528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19</xdr:row>
      <xdr:rowOff>0</xdr:rowOff>
    </xdr:from>
    <xdr:ext cx="104775" cy="104775"/>
    <xdr:pic>
      <xdr:nvPicPr>
        <xdr:cNvPr id="54" name="图片 53" descr="Increase">
          <a:extLst>
            <a:ext uri="{FF2B5EF4-FFF2-40B4-BE49-F238E27FC236}">
              <a16:creationId xmlns:a16="http://schemas.microsoft.com/office/drawing/2014/main" id="{451209E9-D23B-44CD-808C-9B843B350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39624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19</xdr:row>
      <xdr:rowOff>0</xdr:rowOff>
    </xdr:from>
    <xdr:ext cx="104775" cy="104775"/>
    <xdr:pic>
      <xdr:nvPicPr>
        <xdr:cNvPr id="55" name="图片 54" descr="Increase">
          <a:extLst>
            <a:ext uri="{FF2B5EF4-FFF2-40B4-BE49-F238E27FC236}">
              <a16:creationId xmlns:a16="http://schemas.microsoft.com/office/drawing/2014/main" id="{AAF523E3-C8D1-4E0A-B292-4DA4537E14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39624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20</xdr:row>
      <xdr:rowOff>0</xdr:rowOff>
    </xdr:from>
    <xdr:ext cx="104775" cy="104775"/>
    <xdr:pic>
      <xdr:nvPicPr>
        <xdr:cNvPr id="57" name="图片 56" descr="Increase">
          <a:extLst>
            <a:ext uri="{FF2B5EF4-FFF2-40B4-BE49-F238E27FC236}">
              <a16:creationId xmlns:a16="http://schemas.microsoft.com/office/drawing/2014/main" id="{033B5316-EA7B-4ECB-B8B5-CA1F5E4392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1719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20</xdr:row>
      <xdr:rowOff>0</xdr:rowOff>
    </xdr:from>
    <xdr:ext cx="104775" cy="104775"/>
    <xdr:pic>
      <xdr:nvPicPr>
        <xdr:cNvPr id="58" name="图片 57" descr="Increase">
          <a:extLst>
            <a:ext uri="{FF2B5EF4-FFF2-40B4-BE49-F238E27FC236}">
              <a16:creationId xmlns:a16="http://schemas.microsoft.com/office/drawing/2014/main" id="{16E02459-9417-4034-90C2-DFFCAE9B09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41719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21</xdr:row>
      <xdr:rowOff>0</xdr:rowOff>
    </xdr:from>
    <xdr:ext cx="104775" cy="104775"/>
    <xdr:pic>
      <xdr:nvPicPr>
        <xdr:cNvPr id="60" name="图片 59" descr="Increase">
          <a:extLst>
            <a:ext uri="{FF2B5EF4-FFF2-40B4-BE49-F238E27FC236}">
              <a16:creationId xmlns:a16="http://schemas.microsoft.com/office/drawing/2014/main" id="{CF6B79E9-DF61-4015-A0BD-DA0F4D0481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381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21</xdr:row>
      <xdr:rowOff>0</xdr:rowOff>
    </xdr:from>
    <xdr:ext cx="104775" cy="104775"/>
    <xdr:pic>
      <xdr:nvPicPr>
        <xdr:cNvPr id="61" name="图片 60" descr="Increase">
          <a:extLst>
            <a:ext uri="{FF2B5EF4-FFF2-40B4-BE49-F238E27FC236}">
              <a16:creationId xmlns:a16="http://schemas.microsoft.com/office/drawing/2014/main" id="{C16543D7-17C8-4527-BB9D-948E89E12F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4381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22</xdr:row>
      <xdr:rowOff>0</xdr:rowOff>
    </xdr:from>
    <xdr:ext cx="104775" cy="104775"/>
    <xdr:pic>
      <xdr:nvPicPr>
        <xdr:cNvPr id="63" name="图片 62" descr="Increase">
          <a:extLst>
            <a:ext uri="{FF2B5EF4-FFF2-40B4-BE49-F238E27FC236}">
              <a16:creationId xmlns:a16="http://schemas.microsoft.com/office/drawing/2014/main" id="{6EB013F2-C90F-498F-A38A-F154217DF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5910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22</xdr:row>
      <xdr:rowOff>0</xdr:rowOff>
    </xdr:from>
    <xdr:ext cx="104775" cy="104775"/>
    <xdr:pic>
      <xdr:nvPicPr>
        <xdr:cNvPr id="64" name="图片 63" descr="Increase">
          <a:extLst>
            <a:ext uri="{FF2B5EF4-FFF2-40B4-BE49-F238E27FC236}">
              <a16:creationId xmlns:a16="http://schemas.microsoft.com/office/drawing/2014/main" id="{38CF4D4C-FAFE-48B9-8B99-B7A044E163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45910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23</xdr:row>
      <xdr:rowOff>0</xdr:rowOff>
    </xdr:from>
    <xdr:ext cx="104775" cy="104775"/>
    <xdr:pic>
      <xdr:nvPicPr>
        <xdr:cNvPr id="66" name="图片 65" descr="Increase">
          <a:extLst>
            <a:ext uri="{FF2B5EF4-FFF2-40B4-BE49-F238E27FC236}">
              <a16:creationId xmlns:a16="http://schemas.microsoft.com/office/drawing/2014/main" id="{5C18994A-C6C6-466D-8E11-70BFAF37D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48006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23</xdr:row>
      <xdr:rowOff>0</xdr:rowOff>
    </xdr:from>
    <xdr:ext cx="104775" cy="104775"/>
    <xdr:pic>
      <xdr:nvPicPr>
        <xdr:cNvPr id="67" name="图片 66" descr="Increase">
          <a:extLst>
            <a:ext uri="{FF2B5EF4-FFF2-40B4-BE49-F238E27FC236}">
              <a16:creationId xmlns:a16="http://schemas.microsoft.com/office/drawing/2014/main" id="{D7354A6E-8425-4363-B74B-0F6526D959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48006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24</xdr:row>
      <xdr:rowOff>0</xdr:rowOff>
    </xdr:from>
    <xdr:ext cx="104775" cy="104775"/>
    <xdr:pic>
      <xdr:nvPicPr>
        <xdr:cNvPr id="69" name="图片 68" descr="Increase">
          <a:extLst>
            <a:ext uri="{FF2B5EF4-FFF2-40B4-BE49-F238E27FC236}">
              <a16:creationId xmlns:a16="http://schemas.microsoft.com/office/drawing/2014/main" id="{BBB4913D-EAA5-4CBD-9A71-F75B1FCC8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50101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24</xdr:row>
      <xdr:rowOff>0</xdr:rowOff>
    </xdr:from>
    <xdr:ext cx="104775" cy="104775"/>
    <xdr:pic>
      <xdr:nvPicPr>
        <xdr:cNvPr id="70" name="图片 69" descr="Increase">
          <a:extLst>
            <a:ext uri="{FF2B5EF4-FFF2-40B4-BE49-F238E27FC236}">
              <a16:creationId xmlns:a16="http://schemas.microsoft.com/office/drawing/2014/main" id="{E14CB916-3EF1-4524-AED7-FF25C33FFF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50101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25</xdr:row>
      <xdr:rowOff>0</xdr:rowOff>
    </xdr:from>
    <xdr:ext cx="104775" cy="104775"/>
    <xdr:pic>
      <xdr:nvPicPr>
        <xdr:cNvPr id="72" name="图片 71" descr="Increase">
          <a:extLst>
            <a:ext uri="{FF2B5EF4-FFF2-40B4-BE49-F238E27FC236}">
              <a16:creationId xmlns:a16="http://schemas.microsoft.com/office/drawing/2014/main" id="{0F54F902-AA03-41C3-ABDF-EFEE10EA0F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52197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25</xdr:row>
      <xdr:rowOff>0</xdr:rowOff>
    </xdr:from>
    <xdr:ext cx="104775" cy="104775"/>
    <xdr:pic>
      <xdr:nvPicPr>
        <xdr:cNvPr id="73" name="图片 72" descr="Increase">
          <a:extLst>
            <a:ext uri="{FF2B5EF4-FFF2-40B4-BE49-F238E27FC236}">
              <a16:creationId xmlns:a16="http://schemas.microsoft.com/office/drawing/2014/main" id="{1EAB97C4-BE3D-4534-9133-BAC1B1B43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52197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26</xdr:row>
      <xdr:rowOff>0</xdr:rowOff>
    </xdr:from>
    <xdr:ext cx="104775" cy="104775"/>
    <xdr:pic>
      <xdr:nvPicPr>
        <xdr:cNvPr id="75" name="图片 74" descr="Increase">
          <a:extLst>
            <a:ext uri="{FF2B5EF4-FFF2-40B4-BE49-F238E27FC236}">
              <a16:creationId xmlns:a16="http://schemas.microsoft.com/office/drawing/2014/main" id="{9375A293-322F-49D2-81BF-ED6055589D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54292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26</xdr:row>
      <xdr:rowOff>0</xdr:rowOff>
    </xdr:from>
    <xdr:ext cx="104775" cy="104775"/>
    <xdr:pic>
      <xdr:nvPicPr>
        <xdr:cNvPr id="76" name="图片 75" descr="Increase">
          <a:extLst>
            <a:ext uri="{FF2B5EF4-FFF2-40B4-BE49-F238E27FC236}">
              <a16:creationId xmlns:a16="http://schemas.microsoft.com/office/drawing/2014/main" id="{6055DED1-34EA-4208-9A24-0EDCEE2AE2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54292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27</xdr:row>
      <xdr:rowOff>0</xdr:rowOff>
    </xdr:from>
    <xdr:ext cx="104775" cy="104775"/>
    <xdr:pic>
      <xdr:nvPicPr>
        <xdr:cNvPr id="78" name="图片 77" descr="Increase">
          <a:extLst>
            <a:ext uri="{FF2B5EF4-FFF2-40B4-BE49-F238E27FC236}">
              <a16:creationId xmlns:a16="http://schemas.microsoft.com/office/drawing/2014/main" id="{67C5D4CA-E583-43E9-AB92-E9E5CB69C8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56388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27</xdr:row>
      <xdr:rowOff>0</xdr:rowOff>
    </xdr:from>
    <xdr:ext cx="104775" cy="104775"/>
    <xdr:pic>
      <xdr:nvPicPr>
        <xdr:cNvPr id="79" name="图片 78" descr="Increase">
          <a:extLst>
            <a:ext uri="{FF2B5EF4-FFF2-40B4-BE49-F238E27FC236}">
              <a16:creationId xmlns:a16="http://schemas.microsoft.com/office/drawing/2014/main" id="{38BA0534-7E93-4100-BAFB-261C95EDF6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56388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28</xdr:row>
      <xdr:rowOff>0</xdr:rowOff>
    </xdr:from>
    <xdr:ext cx="104775" cy="104775"/>
    <xdr:pic>
      <xdr:nvPicPr>
        <xdr:cNvPr id="81" name="图片 80" descr="Increase">
          <a:extLst>
            <a:ext uri="{FF2B5EF4-FFF2-40B4-BE49-F238E27FC236}">
              <a16:creationId xmlns:a16="http://schemas.microsoft.com/office/drawing/2014/main" id="{8D7BB0D6-C942-48A1-8CA3-8FC63B8B08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58483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28</xdr:row>
      <xdr:rowOff>0</xdr:rowOff>
    </xdr:from>
    <xdr:ext cx="104775" cy="104775"/>
    <xdr:pic>
      <xdr:nvPicPr>
        <xdr:cNvPr id="82" name="图片 81" descr="Increase">
          <a:extLst>
            <a:ext uri="{FF2B5EF4-FFF2-40B4-BE49-F238E27FC236}">
              <a16:creationId xmlns:a16="http://schemas.microsoft.com/office/drawing/2014/main" id="{69CC6DDE-4F41-4F23-AF92-6F4487F58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58483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29</xdr:row>
      <xdr:rowOff>0</xdr:rowOff>
    </xdr:from>
    <xdr:ext cx="104775" cy="104775"/>
    <xdr:pic>
      <xdr:nvPicPr>
        <xdr:cNvPr id="84" name="图片 83" descr="Increase">
          <a:extLst>
            <a:ext uri="{FF2B5EF4-FFF2-40B4-BE49-F238E27FC236}">
              <a16:creationId xmlns:a16="http://schemas.microsoft.com/office/drawing/2014/main" id="{5D2D6F5C-E2CE-40C3-A3FF-D68A08C948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60579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29</xdr:row>
      <xdr:rowOff>0</xdr:rowOff>
    </xdr:from>
    <xdr:ext cx="104775" cy="104775"/>
    <xdr:pic>
      <xdr:nvPicPr>
        <xdr:cNvPr id="85" name="图片 84" descr="Increase">
          <a:extLst>
            <a:ext uri="{FF2B5EF4-FFF2-40B4-BE49-F238E27FC236}">
              <a16:creationId xmlns:a16="http://schemas.microsoft.com/office/drawing/2014/main" id="{286684C0-C133-4DA6-BB1A-F2BA3DE16E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60579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30</xdr:row>
      <xdr:rowOff>0</xdr:rowOff>
    </xdr:from>
    <xdr:ext cx="104775" cy="104775"/>
    <xdr:pic>
      <xdr:nvPicPr>
        <xdr:cNvPr id="87" name="图片 86" descr="Increase">
          <a:extLst>
            <a:ext uri="{FF2B5EF4-FFF2-40B4-BE49-F238E27FC236}">
              <a16:creationId xmlns:a16="http://schemas.microsoft.com/office/drawing/2014/main" id="{361346B7-9013-4F92-A74A-D7B7951C7B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62674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30</xdr:row>
      <xdr:rowOff>0</xdr:rowOff>
    </xdr:from>
    <xdr:ext cx="104775" cy="104775"/>
    <xdr:pic>
      <xdr:nvPicPr>
        <xdr:cNvPr id="88" name="图片 87" descr="Increase">
          <a:extLst>
            <a:ext uri="{FF2B5EF4-FFF2-40B4-BE49-F238E27FC236}">
              <a16:creationId xmlns:a16="http://schemas.microsoft.com/office/drawing/2014/main" id="{E34DB593-BC40-4FB5-8027-792ED6C1C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62674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31</xdr:row>
      <xdr:rowOff>0</xdr:rowOff>
    </xdr:from>
    <xdr:ext cx="104775" cy="104775"/>
    <xdr:pic>
      <xdr:nvPicPr>
        <xdr:cNvPr id="90" name="图片 89" descr="Increase">
          <a:extLst>
            <a:ext uri="{FF2B5EF4-FFF2-40B4-BE49-F238E27FC236}">
              <a16:creationId xmlns:a16="http://schemas.microsoft.com/office/drawing/2014/main" id="{17DD88F5-5B4B-4718-9654-2442D50DA8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6477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31</xdr:row>
      <xdr:rowOff>0</xdr:rowOff>
    </xdr:from>
    <xdr:ext cx="104775" cy="104775"/>
    <xdr:pic>
      <xdr:nvPicPr>
        <xdr:cNvPr id="91" name="图片 90" descr="Increase">
          <a:extLst>
            <a:ext uri="{FF2B5EF4-FFF2-40B4-BE49-F238E27FC236}">
              <a16:creationId xmlns:a16="http://schemas.microsoft.com/office/drawing/2014/main" id="{B23A918B-B08C-47C0-A272-6C19A404BF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64770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32</xdr:row>
      <xdr:rowOff>0</xdr:rowOff>
    </xdr:from>
    <xdr:ext cx="104775" cy="104775"/>
    <xdr:pic>
      <xdr:nvPicPr>
        <xdr:cNvPr id="93" name="图片 92" descr="Increase">
          <a:extLst>
            <a:ext uri="{FF2B5EF4-FFF2-40B4-BE49-F238E27FC236}">
              <a16:creationId xmlns:a16="http://schemas.microsoft.com/office/drawing/2014/main" id="{62558E51-3BDB-4A4B-A67F-41EC0F492D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66865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32</xdr:row>
      <xdr:rowOff>0</xdr:rowOff>
    </xdr:from>
    <xdr:ext cx="104775" cy="104775"/>
    <xdr:pic>
      <xdr:nvPicPr>
        <xdr:cNvPr id="94" name="图片 93" descr="Increase">
          <a:extLst>
            <a:ext uri="{FF2B5EF4-FFF2-40B4-BE49-F238E27FC236}">
              <a16:creationId xmlns:a16="http://schemas.microsoft.com/office/drawing/2014/main" id="{98822206-CCA2-4051-944B-A8A54091B7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66865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33</xdr:row>
      <xdr:rowOff>0</xdr:rowOff>
    </xdr:from>
    <xdr:ext cx="104775" cy="104775"/>
    <xdr:pic>
      <xdr:nvPicPr>
        <xdr:cNvPr id="96" name="图片 95" descr="Increase">
          <a:extLst>
            <a:ext uri="{FF2B5EF4-FFF2-40B4-BE49-F238E27FC236}">
              <a16:creationId xmlns:a16="http://schemas.microsoft.com/office/drawing/2014/main" id="{2306E0B1-F8C9-41BF-B3E3-B4AC7563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68961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33</xdr:row>
      <xdr:rowOff>0</xdr:rowOff>
    </xdr:from>
    <xdr:ext cx="104775" cy="104775"/>
    <xdr:pic>
      <xdr:nvPicPr>
        <xdr:cNvPr id="97" name="图片 96" descr="Increase">
          <a:extLst>
            <a:ext uri="{FF2B5EF4-FFF2-40B4-BE49-F238E27FC236}">
              <a16:creationId xmlns:a16="http://schemas.microsoft.com/office/drawing/2014/main" id="{CA4C2E5E-E3D8-4C40-A180-511A8B1618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68961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34</xdr:row>
      <xdr:rowOff>0</xdr:rowOff>
    </xdr:from>
    <xdr:ext cx="104775" cy="104775"/>
    <xdr:pic>
      <xdr:nvPicPr>
        <xdr:cNvPr id="99" name="图片 98" descr="Increase">
          <a:extLst>
            <a:ext uri="{FF2B5EF4-FFF2-40B4-BE49-F238E27FC236}">
              <a16:creationId xmlns:a16="http://schemas.microsoft.com/office/drawing/2014/main" id="{EFE7EBC1-1B65-4C02-8A98-043AE64BCC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71056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34</xdr:row>
      <xdr:rowOff>0</xdr:rowOff>
    </xdr:from>
    <xdr:ext cx="104775" cy="104775"/>
    <xdr:pic>
      <xdr:nvPicPr>
        <xdr:cNvPr id="100" name="图片 99" descr="Increase">
          <a:extLst>
            <a:ext uri="{FF2B5EF4-FFF2-40B4-BE49-F238E27FC236}">
              <a16:creationId xmlns:a16="http://schemas.microsoft.com/office/drawing/2014/main" id="{54B3175E-0AA7-448D-89F4-3DF8E8CE19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71056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35</xdr:row>
      <xdr:rowOff>0</xdr:rowOff>
    </xdr:from>
    <xdr:ext cx="104775" cy="104775"/>
    <xdr:pic>
      <xdr:nvPicPr>
        <xdr:cNvPr id="102" name="图片 101" descr="Increase">
          <a:extLst>
            <a:ext uri="{FF2B5EF4-FFF2-40B4-BE49-F238E27FC236}">
              <a16:creationId xmlns:a16="http://schemas.microsoft.com/office/drawing/2014/main" id="{465FD63B-A0B0-42C7-92D6-80728EF6DB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73152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35</xdr:row>
      <xdr:rowOff>0</xdr:rowOff>
    </xdr:from>
    <xdr:ext cx="104775" cy="104775"/>
    <xdr:pic>
      <xdr:nvPicPr>
        <xdr:cNvPr id="103" name="图片 102" descr="Increase">
          <a:extLst>
            <a:ext uri="{FF2B5EF4-FFF2-40B4-BE49-F238E27FC236}">
              <a16:creationId xmlns:a16="http://schemas.microsoft.com/office/drawing/2014/main" id="{2124C77B-5FD4-45F4-A9C6-1C2CEBC0EB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73152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36</xdr:row>
      <xdr:rowOff>0</xdr:rowOff>
    </xdr:from>
    <xdr:ext cx="104775" cy="104775"/>
    <xdr:pic>
      <xdr:nvPicPr>
        <xdr:cNvPr id="105" name="图片 104" descr="Increase">
          <a:extLst>
            <a:ext uri="{FF2B5EF4-FFF2-40B4-BE49-F238E27FC236}">
              <a16:creationId xmlns:a16="http://schemas.microsoft.com/office/drawing/2014/main" id="{F28EE560-8A17-4681-BAC5-A10706D107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75247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36</xdr:row>
      <xdr:rowOff>0</xdr:rowOff>
    </xdr:from>
    <xdr:ext cx="104775" cy="104775"/>
    <xdr:pic>
      <xdr:nvPicPr>
        <xdr:cNvPr id="106" name="图片 105" descr="Increase">
          <a:extLst>
            <a:ext uri="{FF2B5EF4-FFF2-40B4-BE49-F238E27FC236}">
              <a16:creationId xmlns:a16="http://schemas.microsoft.com/office/drawing/2014/main" id="{605C2FE8-8BF7-49D3-BAF6-EE99A80C5C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75247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37</xdr:row>
      <xdr:rowOff>0</xdr:rowOff>
    </xdr:from>
    <xdr:ext cx="104775" cy="104775"/>
    <xdr:pic>
      <xdr:nvPicPr>
        <xdr:cNvPr id="108" name="图片 107" descr="Increase">
          <a:extLst>
            <a:ext uri="{FF2B5EF4-FFF2-40B4-BE49-F238E27FC236}">
              <a16:creationId xmlns:a16="http://schemas.microsoft.com/office/drawing/2014/main" id="{632CDE21-C154-4CE4-AB56-83F4B98650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77343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37</xdr:row>
      <xdr:rowOff>0</xdr:rowOff>
    </xdr:from>
    <xdr:ext cx="104775" cy="104775"/>
    <xdr:pic>
      <xdr:nvPicPr>
        <xdr:cNvPr id="109" name="图片 108" descr="Increase">
          <a:extLst>
            <a:ext uri="{FF2B5EF4-FFF2-40B4-BE49-F238E27FC236}">
              <a16:creationId xmlns:a16="http://schemas.microsoft.com/office/drawing/2014/main" id="{B11024A5-D7D5-4D19-A80D-9F85817264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77343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38</xdr:row>
      <xdr:rowOff>0</xdr:rowOff>
    </xdr:from>
    <xdr:ext cx="104775" cy="104775"/>
    <xdr:pic>
      <xdr:nvPicPr>
        <xdr:cNvPr id="111" name="图片 110" descr="Increase">
          <a:extLst>
            <a:ext uri="{FF2B5EF4-FFF2-40B4-BE49-F238E27FC236}">
              <a16:creationId xmlns:a16="http://schemas.microsoft.com/office/drawing/2014/main" id="{CE90F439-7543-4610-88AD-45DA79ED7F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79438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38</xdr:row>
      <xdr:rowOff>0</xdr:rowOff>
    </xdr:from>
    <xdr:ext cx="104775" cy="104775"/>
    <xdr:pic>
      <xdr:nvPicPr>
        <xdr:cNvPr id="112" name="图片 111" descr="Increase">
          <a:extLst>
            <a:ext uri="{FF2B5EF4-FFF2-40B4-BE49-F238E27FC236}">
              <a16:creationId xmlns:a16="http://schemas.microsoft.com/office/drawing/2014/main" id="{94187CF3-BFF6-4C0F-9696-28AB4DC12D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79438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39</xdr:row>
      <xdr:rowOff>0</xdr:rowOff>
    </xdr:from>
    <xdr:ext cx="104775" cy="104775"/>
    <xdr:pic>
      <xdr:nvPicPr>
        <xdr:cNvPr id="114" name="图片 113" descr="Increase">
          <a:extLst>
            <a:ext uri="{FF2B5EF4-FFF2-40B4-BE49-F238E27FC236}">
              <a16:creationId xmlns:a16="http://schemas.microsoft.com/office/drawing/2014/main" id="{5A2E61AC-B9FB-437E-A355-D28950D216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81534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39</xdr:row>
      <xdr:rowOff>0</xdr:rowOff>
    </xdr:from>
    <xdr:ext cx="104775" cy="104775"/>
    <xdr:pic>
      <xdr:nvPicPr>
        <xdr:cNvPr id="115" name="图片 114" descr="Increase">
          <a:extLst>
            <a:ext uri="{FF2B5EF4-FFF2-40B4-BE49-F238E27FC236}">
              <a16:creationId xmlns:a16="http://schemas.microsoft.com/office/drawing/2014/main" id="{6B1CAE6C-643E-4DF8-AD63-8397E9563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81534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40</xdr:row>
      <xdr:rowOff>0</xdr:rowOff>
    </xdr:from>
    <xdr:ext cx="104775" cy="104775"/>
    <xdr:pic>
      <xdr:nvPicPr>
        <xdr:cNvPr id="117" name="图片 116" descr="Increase">
          <a:extLst>
            <a:ext uri="{FF2B5EF4-FFF2-40B4-BE49-F238E27FC236}">
              <a16:creationId xmlns:a16="http://schemas.microsoft.com/office/drawing/2014/main" id="{58335AB8-CA47-48FC-A99C-67FCCAC574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83629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40</xdr:row>
      <xdr:rowOff>0</xdr:rowOff>
    </xdr:from>
    <xdr:ext cx="104775" cy="104775"/>
    <xdr:pic>
      <xdr:nvPicPr>
        <xdr:cNvPr id="118" name="图片 117" descr="Increase">
          <a:extLst>
            <a:ext uri="{FF2B5EF4-FFF2-40B4-BE49-F238E27FC236}">
              <a16:creationId xmlns:a16="http://schemas.microsoft.com/office/drawing/2014/main" id="{1009CD38-079B-4472-ABAC-D63583A92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83629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41</xdr:row>
      <xdr:rowOff>0</xdr:rowOff>
    </xdr:from>
    <xdr:ext cx="104775" cy="104775"/>
    <xdr:pic>
      <xdr:nvPicPr>
        <xdr:cNvPr id="120" name="图片 119" descr="Increase">
          <a:extLst>
            <a:ext uri="{FF2B5EF4-FFF2-40B4-BE49-F238E27FC236}">
              <a16:creationId xmlns:a16="http://schemas.microsoft.com/office/drawing/2014/main" id="{C88BDB9E-9B29-4408-B33C-16ABFB730D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8572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41</xdr:row>
      <xdr:rowOff>0</xdr:rowOff>
    </xdr:from>
    <xdr:ext cx="104775" cy="104775"/>
    <xdr:pic>
      <xdr:nvPicPr>
        <xdr:cNvPr id="121" name="图片 120" descr="Increase">
          <a:extLst>
            <a:ext uri="{FF2B5EF4-FFF2-40B4-BE49-F238E27FC236}">
              <a16:creationId xmlns:a16="http://schemas.microsoft.com/office/drawing/2014/main" id="{A9BEB663-E0DD-4818-A850-FF12C30C1D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85725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42</xdr:row>
      <xdr:rowOff>0</xdr:rowOff>
    </xdr:from>
    <xdr:ext cx="104775" cy="104775"/>
    <xdr:pic>
      <xdr:nvPicPr>
        <xdr:cNvPr id="123" name="图片 122" descr="Increase">
          <a:extLst>
            <a:ext uri="{FF2B5EF4-FFF2-40B4-BE49-F238E27FC236}">
              <a16:creationId xmlns:a16="http://schemas.microsoft.com/office/drawing/2014/main" id="{D0933F06-2BF4-4497-8254-70CEBF21B6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87820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42</xdr:row>
      <xdr:rowOff>0</xdr:rowOff>
    </xdr:from>
    <xdr:ext cx="104775" cy="104775"/>
    <xdr:pic>
      <xdr:nvPicPr>
        <xdr:cNvPr id="124" name="图片 123" descr="Increase">
          <a:extLst>
            <a:ext uri="{FF2B5EF4-FFF2-40B4-BE49-F238E27FC236}">
              <a16:creationId xmlns:a16="http://schemas.microsoft.com/office/drawing/2014/main" id="{0DBC924E-0922-4864-B4DC-E9C0193B7B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87820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43</xdr:row>
      <xdr:rowOff>0</xdr:rowOff>
    </xdr:from>
    <xdr:ext cx="104775" cy="104775"/>
    <xdr:pic>
      <xdr:nvPicPr>
        <xdr:cNvPr id="126" name="图片 125" descr="Increase">
          <a:extLst>
            <a:ext uri="{FF2B5EF4-FFF2-40B4-BE49-F238E27FC236}">
              <a16:creationId xmlns:a16="http://schemas.microsoft.com/office/drawing/2014/main" id="{C70E5F32-3593-448C-BD0C-DCEBBA51A6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89916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43</xdr:row>
      <xdr:rowOff>0</xdr:rowOff>
    </xdr:from>
    <xdr:ext cx="104775" cy="104775"/>
    <xdr:pic>
      <xdr:nvPicPr>
        <xdr:cNvPr id="127" name="图片 126" descr="Increase">
          <a:extLst>
            <a:ext uri="{FF2B5EF4-FFF2-40B4-BE49-F238E27FC236}">
              <a16:creationId xmlns:a16="http://schemas.microsoft.com/office/drawing/2014/main" id="{E9BC4789-218A-4D44-8698-6302D020C4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89916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44</xdr:row>
      <xdr:rowOff>0</xdr:rowOff>
    </xdr:from>
    <xdr:ext cx="104775" cy="104775"/>
    <xdr:pic>
      <xdr:nvPicPr>
        <xdr:cNvPr id="129" name="图片 128" descr="Increase">
          <a:extLst>
            <a:ext uri="{FF2B5EF4-FFF2-40B4-BE49-F238E27FC236}">
              <a16:creationId xmlns:a16="http://schemas.microsoft.com/office/drawing/2014/main" id="{A98A776D-CB1C-4442-BC3E-F6CC040C82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92011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44</xdr:row>
      <xdr:rowOff>0</xdr:rowOff>
    </xdr:from>
    <xdr:ext cx="104775" cy="104775"/>
    <xdr:pic>
      <xdr:nvPicPr>
        <xdr:cNvPr id="130" name="图片 129" descr="Increase">
          <a:extLst>
            <a:ext uri="{FF2B5EF4-FFF2-40B4-BE49-F238E27FC236}">
              <a16:creationId xmlns:a16="http://schemas.microsoft.com/office/drawing/2014/main" id="{2B4D0BD4-814D-4424-AF0E-D91045A80F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92011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45</xdr:row>
      <xdr:rowOff>0</xdr:rowOff>
    </xdr:from>
    <xdr:ext cx="104775" cy="104775"/>
    <xdr:pic>
      <xdr:nvPicPr>
        <xdr:cNvPr id="132" name="图片 131" descr="Increase">
          <a:extLst>
            <a:ext uri="{FF2B5EF4-FFF2-40B4-BE49-F238E27FC236}">
              <a16:creationId xmlns:a16="http://schemas.microsoft.com/office/drawing/2014/main" id="{4BCE8525-0C75-407A-BD5F-17EE698A2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94107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45</xdr:row>
      <xdr:rowOff>0</xdr:rowOff>
    </xdr:from>
    <xdr:ext cx="104775" cy="104775"/>
    <xdr:pic>
      <xdr:nvPicPr>
        <xdr:cNvPr id="133" name="图片 132" descr="Increase">
          <a:extLst>
            <a:ext uri="{FF2B5EF4-FFF2-40B4-BE49-F238E27FC236}">
              <a16:creationId xmlns:a16="http://schemas.microsoft.com/office/drawing/2014/main" id="{D6D2ED7E-65C2-4801-A6D0-DA41B1885A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94107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46</xdr:row>
      <xdr:rowOff>0</xdr:rowOff>
    </xdr:from>
    <xdr:ext cx="104775" cy="104775"/>
    <xdr:pic>
      <xdr:nvPicPr>
        <xdr:cNvPr id="135" name="图片 134" descr="Increase">
          <a:extLst>
            <a:ext uri="{FF2B5EF4-FFF2-40B4-BE49-F238E27FC236}">
              <a16:creationId xmlns:a16="http://schemas.microsoft.com/office/drawing/2014/main" id="{589DDE10-F876-486B-92F8-339AF41478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96202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46</xdr:row>
      <xdr:rowOff>0</xdr:rowOff>
    </xdr:from>
    <xdr:ext cx="104775" cy="104775"/>
    <xdr:pic>
      <xdr:nvPicPr>
        <xdr:cNvPr id="136" name="图片 135" descr="Increase">
          <a:extLst>
            <a:ext uri="{FF2B5EF4-FFF2-40B4-BE49-F238E27FC236}">
              <a16:creationId xmlns:a16="http://schemas.microsoft.com/office/drawing/2014/main" id="{FA3E55B3-1CEB-4284-A4A1-E91565FCEF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96202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47</xdr:row>
      <xdr:rowOff>0</xdr:rowOff>
    </xdr:from>
    <xdr:ext cx="104775" cy="104775"/>
    <xdr:pic>
      <xdr:nvPicPr>
        <xdr:cNvPr id="138" name="图片 137" descr="Increase">
          <a:extLst>
            <a:ext uri="{FF2B5EF4-FFF2-40B4-BE49-F238E27FC236}">
              <a16:creationId xmlns:a16="http://schemas.microsoft.com/office/drawing/2014/main" id="{F4898556-6BEA-4596-9B53-829B1241D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98298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47</xdr:row>
      <xdr:rowOff>0</xdr:rowOff>
    </xdr:from>
    <xdr:ext cx="104775" cy="104775"/>
    <xdr:pic>
      <xdr:nvPicPr>
        <xdr:cNvPr id="139" name="图片 138" descr="Increase">
          <a:extLst>
            <a:ext uri="{FF2B5EF4-FFF2-40B4-BE49-F238E27FC236}">
              <a16:creationId xmlns:a16="http://schemas.microsoft.com/office/drawing/2014/main" id="{B32BC478-A6A4-4DA7-A902-08477B647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982980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48</xdr:row>
      <xdr:rowOff>0</xdr:rowOff>
    </xdr:from>
    <xdr:ext cx="104775" cy="104775"/>
    <xdr:pic>
      <xdr:nvPicPr>
        <xdr:cNvPr id="141" name="图片 140" descr="Increase">
          <a:extLst>
            <a:ext uri="{FF2B5EF4-FFF2-40B4-BE49-F238E27FC236}">
              <a16:creationId xmlns:a16="http://schemas.microsoft.com/office/drawing/2014/main" id="{E81E648A-4759-488E-90BA-4564341587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100393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48</xdr:row>
      <xdr:rowOff>0</xdr:rowOff>
    </xdr:from>
    <xdr:ext cx="104775" cy="104775"/>
    <xdr:pic>
      <xdr:nvPicPr>
        <xdr:cNvPr id="142" name="图片 141" descr="Increase">
          <a:extLst>
            <a:ext uri="{FF2B5EF4-FFF2-40B4-BE49-F238E27FC236}">
              <a16:creationId xmlns:a16="http://schemas.microsoft.com/office/drawing/2014/main" id="{ADB9391D-0A2B-4753-A13D-5EC93D5DF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10039350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49</xdr:row>
      <xdr:rowOff>0</xdr:rowOff>
    </xdr:from>
    <xdr:ext cx="104775" cy="104775"/>
    <xdr:pic>
      <xdr:nvPicPr>
        <xdr:cNvPr id="144" name="图片 143" descr="Increase">
          <a:extLst>
            <a:ext uri="{FF2B5EF4-FFF2-40B4-BE49-F238E27FC236}">
              <a16:creationId xmlns:a16="http://schemas.microsoft.com/office/drawing/2014/main" id="{D0CE328F-9DEF-45EE-B591-F37CF3F91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10448925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49</xdr:row>
      <xdr:rowOff>0</xdr:rowOff>
    </xdr:from>
    <xdr:ext cx="104775" cy="104775"/>
    <xdr:pic>
      <xdr:nvPicPr>
        <xdr:cNvPr id="145" name="图片 144" descr="Increase">
          <a:extLst>
            <a:ext uri="{FF2B5EF4-FFF2-40B4-BE49-F238E27FC236}">
              <a16:creationId xmlns:a16="http://schemas.microsoft.com/office/drawing/2014/main" id="{38683614-EED0-4237-A5C9-AD9CF29638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10448925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50</xdr:row>
      <xdr:rowOff>0</xdr:rowOff>
    </xdr:from>
    <xdr:ext cx="104775" cy="104775"/>
    <xdr:pic>
      <xdr:nvPicPr>
        <xdr:cNvPr id="147" name="图片 146" descr="Increase">
          <a:extLst>
            <a:ext uri="{FF2B5EF4-FFF2-40B4-BE49-F238E27FC236}">
              <a16:creationId xmlns:a16="http://schemas.microsoft.com/office/drawing/2014/main" id="{8C2D56D6-B3D5-4362-8A85-F8298DA42C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10658475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2</xdr:col>
      <xdr:colOff>0</xdr:colOff>
      <xdr:row>50</xdr:row>
      <xdr:rowOff>0</xdr:rowOff>
    </xdr:from>
    <xdr:ext cx="104775" cy="104775"/>
    <xdr:pic>
      <xdr:nvPicPr>
        <xdr:cNvPr id="148" name="图片 147" descr="Increase">
          <a:extLst>
            <a:ext uri="{FF2B5EF4-FFF2-40B4-BE49-F238E27FC236}">
              <a16:creationId xmlns:a16="http://schemas.microsoft.com/office/drawing/2014/main" id="{CAF02521-3CEA-41CE-91DA-5E1CB3DA09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0" y="10658475"/>
          <a:ext cx="104775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"/>
  <sheetViews>
    <sheetView tabSelected="1" topLeftCell="A4" workbookViewId="0">
      <selection activeCell="E5" sqref="E5"/>
    </sheetView>
  </sheetViews>
  <sheetFormatPr defaultRowHeight="14.25" x14ac:dyDescent="0.2"/>
  <cols>
    <col min="1" max="1" width="13" customWidth="1"/>
    <col min="3" max="3" width="10" customWidth="1"/>
    <col min="7" max="7" width="13.375" customWidth="1"/>
  </cols>
  <sheetData>
    <row r="1" spans="1:12" ht="15" thickBot="1" x14ac:dyDescent="0.25">
      <c r="A1" s="9" t="s">
        <v>100</v>
      </c>
      <c r="B1" s="9"/>
      <c r="C1" s="9" t="s">
        <v>101</v>
      </c>
      <c r="D1" t="s">
        <v>102</v>
      </c>
      <c r="E1" t="s">
        <v>154</v>
      </c>
    </row>
    <row r="2" spans="1:12" ht="16.5" thickBot="1" x14ac:dyDescent="0.25">
      <c r="A2" s="1" t="s">
        <v>62</v>
      </c>
      <c r="B2" s="1" t="s">
        <v>63</v>
      </c>
      <c r="C2" s="4">
        <v>19378102</v>
      </c>
      <c r="D2">
        <v>92091</v>
      </c>
      <c r="E2" s="8">
        <f>D2/C2*10000</f>
        <v>47.52323008723971</v>
      </c>
      <c r="F2">
        <v>1</v>
      </c>
      <c r="G2" s="1" t="s">
        <v>62</v>
      </c>
      <c r="H2" s="1" t="s">
        <v>63</v>
      </c>
      <c r="I2" s="4">
        <v>19378102</v>
      </c>
      <c r="J2">
        <v>92091</v>
      </c>
      <c r="K2" s="8">
        <f>J2/I2*10000</f>
        <v>47.52323008723971</v>
      </c>
      <c r="L2">
        <v>1</v>
      </c>
    </row>
    <row r="3" spans="1:12" ht="16.5" thickBot="1" x14ac:dyDescent="0.25">
      <c r="A3" s="1" t="s">
        <v>20</v>
      </c>
      <c r="B3" s="1" t="s">
        <v>21</v>
      </c>
      <c r="C3" s="4">
        <v>1360301</v>
      </c>
      <c r="D3">
        <v>6412</v>
      </c>
      <c r="E3" s="8">
        <f>D3/C3*10000</f>
        <v>47.13662637901465</v>
      </c>
      <c r="F3">
        <v>2</v>
      </c>
      <c r="G3" s="1" t="s">
        <v>20</v>
      </c>
      <c r="H3" s="1" t="s">
        <v>21</v>
      </c>
      <c r="I3" s="4">
        <v>1360301</v>
      </c>
      <c r="J3">
        <v>6412</v>
      </c>
      <c r="K3" s="8">
        <f>J3/I3*10000</f>
        <v>47.13662637901465</v>
      </c>
      <c r="L3">
        <v>2</v>
      </c>
    </row>
    <row r="4" spans="1:12" ht="16.5" thickBot="1" x14ac:dyDescent="0.25">
      <c r="A4" s="1" t="s">
        <v>72</v>
      </c>
      <c r="B4" s="1" t="s">
        <v>73</v>
      </c>
      <c r="C4" s="4">
        <v>3831074</v>
      </c>
      <c r="D4">
        <v>15876</v>
      </c>
      <c r="E4" s="8">
        <f>D4/C4*10000</f>
        <v>41.440076594709474</v>
      </c>
      <c r="F4">
        <v>3</v>
      </c>
      <c r="G4" s="1" t="s">
        <v>72</v>
      </c>
      <c r="H4" s="1" t="s">
        <v>73</v>
      </c>
      <c r="I4" s="4">
        <v>3831074</v>
      </c>
      <c r="J4">
        <v>15876</v>
      </c>
      <c r="K4" s="8">
        <f>J4/I4*10000</f>
        <v>41.440076594709474</v>
      </c>
      <c r="L4">
        <v>3</v>
      </c>
    </row>
    <row r="5" spans="1:12" ht="16.5" thickBot="1" x14ac:dyDescent="0.25">
      <c r="A5" s="1" t="s">
        <v>8</v>
      </c>
      <c r="B5" s="1" t="s">
        <v>9</v>
      </c>
      <c r="C5" s="4">
        <v>37253956</v>
      </c>
      <c r="D5">
        <v>151278</v>
      </c>
      <c r="E5" s="8">
        <f>D5/C5*10000</f>
        <v>40.607231081713849</v>
      </c>
      <c r="F5">
        <v>4</v>
      </c>
      <c r="G5" s="1" t="s">
        <v>8</v>
      </c>
      <c r="H5" s="1" t="s">
        <v>9</v>
      </c>
      <c r="I5" s="4">
        <v>37253956</v>
      </c>
      <c r="J5">
        <v>151278</v>
      </c>
      <c r="K5" s="8">
        <f>J5/I5*10000</f>
        <v>40.607231081713849</v>
      </c>
      <c r="L5">
        <v>4</v>
      </c>
    </row>
    <row r="6" spans="1:12" ht="16.5" thickBot="1" x14ac:dyDescent="0.25">
      <c r="A6" s="1" t="s">
        <v>92</v>
      </c>
      <c r="B6" s="1" t="s">
        <v>93</v>
      </c>
      <c r="C6" s="4">
        <v>6724540</v>
      </c>
      <c r="D6">
        <v>21577</v>
      </c>
      <c r="E6" s="8">
        <f>D6/C6*10000</f>
        <v>32.086953159621331</v>
      </c>
      <c r="F6">
        <v>5</v>
      </c>
      <c r="G6" s="1" t="s">
        <v>92</v>
      </c>
      <c r="H6" s="1" t="s">
        <v>93</v>
      </c>
      <c r="I6" s="4">
        <v>6724540</v>
      </c>
      <c r="J6">
        <v>21577</v>
      </c>
      <c r="K6" s="8">
        <f>J6/I6*10000</f>
        <v>32.086953159621331</v>
      </c>
      <c r="L6">
        <v>5</v>
      </c>
    </row>
    <row r="7" spans="1:12" ht="16.5" thickBot="1" x14ac:dyDescent="0.25">
      <c r="A7" s="1" t="s">
        <v>40</v>
      </c>
      <c r="B7" s="1" t="s">
        <v>41</v>
      </c>
      <c r="C7" s="4">
        <v>6547629</v>
      </c>
      <c r="D7">
        <v>18471</v>
      </c>
      <c r="E7" s="8">
        <f>D7/C7*10000</f>
        <v>28.210211665932814</v>
      </c>
      <c r="F7">
        <v>6</v>
      </c>
      <c r="G7" s="1" t="s">
        <v>40</v>
      </c>
      <c r="H7" s="1" t="s">
        <v>41</v>
      </c>
      <c r="I7" s="4">
        <v>6547629</v>
      </c>
      <c r="J7">
        <v>18471</v>
      </c>
      <c r="K7" s="8">
        <f>J7/I7*10000</f>
        <v>28.210211665932814</v>
      </c>
      <c r="L7">
        <v>6</v>
      </c>
    </row>
    <row r="8" spans="1:12" ht="16.5" thickBot="1" x14ac:dyDescent="0.25">
      <c r="A8" s="1" t="s">
        <v>2</v>
      </c>
      <c r="B8" s="1" t="s">
        <v>3</v>
      </c>
      <c r="C8" s="4">
        <v>710231</v>
      </c>
      <c r="D8">
        <v>1907</v>
      </c>
      <c r="E8" s="8">
        <f>D8/C8*10000</f>
        <v>26.850419089000621</v>
      </c>
      <c r="F8">
        <v>7</v>
      </c>
      <c r="G8" s="1" t="s">
        <v>2</v>
      </c>
      <c r="H8" s="1" t="s">
        <v>3</v>
      </c>
      <c r="I8" s="4">
        <v>710231</v>
      </c>
      <c r="J8">
        <v>1907</v>
      </c>
      <c r="K8" s="8">
        <f>J8/I8*10000</f>
        <v>26.850419089000621</v>
      </c>
      <c r="L8">
        <v>7</v>
      </c>
    </row>
    <row r="9" spans="1:12" ht="16.5" thickBot="1" x14ac:dyDescent="0.25">
      <c r="A9" s="1" t="s">
        <v>54</v>
      </c>
      <c r="B9" s="1" t="s">
        <v>55</v>
      </c>
      <c r="C9" s="4">
        <v>2700551</v>
      </c>
      <c r="D9">
        <v>7169</v>
      </c>
      <c r="E9" s="8">
        <f>D9/C9*10000</f>
        <v>26.546434412829086</v>
      </c>
      <c r="F9">
        <v>8</v>
      </c>
      <c r="G9" s="1" t="s">
        <v>54</v>
      </c>
      <c r="H9" s="1" t="s">
        <v>55</v>
      </c>
      <c r="I9" s="4">
        <v>2700551</v>
      </c>
      <c r="J9">
        <v>7169</v>
      </c>
      <c r="K9" s="8">
        <f>J9/I9*10000</f>
        <v>26.546434412829086</v>
      </c>
      <c r="L9">
        <v>8</v>
      </c>
    </row>
    <row r="10" spans="1:12" ht="16.5" thickBot="1" x14ac:dyDescent="0.25">
      <c r="A10" s="1" t="s">
        <v>10</v>
      </c>
      <c r="B10" s="1" t="s">
        <v>11</v>
      </c>
      <c r="C10" s="4">
        <v>5029196</v>
      </c>
      <c r="D10">
        <v>9619</v>
      </c>
      <c r="E10" s="8">
        <f>D10/C10*10000</f>
        <v>19.12631760623368</v>
      </c>
      <c r="F10">
        <v>9</v>
      </c>
      <c r="G10" s="1" t="s">
        <v>10</v>
      </c>
      <c r="H10" s="1" t="s">
        <v>11</v>
      </c>
      <c r="I10" s="4">
        <v>5029196</v>
      </c>
      <c r="J10">
        <v>9619</v>
      </c>
      <c r="K10" s="8">
        <f>J10/I10*10000</f>
        <v>19.12631760623368</v>
      </c>
      <c r="L10">
        <v>9</v>
      </c>
    </row>
    <row r="11" spans="1:12" ht="16.5" thickBot="1" x14ac:dyDescent="0.25">
      <c r="A11" s="1" t="s">
        <v>88</v>
      </c>
      <c r="B11" s="1" t="s">
        <v>89</v>
      </c>
      <c r="C11" s="4">
        <v>625741</v>
      </c>
      <c r="D11">
        <v>1089</v>
      </c>
      <c r="E11" s="8">
        <f>D11/C11*10000</f>
        <v>17.403366568596272</v>
      </c>
      <c r="F11">
        <v>10</v>
      </c>
      <c r="G11" s="1" t="s">
        <v>88</v>
      </c>
      <c r="H11" s="1" t="s">
        <v>89</v>
      </c>
      <c r="I11" s="4">
        <v>625741</v>
      </c>
      <c r="J11">
        <v>1089</v>
      </c>
      <c r="K11" s="8">
        <f>J11/I11*10000</f>
        <v>17.403366568596272</v>
      </c>
      <c r="L11">
        <v>10</v>
      </c>
    </row>
    <row r="12" spans="1:12" ht="16.5" thickBot="1" x14ac:dyDescent="0.25">
      <c r="A12" s="1" t="s">
        <v>36</v>
      </c>
      <c r="B12" s="1" t="s">
        <v>37</v>
      </c>
      <c r="C12" s="4">
        <v>1328361</v>
      </c>
      <c r="D12">
        <v>2106</v>
      </c>
      <c r="E12" s="8">
        <f>D12/C12*10000</f>
        <v>15.854123991896781</v>
      </c>
      <c r="F12">
        <v>11</v>
      </c>
      <c r="G12" s="1" t="s">
        <v>36</v>
      </c>
      <c r="H12" s="1" t="s">
        <v>37</v>
      </c>
      <c r="I12" s="4">
        <v>1328361</v>
      </c>
      <c r="J12">
        <v>2106</v>
      </c>
      <c r="K12" s="8">
        <f>J12/I12*10000</f>
        <v>15.854123991896781</v>
      </c>
      <c r="L12">
        <v>11</v>
      </c>
    </row>
    <row r="13" spans="1:12" ht="16.5" thickBot="1" x14ac:dyDescent="0.25">
      <c r="A13" s="1" t="s">
        <v>60</v>
      </c>
      <c r="B13" s="1" t="s">
        <v>61</v>
      </c>
      <c r="C13" s="4">
        <v>2059179</v>
      </c>
      <c r="D13">
        <v>3241</v>
      </c>
      <c r="E13" s="8">
        <f>D13/C13*10000</f>
        <v>15.73928250045285</v>
      </c>
      <c r="F13">
        <v>12</v>
      </c>
      <c r="G13" s="1" t="s">
        <v>60</v>
      </c>
      <c r="H13" s="1" t="s">
        <v>61</v>
      </c>
      <c r="I13" s="4">
        <v>2059179</v>
      </c>
      <c r="J13">
        <v>3241</v>
      </c>
      <c r="K13" s="8">
        <f>J13/I13*10000</f>
        <v>15.73928250045285</v>
      </c>
      <c r="L13">
        <v>12</v>
      </c>
    </row>
    <row r="14" spans="1:12" ht="16.5" thickBot="1" x14ac:dyDescent="0.25">
      <c r="A14" s="1" t="s">
        <v>4</v>
      </c>
      <c r="B14" s="1" t="s">
        <v>5</v>
      </c>
      <c r="C14" s="4">
        <v>6392017</v>
      </c>
      <c r="D14">
        <v>10007</v>
      </c>
      <c r="E14" s="8">
        <f>D14/C14*10000</f>
        <v>15.655465246728848</v>
      </c>
      <c r="F14">
        <v>13</v>
      </c>
      <c r="G14" s="1" t="s">
        <v>4</v>
      </c>
      <c r="H14" s="1" t="s">
        <v>5</v>
      </c>
      <c r="I14" s="4">
        <v>6392017</v>
      </c>
      <c r="J14">
        <v>10007</v>
      </c>
      <c r="K14" s="8">
        <f>J14/I14*10000</f>
        <v>15.655465246728848</v>
      </c>
      <c r="L14">
        <v>13</v>
      </c>
    </row>
    <row r="15" spans="1:12" ht="16.5" thickBot="1" x14ac:dyDescent="0.25">
      <c r="A15" s="1" t="s">
        <v>16</v>
      </c>
      <c r="B15" s="1" t="s">
        <v>17</v>
      </c>
      <c r="C15" s="4">
        <v>18801310</v>
      </c>
      <c r="D15">
        <v>28328</v>
      </c>
      <c r="E15" s="8">
        <f>D15/C15*10000</f>
        <v>15.067035222545663</v>
      </c>
      <c r="F15">
        <v>14</v>
      </c>
      <c r="G15" s="1" t="s">
        <v>16</v>
      </c>
      <c r="H15" s="1" t="s">
        <v>17</v>
      </c>
      <c r="I15" s="4">
        <v>18801310</v>
      </c>
      <c r="J15">
        <v>28328</v>
      </c>
      <c r="K15" s="8">
        <f>J15/I15*10000</f>
        <v>15.067035222545663</v>
      </c>
      <c r="L15">
        <v>14</v>
      </c>
    </row>
    <row r="16" spans="1:12" ht="16.5" thickBot="1" x14ac:dyDescent="0.25">
      <c r="A16" s="1" t="s">
        <v>44</v>
      </c>
      <c r="B16" s="1" t="s">
        <v>45</v>
      </c>
      <c r="C16" s="4">
        <v>5303925</v>
      </c>
      <c r="D16">
        <v>7977</v>
      </c>
      <c r="E16" s="8">
        <f>D16/C16*10000</f>
        <v>15.039805427112938</v>
      </c>
      <c r="F16">
        <v>15</v>
      </c>
      <c r="G16" s="1" t="s">
        <v>44</v>
      </c>
      <c r="H16" s="1" t="s">
        <v>45</v>
      </c>
      <c r="I16" s="4">
        <v>5303925</v>
      </c>
      <c r="J16">
        <v>7977</v>
      </c>
      <c r="K16" s="8">
        <f>J16/I16*10000</f>
        <v>15.039805427112938</v>
      </c>
      <c r="L16">
        <v>15</v>
      </c>
    </row>
    <row r="17" spans="1:6" ht="16.5" thickBot="1" x14ac:dyDescent="0.25">
      <c r="A17" s="1" t="s">
        <v>22</v>
      </c>
      <c r="B17" s="1" t="s">
        <v>23</v>
      </c>
      <c r="C17" s="4">
        <v>1567582</v>
      </c>
      <c r="D17">
        <v>2315</v>
      </c>
      <c r="E17" s="8">
        <f>D17/C17*10000</f>
        <v>14.767967481126984</v>
      </c>
      <c r="F17">
        <v>16</v>
      </c>
    </row>
    <row r="18" spans="1:6" ht="16.5" thickBot="1" x14ac:dyDescent="0.25">
      <c r="A18" s="1" t="s">
        <v>50</v>
      </c>
      <c r="B18" s="1" t="s">
        <v>51</v>
      </c>
      <c r="C18" s="4">
        <v>989415</v>
      </c>
      <c r="D18">
        <v>1357</v>
      </c>
      <c r="E18" s="8">
        <f>D18/C18*10000</f>
        <v>13.715175128737689</v>
      </c>
      <c r="F18">
        <v>17</v>
      </c>
    </row>
    <row r="19" spans="1:6" ht="16.5" thickBot="1" x14ac:dyDescent="0.25">
      <c r="A19" s="1" t="s">
        <v>52</v>
      </c>
      <c r="B19" s="1" t="s">
        <v>53</v>
      </c>
      <c r="C19" s="4">
        <v>1826341</v>
      </c>
      <c r="D19">
        <v>2365</v>
      </c>
      <c r="E19" s="8">
        <f>D19/C19*10000</f>
        <v>12.949388969529787</v>
      </c>
      <c r="F19">
        <v>18</v>
      </c>
    </row>
    <row r="20" spans="1:6" ht="16.5" thickBot="1" x14ac:dyDescent="0.25">
      <c r="A20" s="1" t="s">
        <v>80</v>
      </c>
      <c r="B20" s="1" t="s">
        <v>81</v>
      </c>
      <c r="C20" s="4">
        <v>814180</v>
      </c>
      <c r="D20">
        <v>995</v>
      </c>
      <c r="E20" s="8">
        <f>D20/C20*10000</f>
        <v>12.220884816625315</v>
      </c>
      <c r="F20">
        <v>19</v>
      </c>
    </row>
    <row r="21" spans="1:6" ht="16.5" thickBot="1" x14ac:dyDescent="0.25">
      <c r="A21" s="1" t="s">
        <v>82</v>
      </c>
      <c r="B21" s="1" t="s">
        <v>83</v>
      </c>
      <c r="C21" s="4">
        <v>6346105</v>
      </c>
      <c r="D21">
        <v>7467</v>
      </c>
      <c r="E21" s="8">
        <f>D21/C21*10000</f>
        <v>11.766272382823795</v>
      </c>
      <c r="F21">
        <v>20</v>
      </c>
    </row>
    <row r="22" spans="1:6" ht="16.5" thickBot="1" x14ac:dyDescent="0.25">
      <c r="A22" s="1" t="s">
        <v>38</v>
      </c>
      <c r="B22" s="1" t="s">
        <v>39</v>
      </c>
      <c r="C22" s="4">
        <v>5773552</v>
      </c>
      <c r="D22">
        <v>6561</v>
      </c>
      <c r="E22" s="8">
        <f>D22/C22*10000</f>
        <v>11.363888296147675</v>
      </c>
      <c r="F22">
        <v>21</v>
      </c>
    </row>
    <row r="23" spans="1:6" ht="16.5" thickBot="1" x14ac:dyDescent="0.25">
      <c r="A23" s="1" t="s">
        <v>18</v>
      </c>
      <c r="B23" s="1" t="s">
        <v>19</v>
      </c>
      <c r="C23" s="4">
        <v>9687653</v>
      </c>
      <c r="D23">
        <v>10443</v>
      </c>
      <c r="E23" s="8">
        <f>D23/C23*10000</f>
        <v>10.779700718017047</v>
      </c>
      <c r="F23">
        <v>22</v>
      </c>
    </row>
    <row r="24" spans="1:6" ht="16.5" thickBot="1" x14ac:dyDescent="0.25">
      <c r="A24" s="1" t="s">
        <v>56</v>
      </c>
      <c r="B24" s="1" t="s">
        <v>57</v>
      </c>
      <c r="C24" s="4">
        <v>1316470</v>
      </c>
      <c r="D24">
        <v>1396</v>
      </c>
      <c r="E24" s="8">
        <f>D24/C24*10000</f>
        <v>10.604115551436797</v>
      </c>
      <c r="F24">
        <v>23</v>
      </c>
    </row>
    <row r="25" spans="1:6" ht="16.5" thickBot="1" x14ac:dyDescent="0.25">
      <c r="A25" s="1" t="s">
        <v>70</v>
      </c>
      <c r="B25" s="1" t="s">
        <v>71</v>
      </c>
      <c r="C25" s="4">
        <v>3751351</v>
      </c>
      <c r="D25">
        <v>3944</v>
      </c>
      <c r="E25" s="8">
        <f>D25/C25*10000</f>
        <v>10.513545653285975</v>
      </c>
      <c r="F25">
        <v>24</v>
      </c>
    </row>
    <row r="26" spans="1:6" ht="16.5" thickBot="1" x14ac:dyDescent="0.25">
      <c r="A26" s="1" t="s">
        <v>74</v>
      </c>
      <c r="B26" s="1" t="s">
        <v>75</v>
      </c>
      <c r="C26" s="4">
        <v>12702379</v>
      </c>
      <c r="D26">
        <v>13199</v>
      </c>
      <c r="E26" s="8">
        <f>D26/C26*10000</f>
        <v>10.390966920448523</v>
      </c>
      <c r="F26">
        <v>25</v>
      </c>
    </row>
    <row r="27" spans="1:6" ht="16.5" thickBot="1" x14ac:dyDescent="0.25">
      <c r="A27" s="1" t="s">
        <v>48</v>
      </c>
      <c r="B27" s="1" t="s">
        <v>49</v>
      </c>
      <c r="C27" s="4">
        <v>5988927</v>
      </c>
      <c r="D27">
        <v>6179</v>
      </c>
      <c r="E27" s="8">
        <f>D27/C27*10000</f>
        <v>10.317374047137326</v>
      </c>
      <c r="F27">
        <v>26</v>
      </c>
    </row>
    <row r="28" spans="1:6" ht="16.5" thickBot="1" x14ac:dyDescent="0.25">
      <c r="A28" s="1" t="s">
        <v>84</v>
      </c>
      <c r="B28" s="1" t="s">
        <v>85</v>
      </c>
      <c r="C28" s="4">
        <v>25145561</v>
      </c>
      <c r="D28">
        <v>25848</v>
      </c>
      <c r="E28" s="8">
        <f>D28/C28*10000</f>
        <v>10.279349106587839</v>
      </c>
      <c r="F28">
        <v>27</v>
      </c>
    </row>
    <row r="29" spans="1:6" ht="16.5" thickBot="1" x14ac:dyDescent="0.25">
      <c r="A29" s="1" t="s">
        <v>14</v>
      </c>
      <c r="B29" s="1" t="s">
        <v>15</v>
      </c>
      <c r="C29" s="4">
        <v>897934</v>
      </c>
      <c r="D29">
        <v>921</v>
      </c>
      <c r="E29" s="8">
        <f>D29/C29*10000</f>
        <v>10.256878567912564</v>
      </c>
      <c r="F29">
        <v>28</v>
      </c>
    </row>
    <row r="30" spans="1:6" ht="16.5" thickBot="1" x14ac:dyDescent="0.25">
      <c r="A30" s="1" t="s">
        <v>86</v>
      </c>
      <c r="B30" s="1" t="s">
        <v>87</v>
      </c>
      <c r="C30" s="4">
        <v>2763885</v>
      </c>
      <c r="D30">
        <v>2798</v>
      </c>
      <c r="E30" s="8">
        <f>D30/C30*10000</f>
        <v>10.123431329451117</v>
      </c>
      <c r="F30">
        <v>29</v>
      </c>
    </row>
    <row r="31" spans="1:6" ht="16.5" thickBot="1" x14ac:dyDescent="0.25">
      <c r="A31" s="1" t="s">
        <v>58</v>
      </c>
      <c r="B31" s="1" t="s">
        <v>59</v>
      </c>
      <c r="C31" s="4">
        <v>8791894</v>
      </c>
      <c r="D31">
        <v>8862</v>
      </c>
      <c r="E31" s="8">
        <f>D31/C31*10000</f>
        <v>10.079739359914941</v>
      </c>
      <c r="F31">
        <v>30</v>
      </c>
    </row>
    <row r="32" spans="1:6" ht="16.5" thickBot="1" x14ac:dyDescent="0.25">
      <c r="A32" s="1" t="s">
        <v>76</v>
      </c>
      <c r="B32" s="1" t="s">
        <v>77</v>
      </c>
      <c r="C32" s="4">
        <v>1052567</v>
      </c>
      <c r="D32">
        <v>1055</v>
      </c>
      <c r="E32" s="8">
        <f>D32/C32*10000</f>
        <v>10.023114918100225</v>
      </c>
      <c r="F32">
        <v>31</v>
      </c>
    </row>
    <row r="33" spans="1:6" ht="16.5" thickBot="1" x14ac:dyDescent="0.25">
      <c r="A33" s="1" t="s">
        <v>64</v>
      </c>
      <c r="B33" s="1" t="s">
        <v>65</v>
      </c>
      <c r="C33" s="4">
        <v>9535483</v>
      </c>
      <c r="D33">
        <v>9314</v>
      </c>
      <c r="E33" s="8">
        <f>D33/C33*10000</f>
        <v>9.7677275498262635</v>
      </c>
      <c r="F33">
        <v>32</v>
      </c>
    </row>
    <row r="34" spans="1:6" ht="16.5" thickBot="1" x14ac:dyDescent="0.25">
      <c r="A34" s="1" t="s">
        <v>98</v>
      </c>
      <c r="B34" s="1" t="s">
        <v>99</v>
      </c>
      <c r="C34" s="4">
        <v>563626</v>
      </c>
      <c r="D34">
        <v>548</v>
      </c>
      <c r="E34" s="8">
        <f>D34/C34*10000</f>
        <v>9.7227594184796295</v>
      </c>
      <c r="F34">
        <v>33</v>
      </c>
    </row>
    <row r="35" spans="1:6" ht="16.5" thickBot="1" x14ac:dyDescent="0.25">
      <c r="A35" s="1" t="s">
        <v>32</v>
      </c>
      <c r="B35" s="1" t="s">
        <v>33</v>
      </c>
      <c r="C35" s="4">
        <v>4339367</v>
      </c>
      <c r="D35">
        <v>4079</v>
      </c>
      <c r="E35" s="8">
        <f>D35/C35*10000</f>
        <v>9.3999885236717713</v>
      </c>
      <c r="F35">
        <v>34</v>
      </c>
    </row>
    <row r="36" spans="1:6" ht="16.5" thickBot="1" x14ac:dyDescent="0.25">
      <c r="A36" s="1" t="s">
        <v>6</v>
      </c>
      <c r="B36" s="1" t="s">
        <v>7</v>
      </c>
      <c r="C36" s="4">
        <v>2915918</v>
      </c>
      <c r="D36">
        <v>2717</v>
      </c>
      <c r="E36" s="8">
        <f>D36/C36*10000</f>
        <v>9.3178203227937129</v>
      </c>
      <c r="F36">
        <v>35</v>
      </c>
    </row>
    <row r="37" spans="1:6" ht="16.5" thickBot="1" x14ac:dyDescent="0.25">
      <c r="A37" s="1" t="s">
        <v>78</v>
      </c>
      <c r="B37" s="1" t="s">
        <v>79</v>
      </c>
      <c r="C37" s="4">
        <v>4625364</v>
      </c>
      <c r="D37">
        <v>4172</v>
      </c>
      <c r="E37" s="8">
        <f>D37/C37*10000</f>
        <v>9.0198306554900327</v>
      </c>
      <c r="F37">
        <v>36</v>
      </c>
    </row>
    <row r="38" spans="1:6" ht="16.5" thickBot="1" x14ac:dyDescent="0.25">
      <c r="A38" s="1" t="s">
        <v>68</v>
      </c>
      <c r="B38" s="1" t="s">
        <v>69</v>
      </c>
      <c r="C38" s="4">
        <v>11536504</v>
      </c>
      <c r="D38">
        <v>10345</v>
      </c>
      <c r="E38" s="8">
        <f>D38/C38*10000</f>
        <v>8.9671879799980996</v>
      </c>
      <c r="F38">
        <v>37</v>
      </c>
    </row>
    <row r="39" spans="1:6" ht="16.5" thickBot="1" x14ac:dyDescent="0.25">
      <c r="A39" s="1" t="s">
        <v>42</v>
      </c>
      <c r="B39" s="1" t="s">
        <v>43</v>
      </c>
      <c r="C39" s="4">
        <v>9883640</v>
      </c>
      <c r="D39">
        <v>8575</v>
      </c>
      <c r="E39" s="8">
        <f>D39/C39*10000</f>
        <v>8.6759533936889639</v>
      </c>
      <c r="F39">
        <v>38</v>
      </c>
    </row>
    <row r="40" spans="1:6" ht="16.5" thickBot="1" x14ac:dyDescent="0.25">
      <c r="A40" s="1" t="s">
        <v>12</v>
      </c>
      <c r="B40" s="1" t="s">
        <v>13</v>
      </c>
      <c r="C40" s="4">
        <v>3574097</v>
      </c>
      <c r="D40">
        <v>3033</v>
      </c>
      <c r="E40" s="8">
        <f>D40/C40*10000</f>
        <v>8.4860595557423313</v>
      </c>
      <c r="F40">
        <v>39</v>
      </c>
    </row>
    <row r="41" spans="1:6" ht="16.5" thickBot="1" x14ac:dyDescent="0.25">
      <c r="A41" s="1" t="s">
        <v>26</v>
      </c>
      <c r="B41" s="1" t="s">
        <v>27</v>
      </c>
      <c r="C41" s="4">
        <v>6483802</v>
      </c>
      <c r="D41">
        <v>5471</v>
      </c>
      <c r="E41" s="8">
        <f>D41/C41*10000</f>
        <v>8.4379504494430897</v>
      </c>
      <c r="F41">
        <v>40</v>
      </c>
    </row>
    <row r="42" spans="1:6" ht="16.5" thickBot="1" x14ac:dyDescent="0.25">
      <c r="A42" s="1" t="s">
        <v>30</v>
      </c>
      <c r="B42" s="1" t="s">
        <v>31</v>
      </c>
      <c r="C42" s="4">
        <v>2853118</v>
      </c>
      <c r="D42">
        <v>2381</v>
      </c>
      <c r="E42" s="8">
        <f>D42/C42*10000</f>
        <v>8.3452559620737734</v>
      </c>
      <c r="F42">
        <v>41</v>
      </c>
    </row>
    <row r="43" spans="1:6" ht="16.5" thickBot="1" x14ac:dyDescent="0.25">
      <c r="A43" s="1" t="s">
        <v>66</v>
      </c>
      <c r="B43" s="1" t="s">
        <v>67</v>
      </c>
      <c r="C43" s="4">
        <v>672591</v>
      </c>
      <c r="D43">
        <v>557</v>
      </c>
      <c r="E43" s="8">
        <f>D43/C43*10000</f>
        <v>8.2814072742573117</v>
      </c>
      <c r="F43">
        <v>42</v>
      </c>
    </row>
    <row r="44" spans="1:6" ht="16.5" thickBot="1" x14ac:dyDescent="0.25">
      <c r="A44" s="1" t="s">
        <v>96</v>
      </c>
      <c r="B44" s="1" t="s">
        <v>97</v>
      </c>
      <c r="C44" s="4">
        <v>5686986</v>
      </c>
      <c r="D44">
        <v>4538</v>
      </c>
      <c r="E44" s="8">
        <f>D44/C44*10000</f>
        <v>7.9796222463005888</v>
      </c>
      <c r="F44">
        <v>43</v>
      </c>
    </row>
    <row r="45" spans="1:6" ht="16.5" thickBot="1" x14ac:dyDescent="0.25">
      <c r="A45" s="1" t="s">
        <v>24</v>
      </c>
      <c r="B45" s="1" t="s">
        <v>25</v>
      </c>
      <c r="C45" s="4">
        <v>12830632</v>
      </c>
      <c r="D45">
        <v>10199</v>
      </c>
      <c r="E45" s="8">
        <f>D45/C45*10000</f>
        <v>7.9489459287742017</v>
      </c>
      <c r="F45">
        <v>44</v>
      </c>
    </row>
    <row r="46" spans="1:6" ht="16.5" thickBot="1" x14ac:dyDescent="0.25">
      <c r="A46" s="1" t="s">
        <v>28</v>
      </c>
      <c r="B46" s="1" t="s">
        <v>29</v>
      </c>
      <c r="C46" s="4">
        <v>3046355</v>
      </c>
      <c r="D46">
        <v>2315</v>
      </c>
      <c r="E46" s="8">
        <f>D46/C46*10000</f>
        <v>7.5992456558739869</v>
      </c>
      <c r="F46">
        <v>45</v>
      </c>
    </row>
    <row r="47" spans="1:6" ht="16.5" thickBot="1" x14ac:dyDescent="0.25">
      <c r="A47" s="1" t="s">
        <v>94</v>
      </c>
      <c r="B47" s="1" t="s">
        <v>95</v>
      </c>
      <c r="C47" s="4">
        <v>1852994</v>
      </c>
      <c r="D47">
        <v>1397</v>
      </c>
      <c r="E47" s="8">
        <f>D47/C47*10000</f>
        <v>7.5391501537511729</v>
      </c>
      <c r="F47">
        <v>46</v>
      </c>
    </row>
    <row r="48" spans="1:6" ht="16.5" thickBot="1" x14ac:dyDescent="0.25">
      <c r="A48" s="1" t="s">
        <v>90</v>
      </c>
      <c r="B48" s="1" t="s">
        <v>91</v>
      </c>
      <c r="C48" s="4">
        <v>8001024</v>
      </c>
      <c r="D48">
        <v>5783</v>
      </c>
      <c r="E48" s="8">
        <f>D48/C48*10000</f>
        <v>7.2278248384206822</v>
      </c>
      <c r="F48">
        <v>47</v>
      </c>
    </row>
    <row r="49" spans="1:6" ht="16.5" thickBot="1" x14ac:dyDescent="0.25">
      <c r="A49" s="1" t="s">
        <v>0</v>
      </c>
      <c r="B49" s="1" t="s">
        <v>1</v>
      </c>
      <c r="C49" s="4">
        <v>4779736</v>
      </c>
      <c r="D49">
        <v>3261</v>
      </c>
      <c r="E49" s="8">
        <f>D49/C49*10000</f>
        <v>6.8225525426508913</v>
      </c>
      <c r="F49">
        <v>48</v>
      </c>
    </row>
    <row r="50" spans="1:6" ht="16.5" thickBot="1" x14ac:dyDescent="0.25">
      <c r="A50" s="1" t="s">
        <v>34</v>
      </c>
      <c r="B50" s="1" t="s">
        <v>35</v>
      </c>
      <c r="C50" s="4">
        <v>4533372</v>
      </c>
      <c r="D50">
        <v>2941</v>
      </c>
      <c r="E50" s="8">
        <f>D50/C50*10000</f>
        <v>6.4874446659131433</v>
      </c>
      <c r="F50">
        <v>49</v>
      </c>
    </row>
    <row r="51" spans="1:6" ht="16.5" thickBot="1" x14ac:dyDescent="0.25">
      <c r="A51" s="2" t="s">
        <v>46</v>
      </c>
      <c r="B51" s="2" t="s">
        <v>47</v>
      </c>
      <c r="C51" s="4">
        <v>2967297</v>
      </c>
      <c r="D51">
        <v>1184</v>
      </c>
      <c r="E51" s="8">
        <f>D51/C51*10000</f>
        <v>3.9901634383076585</v>
      </c>
      <c r="F51">
        <v>50</v>
      </c>
    </row>
  </sheetData>
  <sortState xmlns:xlrd2="http://schemas.microsoft.com/office/spreadsheetml/2017/richdata2" ref="A1:E53">
    <sortCondition descending="1" ref="E1:E53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BE7CA-350A-4D3C-AA8B-74E20C8DF1B1}">
  <dimension ref="A1:C51"/>
  <sheetViews>
    <sheetView workbookViewId="0">
      <selection activeCell="A39" sqref="A39"/>
    </sheetView>
  </sheetViews>
  <sheetFormatPr defaultRowHeight="15.75" x14ac:dyDescent="0.25"/>
  <cols>
    <col min="1" max="1" width="14.375" style="7" customWidth="1"/>
    <col min="2" max="2" width="9.5" style="3" bestFit="1" customWidth="1"/>
  </cols>
  <sheetData>
    <row r="1" spans="1:3" ht="16.5" thickBot="1" x14ac:dyDescent="0.3">
      <c r="A1" s="6" t="s">
        <v>124</v>
      </c>
      <c r="B1" s="5">
        <v>4779736</v>
      </c>
      <c r="C1" t="e">
        <f>IF(A1=Sheet1!#REF!,1,0)</f>
        <v>#REF!</v>
      </c>
    </row>
    <row r="2" spans="1:3" ht="16.5" thickBot="1" x14ac:dyDescent="0.3">
      <c r="A2" s="6" t="s">
        <v>123</v>
      </c>
      <c r="B2" s="4">
        <v>710231</v>
      </c>
      <c r="C2">
        <f>IF(A2=Sheet1!A2,1,0)</f>
        <v>0</v>
      </c>
    </row>
    <row r="3" spans="1:3" ht="16.5" thickBot="1" x14ac:dyDescent="0.3">
      <c r="A3" s="6" t="s">
        <v>122</v>
      </c>
      <c r="B3" s="4">
        <v>6392017</v>
      </c>
      <c r="C3">
        <f>IF(A3=Sheet1!A3,1,0)</f>
        <v>0</v>
      </c>
    </row>
    <row r="4" spans="1:3" ht="16.5" thickBot="1" x14ac:dyDescent="0.3">
      <c r="A4" s="6" t="s">
        <v>121</v>
      </c>
      <c r="B4" s="4">
        <v>2915918</v>
      </c>
      <c r="C4">
        <f>IF(A4=Sheet1!A4,1,0)</f>
        <v>0</v>
      </c>
    </row>
    <row r="5" spans="1:3" ht="16.5" thickBot="1" x14ac:dyDescent="0.3">
      <c r="A5" s="6" t="s">
        <v>104</v>
      </c>
      <c r="B5" s="4">
        <v>37253956</v>
      </c>
      <c r="C5">
        <f>IF(A5=Sheet1!A5,1,0)</f>
        <v>1</v>
      </c>
    </row>
    <row r="6" spans="1:3" ht="16.5" thickBot="1" x14ac:dyDescent="0.3">
      <c r="A6" s="6" t="s">
        <v>125</v>
      </c>
      <c r="B6" s="4">
        <v>5029196</v>
      </c>
      <c r="C6">
        <f>IF(A6=Sheet1!A6,1,0)</f>
        <v>0</v>
      </c>
    </row>
    <row r="7" spans="1:3" ht="16.5" thickBot="1" x14ac:dyDescent="0.3">
      <c r="A7" s="6" t="s">
        <v>126</v>
      </c>
      <c r="B7" s="4">
        <v>3574097</v>
      </c>
      <c r="C7">
        <f>IF(A7=Sheet1!A7,1,0)</f>
        <v>0</v>
      </c>
    </row>
    <row r="8" spans="1:3" ht="16.5" thickBot="1" x14ac:dyDescent="0.3">
      <c r="A8" s="6" t="s">
        <v>127</v>
      </c>
      <c r="B8" s="4">
        <v>897934</v>
      </c>
      <c r="C8">
        <f>IF(A8=Sheet1!A8,1,0)</f>
        <v>0</v>
      </c>
    </row>
    <row r="9" spans="1:3" ht="33" customHeight="1" thickBot="1" x14ac:dyDescent="0.3">
      <c r="A9" s="6" t="s">
        <v>103</v>
      </c>
      <c r="B9" s="4">
        <v>601723</v>
      </c>
      <c r="C9">
        <f>IF(A9=Sheet1!A9,1,0)</f>
        <v>0</v>
      </c>
    </row>
    <row r="10" spans="1:3" ht="16.5" thickBot="1" x14ac:dyDescent="0.3">
      <c r="A10" s="6" t="s">
        <v>128</v>
      </c>
      <c r="B10" s="4">
        <v>18801310</v>
      </c>
      <c r="C10">
        <f>IF(A10=Sheet1!A10,1,0)</f>
        <v>0</v>
      </c>
    </row>
    <row r="11" spans="1:3" ht="16.5" thickBot="1" x14ac:dyDescent="0.3">
      <c r="A11" s="6" t="s">
        <v>129</v>
      </c>
      <c r="B11" s="4">
        <v>9687653</v>
      </c>
      <c r="C11">
        <f>IF(A11=Sheet1!A11,1,0)</f>
        <v>0</v>
      </c>
    </row>
    <row r="12" spans="1:3" ht="16.5" thickBot="1" x14ac:dyDescent="0.3">
      <c r="A12" s="6" t="s">
        <v>130</v>
      </c>
      <c r="B12" s="4">
        <v>1360301</v>
      </c>
      <c r="C12">
        <f>IF(A12=Sheet1!A12,1,0)</f>
        <v>0</v>
      </c>
    </row>
    <row r="13" spans="1:3" ht="16.5" thickBot="1" x14ac:dyDescent="0.3">
      <c r="A13" s="6" t="s">
        <v>131</v>
      </c>
      <c r="B13" s="4">
        <v>1567582</v>
      </c>
      <c r="C13">
        <f>IF(A13=Sheet1!A13,1,0)</f>
        <v>0</v>
      </c>
    </row>
    <row r="14" spans="1:3" ht="16.5" thickBot="1" x14ac:dyDescent="0.3">
      <c r="A14" s="6" t="s">
        <v>132</v>
      </c>
      <c r="B14" s="4">
        <v>12830632</v>
      </c>
      <c r="C14">
        <f>IF(A14=Sheet1!A14,1,0)</f>
        <v>0</v>
      </c>
    </row>
    <row r="15" spans="1:3" ht="16.5" thickBot="1" x14ac:dyDescent="0.3">
      <c r="A15" s="6" t="s">
        <v>133</v>
      </c>
      <c r="B15" s="4">
        <v>6483802</v>
      </c>
      <c r="C15">
        <f>IF(A15=Sheet1!A15,1,0)</f>
        <v>0</v>
      </c>
    </row>
    <row r="16" spans="1:3" ht="16.5" thickBot="1" x14ac:dyDescent="0.3">
      <c r="A16" s="6" t="s">
        <v>134</v>
      </c>
      <c r="B16" s="4">
        <v>3046355</v>
      </c>
      <c r="C16">
        <f>IF(A16=Sheet1!A16,1,0)</f>
        <v>0</v>
      </c>
    </row>
    <row r="17" spans="1:3" ht="16.5" thickBot="1" x14ac:dyDescent="0.3">
      <c r="A17" s="6" t="s">
        <v>135</v>
      </c>
      <c r="B17" s="4">
        <v>2853118</v>
      </c>
      <c r="C17">
        <f>IF(A17=Sheet1!A17,1,0)</f>
        <v>0</v>
      </c>
    </row>
    <row r="18" spans="1:3" ht="16.5" thickBot="1" x14ac:dyDescent="0.3">
      <c r="A18" s="6" t="s">
        <v>136</v>
      </c>
      <c r="B18" s="4">
        <v>4339367</v>
      </c>
      <c r="C18">
        <f>IF(A18=Sheet1!A18,1,0)</f>
        <v>0</v>
      </c>
    </row>
    <row r="19" spans="1:3" ht="16.5" thickBot="1" x14ac:dyDescent="0.3">
      <c r="A19" s="6" t="s">
        <v>137</v>
      </c>
      <c r="B19" s="4">
        <v>4533372</v>
      </c>
      <c r="C19">
        <f>IF(A19=Sheet1!A19,1,0)</f>
        <v>0</v>
      </c>
    </row>
    <row r="20" spans="1:3" ht="16.5" thickBot="1" x14ac:dyDescent="0.3">
      <c r="A20" s="6" t="s">
        <v>138</v>
      </c>
      <c r="B20" s="4">
        <v>1328361</v>
      </c>
      <c r="C20">
        <f>IF(A20=Sheet1!A20,1,0)</f>
        <v>0</v>
      </c>
    </row>
    <row r="21" spans="1:3" ht="16.5" thickBot="1" x14ac:dyDescent="0.3">
      <c r="A21" s="6" t="s">
        <v>139</v>
      </c>
      <c r="B21" s="4">
        <v>5773552</v>
      </c>
      <c r="C21">
        <f>IF(A21=Sheet1!A21,1,0)</f>
        <v>0</v>
      </c>
    </row>
    <row r="22" spans="1:3" ht="16.5" thickBot="1" x14ac:dyDescent="0.3">
      <c r="A22" s="6" t="s">
        <v>140</v>
      </c>
      <c r="B22" s="4">
        <v>6547629</v>
      </c>
      <c r="C22">
        <f>IF(A22=Sheet1!A22,1,0)</f>
        <v>0</v>
      </c>
    </row>
    <row r="23" spans="1:3" ht="16.5" thickBot="1" x14ac:dyDescent="0.3">
      <c r="A23" s="6" t="s">
        <v>105</v>
      </c>
      <c r="B23" s="4">
        <v>9883640</v>
      </c>
      <c r="C23">
        <f>IF(A23=Sheet1!A23,1,0)</f>
        <v>0</v>
      </c>
    </row>
    <row r="24" spans="1:3" ht="16.5" thickBot="1" x14ac:dyDescent="0.3">
      <c r="A24" s="6" t="s">
        <v>106</v>
      </c>
      <c r="B24" s="4">
        <v>5303925</v>
      </c>
      <c r="C24">
        <f>IF(A24=Sheet1!A24,1,0)</f>
        <v>0</v>
      </c>
    </row>
    <row r="25" spans="1:3" ht="16.5" thickBot="1" x14ac:dyDescent="0.3">
      <c r="A25" s="6" t="s">
        <v>107</v>
      </c>
      <c r="B25" s="4">
        <v>2967297</v>
      </c>
      <c r="C25">
        <f>IF(A25=Sheet1!A25,1,0)</f>
        <v>0</v>
      </c>
    </row>
    <row r="26" spans="1:3" ht="16.5" thickBot="1" x14ac:dyDescent="0.3">
      <c r="A26" s="6" t="s">
        <v>108</v>
      </c>
      <c r="B26" s="4">
        <v>5988927</v>
      </c>
      <c r="C26">
        <f>IF(A26=Sheet1!A26,1,0)</f>
        <v>0</v>
      </c>
    </row>
    <row r="27" spans="1:3" ht="16.5" thickBot="1" x14ac:dyDescent="0.3">
      <c r="A27" s="6" t="s">
        <v>109</v>
      </c>
      <c r="B27" s="4">
        <v>989415</v>
      </c>
      <c r="C27">
        <f>IF(A27=Sheet1!A27,1,0)</f>
        <v>0</v>
      </c>
    </row>
    <row r="28" spans="1:3" ht="16.5" thickBot="1" x14ac:dyDescent="0.3">
      <c r="A28" s="6" t="s">
        <v>110</v>
      </c>
      <c r="B28" s="4">
        <v>1826341</v>
      </c>
      <c r="C28">
        <f>IF(A28=Sheet1!A28,1,0)</f>
        <v>0</v>
      </c>
    </row>
    <row r="29" spans="1:3" ht="16.5" thickBot="1" x14ac:dyDescent="0.3">
      <c r="A29" s="6" t="s">
        <v>111</v>
      </c>
      <c r="B29" s="4">
        <v>2700551</v>
      </c>
      <c r="C29">
        <f>IF(A29=Sheet1!A29,1,0)</f>
        <v>0</v>
      </c>
    </row>
    <row r="30" spans="1:3" ht="16.5" thickBot="1" x14ac:dyDescent="0.3">
      <c r="A30" s="6" t="s">
        <v>112</v>
      </c>
      <c r="B30" s="4">
        <v>1316470</v>
      </c>
      <c r="C30">
        <f>IF(A30=Sheet1!A30,1,0)</f>
        <v>0</v>
      </c>
    </row>
    <row r="31" spans="1:3" ht="16.5" thickBot="1" x14ac:dyDescent="0.3">
      <c r="A31" s="6" t="s">
        <v>113</v>
      </c>
      <c r="B31" s="4">
        <v>8791894</v>
      </c>
      <c r="C31">
        <f>IF(A31=Sheet1!A31,1,0)</f>
        <v>0</v>
      </c>
    </row>
    <row r="32" spans="1:3" ht="16.5" thickBot="1" x14ac:dyDescent="0.3">
      <c r="A32" s="6" t="s">
        <v>114</v>
      </c>
      <c r="B32" s="4">
        <v>2059179</v>
      </c>
      <c r="C32">
        <f>IF(A32=Sheet1!A32,1,0)</f>
        <v>0</v>
      </c>
    </row>
    <row r="33" spans="1:3" ht="16.5" thickBot="1" x14ac:dyDescent="0.3">
      <c r="A33" s="6" t="s">
        <v>115</v>
      </c>
      <c r="B33" s="4">
        <v>19378102</v>
      </c>
      <c r="C33">
        <f>IF(A33=Sheet1!A33,1,0)</f>
        <v>0</v>
      </c>
    </row>
    <row r="34" spans="1:3" ht="16.5" thickBot="1" x14ac:dyDescent="0.3">
      <c r="A34" s="6" t="s">
        <v>116</v>
      </c>
      <c r="B34" s="4">
        <v>9535483</v>
      </c>
      <c r="C34">
        <f>IF(A34=Sheet1!A34,1,0)</f>
        <v>0</v>
      </c>
    </row>
    <row r="35" spans="1:3" ht="16.5" thickBot="1" x14ac:dyDescent="0.3">
      <c r="A35" s="6" t="s">
        <v>117</v>
      </c>
      <c r="B35" s="4">
        <v>672591</v>
      </c>
      <c r="C35">
        <f>IF(A35=Sheet1!A35,1,0)</f>
        <v>0</v>
      </c>
    </row>
    <row r="36" spans="1:3" ht="16.5" thickBot="1" x14ac:dyDescent="0.3">
      <c r="A36" s="6" t="s">
        <v>118</v>
      </c>
      <c r="B36" s="4">
        <v>11536504</v>
      </c>
      <c r="C36">
        <f>IF(A36=Sheet1!A36,1,0)</f>
        <v>0</v>
      </c>
    </row>
    <row r="37" spans="1:3" ht="16.5" thickBot="1" x14ac:dyDescent="0.3">
      <c r="A37" s="6" t="s">
        <v>119</v>
      </c>
      <c r="B37" s="4">
        <v>3751351</v>
      </c>
      <c r="C37">
        <f>IF(A37=Sheet1!A37,1,0)</f>
        <v>0</v>
      </c>
    </row>
    <row r="38" spans="1:3" ht="16.5" thickBot="1" x14ac:dyDescent="0.3">
      <c r="A38" s="6" t="s">
        <v>120</v>
      </c>
      <c r="B38" s="4">
        <v>3831074</v>
      </c>
      <c r="C38">
        <f>IF(A38=Sheet1!A38,1,0)</f>
        <v>0</v>
      </c>
    </row>
    <row r="39" spans="1:3" ht="16.5" thickBot="1" x14ac:dyDescent="0.3">
      <c r="A39" s="6" t="s">
        <v>153</v>
      </c>
      <c r="B39" s="4">
        <v>12702379</v>
      </c>
      <c r="C39">
        <f>IF(A39=Sheet1!A39,1,0)</f>
        <v>0</v>
      </c>
    </row>
    <row r="40" spans="1:3" ht="16.5" thickBot="1" x14ac:dyDescent="0.3">
      <c r="A40" s="6" t="s">
        <v>152</v>
      </c>
      <c r="B40" s="4">
        <v>1052567</v>
      </c>
      <c r="C40">
        <f>IF(A40=Sheet1!A40,1,0)</f>
        <v>0</v>
      </c>
    </row>
    <row r="41" spans="1:3" ht="16.5" thickBot="1" x14ac:dyDescent="0.3">
      <c r="A41" s="6" t="s">
        <v>151</v>
      </c>
      <c r="B41" s="4">
        <v>4625364</v>
      </c>
      <c r="C41">
        <f>IF(A41=Sheet1!A41,1,0)</f>
        <v>0</v>
      </c>
    </row>
    <row r="42" spans="1:3" ht="16.5" thickBot="1" x14ac:dyDescent="0.3">
      <c r="A42" s="6" t="s">
        <v>150</v>
      </c>
      <c r="B42" s="4">
        <v>814180</v>
      </c>
      <c r="C42">
        <f>IF(A42=Sheet1!A42,1,0)</f>
        <v>0</v>
      </c>
    </row>
    <row r="43" spans="1:3" ht="16.5" thickBot="1" x14ac:dyDescent="0.3">
      <c r="A43" s="6" t="s">
        <v>149</v>
      </c>
      <c r="B43" s="4">
        <v>6346105</v>
      </c>
      <c r="C43">
        <f>IF(A43=Sheet1!A43,1,0)</f>
        <v>0</v>
      </c>
    </row>
    <row r="44" spans="1:3" ht="16.5" thickBot="1" x14ac:dyDescent="0.3">
      <c r="A44" s="6" t="s">
        <v>148</v>
      </c>
      <c r="B44" s="4">
        <v>25145561</v>
      </c>
      <c r="C44">
        <f>IF(A44=Sheet1!A44,1,0)</f>
        <v>0</v>
      </c>
    </row>
    <row r="45" spans="1:3" ht="16.5" thickBot="1" x14ac:dyDescent="0.3">
      <c r="A45" s="6" t="s">
        <v>147</v>
      </c>
      <c r="B45" s="4">
        <v>2763885</v>
      </c>
      <c r="C45">
        <f>IF(A45=Sheet1!A45,1,0)</f>
        <v>0</v>
      </c>
    </row>
    <row r="46" spans="1:3" ht="16.5" thickBot="1" x14ac:dyDescent="0.3">
      <c r="A46" s="6" t="s">
        <v>146</v>
      </c>
      <c r="B46" s="4">
        <v>625741</v>
      </c>
      <c r="C46">
        <f>IF(A46=Sheet1!A46,1,0)</f>
        <v>0</v>
      </c>
    </row>
    <row r="47" spans="1:3" ht="16.5" thickBot="1" x14ac:dyDescent="0.3">
      <c r="A47" s="6" t="s">
        <v>145</v>
      </c>
      <c r="B47" s="4">
        <v>8001024</v>
      </c>
      <c r="C47">
        <f>IF(A47=Sheet1!A47,1,0)</f>
        <v>0</v>
      </c>
    </row>
    <row r="48" spans="1:3" ht="16.5" thickBot="1" x14ac:dyDescent="0.3">
      <c r="A48" s="6" t="s">
        <v>144</v>
      </c>
      <c r="B48" s="4">
        <v>6724540</v>
      </c>
      <c r="C48">
        <f>IF(A48=Sheet1!A48,1,0)</f>
        <v>0</v>
      </c>
    </row>
    <row r="49" spans="1:3" ht="16.5" thickBot="1" x14ac:dyDescent="0.3">
      <c r="A49" s="6" t="s">
        <v>143</v>
      </c>
      <c r="B49" s="4">
        <v>1852994</v>
      </c>
      <c r="C49">
        <f>IF(A49=Sheet1!A49,1,0)</f>
        <v>0</v>
      </c>
    </row>
    <row r="50" spans="1:3" ht="16.5" thickBot="1" x14ac:dyDescent="0.3">
      <c r="A50" s="6" t="s">
        <v>142</v>
      </c>
      <c r="B50" s="4">
        <v>5686986</v>
      </c>
      <c r="C50">
        <f>IF(A50=Sheet1!A50,1,0)</f>
        <v>0</v>
      </c>
    </row>
    <row r="51" spans="1:3" ht="16.5" thickBot="1" x14ac:dyDescent="0.3">
      <c r="A51" s="6" t="s">
        <v>141</v>
      </c>
      <c r="B51" s="4">
        <v>563626</v>
      </c>
      <c r="C51">
        <f>IF(A51=Sheet1!A51,1,0)</f>
        <v>0</v>
      </c>
    </row>
  </sheetData>
  <sortState xmlns:xlrd2="http://schemas.microsoft.com/office/spreadsheetml/2017/richdata2" ref="A1:B51">
    <sortCondition ref="A1:A51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Ren</dc:creator>
  <cp:lastModifiedBy>kevin</cp:lastModifiedBy>
  <dcterms:created xsi:type="dcterms:W3CDTF">2015-06-05T18:19:34Z</dcterms:created>
  <dcterms:modified xsi:type="dcterms:W3CDTF">2020-10-04T02:59:41Z</dcterms:modified>
</cp:coreProperties>
</file>