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OpenMP Runtimes" sheetId="1" r:id="rId1"/>
  </sheets>
  <calcPr calcId="145621"/>
</workbook>
</file>

<file path=xl/calcChain.xml><?xml version="1.0" encoding="utf-8"?>
<calcChain xmlns="http://schemas.openxmlformats.org/spreadsheetml/2006/main">
  <c r="E21" i="1" l="1"/>
  <c r="C21" i="1"/>
  <c r="D21" i="1"/>
  <c r="B21" i="1"/>
  <c r="A21" i="1"/>
  <c r="C27" i="1" l="1"/>
  <c r="C24" i="1"/>
  <c r="C28" i="1"/>
  <c r="C25" i="1"/>
  <c r="E25" i="1"/>
  <c r="E24" i="1"/>
  <c r="B27" i="1"/>
  <c r="B24" i="1"/>
  <c r="B28" i="1"/>
  <c r="B25" i="1"/>
</calcChain>
</file>

<file path=xl/sharedStrings.xml><?xml version="1.0" encoding="utf-8"?>
<sst xmlns="http://schemas.openxmlformats.org/spreadsheetml/2006/main" count="11" uniqueCount="11">
  <si>
    <t>AVERAGE t4sing</t>
  </si>
  <si>
    <t>AVERAGE t2sing</t>
  </si>
  <si>
    <t>AVERAGE seq</t>
  </si>
  <si>
    <t>AVERAGE t2fastest</t>
  </si>
  <si>
    <t>AVERAGE t4fastest</t>
  </si>
  <si>
    <t>%seq-t2fastest</t>
  </si>
  <si>
    <t>% seq-t2sing</t>
  </si>
  <si>
    <t>%t2sing-t2fast</t>
  </si>
  <si>
    <t>%seq-t4sing</t>
  </si>
  <si>
    <t>%seq-t4fast</t>
  </si>
  <si>
    <t>%t4sing-t4fast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</si>
</sst>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/>
  </sheetViews>
  <sheetFormatPr defaultRowHeight="15" x14ac:dyDescent="0.25"/>
  <cols>
    <col min="1" max="1" width="15.7109375" style="1" bestFit="1" customWidth="1"/>
    <col min="2" max="2" width="15.28515625" style="1" bestFit="1" customWidth="1"/>
    <col min="3" max="3" width="17.85546875" style="1" bestFit="1" customWidth="1"/>
    <col min="4" max="4" width="15.7109375" style="1" bestFit="1" customWidth="1"/>
    <col min="5" max="6" width="17.85546875" style="1" bestFit="1" customWidth="1"/>
    <col min="7" max="16384" width="9.140625" style="1"/>
  </cols>
  <sheetData>
    <row r="1" spans="1:5" x14ac:dyDescent="0.25">
      <c r="A1" s="1">
        <v>0.166295</v>
      </c>
      <c r="B1" s="1">
        <v>8.9543999999999999E-2</v>
      </c>
      <c r="C1" s="1">
        <v>8.7812000000000001E-2</v>
      </c>
      <c r="D1" s="1">
        <v>6.0768000000000003E-2</v>
      </c>
      <c r="E1" s="1">
        <v>5.8388000000000002E-2</v>
      </c>
    </row>
    <row r="2" spans="1:5" x14ac:dyDescent="0.25">
      <c r="A2" s="1">
        <v>0.16672100000000001</v>
      </c>
      <c r="B2" s="1">
        <v>8.8890999999999998E-2</v>
      </c>
      <c r="C2" s="1">
        <v>8.6779999999999996E-2</v>
      </c>
      <c r="D2" s="1">
        <v>6.1008E-2</v>
      </c>
      <c r="E2" s="1">
        <v>5.8361000000000003E-2</v>
      </c>
    </row>
    <row r="3" spans="1:5" x14ac:dyDescent="0.25">
      <c r="A3" s="1">
        <v>0.16659099999999999</v>
      </c>
      <c r="B3" s="1">
        <v>8.8769000000000001E-2</v>
      </c>
      <c r="C3" s="1">
        <v>8.6680999999999994E-2</v>
      </c>
      <c r="D3" s="1">
        <v>6.0568999999999998E-2</v>
      </c>
      <c r="E3" s="1">
        <v>6.0618999999999999E-2</v>
      </c>
    </row>
    <row r="4" spans="1:5" x14ac:dyDescent="0.25">
      <c r="A4" s="1">
        <v>0.167187</v>
      </c>
      <c r="B4" s="1">
        <v>8.9347999999999997E-2</v>
      </c>
      <c r="C4" s="1">
        <v>8.6832999999999994E-2</v>
      </c>
      <c r="D4" s="1">
        <v>6.0867999999999998E-2</v>
      </c>
      <c r="E4" s="1">
        <v>5.7865E-2</v>
      </c>
    </row>
    <row r="5" spans="1:5" x14ac:dyDescent="0.25">
      <c r="A5" s="1">
        <v>0.165657</v>
      </c>
      <c r="B5" s="1">
        <v>8.8984999999999995E-2</v>
      </c>
      <c r="C5" s="1">
        <v>8.6844000000000005E-2</v>
      </c>
      <c r="D5" s="1">
        <v>5.7384999999999999E-2</v>
      </c>
      <c r="E5" s="1">
        <v>5.7699E-2</v>
      </c>
    </row>
    <row r="6" spans="1:5" x14ac:dyDescent="0.25">
      <c r="A6" s="1">
        <v>0.167129</v>
      </c>
      <c r="B6" s="1">
        <v>8.7231000000000003E-2</v>
      </c>
      <c r="C6" s="1">
        <v>8.6958999999999995E-2</v>
      </c>
      <c r="D6" s="1">
        <v>6.0628000000000001E-2</v>
      </c>
      <c r="E6" s="1">
        <v>6.0983999999999997E-2</v>
      </c>
    </row>
    <row r="7" spans="1:5" x14ac:dyDescent="0.25">
      <c r="A7" s="1">
        <v>0.165634</v>
      </c>
      <c r="B7" s="1">
        <v>8.8747000000000006E-2</v>
      </c>
      <c r="C7" s="1">
        <v>8.6127999999999996E-2</v>
      </c>
      <c r="D7" s="1">
        <v>6.1545999999999997E-2</v>
      </c>
      <c r="E7" s="1">
        <v>5.8311000000000002E-2</v>
      </c>
    </row>
    <row r="8" spans="1:5" x14ac:dyDescent="0.25">
      <c r="A8" s="1">
        <v>0.174176</v>
      </c>
      <c r="B8" s="1">
        <v>8.8907E-2</v>
      </c>
      <c r="C8" s="1">
        <v>8.6823999999999998E-2</v>
      </c>
      <c r="D8" s="1">
        <v>6.1364000000000002E-2</v>
      </c>
      <c r="E8" s="1">
        <v>5.7840999999999997E-2</v>
      </c>
    </row>
    <row r="9" spans="1:5" x14ac:dyDescent="0.25">
      <c r="A9" s="1">
        <v>0.166161</v>
      </c>
      <c r="B9" s="1">
        <v>8.8909000000000002E-2</v>
      </c>
      <c r="C9" s="1">
        <v>8.9764999999999998E-2</v>
      </c>
      <c r="D9" s="1">
        <v>5.7028000000000002E-2</v>
      </c>
      <c r="E9" s="1">
        <v>6.1085E-2</v>
      </c>
    </row>
    <row r="10" spans="1:5" x14ac:dyDescent="0.25">
      <c r="A10" s="1">
        <v>0.16567799999999999</v>
      </c>
      <c r="B10" s="1">
        <v>8.9425000000000004E-2</v>
      </c>
      <c r="C10" s="1">
        <v>8.6775000000000005E-2</v>
      </c>
      <c r="D10" s="1">
        <v>6.0934000000000002E-2</v>
      </c>
      <c r="E10" s="1">
        <v>5.7466999999999997E-2</v>
      </c>
    </row>
    <row r="11" spans="1:5" x14ac:dyDescent="0.25">
      <c r="A11" s="1">
        <v>0.16509299999999999</v>
      </c>
      <c r="B11" s="1">
        <v>8.881E-2</v>
      </c>
      <c r="C11" s="1">
        <v>8.7203000000000003E-2</v>
      </c>
      <c r="D11" s="1">
        <v>6.0162E-2</v>
      </c>
      <c r="E11" s="1">
        <v>5.8742999999999997E-2</v>
      </c>
    </row>
    <row r="12" spans="1:5" x14ac:dyDescent="0.25">
      <c r="A12" s="1">
        <v>0.17294699999999999</v>
      </c>
      <c r="B12" s="1">
        <v>8.9044999999999999E-2</v>
      </c>
      <c r="C12" s="1">
        <v>9.0815999999999994E-2</v>
      </c>
      <c r="D12" s="1">
        <v>5.8283000000000001E-2</v>
      </c>
      <c r="E12" s="1">
        <v>5.8049999999999997E-2</v>
      </c>
    </row>
    <row r="13" spans="1:5" x14ac:dyDescent="0.25">
      <c r="A13" s="1">
        <v>0.16570399999999999</v>
      </c>
      <c r="B13" s="1">
        <v>8.8986999999999997E-2</v>
      </c>
      <c r="C13" s="1">
        <v>8.7359999999999993E-2</v>
      </c>
      <c r="D13" s="1">
        <v>6.0442000000000003E-2</v>
      </c>
      <c r="E13" s="1">
        <v>5.8610000000000002E-2</v>
      </c>
    </row>
    <row r="14" spans="1:5" x14ac:dyDescent="0.25">
      <c r="A14" s="1">
        <v>0.166654</v>
      </c>
      <c r="B14" s="1">
        <v>8.8824E-2</v>
      </c>
      <c r="C14" s="1">
        <v>8.6510000000000004E-2</v>
      </c>
      <c r="D14" s="1">
        <v>5.697E-2</v>
      </c>
      <c r="E14" s="1">
        <v>5.7791000000000002E-2</v>
      </c>
    </row>
    <row r="15" spans="1:5" x14ac:dyDescent="0.25">
      <c r="A15" s="1">
        <v>0.16539699999999999</v>
      </c>
      <c r="B15" s="1">
        <v>8.8842000000000004E-2</v>
      </c>
      <c r="C15" s="1">
        <v>8.6684999999999998E-2</v>
      </c>
      <c r="D15" s="1">
        <v>6.1552999999999997E-2</v>
      </c>
      <c r="E15" s="1">
        <v>5.7543999999999998E-2</v>
      </c>
    </row>
    <row r="16" spans="1:5" x14ac:dyDescent="0.25">
      <c r="A16" s="1">
        <v>0.166324</v>
      </c>
      <c r="B16" s="1">
        <v>8.8969000000000006E-2</v>
      </c>
      <c r="C16" s="1">
        <v>8.6749999999999994E-2</v>
      </c>
      <c r="D16" s="1">
        <v>6.1353999999999999E-2</v>
      </c>
      <c r="E16" s="1">
        <v>5.7235000000000001E-2</v>
      </c>
    </row>
    <row r="17" spans="1:5" x14ac:dyDescent="0.25">
      <c r="A17" s="1">
        <v>0.16566500000000001</v>
      </c>
      <c r="B17" s="1">
        <v>8.8945999999999997E-2</v>
      </c>
      <c r="C17" s="1">
        <v>8.6858000000000005E-2</v>
      </c>
      <c r="D17" s="1">
        <v>5.5856999999999997E-2</v>
      </c>
      <c r="E17" s="1">
        <v>5.7584000000000003E-2</v>
      </c>
    </row>
    <row r="18" spans="1:5" x14ac:dyDescent="0.25">
      <c r="A18" s="1">
        <v>0.166551</v>
      </c>
      <c r="B18" s="1">
        <v>8.9389999999999997E-2</v>
      </c>
      <c r="C18" s="1">
        <v>8.6779999999999996E-2</v>
      </c>
      <c r="D18" s="1">
        <v>5.7611999999999997E-2</v>
      </c>
      <c r="E18" s="1">
        <v>5.8160999999999997E-2</v>
      </c>
    </row>
    <row r="19" spans="1:5" x14ac:dyDescent="0.25">
      <c r="A19" s="1">
        <v>0.165323</v>
      </c>
      <c r="B19" s="1">
        <v>8.8812000000000002E-2</v>
      </c>
      <c r="C19" s="1">
        <v>8.6820999999999995E-2</v>
      </c>
      <c r="D19" s="1">
        <v>5.6363000000000003E-2</v>
      </c>
      <c r="E19" s="1">
        <v>5.8244999999999998E-2</v>
      </c>
    </row>
    <row r="20" spans="1:5" x14ac:dyDescent="0.25">
      <c r="A20" s="1">
        <v>0.166186</v>
      </c>
      <c r="B20" s="1">
        <v>8.9366000000000001E-2</v>
      </c>
      <c r="C20" s="1">
        <v>8.6771000000000001E-2</v>
      </c>
      <c r="D20" s="1">
        <v>6.1178000000000003E-2</v>
      </c>
      <c r="E20" s="1">
        <v>5.7272999999999998E-2</v>
      </c>
    </row>
    <row r="21" spans="1:5" ht="18.75" x14ac:dyDescent="0.3">
      <c r="A21" s="2">
        <f>AVERAGE(A1:A20)</f>
        <v>0.16685364999999999</v>
      </c>
      <c r="B21" s="2">
        <f>AVERAGE(B1:B20)</f>
        <v>8.8937349999999998E-2</v>
      </c>
      <c r="C21" s="2">
        <f>AVERAGE(C1:C20)</f>
        <v>8.7197750000000004E-2</v>
      </c>
      <c r="D21" s="2">
        <f>AVERAGE(D1:D20)</f>
        <v>5.959359999999999E-2</v>
      </c>
      <c r="E21" s="2">
        <f>AVERAGE(E1:E20)</f>
        <v>5.8392800000000009E-2</v>
      </c>
    </row>
    <row r="22" spans="1:5" x14ac:dyDescent="0.25">
      <c r="A22" s="3" t="s">
        <v>2</v>
      </c>
      <c r="B22" s="3" t="s">
        <v>1</v>
      </c>
      <c r="C22" s="3" t="s">
        <v>3</v>
      </c>
      <c r="D22" s="3" t="s">
        <v>0</v>
      </c>
      <c r="E22" s="3" t="s">
        <v>4</v>
      </c>
    </row>
    <row r="24" spans="1:5" x14ac:dyDescent="0.25">
      <c r="A24" s="1" t="s">
        <v>6</v>
      </c>
      <c r="B24" s="4">
        <f>((B21-A21)/ABS(A21))</f>
        <v>-0.46697390197936933</v>
      </c>
      <c r="C24" s="3">
        <f>A21/B21</f>
        <v>1.8760807467278933</v>
      </c>
      <c r="D24" s="1" t="s">
        <v>7</v>
      </c>
      <c r="E24" s="4">
        <f>((C21-B21)/ABS(B21))</f>
        <v>-1.9559836221789764E-2</v>
      </c>
    </row>
    <row r="25" spans="1:5" x14ac:dyDescent="0.25">
      <c r="A25" s="1" t="s">
        <v>5</v>
      </c>
      <c r="B25" s="4">
        <f>((C21-A21)/ABS(A21))</f>
        <v>-0.47739980515859254</v>
      </c>
      <c r="C25" s="3">
        <f>A21/C21</f>
        <v>1.9135086627808628</v>
      </c>
      <c r="D25" s="1" t="s">
        <v>10</v>
      </c>
      <c r="E25" s="4">
        <f>((E21-D21)/ABS(D21))</f>
        <v>-2.0149814745207224E-2</v>
      </c>
    </row>
    <row r="27" spans="1:5" x14ac:dyDescent="0.25">
      <c r="A27" s="1" t="s">
        <v>8</v>
      </c>
      <c r="B27" s="4">
        <f>((D21-A21)/ABS(A21))</f>
        <v>-0.64283909881503942</v>
      </c>
      <c r="C27" s="3">
        <f>A21/D21</f>
        <v>2.7998585418568442</v>
      </c>
    </row>
    <row r="28" spans="1:5" x14ac:dyDescent="0.25">
      <c r="A28" s="1" t="s">
        <v>9</v>
      </c>
      <c r="B28" s="4">
        <f>((E21-A21)/ABS(A21))</f>
        <v>-0.6500358248081477</v>
      </c>
      <c r="C28" s="3">
        <f>A21/E21</f>
        <v>2.8574353344932932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OpenMP Runtimes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Cierpial</dc:creator>
  <cp:lastModifiedBy>John Cierpial</cp:lastModifiedBy>
  <cp:lastPrinted>2013-05-01T14:49:36Z</cp:lastPrinted>
  <dcterms:created xsi:type="dcterms:W3CDTF">2013-04-25T11:45:58Z</dcterms:created>
  <dcterms:modified xsi:type="dcterms:W3CDTF">2013-05-03T10:51:33Z</dcterms:modified>
</cp:coreProperties>
</file>