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ropped coins" sheetId="1" r:id="rId1"/>
    <sheet name="cropped dice" sheetId="2" r:id="rId2"/>
    <sheet name="cropped rice" sheetId="3" r:id="rId3"/>
  </sheets>
  <definedNames>
    <definedName name="_xlchart.0" hidden="1">'cropped rice'!$B$2:$B$146</definedName>
    <definedName name="_xlchart.1" hidden="1">'cropped rice'!$B$2:$B$146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0" i="1"/>
</calcChain>
</file>

<file path=xl/sharedStrings.xml><?xml version="1.0" encoding="utf-8"?>
<sst xmlns="http://schemas.openxmlformats.org/spreadsheetml/2006/main" count="65" uniqueCount="33">
  <si>
    <t>area</t>
  </si>
  <si>
    <t>centroid-0</t>
  </si>
  <si>
    <t>centroid-1</t>
  </si>
  <si>
    <t>bbox-0</t>
  </si>
  <si>
    <t>bbox-1</t>
  </si>
  <si>
    <t>bbox-2</t>
  </si>
  <si>
    <t>bbox-3</t>
  </si>
  <si>
    <t>perimeter</t>
  </si>
  <si>
    <t>eccentricity</t>
  </si>
  <si>
    <t>orientation</t>
  </si>
  <si>
    <t>axis_major_length</t>
  </si>
  <si>
    <t>axis_minor_length</t>
  </si>
  <si>
    <t>Coin Type</t>
  </si>
  <si>
    <t>Label</t>
  </si>
  <si>
    <t>old 1 peso</t>
  </si>
  <si>
    <t>new 25 centavo</t>
  </si>
  <si>
    <t>new 5 centavo</t>
  </si>
  <si>
    <t>new  5 centavo</t>
  </si>
  <si>
    <t>old 10 centavo</t>
  </si>
  <si>
    <t>old 5 peso</t>
  </si>
  <si>
    <t>20 peso</t>
  </si>
  <si>
    <t>new 5 peso</t>
  </si>
  <si>
    <t>new 1 peso</t>
  </si>
  <si>
    <t>old 25 centavo</t>
  </si>
  <si>
    <t>Measured</t>
  </si>
  <si>
    <t>Theoretical</t>
  </si>
  <si>
    <t>Percent errors (%)</t>
  </si>
  <si>
    <t>perimeter (cm)</t>
  </si>
  <si>
    <t>average of axes (cm)</t>
  </si>
  <si>
    <r>
      <t>area 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</si>
  <si>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Coin label</t>
  </si>
  <si>
    <t>diameter (cm)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</si>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</sst>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13" workbookViewId="0">
      <selection activeCell="M20" sqref="M20"/>
    </sheetView>
  </sheetViews>
  <sheetFormatPr defaultRowHeight="14.4" x14ac:dyDescent="0.3"/>
  <cols>
    <col min="2" max="2" width="13.88671875" customWidth="1"/>
    <col min="3" max="4" width="18" customWidth="1"/>
    <col min="5" max="5" width="13.109375" customWidth="1"/>
    <col min="6" max="6" width="12" customWidth="1"/>
    <col min="7" max="7" width="12.33203125" customWidth="1"/>
    <col min="8" max="8" width="13.109375" customWidth="1"/>
    <col min="9" max="9" width="9.777343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>
        <v>4.6259057103641901</v>
      </c>
      <c r="C2">
        <v>129.52432292565101</v>
      </c>
      <c r="D2">
        <v>146.32943764015801</v>
      </c>
      <c r="E2">
        <v>44</v>
      </c>
      <c r="F2">
        <v>60</v>
      </c>
      <c r="G2">
        <v>216</v>
      </c>
      <c r="H2">
        <v>233</v>
      </c>
      <c r="I2">
        <v>8.0544763564546908</v>
      </c>
      <c r="J2">
        <v>0.16928504126372099</v>
      </c>
      <c r="K2">
        <v>1.01754131847797</v>
      </c>
      <c r="L2">
        <v>2.4446454576184302</v>
      </c>
      <c r="M2">
        <v>2.4093622162982999</v>
      </c>
    </row>
    <row r="3" spans="1:13" x14ac:dyDescent="0.3">
      <c r="A3">
        <v>1</v>
      </c>
      <c r="B3">
        <v>3.1618069520252798</v>
      </c>
      <c r="C3">
        <v>201.94895577008</v>
      </c>
      <c r="D3">
        <v>565.87393526405401</v>
      </c>
      <c r="E3">
        <v>131</v>
      </c>
      <c r="F3">
        <v>495</v>
      </c>
      <c r="G3">
        <v>273</v>
      </c>
      <c r="H3">
        <v>638</v>
      </c>
      <c r="I3">
        <v>6.6208962055640299</v>
      </c>
      <c r="J3">
        <v>3.8770343110118899E-2</v>
      </c>
      <c r="K3">
        <v>1.0877342520270401</v>
      </c>
      <c r="L3">
        <v>2.0072015022071699</v>
      </c>
      <c r="M3">
        <v>2.0056923829536002</v>
      </c>
    </row>
    <row r="4" spans="1:13" x14ac:dyDescent="0.3">
      <c r="A4">
        <v>2</v>
      </c>
      <c r="B4">
        <v>3.1320820964601399</v>
      </c>
      <c r="C4">
        <v>298.99522292993601</v>
      </c>
      <c r="D4">
        <v>907.82343949044503</v>
      </c>
      <c r="E4">
        <v>229</v>
      </c>
      <c r="F4">
        <v>837</v>
      </c>
      <c r="G4">
        <v>371</v>
      </c>
      <c r="H4">
        <v>980</v>
      </c>
      <c r="I4">
        <v>6.6126223858235402</v>
      </c>
      <c r="J4">
        <v>0.10900379374284</v>
      </c>
      <c r="K4">
        <v>-1.0480489259397201</v>
      </c>
      <c r="L4">
        <v>2.0029681211109298</v>
      </c>
      <c r="M4">
        <v>1.9910331023121299</v>
      </c>
    </row>
    <row r="5" spans="1:13" x14ac:dyDescent="0.3">
      <c r="A5">
        <v>3</v>
      </c>
      <c r="B5">
        <v>1.9510677008522399</v>
      </c>
      <c r="C5">
        <v>310.498773006134</v>
      </c>
      <c r="D5">
        <v>487.94447852760698</v>
      </c>
      <c r="E5">
        <v>255</v>
      </c>
      <c r="F5">
        <v>432</v>
      </c>
      <c r="G5">
        <v>367</v>
      </c>
      <c r="H5">
        <v>545</v>
      </c>
      <c r="I5">
        <v>5.2072908225035102</v>
      </c>
      <c r="J5">
        <v>0.13041929682095599</v>
      </c>
      <c r="K5">
        <v>1.5455388286944101</v>
      </c>
      <c r="L5">
        <v>1.58292803165958</v>
      </c>
      <c r="M5">
        <v>1.56940813025311</v>
      </c>
    </row>
    <row r="6" spans="1:13" x14ac:dyDescent="0.3">
      <c r="A6">
        <v>4</v>
      </c>
      <c r="B6">
        <v>2.0139088384563801</v>
      </c>
      <c r="C6">
        <v>328.96265477959298</v>
      </c>
      <c r="D6">
        <v>249.54234769687901</v>
      </c>
      <c r="E6">
        <v>273</v>
      </c>
      <c r="F6">
        <v>193</v>
      </c>
      <c r="G6">
        <v>386</v>
      </c>
      <c r="H6">
        <v>307</v>
      </c>
      <c r="I6">
        <v>5.2720618173852403</v>
      </c>
      <c r="J6">
        <v>0.159858870485586</v>
      </c>
      <c r="K6">
        <v>1.2890560664669499</v>
      </c>
      <c r="L6">
        <v>1.6117244452436099</v>
      </c>
      <c r="M6">
        <v>1.5909974745244</v>
      </c>
    </row>
    <row r="7" spans="1:13" x14ac:dyDescent="0.3">
      <c r="A7">
        <v>5</v>
      </c>
      <c r="B7">
        <v>2.1938539372466401</v>
      </c>
      <c r="C7">
        <v>362.138492316086</v>
      </c>
      <c r="D7">
        <v>761.74929526234405</v>
      </c>
      <c r="E7">
        <v>304</v>
      </c>
      <c r="F7">
        <v>703</v>
      </c>
      <c r="G7">
        <v>422</v>
      </c>
      <c r="H7">
        <v>821</v>
      </c>
      <c r="I7">
        <v>5.4849300068183702</v>
      </c>
      <c r="J7">
        <v>7.8339680173114504E-2</v>
      </c>
      <c r="K7">
        <v>-1.16764929503297</v>
      </c>
      <c r="L7">
        <v>1.67390900582817</v>
      </c>
      <c r="M7">
        <v>1.6687646227010799</v>
      </c>
    </row>
    <row r="8" spans="1:13" x14ac:dyDescent="0.3">
      <c r="A8">
        <v>6</v>
      </c>
      <c r="B8">
        <v>5.5132624724695898</v>
      </c>
      <c r="C8">
        <v>500.52572731220101</v>
      </c>
      <c r="D8">
        <v>474.73708206686899</v>
      </c>
      <c r="E8">
        <v>407</v>
      </c>
      <c r="F8">
        <v>381</v>
      </c>
      <c r="G8">
        <v>595</v>
      </c>
      <c r="H8">
        <v>569</v>
      </c>
      <c r="I8">
        <v>8.7530052282444597</v>
      </c>
      <c r="J8">
        <v>9.6249534368257395E-2</v>
      </c>
      <c r="K8">
        <v>-1.55055628360495</v>
      </c>
      <c r="L8">
        <v>2.6556583664532698</v>
      </c>
      <c r="M8">
        <v>2.6433287712282301</v>
      </c>
    </row>
    <row r="9" spans="1:13" x14ac:dyDescent="0.3">
      <c r="A9">
        <v>7</v>
      </c>
      <c r="B9">
        <v>3.1871429027418601</v>
      </c>
      <c r="C9">
        <v>565.25331747621397</v>
      </c>
      <c r="D9">
        <v>170.36385828743099</v>
      </c>
      <c r="E9">
        <v>495</v>
      </c>
      <c r="F9">
        <v>100</v>
      </c>
      <c r="G9">
        <v>637</v>
      </c>
      <c r="H9">
        <v>243</v>
      </c>
      <c r="I9">
        <v>6.6291700253045196</v>
      </c>
      <c r="J9">
        <v>0.12942753411948599</v>
      </c>
      <c r="K9">
        <v>-1.50678208023057</v>
      </c>
      <c r="L9">
        <v>2.0230107191910598</v>
      </c>
      <c r="M9">
        <v>2.0059949398727501</v>
      </c>
    </row>
    <row r="10" spans="1:13" x14ac:dyDescent="0.3">
      <c r="A10">
        <v>8</v>
      </c>
      <c r="B10">
        <v>7.0058891123240397</v>
      </c>
      <c r="C10">
        <v>611.12660174269604</v>
      </c>
      <c r="D10">
        <v>849.26704254228605</v>
      </c>
      <c r="E10">
        <v>506</v>
      </c>
      <c r="F10">
        <v>744</v>
      </c>
      <c r="G10">
        <v>717</v>
      </c>
      <c r="H10">
        <v>956</v>
      </c>
      <c r="I10">
        <v>9.8572957110703499</v>
      </c>
      <c r="J10">
        <v>9.7411571867960803E-2</v>
      </c>
      <c r="K10">
        <v>1.13422811277414</v>
      </c>
      <c r="L10">
        <v>2.9938240091725699</v>
      </c>
      <c r="M10">
        <v>2.9795859328686598</v>
      </c>
    </row>
    <row r="11" spans="1:13" x14ac:dyDescent="0.3">
      <c r="A11">
        <v>9</v>
      </c>
      <c r="B11">
        <v>3.1270947045868001</v>
      </c>
      <c r="C11">
        <v>727.62054226475198</v>
      </c>
      <c r="D11">
        <v>448.23776714513502</v>
      </c>
      <c r="E11">
        <v>658</v>
      </c>
      <c r="F11">
        <v>378</v>
      </c>
      <c r="G11">
        <v>799</v>
      </c>
      <c r="H11">
        <v>520</v>
      </c>
      <c r="I11">
        <v>6.5809466699037698</v>
      </c>
      <c r="J11">
        <v>0.136256405855993</v>
      </c>
      <c r="K11">
        <v>-1.34422592791554</v>
      </c>
      <c r="L11">
        <v>2.0047659636209598</v>
      </c>
      <c r="M11">
        <v>1.98606872458378</v>
      </c>
    </row>
    <row r="12" spans="1:13" x14ac:dyDescent="0.3">
      <c r="A12">
        <v>10</v>
      </c>
      <c r="B12">
        <v>2.0129113600817101</v>
      </c>
      <c r="C12">
        <v>758.75113974231897</v>
      </c>
      <c r="D12">
        <v>149.33924677898901</v>
      </c>
      <c r="E12">
        <v>703</v>
      </c>
      <c r="F12">
        <v>93</v>
      </c>
      <c r="G12">
        <v>816</v>
      </c>
      <c r="H12">
        <v>207</v>
      </c>
      <c r="I12">
        <v>5.2720618173852403</v>
      </c>
      <c r="J12">
        <v>0.16660332363288499</v>
      </c>
      <c r="K12">
        <v>-1.07470181441277</v>
      </c>
      <c r="L12">
        <v>1.6122316959401</v>
      </c>
      <c r="M12">
        <v>1.5896991490102099</v>
      </c>
    </row>
    <row r="13" spans="1:13" x14ac:dyDescent="0.3">
      <c r="A13">
        <v>11</v>
      </c>
      <c r="B13">
        <v>4.9249497270899099</v>
      </c>
      <c r="C13">
        <v>808.15895005468406</v>
      </c>
      <c r="D13">
        <v>652.23465791712204</v>
      </c>
      <c r="E13">
        <v>720</v>
      </c>
      <c r="F13">
        <v>564</v>
      </c>
      <c r="G13">
        <v>898</v>
      </c>
      <c r="H13">
        <v>741</v>
      </c>
      <c r="I13">
        <v>8.2673445458878199</v>
      </c>
      <c r="J13">
        <v>9.1472533162343703E-2</v>
      </c>
      <c r="K13">
        <v>-0.10444585985763</v>
      </c>
      <c r="L13">
        <v>2.5094044404206501</v>
      </c>
      <c r="M13">
        <v>2.49888401256311</v>
      </c>
    </row>
    <row r="14" spans="1:13" x14ac:dyDescent="0.3">
      <c r="A14">
        <v>12</v>
      </c>
      <c r="B14">
        <v>4.0539516103290802</v>
      </c>
      <c r="C14">
        <v>896.41991043747805</v>
      </c>
      <c r="D14">
        <v>894.96722602234104</v>
      </c>
      <c r="E14">
        <v>816</v>
      </c>
      <c r="F14">
        <v>815</v>
      </c>
      <c r="G14">
        <v>978</v>
      </c>
      <c r="H14">
        <v>976</v>
      </c>
      <c r="I14">
        <v>7.4957708594758197</v>
      </c>
      <c r="J14">
        <v>0.13358062065054499</v>
      </c>
      <c r="K14">
        <v>0.550648422108174</v>
      </c>
      <c r="L14">
        <v>2.2821941908760599</v>
      </c>
      <c r="M14">
        <v>2.26174105179031</v>
      </c>
    </row>
    <row r="15" spans="1:13" x14ac:dyDescent="0.3">
      <c r="A15">
        <v>13</v>
      </c>
      <c r="B15">
        <v>3.1811580324938502</v>
      </c>
      <c r="C15">
        <v>904.08848614072497</v>
      </c>
      <c r="D15">
        <v>196.247648313056</v>
      </c>
      <c r="E15">
        <v>833</v>
      </c>
      <c r="F15">
        <v>125</v>
      </c>
      <c r="G15">
        <v>976</v>
      </c>
      <c r="H15">
        <v>268</v>
      </c>
      <c r="I15">
        <v>6.6408709733941604</v>
      </c>
      <c r="J15">
        <v>0.16464227786228999</v>
      </c>
      <c r="K15">
        <v>-0.83673176400217597</v>
      </c>
      <c r="L15">
        <v>2.02644853466875</v>
      </c>
      <c r="M15">
        <v>1.99879428976528</v>
      </c>
    </row>
    <row r="17" spans="2:12" ht="15" thickBot="1" x14ac:dyDescent="0.35"/>
    <row r="18" spans="2:12" ht="15" thickBot="1" x14ac:dyDescent="0.35">
      <c r="B18" s="2" t="s">
        <v>30</v>
      </c>
      <c r="C18" s="3"/>
      <c r="D18" s="10" t="s">
        <v>24</v>
      </c>
      <c r="E18" s="11"/>
      <c r="F18" s="12"/>
      <c r="G18" s="2" t="s">
        <v>25</v>
      </c>
      <c r="H18" s="9"/>
      <c r="I18" s="3"/>
      <c r="J18" s="2" t="s">
        <v>26</v>
      </c>
      <c r="K18" s="9"/>
      <c r="L18" s="3"/>
    </row>
    <row r="19" spans="2:12" ht="16.8" thickBot="1" x14ac:dyDescent="0.35">
      <c r="B19" s="13" t="s">
        <v>13</v>
      </c>
      <c r="C19" s="15" t="s">
        <v>12</v>
      </c>
      <c r="D19" s="13" t="s">
        <v>28</v>
      </c>
      <c r="E19" s="14" t="s">
        <v>27</v>
      </c>
      <c r="F19" s="15" t="s">
        <v>29</v>
      </c>
      <c r="G19" s="13" t="s">
        <v>31</v>
      </c>
      <c r="H19" s="14" t="s">
        <v>27</v>
      </c>
      <c r="I19" s="15" t="s">
        <v>29</v>
      </c>
      <c r="J19" s="16" t="s">
        <v>32</v>
      </c>
      <c r="K19" s="17" t="s">
        <v>7</v>
      </c>
      <c r="L19" s="18" t="s">
        <v>0</v>
      </c>
    </row>
    <row r="20" spans="2:12" x14ac:dyDescent="0.3">
      <c r="B20" s="4">
        <v>0</v>
      </c>
      <c r="C20" s="5" t="s">
        <v>14</v>
      </c>
      <c r="D20" s="4">
        <f>(L2+M2)/2</f>
        <v>2.4270038369583649</v>
      </c>
      <c r="E20" s="1">
        <v>8.0544763564546908</v>
      </c>
      <c r="F20" s="5">
        <v>4.6259057103641901</v>
      </c>
      <c r="G20" s="4">
        <v>2.4</v>
      </c>
      <c r="H20" s="1">
        <f>2*PI()*(G20/2)</f>
        <v>7.5398223686155035</v>
      </c>
      <c r="I20" s="1">
        <f>PI()*(G20/2)^2</f>
        <v>4.5238934211693023</v>
      </c>
      <c r="J20" s="16">
        <f>ABS(1 - D20/G20)*100</f>
        <v>1.1251598732652024</v>
      </c>
      <c r="K20" s="17">
        <f>ABS(1 - E20/H20)*100</f>
        <v>6.8258105122135815</v>
      </c>
      <c r="L20" s="18">
        <f>ABS(1 - F20/I20)*100</f>
        <v>2.2549666779842159</v>
      </c>
    </row>
    <row r="21" spans="2:12" x14ac:dyDescent="0.3">
      <c r="B21" s="4">
        <v>1</v>
      </c>
      <c r="C21" s="5" t="s">
        <v>15</v>
      </c>
      <c r="D21" s="4">
        <f>(L3+M3)/2</f>
        <v>2.0064469425803848</v>
      </c>
      <c r="E21" s="1">
        <v>6.6208962055640299</v>
      </c>
      <c r="F21" s="5">
        <v>3.1618069520252798</v>
      </c>
      <c r="G21" s="4">
        <v>2</v>
      </c>
      <c r="H21" s="1">
        <f t="shared" ref="H21:H33" si="0">2*PI()*(G21/2)</f>
        <v>6.2831853071795862</v>
      </c>
      <c r="I21" s="1">
        <f t="shared" ref="I21:I33" si="1">PI()*(G21/2)^2</f>
        <v>3.1415926535897931</v>
      </c>
      <c r="J21" s="4">
        <f t="shared" ref="J21:L33" si="2">ABS(1 - D21/G21)*100</f>
        <v>0.32234712901924034</v>
      </c>
      <c r="K21" s="1">
        <f t="shared" si="2"/>
        <v>5.3748358813888952</v>
      </c>
      <c r="L21" s="5">
        <f t="shared" si="2"/>
        <v>0.64344110342848815</v>
      </c>
    </row>
    <row r="22" spans="2:12" x14ac:dyDescent="0.3">
      <c r="B22" s="4">
        <v>2</v>
      </c>
      <c r="C22" s="5" t="s">
        <v>15</v>
      </c>
      <c r="D22" s="4">
        <f>(L4+M4)/2</f>
        <v>1.9970006117115298</v>
      </c>
      <c r="E22" s="1">
        <v>6.6126223858235402</v>
      </c>
      <c r="F22" s="5">
        <v>3.1320820964601399</v>
      </c>
      <c r="G22" s="4">
        <v>2</v>
      </c>
      <c r="H22" s="1">
        <f t="shared" si="0"/>
        <v>6.2831853071795862</v>
      </c>
      <c r="I22" s="1">
        <f t="shared" si="1"/>
        <v>3.1415926535897931</v>
      </c>
      <c r="J22" s="4">
        <f t="shared" si="2"/>
        <v>0.14996941442351197</v>
      </c>
      <c r="K22" s="1">
        <f t="shared" si="2"/>
        <v>5.2431539503938751</v>
      </c>
      <c r="L22" s="5">
        <f t="shared" si="2"/>
        <v>0.30273043574843284</v>
      </c>
    </row>
    <row r="23" spans="2:12" x14ac:dyDescent="0.3">
      <c r="B23" s="4">
        <v>3</v>
      </c>
      <c r="C23" s="5" t="s">
        <v>16</v>
      </c>
      <c r="D23" s="4">
        <f>(L5+M5)/2</f>
        <v>1.576168080956345</v>
      </c>
      <c r="E23" s="1">
        <v>5.2072908225035102</v>
      </c>
      <c r="F23" s="5">
        <v>1.9510677008522399</v>
      </c>
      <c r="G23" s="4">
        <v>1.6</v>
      </c>
      <c r="H23" s="1">
        <f t="shared" si="0"/>
        <v>5.026548245743669</v>
      </c>
      <c r="I23" s="1">
        <f t="shared" si="1"/>
        <v>2.0106192982974678</v>
      </c>
      <c r="J23" s="4">
        <f t="shared" si="2"/>
        <v>1.4894949402284419</v>
      </c>
      <c r="K23" s="1">
        <f t="shared" si="2"/>
        <v>3.595759314811886</v>
      </c>
      <c r="L23" s="5">
        <f t="shared" si="2"/>
        <v>2.9618534695083465</v>
      </c>
    </row>
    <row r="24" spans="2:12" x14ac:dyDescent="0.3">
      <c r="B24" s="4">
        <v>4</v>
      </c>
      <c r="C24" s="5" t="s">
        <v>17</v>
      </c>
      <c r="D24" s="4">
        <f>(L6+M6)/2</f>
        <v>1.6013609598840048</v>
      </c>
      <c r="E24" s="1">
        <v>5.2720618173852403</v>
      </c>
      <c r="F24" s="5">
        <v>2.0139088384563801</v>
      </c>
      <c r="G24" s="4">
        <v>1.6</v>
      </c>
      <c r="H24" s="1">
        <f t="shared" si="0"/>
        <v>5.026548245743669</v>
      </c>
      <c r="I24" s="1">
        <f t="shared" si="1"/>
        <v>2.0106192982974678</v>
      </c>
      <c r="J24" s="4">
        <f t="shared" si="2"/>
        <v>8.5059992750302627E-2</v>
      </c>
      <c r="K24" s="1">
        <f t="shared" si="2"/>
        <v>4.8843373153627745</v>
      </c>
      <c r="L24" s="5">
        <f t="shared" si="2"/>
        <v>0.16360830524693171</v>
      </c>
    </row>
    <row r="25" spans="2:12" x14ac:dyDescent="0.3">
      <c r="B25" s="4">
        <v>5</v>
      </c>
      <c r="C25" s="5" t="s">
        <v>18</v>
      </c>
      <c r="D25" s="4">
        <f>(L7+M7)/2</f>
        <v>1.671336814264625</v>
      </c>
      <c r="E25" s="1">
        <v>5.4849300068183702</v>
      </c>
      <c r="F25" s="5">
        <v>2.1938539372466401</v>
      </c>
      <c r="G25" s="4">
        <v>1.7</v>
      </c>
      <c r="H25" s="1">
        <f t="shared" si="0"/>
        <v>5.3407075111026483</v>
      </c>
      <c r="I25" s="1">
        <f t="shared" si="1"/>
        <v>2.2698006922186251</v>
      </c>
      <c r="J25" s="4">
        <f t="shared" si="2"/>
        <v>1.686069749139707</v>
      </c>
      <c r="K25" s="1">
        <f t="shared" si="2"/>
        <v>2.7004380115537518</v>
      </c>
      <c r="L25" s="5">
        <f t="shared" si="2"/>
        <v>3.345965803620865</v>
      </c>
    </row>
    <row r="26" spans="2:12" x14ac:dyDescent="0.3">
      <c r="B26" s="4">
        <v>6</v>
      </c>
      <c r="C26" s="5" t="s">
        <v>19</v>
      </c>
      <c r="D26" s="4">
        <f>(L8+M8)/2</f>
        <v>2.6494935688407502</v>
      </c>
      <c r="E26" s="1">
        <v>8.7530052282444597</v>
      </c>
      <c r="F26" s="5">
        <v>5.5132624724695898</v>
      </c>
      <c r="G26" s="4">
        <v>2.7</v>
      </c>
      <c r="H26" s="1">
        <f t="shared" si="0"/>
        <v>8.4823001646924414</v>
      </c>
      <c r="I26" s="1">
        <f t="shared" si="1"/>
        <v>5.7255526111673989</v>
      </c>
      <c r="J26" s="4">
        <f t="shared" si="2"/>
        <v>1.8706085614537016</v>
      </c>
      <c r="K26" s="1">
        <f t="shared" si="2"/>
        <v>3.1914110358747694</v>
      </c>
      <c r="L26" s="5">
        <f t="shared" si="2"/>
        <v>3.7077667976318618</v>
      </c>
    </row>
    <row r="27" spans="2:12" x14ac:dyDescent="0.3">
      <c r="B27" s="4">
        <v>7</v>
      </c>
      <c r="C27" s="5" t="s">
        <v>15</v>
      </c>
      <c r="D27" s="4">
        <f>(L9+M9)/2</f>
        <v>2.0145028295319047</v>
      </c>
      <c r="E27" s="1">
        <v>6.6291700253045196</v>
      </c>
      <c r="F27" s="5">
        <v>3.1871429027418601</v>
      </c>
      <c r="G27" s="4">
        <v>2</v>
      </c>
      <c r="H27" s="1">
        <f t="shared" si="0"/>
        <v>6.2831853071795862</v>
      </c>
      <c r="I27" s="1">
        <f t="shared" si="1"/>
        <v>3.1415926535897931</v>
      </c>
      <c r="J27" s="4">
        <f t="shared" si="2"/>
        <v>0.72514147659523687</v>
      </c>
      <c r="K27" s="1">
        <f t="shared" si="2"/>
        <v>5.5065178123839154</v>
      </c>
      <c r="L27" s="5">
        <f t="shared" si="2"/>
        <v>1.4499094623237729</v>
      </c>
    </row>
    <row r="28" spans="2:12" x14ac:dyDescent="0.3">
      <c r="B28" s="4">
        <v>8</v>
      </c>
      <c r="C28" s="5" t="s">
        <v>20</v>
      </c>
      <c r="D28" s="4">
        <f>(L10+M10)/2</f>
        <v>2.9867049710206146</v>
      </c>
      <c r="E28" s="1">
        <v>9.8572957110703499</v>
      </c>
      <c r="F28" s="5">
        <v>7.0058891123240397</v>
      </c>
      <c r="G28" s="4">
        <v>3</v>
      </c>
      <c r="H28" s="1">
        <f t="shared" si="0"/>
        <v>9.4247779607693793</v>
      </c>
      <c r="I28" s="1">
        <f t="shared" si="1"/>
        <v>7.0685834705770345</v>
      </c>
      <c r="J28" s="4">
        <f t="shared" si="2"/>
        <v>0.44316763264617975</v>
      </c>
      <c r="K28" s="1">
        <f t="shared" si="2"/>
        <v>4.5891558623590401</v>
      </c>
      <c r="L28" s="5">
        <f t="shared" si="2"/>
        <v>0.88694373510562752</v>
      </c>
    </row>
    <row r="29" spans="2:12" x14ac:dyDescent="0.3">
      <c r="B29" s="4">
        <v>9</v>
      </c>
      <c r="C29" s="5" t="s">
        <v>15</v>
      </c>
      <c r="D29" s="4">
        <f>(L11+M11)/2</f>
        <v>1.9954173441023699</v>
      </c>
      <c r="E29" s="1">
        <v>6.5809466699037698</v>
      </c>
      <c r="F29" s="5">
        <v>3.1270947045868001</v>
      </c>
      <c r="G29" s="4">
        <v>2</v>
      </c>
      <c r="H29" s="1">
        <f t="shared" si="0"/>
        <v>6.2831853071795862</v>
      </c>
      <c r="I29" s="1">
        <f t="shared" si="1"/>
        <v>3.1415926535897931</v>
      </c>
      <c r="J29" s="4">
        <f t="shared" si="2"/>
        <v>0.22913279488150362</v>
      </c>
      <c r="K29" s="1">
        <f t="shared" si="2"/>
        <v>4.7390192739332537</v>
      </c>
      <c r="L29" s="5">
        <f t="shared" si="2"/>
        <v>0.46148404970410839</v>
      </c>
    </row>
    <row r="30" spans="2:12" x14ac:dyDescent="0.3">
      <c r="B30" s="4">
        <v>10</v>
      </c>
      <c r="C30" s="5" t="s">
        <v>16</v>
      </c>
      <c r="D30" s="4">
        <f>(L12+M12)/2</f>
        <v>1.6009654224751548</v>
      </c>
      <c r="E30" s="1">
        <v>5.2720618173852403</v>
      </c>
      <c r="F30" s="5">
        <v>2.0129113600817101</v>
      </c>
      <c r="G30" s="4">
        <v>1.6</v>
      </c>
      <c r="H30" s="1">
        <f t="shared" si="0"/>
        <v>5.026548245743669</v>
      </c>
      <c r="I30" s="1">
        <f t="shared" si="1"/>
        <v>2.0106192982974678</v>
      </c>
      <c r="J30" s="4">
        <f t="shared" si="2"/>
        <v>6.0338904697165852E-2</v>
      </c>
      <c r="K30" s="1">
        <f t="shared" si="2"/>
        <v>4.8843373153627745</v>
      </c>
      <c r="L30" s="5">
        <f t="shared" si="2"/>
        <v>0.11399780088567901</v>
      </c>
    </row>
    <row r="31" spans="2:12" x14ac:dyDescent="0.3">
      <c r="B31" s="4">
        <v>11</v>
      </c>
      <c r="C31" s="5" t="s">
        <v>21</v>
      </c>
      <c r="D31" s="4">
        <f>(L13+M13)/2</f>
        <v>2.5041442264918801</v>
      </c>
      <c r="E31" s="1">
        <v>8.2673445458878199</v>
      </c>
      <c r="F31" s="5">
        <v>4.9249497270899099</v>
      </c>
      <c r="G31" s="4">
        <v>2.5</v>
      </c>
      <c r="H31" s="1">
        <f t="shared" si="0"/>
        <v>7.8539816339744828</v>
      </c>
      <c r="I31" s="1">
        <f t="shared" si="1"/>
        <v>4.908738521234052</v>
      </c>
      <c r="J31" s="4">
        <f t="shared" si="2"/>
        <v>0.16576905967520261</v>
      </c>
      <c r="K31" s="1">
        <f t="shared" si="2"/>
        <v>5.2631000577493925</v>
      </c>
      <c r="L31" s="5">
        <f t="shared" si="2"/>
        <v>0.3302519738163312</v>
      </c>
    </row>
    <row r="32" spans="2:12" x14ac:dyDescent="0.3">
      <c r="B32" s="4">
        <v>12</v>
      </c>
      <c r="C32" s="5" t="s">
        <v>22</v>
      </c>
      <c r="D32" s="4">
        <f>(L14+M14)/2</f>
        <v>2.271967621333185</v>
      </c>
      <c r="E32" s="1">
        <v>7.4957708594758197</v>
      </c>
      <c r="F32" s="5">
        <v>4.0539516103290802</v>
      </c>
      <c r="G32" s="4">
        <v>2.2999999999999998</v>
      </c>
      <c r="H32" s="1">
        <f t="shared" si="0"/>
        <v>7.2256631032565233</v>
      </c>
      <c r="I32" s="1">
        <f t="shared" si="1"/>
        <v>4.1547562843725006</v>
      </c>
      <c r="J32" s="4">
        <f t="shared" si="2"/>
        <v>1.2187990724702114</v>
      </c>
      <c r="K32" s="1">
        <f t="shared" si="2"/>
        <v>3.7381725712836156</v>
      </c>
      <c r="L32" s="5">
        <f t="shared" si="2"/>
        <v>2.4262475857508736</v>
      </c>
    </row>
    <row r="33" spans="2:12" ht="15" thickBot="1" x14ac:dyDescent="0.35">
      <c r="B33" s="6">
        <v>13</v>
      </c>
      <c r="C33" s="7" t="s">
        <v>23</v>
      </c>
      <c r="D33" s="6">
        <f>(L15+M15)/2</f>
        <v>2.012621412217015</v>
      </c>
      <c r="E33" s="8">
        <v>6.6408709733941604</v>
      </c>
      <c r="F33" s="7">
        <v>3.1811580324938502</v>
      </c>
      <c r="G33" s="6">
        <v>2</v>
      </c>
      <c r="H33" s="8">
        <f t="shared" si="0"/>
        <v>6.2831853071795862</v>
      </c>
      <c r="I33" s="8">
        <f t="shared" si="1"/>
        <v>3.1415926535897931</v>
      </c>
      <c r="J33" s="6">
        <f t="shared" si="2"/>
        <v>0.631070610850748</v>
      </c>
      <c r="K33" s="8">
        <f t="shared" si="2"/>
        <v>5.692744185116716</v>
      </c>
      <c r="L33" s="7">
        <f t="shared" si="2"/>
        <v>1.2594051255768957</v>
      </c>
    </row>
  </sheetData>
  <mergeCells count="4">
    <mergeCell ref="D18:F18"/>
    <mergeCell ref="G18:I18"/>
    <mergeCell ref="B18:C18"/>
    <mergeCell ref="J18:L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1" sqref="B11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>
        <v>2.0187102715572398</v>
      </c>
      <c r="C2">
        <v>219.797218358831</v>
      </c>
      <c r="D2">
        <v>307.170445062586</v>
      </c>
      <c r="E2">
        <v>129</v>
      </c>
      <c r="F2">
        <v>225</v>
      </c>
      <c r="G2">
        <v>278</v>
      </c>
      <c r="H2">
        <v>386</v>
      </c>
      <c r="I2">
        <v>6.12561720427788</v>
      </c>
      <c r="J2">
        <v>0.15956423506959699</v>
      </c>
      <c r="K2">
        <v>0.70225545607750794</v>
      </c>
      <c r="L2">
        <v>1.73701612067877</v>
      </c>
      <c r="M2">
        <v>1.7147606849745101</v>
      </c>
    </row>
    <row r="3" spans="1:13" x14ac:dyDescent="0.3">
      <c r="A3">
        <v>1</v>
      </c>
      <c r="B3">
        <v>3.04098066081175</v>
      </c>
      <c r="C3">
        <v>259.25759394330998</v>
      </c>
      <c r="D3">
        <v>593.94446496168405</v>
      </c>
      <c r="E3">
        <v>167</v>
      </c>
      <c r="F3">
        <v>515</v>
      </c>
      <c r="G3">
        <v>350</v>
      </c>
      <c r="H3">
        <v>676</v>
      </c>
      <c r="I3">
        <v>6.6259181135719096</v>
      </c>
      <c r="J3">
        <v>0.36873510388782899</v>
      </c>
      <c r="K3">
        <v>4.3928772252485003E-2</v>
      </c>
      <c r="L3">
        <v>2.0487599169027799</v>
      </c>
      <c r="M3">
        <v>1.90439306517014</v>
      </c>
    </row>
    <row r="4" spans="1:13" x14ac:dyDescent="0.3">
      <c r="A4">
        <v>2</v>
      </c>
      <c r="B4">
        <v>2.8490768401428501</v>
      </c>
      <c r="C4">
        <v>342.59507267799899</v>
      </c>
      <c r="D4">
        <v>915.083074648928</v>
      </c>
      <c r="E4">
        <v>269</v>
      </c>
      <c r="F4">
        <v>823</v>
      </c>
      <c r="G4">
        <v>417</v>
      </c>
      <c r="H4">
        <v>1008</v>
      </c>
      <c r="I4">
        <v>6.4763041680983298</v>
      </c>
      <c r="J4">
        <v>0.67381153611816302</v>
      </c>
      <c r="K4">
        <v>-1.3654914023712801</v>
      </c>
      <c r="L4">
        <v>2.2203128192319799</v>
      </c>
      <c r="M4">
        <v>1.6405963595497299</v>
      </c>
    </row>
    <row r="5" spans="1:13" x14ac:dyDescent="0.3">
      <c r="A5">
        <v>3</v>
      </c>
      <c r="B5">
        <v>2.6410289526290902</v>
      </c>
      <c r="C5">
        <v>669.48801360761104</v>
      </c>
      <c r="D5">
        <v>547.57444320416698</v>
      </c>
      <c r="E5">
        <v>590</v>
      </c>
      <c r="F5">
        <v>468</v>
      </c>
      <c r="G5">
        <v>750</v>
      </c>
      <c r="H5">
        <v>629</v>
      </c>
      <c r="I5">
        <v>6.4973302730223104</v>
      </c>
      <c r="J5">
        <v>0.13998746151317701</v>
      </c>
      <c r="K5">
        <v>1.5504416084763599</v>
      </c>
      <c r="L5">
        <v>1.87155186974526</v>
      </c>
      <c r="M5">
        <v>1.8531232156423001</v>
      </c>
    </row>
    <row r="6" spans="1:13" x14ac:dyDescent="0.3">
      <c r="A6">
        <v>4</v>
      </c>
      <c r="B6">
        <v>3.4800992789919301</v>
      </c>
      <c r="C6">
        <v>686.08975393303695</v>
      </c>
      <c r="D6">
        <v>1077.5281161758701</v>
      </c>
      <c r="E6">
        <v>599</v>
      </c>
      <c r="F6">
        <v>989</v>
      </c>
      <c r="G6">
        <v>775</v>
      </c>
      <c r="H6">
        <v>1167</v>
      </c>
      <c r="I6">
        <v>6.9392315118408199</v>
      </c>
      <c r="J6">
        <v>0.23905562562806201</v>
      </c>
      <c r="K6">
        <v>1.3016313848826999</v>
      </c>
      <c r="L6">
        <v>2.1365945200239702</v>
      </c>
      <c r="M6">
        <v>2.0746458298639601</v>
      </c>
    </row>
    <row r="7" spans="1:13" x14ac:dyDescent="0.3">
      <c r="A7">
        <v>5</v>
      </c>
      <c r="B7">
        <v>3.7865557826643599</v>
      </c>
      <c r="C7">
        <v>963.93886479071602</v>
      </c>
      <c r="D7">
        <v>842.90219849479104</v>
      </c>
      <c r="E7">
        <v>873</v>
      </c>
      <c r="F7">
        <v>747</v>
      </c>
      <c r="G7">
        <v>1056</v>
      </c>
      <c r="H7">
        <v>941</v>
      </c>
      <c r="I7">
        <v>7.3801462444900601</v>
      </c>
      <c r="J7">
        <v>0.17013878128027399</v>
      </c>
      <c r="K7">
        <v>0.8762878812107</v>
      </c>
      <c r="L7">
        <v>2.2168528165169201</v>
      </c>
      <c r="M7">
        <v>2.1845313484566402</v>
      </c>
    </row>
    <row r="8" spans="1:13" x14ac:dyDescent="0.3">
      <c r="A8">
        <v>6</v>
      </c>
      <c r="B8">
        <v>2.8332135396778999</v>
      </c>
      <c r="C8">
        <v>1080.7089485680301</v>
      </c>
      <c r="D8">
        <v>258.39346942820299</v>
      </c>
      <c r="E8">
        <v>1009</v>
      </c>
      <c r="F8">
        <v>169</v>
      </c>
      <c r="G8">
        <v>1154</v>
      </c>
      <c r="H8">
        <v>349</v>
      </c>
      <c r="I8">
        <v>6.4880080388469104</v>
      </c>
      <c r="J8">
        <v>0.62675751963821602</v>
      </c>
      <c r="K8">
        <v>1.2056551217318101</v>
      </c>
      <c r="L8">
        <v>2.1643889541247998</v>
      </c>
      <c r="M8">
        <v>1.6865229436058999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workbookViewId="0">
      <selection activeCell="P2" sqref="P2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>
        <v>0.11549322271566</v>
      </c>
      <c r="C2">
        <v>88.286407766990294</v>
      </c>
      <c r="D2">
        <v>165.604368932038</v>
      </c>
      <c r="E2">
        <v>79</v>
      </c>
      <c r="F2">
        <v>141</v>
      </c>
      <c r="G2">
        <v>99</v>
      </c>
      <c r="H2">
        <v>191</v>
      </c>
      <c r="I2">
        <v>1.43672461396204</v>
      </c>
      <c r="J2">
        <v>0.92455408416247697</v>
      </c>
      <c r="K2">
        <v>1.4972386896225101</v>
      </c>
      <c r="L2">
        <v>0.624556279941471</v>
      </c>
      <c r="M2">
        <v>0.23798769738852299</v>
      </c>
    </row>
    <row r="3" spans="1:13" x14ac:dyDescent="0.3">
      <c r="A3">
        <v>1</v>
      </c>
      <c r="B3">
        <v>8.1293773270731895E-2</v>
      </c>
      <c r="C3">
        <v>93.193103448275806</v>
      </c>
      <c r="D3">
        <v>1086.39827586206</v>
      </c>
      <c r="E3">
        <v>83</v>
      </c>
      <c r="F3">
        <v>1068</v>
      </c>
      <c r="G3">
        <v>104</v>
      </c>
      <c r="H3">
        <v>1106</v>
      </c>
      <c r="I3">
        <v>1.16933172006748</v>
      </c>
      <c r="J3">
        <v>0.89631948704476805</v>
      </c>
      <c r="K3">
        <v>-1.38516847043053</v>
      </c>
      <c r="L3">
        <v>0.486038416935136</v>
      </c>
      <c r="M3">
        <v>0.215513718456085</v>
      </c>
    </row>
    <row r="4" spans="1:13" x14ac:dyDescent="0.3">
      <c r="A4">
        <v>2</v>
      </c>
      <c r="B4">
        <v>9.8113174637090197E-2</v>
      </c>
      <c r="C4">
        <v>102.652857142857</v>
      </c>
      <c r="D4">
        <v>346.75285714285701</v>
      </c>
      <c r="E4">
        <v>87</v>
      </c>
      <c r="F4">
        <v>326</v>
      </c>
      <c r="G4">
        <v>118</v>
      </c>
      <c r="H4">
        <v>368</v>
      </c>
      <c r="I4">
        <v>1.3551859206574799</v>
      </c>
      <c r="J4">
        <v>0.92648434348699604</v>
      </c>
      <c r="K4">
        <v>-1.0510633006163099</v>
      </c>
      <c r="L4">
        <v>0.57911829214931398</v>
      </c>
      <c r="M4">
        <v>0.21794150458007999</v>
      </c>
    </row>
    <row r="5" spans="1:13" x14ac:dyDescent="0.3">
      <c r="A5">
        <v>3</v>
      </c>
      <c r="B5">
        <v>4.6253353757485398E-2</v>
      </c>
      <c r="C5">
        <v>106.5</v>
      </c>
      <c r="D5">
        <v>1195.5</v>
      </c>
      <c r="E5">
        <v>96</v>
      </c>
      <c r="F5">
        <v>1184</v>
      </c>
      <c r="G5">
        <v>118</v>
      </c>
      <c r="H5">
        <v>1208</v>
      </c>
      <c r="I5">
        <v>0.83377750834087805</v>
      </c>
      <c r="J5">
        <v>0.82877990307664795</v>
      </c>
      <c r="K5">
        <v>-0.97924847470526899</v>
      </c>
      <c r="L5">
        <v>0.325153453740606</v>
      </c>
      <c r="M5">
        <v>0.181947654284633</v>
      </c>
    </row>
    <row r="6" spans="1:13" x14ac:dyDescent="0.3">
      <c r="A6">
        <v>4</v>
      </c>
      <c r="B6">
        <v>0.113250635866812</v>
      </c>
      <c r="C6">
        <v>113.017326732673</v>
      </c>
      <c r="D6">
        <v>246.99381188118801</v>
      </c>
      <c r="E6">
        <v>104</v>
      </c>
      <c r="F6">
        <v>222</v>
      </c>
      <c r="G6">
        <v>123</v>
      </c>
      <c r="H6">
        <v>273</v>
      </c>
      <c r="I6">
        <v>1.4436597335866701</v>
      </c>
      <c r="J6">
        <v>0.93350844675272104</v>
      </c>
      <c r="K6">
        <v>-1.53252271297622</v>
      </c>
      <c r="L6">
        <v>0.63723045236157105</v>
      </c>
      <c r="M6">
        <v>0.228482424156987</v>
      </c>
    </row>
    <row r="7" spans="1:13" x14ac:dyDescent="0.3">
      <c r="A7">
        <v>5</v>
      </c>
      <c r="B7">
        <v>9.7412366246825297E-2</v>
      </c>
      <c r="C7">
        <v>136.71366906474799</v>
      </c>
      <c r="D7">
        <v>1155.6028776978401</v>
      </c>
      <c r="E7">
        <v>120</v>
      </c>
      <c r="F7">
        <v>1136</v>
      </c>
      <c r="G7">
        <v>155</v>
      </c>
      <c r="H7">
        <v>1176</v>
      </c>
      <c r="I7">
        <v>1.3470609226186201</v>
      </c>
      <c r="J7">
        <v>0.93118745262862901</v>
      </c>
      <c r="K7">
        <v>0.91627064226269495</v>
      </c>
      <c r="L7">
        <v>0.58511030186065305</v>
      </c>
      <c r="M7">
        <v>0.213296523921369</v>
      </c>
    </row>
    <row r="8" spans="1:13" x14ac:dyDescent="0.3">
      <c r="A8">
        <v>6</v>
      </c>
      <c r="B8">
        <v>0.124603731789104</v>
      </c>
      <c r="C8">
        <v>147.75140607424001</v>
      </c>
      <c r="D8">
        <v>939.95838020247402</v>
      </c>
      <c r="E8">
        <v>126</v>
      </c>
      <c r="F8">
        <v>921</v>
      </c>
      <c r="G8">
        <v>169</v>
      </c>
      <c r="H8">
        <v>962</v>
      </c>
      <c r="I8">
        <v>1.49774666130873</v>
      </c>
      <c r="J8">
        <v>0.924744604752326</v>
      </c>
      <c r="K8">
        <v>0.79023008925431903</v>
      </c>
      <c r="L8">
        <v>0.64889616079183798</v>
      </c>
      <c r="M8">
        <v>0.24696225421923301</v>
      </c>
    </row>
    <row r="9" spans="1:13" x14ac:dyDescent="0.3">
      <c r="A9">
        <v>7</v>
      </c>
      <c r="B9">
        <v>0.12348243836467999</v>
      </c>
      <c r="C9">
        <v>152.50170261066901</v>
      </c>
      <c r="D9">
        <v>1119.7128263337099</v>
      </c>
      <c r="E9">
        <v>128</v>
      </c>
      <c r="F9">
        <v>1107</v>
      </c>
      <c r="G9">
        <v>178</v>
      </c>
      <c r="H9">
        <v>1134</v>
      </c>
      <c r="I9">
        <v>1.49150855632158</v>
      </c>
      <c r="J9">
        <v>0.911787681934353</v>
      </c>
      <c r="K9">
        <v>0.29146105558788599</v>
      </c>
      <c r="L9">
        <v>0.62168408658355101</v>
      </c>
      <c r="M9">
        <v>0.25530198860386399</v>
      </c>
    </row>
    <row r="10" spans="1:13" x14ac:dyDescent="0.3">
      <c r="A10">
        <v>8</v>
      </c>
      <c r="B10">
        <v>0.111708857408229</v>
      </c>
      <c r="C10">
        <v>157.47427854454199</v>
      </c>
      <c r="D10">
        <v>405.84692597239598</v>
      </c>
      <c r="E10">
        <v>131</v>
      </c>
      <c r="F10">
        <v>396</v>
      </c>
      <c r="G10">
        <v>185</v>
      </c>
      <c r="H10">
        <v>417</v>
      </c>
      <c r="I10">
        <v>1.5065686739850701</v>
      </c>
      <c r="J10">
        <v>0.94723938232546301</v>
      </c>
      <c r="K10">
        <v>-0.164396771944053</v>
      </c>
      <c r="L10">
        <v>0.66908864965983705</v>
      </c>
      <c r="M10">
        <v>0.214460972226652</v>
      </c>
    </row>
    <row r="11" spans="1:13" x14ac:dyDescent="0.3">
      <c r="A11">
        <v>9</v>
      </c>
      <c r="B11">
        <v>0.105962228608057</v>
      </c>
      <c r="C11">
        <v>161.232804232804</v>
      </c>
      <c r="D11">
        <v>289.00793650793599</v>
      </c>
      <c r="E11">
        <v>143</v>
      </c>
      <c r="F11">
        <v>272</v>
      </c>
      <c r="G11">
        <v>182</v>
      </c>
      <c r="H11">
        <v>309</v>
      </c>
      <c r="I11">
        <v>1.3568686628484501</v>
      </c>
      <c r="J11">
        <v>0.91683716612487298</v>
      </c>
      <c r="K11">
        <v>-0.79220560099267001</v>
      </c>
      <c r="L11">
        <v>0.58514114355707703</v>
      </c>
      <c r="M11">
        <v>0.233624232078077</v>
      </c>
    </row>
    <row r="12" spans="1:13" x14ac:dyDescent="0.3">
      <c r="A12">
        <v>10</v>
      </c>
      <c r="B12">
        <v>0.106943360354428</v>
      </c>
      <c r="C12">
        <v>152.88859764089099</v>
      </c>
      <c r="D12">
        <v>569.95674967234595</v>
      </c>
      <c r="E12">
        <v>143</v>
      </c>
      <c r="F12">
        <v>547</v>
      </c>
      <c r="G12">
        <v>164</v>
      </c>
      <c r="H12">
        <v>594</v>
      </c>
      <c r="I12">
        <v>1.37549841575462</v>
      </c>
      <c r="J12">
        <v>0.91852991202258705</v>
      </c>
      <c r="K12">
        <v>1.43379573194372</v>
      </c>
      <c r="L12">
        <v>0.58968245115731799</v>
      </c>
      <c r="M12">
        <v>0.23313183574749999</v>
      </c>
    </row>
    <row r="13" spans="1:13" x14ac:dyDescent="0.3">
      <c r="A13">
        <v>11</v>
      </c>
      <c r="B13">
        <v>0.10554174357389801</v>
      </c>
      <c r="C13">
        <v>162.576361221779</v>
      </c>
      <c r="D13">
        <v>139.037184594953</v>
      </c>
      <c r="E13">
        <v>150</v>
      </c>
      <c r="F13">
        <v>117</v>
      </c>
      <c r="G13">
        <v>177</v>
      </c>
      <c r="H13">
        <v>162</v>
      </c>
      <c r="I13">
        <v>1.38005377855079</v>
      </c>
      <c r="J13">
        <v>0.91713014044663399</v>
      </c>
      <c r="K13">
        <v>1.2158756420113701</v>
      </c>
      <c r="L13">
        <v>0.58356374166536595</v>
      </c>
      <c r="M13">
        <v>0.23260144005340999</v>
      </c>
    </row>
    <row r="14" spans="1:13" x14ac:dyDescent="0.3">
      <c r="A14">
        <v>12</v>
      </c>
      <c r="B14">
        <v>8.8582180529487201E-2</v>
      </c>
      <c r="C14">
        <v>171.14240506329099</v>
      </c>
      <c r="D14">
        <v>464.36867088607499</v>
      </c>
      <c r="E14">
        <v>153</v>
      </c>
      <c r="F14">
        <v>449</v>
      </c>
      <c r="G14">
        <v>191</v>
      </c>
      <c r="H14">
        <v>482</v>
      </c>
      <c r="I14">
        <v>1.2592841243269099</v>
      </c>
      <c r="J14">
        <v>0.92471522523669003</v>
      </c>
      <c r="K14">
        <v>-0.71668383402487401</v>
      </c>
      <c r="L14">
        <v>0.54694767383675302</v>
      </c>
      <c r="M14">
        <v>0.20820089793341501</v>
      </c>
    </row>
    <row r="15" spans="1:13" x14ac:dyDescent="0.3">
      <c r="A15">
        <v>13</v>
      </c>
      <c r="B15">
        <v>0.100215599807885</v>
      </c>
      <c r="C15">
        <v>180.73006993006899</v>
      </c>
      <c r="D15">
        <v>881.36083916083896</v>
      </c>
      <c r="E15">
        <v>157</v>
      </c>
      <c r="F15">
        <v>872</v>
      </c>
      <c r="G15">
        <v>206</v>
      </c>
      <c r="H15">
        <v>892</v>
      </c>
      <c r="I15">
        <v>1.38530615598444</v>
      </c>
      <c r="J15">
        <v>0.93413344602804405</v>
      </c>
      <c r="K15">
        <v>0.13997016686793501</v>
      </c>
      <c r="L15">
        <v>0.60067546032838304</v>
      </c>
      <c r="M15">
        <v>0.21439545706656901</v>
      </c>
    </row>
    <row r="16" spans="1:13" x14ac:dyDescent="0.3">
      <c r="A16">
        <v>14</v>
      </c>
      <c r="B16">
        <v>0.124043085076892</v>
      </c>
      <c r="C16">
        <v>188.97740112994299</v>
      </c>
      <c r="D16">
        <v>345.95028248587499</v>
      </c>
      <c r="E16">
        <v>163</v>
      </c>
      <c r="F16">
        <v>334</v>
      </c>
      <c r="G16">
        <v>215</v>
      </c>
      <c r="H16">
        <v>358</v>
      </c>
      <c r="I16">
        <v>1.5025061749656401</v>
      </c>
      <c r="J16">
        <v>0.92087364743956601</v>
      </c>
      <c r="K16">
        <v>-0.202889384784842</v>
      </c>
      <c r="L16">
        <v>0.63957578578832097</v>
      </c>
      <c r="M16">
        <v>0.249345758883044</v>
      </c>
    </row>
    <row r="17" spans="1:13" x14ac:dyDescent="0.3">
      <c r="A17">
        <v>15</v>
      </c>
      <c r="B17">
        <v>0.115773546071766</v>
      </c>
      <c r="C17">
        <v>195.83535108958799</v>
      </c>
      <c r="D17">
        <v>654.39830508474495</v>
      </c>
      <c r="E17">
        <v>169</v>
      </c>
      <c r="F17">
        <v>645</v>
      </c>
      <c r="G17">
        <v>223</v>
      </c>
      <c r="H17">
        <v>665</v>
      </c>
      <c r="I17">
        <v>1.50369605337987</v>
      </c>
      <c r="J17">
        <v>0.94151545631147704</v>
      </c>
      <c r="K17">
        <v>-0.110241681090487</v>
      </c>
      <c r="L17">
        <v>0.664494081215802</v>
      </c>
      <c r="M17">
        <v>0.22391443707122799</v>
      </c>
    </row>
    <row r="18" spans="1:13" x14ac:dyDescent="0.3">
      <c r="A18">
        <v>16</v>
      </c>
      <c r="B18">
        <v>0.103719641759209</v>
      </c>
      <c r="C18">
        <v>201.32162162162101</v>
      </c>
      <c r="D18">
        <v>596.77567567567496</v>
      </c>
      <c r="E18">
        <v>177</v>
      </c>
      <c r="F18">
        <v>587</v>
      </c>
      <c r="G18">
        <v>226</v>
      </c>
      <c r="H18">
        <v>608</v>
      </c>
      <c r="I18">
        <v>1.3881787765896401</v>
      </c>
      <c r="J18">
        <v>0.92569277494150204</v>
      </c>
      <c r="K18">
        <v>-0.131456235862279</v>
      </c>
      <c r="L18">
        <v>0.59414021984270005</v>
      </c>
      <c r="M18">
        <v>0.224749106933926</v>
      </c>
    </row>
    <row r="19" spans="1:13" x14ac:dyDescent="0.3">
      <c r="A19">
        <v>17</v>
      </c>
      <c r="B19">
        <v>0.104981096861686</v>
      </c>
      <c r="C19">
        <v>188.694259012016</v>
      </c>
      <c r="D19">
        <v>966.64352469959897</v>
      </c>
      <c r="E19">
        <v>177</v>
      </c>
      <c r="F19">
        <v>945</v>
      </c>
      <c r="G19">
        <v>201</v>
      </c>
      <c r="H19">
        <v>990</v>
      </c>
      <c r="I19">
        <v>1.3575656774859299</v>
      </c>
      <c r="J19">
        <v>0.91044269024175595</v>
      </c>
      <c r="K19">
        <v>1.3362414810660399</v>
      </c>
      <c r="L19">
        <v>0.57105248814088405</v>
      </c>
      <c r="M19">
        <v>0.23620743023430801</v>
      </c>
    </row>
    <row r="20" spans="1:13" x14ac:dyDescent="0.3">
      <c r="A20">
        <v>18</v>
      </c>
      <c r="B20">
        <v>9.19460608027588E-2</v>
      </c>
      <c r="C20">
        <v>194.730182926829</v>
      </c>
      <c r="D20">
        <v>759.33993902438999</v>
      </c>
      <c r="E20">
        <v>178</v>
      </c>
      <c r="F20">
        <v>740</v>
      </c>
      <c r="G20">
        <v>212</v>
      </c>
      <c r="H20">
        <v>779</v>
      </c>
      <c r="I20">
        <v>1.3135752029097101</v>
      </c>
      <c r="J20">
        <v>0.93262304225160297</v>
      </c>
      <c r="K20">
        <v>-0.92108482174126005</v>
      </c>
      <c r="L20">
        <v>0.57268779330852404</v>
      </c>
      <c r="M20">
        <v>0.20665561110038799</v>
      </c>
    </row>
    <row r="21" spans="1:13" x14ac:dyDescent="0.3">
      <c r="A21">
        <v>19</v>
      </c>
      <c r="B21">
        <v>9.8813983027355196E-2</v>
      </c>
      <c r="C21">
        <v>212.32482269503501</v>
      </c>
      <c r="D21">
        <v>393.70921985815602</v>
      </c>
      <c r="E21">
        <v>193</v>
      </c>
      <c r="F21">
        <v>377</v>
      </c>
      <c r="G21">
        <v>234</v>
      </c>
      <c r="H21">
        <v>410</v>
      </c>
      <c r="I21">
        <v>1.3511234216380501</v>
      </c>
      <c r="J21">
        <v>0.92559521479014395</v>
      </c>
      <c r="K21">
        <v>0.62163343442037799</v>
      </c>
      <c r="L21">
        <v>0.58014037149823505</v>
      </c>
      <c r="M21">
        <v>0.21959175082114801</v>
      </c>
    </row>
    <row r="22" spans="1:13" x14ac:dyDescent="0.3">
      <c r="A22">
        <v>20</v>
      </c>
      <c r="B22">
        <v>0.106663036998322</v>
      </c>
      <c r="C22">
        <v>217.42575558475599</v>
      </c>
      <c r="D22">
        <v>520.51642575558401</v>
      </c>
      <c r="E22">
        <v>195</v>
      </c>
      <c r="F22">
        <v>506</v>
      </c>
      <c r="G22">
        <v>242</v>
      </c>
      <c r="H22">
        <v>537</v>
      </c>
      <c r="I22">
        <v>1.45277045917902</v>
      </c>
      <c r="J22">
        <v>0.93942520889627001</v>
      </c>
      <c r="K22">
        <v>-0.48979799388133199</v>
      </c>
      <c r="L22">
        <v>0.63282585463716401</v>
      </c>
      <c r="M22">
        <v>0.21690356747758099</v>
      </c>
    </row>
    <row r="23" spans="1:13" x14ac:dyDescent="0.3">
      <c r="A23">
        <v>21</v>
      </c>
      <c r="B23">
        <v>0.11044740230575301</v>
      </c>
      <c r="C23">
        <v>220.560913705583</v>
      </c>
      <c r="D23">
        <v>849.261421319796</v>
      </c>
      <c r="E23">
        <v>195</v>
      </c>
      <c r="F23">
        <v>839</v>
      </c>
      <c r="G23">
        <v>248</v>
      </c>
      <c r="H23">
        <v>860</v>
      </c>
      <c r="I23">
        <v>1.48982581413061</v>
      </c>
      <c r="J23">
        <v>0.94372673332436596</v>
      </c>
      <c r="K23">
        <v>0.14295053542972799</v>
      </c>
      <c r="L23">
        <v>0.65731518640263698</v>
      </c>
      <c r="M23">
        <v>0.217391387034539</v>
      </c>
    </row>
    <row r="24" spans="1:13" x14ac:dyDescent="0.3">
      <c r="A24">
        <v>22</v>
      </c>
      <c r="B24">
        <v>0.10638271364221601</v>
      </c>
      <c r="C24">
        <v>226.35177865612599</v>
      </c>
      <c r="D24">
        <v>1060.42028985507</v>
      </c>
      <c r="E24">
        <v>202</v>
      </c>
      <c r="F24">
        <v>1048</v>
      </c>
      <c r="G24">
        <v>251</v>
      </c>
      <c r="H24">
        <v>1074</v>
      </c>
      <c r="I24">
        <v>1.4441525973634199</v>
      </c>
      <c r="J24">
        <v>0.93275449942881405</v>
      </c>
      <c r="K24">
        <v>0.323101118838443</v>
      </c>
      <c r="L24">
        <v>0.61656488281672295</v>
      </c>
      <c r="M24">
        <v>0.22227916016340901</v>
      </c>
    </row>
    <row r="25" spans="1:13" x14ac:dyDescent="0.3">
      <c r="A25">
        <v>23</v>
      </c>
      <c r="B25">
        <v>0.10399996511531499</v>
      </c>
      <c r="C25">
        <v>233.32075471698101</v>
      </c>
      <c r="D25">
        <v>67.0781671159029</v>
      </c>
      <c r="E25">
        <v>210</v>
      </c>
      <c r="F25">
        <v>53</v>
      </c>
      <c r="G25">
        <v>257</v>
      </c>
      <c r="H25">
        <v>83</v>
      </c>
      <c r="I25">
        <v>1.4360275993245599</v>
      </c>
      <c r="J25">
        <v>0.93611973359657596</v>
      </c>
      <c r="K25">
        <v>0.45843847863482501</v>
      </c>
      <c r="L25">
        <v>0.61735936295123495</v>
      </c>
      <c r="M25">
        <v>0.21711383777433199</v>
      </c>
    </row>
    <row r="26" spans="1:13" x14ac:dyDescent="0.3">
      <c r="A26">
        <v>24</v>
      </c>
      <c r="B26">
        <v>0.103579480081156</v>
      </c>
      <c r="C26">
        <v>237.932341001353</v>
      </c>
      <c r="D26">
        <v>127.12178619756401</v>
      </c>
      <c r="E26">
        <v>213</v>
      </c>
      <c r="F26">
        <v>119</v>
      </c>
      <c r="G26">
        <v>263</v>
      </c>
      <c r="H26">
        <v>137</v>
      </c>
      <c r="I26">
        <v>1.38936865500387</v>
      </c>
      <c r="J26">
        <v>0.93305158398780996</v>
      </c>
      <c r="K26">
        <v>7.1772682713637098E-2</v>
      </c>
      <c r="L26">
        <v>0.60790609819947306</v>
      </c>
      <c r="M26">
        <v>0.21868972316365801</v>
      </c>
    </row>
    <row r="27" spans="1:13" x14ac:dyDescent="0.3">
      <c r="A27">
        <v>25</v>
      </c>
      <c r="B27">
        <v>0.111568695730176</v>
      </c>
      <c r="C27">
        <v>237.25</v>
      </c>
      <c r="D27">
        <v>1025.80778894472</v>
      </c>
      <c r="E27">
        <v>215</v>
      </c>
      <c r="F27">
        <v>1008</v>
      </c>
      <c r="G27">
        <v>260</v>
      </c>
      <c r="H27">
        <v>1045</v>
      </c>
      <c r="I27">
        <v>1.47813118084908</v>
      </c>
      <c r="J27">
        <v>0.94096276549246405</v>
      </c>
      <c r="K27">
        <v>0.64685594663494606</v>
      </c>
      <c r="L27">
        <v>0.65018908352354399</v>
      </c>
      <c r="M27">
        <v>0.22009555838593001</v>
      </c>
    </row>
    <row r="28" spans="1:13" x14ac:dyDescent="0.3">
      <c r="A28">
        <v>26</v>
      </c>
      <c r="B28">
        <v>0.108204815456905</v>
      </c>
      <c r="C28">
        <v>244.26813471502501</v>
      </c>
      <c r="D28">
        <v>293.62953367875599</v>
      </c>
      <c r="E28">
        <v>228</v>
      </c>
      <c r="F28">
        <v>272</v>
      </c>
      <c r="G28">
        <v>260</v>
      </c>
      <c r="H28">
        <v>317</v>
      </c>
      <c r="I28">
        <v>1.4360275993245599</v>
      </c>
      <c r="J28">
        <v>0.93048962731361595</v>
      </c>
      <c r="K28">
        <v>1.0756191933042001</v>
      </c>
      <c r="L28">
        <v>0.61660886767608902</v>
      </c>
      <c r="M28">
        <v>0.22587507560058001</v>
      </c>
    </row>
    <row r="29" spans="1:13" x14ac:dyDescent="0.3">
      <c r="A29">
        <v>27</v>
      </c>
      <c r="B29">
        <v>0.117595647886455</v>
      </c>
      <c r="C29">
        <v>254.04886769964199</v>
      </c>
      <c r="D29">
        <v>206.58998808104801</v>
      </c>
      <c r="E29">
        <v>238</v>
      </c>
      <c r="F29">
        <v>183</v>
      </c>
      <c r="G29">
        <v>270</v>
      </c>
      <c r="H29">
        <v>231</v>
      </c>
      <c r="I29">
        <v>1.50706153776181</v>
      </c>
      <c r="J29">
        <v>0.93459533287007002</v>
      </c>
      <c r="K29">
        <v>-1.0988294838780901</v>
      </c>
      <c r="L29">
        <v>0.65270514891319997</v>
      </c>
      <c r="M29">
        <v>0.23217554645451</v>
      </c>
    </row>
    <row r="30" spans="1:13" x14ac:dyDescent="0.3">
      <c r="A30">
        <v>28</v>
      </c>
      <c r="B30">
        <v>0.10329915672505</v>
      </c>
      <c r="C30">
        <v>280.81546811397499</v>
      </c>
      <c r="D30">
        <v>1138.85074626865</v>
      </c>
      <c r="E30">
        <v>258</v>
      </c>
      <c r="F30">
        <v>1125</v>
      </c>
      <c r="G30">
        <v>305</v>
      </c>
      <c r="H30">
        <v>1153</v>
      </c>
      <c r="I30">
        <v>1.40947699924028</v>
      </c>
      <c r="J30">
        <v>0.93014955780361197</v>
      </c>
      <c r="K30">
        <v>0.42620709910875398</v>
      </c>
      <c r="L30">
        <v>0.60118297847027402</v>
      </c>
      <c r="M30">
        <v>0.22074289628747201</v>
      </c>
    </row>
    <row r="31" spans="1:13" x14ac:dyDescent="0.3">
      <c r="A31">
        <v>29</v>
      </c>
      <c r="B31">
        <v>8.2134743339049798E-2</v>
      </c>
      <c r="C31">
        <v>271.60068259385599</v>
      </c>
      <c r="D31">
        <v>639.20136518771301</v>
      </c>
      <c r="E31">
        <v>260</v>
      </c>
      <c r="F31">
        <v>621</v>
      </c>
      <c r="G31">
        <v>283</v>
      </c>
      <c r="H31">
        <v>659</v>
      </c>
      <c r="I31">
        <v>1.17507696127788</v>
      </c>
      <c r="J31">
        <v>0.89478690948678297</v>
      </c>
      <c r="K31">
        <v>1.2460485155429599</v>
      </c>
      <c r="L31">
        <v>0.48613582249473403</v>
      </c>
      <c r="M31">
        <v>0.21705645277934299</v>
      </c>
    </row>
    <row r="32" spans="1:13" x14ac:dyDescent="0.3">
      <c r="A32">
        <v>30</v>
      </c>
      <c r="B32">
        <v>9.3347677583288699E-2</v>
      </c>
      <c r="C32">
        <v>284.24924924924898</v>
      </c>
      <c r="D32">
        <v>493.306306306306</v>
      </c>
      <c r="E32">
        <v>264</v>
      </c>
      <c r="F32">
        <v>477</v>
      </c>
      <c r="G32">
        <v>306</v>
      </c>
      <c r="H32">
        <v>510</v>
      </c>
      <c r="I32">
        <v>1.3470609226186201</v>
      </c>
      <c r="J32">
        <v>0.93950710657385705</v>
      </c>
      <c r="K32">
        <v>0.62141055357980801</v>
      </c>
      <c r="L32">
        <v>0.59145636269784796</v>
      </c>
      <c r="M32">
        <v>0.20259119894033201</v>
      </c>
    </row>
    <row r="33" spans="1:13" x14ac:dyDescent="0.3">
      <c r="A33">
        <v>31</v>
      </c>
      <c r="B33">
        <v>0.108344977134958</v>
      </c>
      <c r="C33">
        <v>290.61707632600201</v>
      </c>
      <c r="D33">
        <v>932.30659767141003</v>
      </c>
      <c r="E33">
        <v>267</v>
      </c>
      <c r="F33">
        <v>922</v>
      </c>
      <c r="G33">
        <v>316</v>
      </c>
      <c r="H33">
        <v>944</v>
      </c>
      <c r="I33">
        <v>1.4118567560687301</v>
      </c>
      <c r="J33">
        <v>0.92251884196440803</v>
      </c>
      <c r="K33">
        <v>0.173640953285047</v>
      </c>
      <c r="L33">
        <v>0.60066456187940898</v>
      </c>
      <c r="M33">
        <v>0.231827720048004</v>
      </c>
    </row>
    <row r="34" spans="1:13" x14ac:dyDescent="0.3">
      <c r="A34">
        <v>32</v>
      </c>
      <c r="B34">
        <v>9.5590264432136501E-2</v>
      </c>
      <c r="C34">
        <v>296.52052785923701</v>
      </c>
      <c r="D34">
        <v>343.230205278592</v>
      </c>
      <c r="E34">
        <v>281</v>
      </c>
      <c r="F34">
        <v>323</v>
      </c>
      <c r="G34">
        <v>314</v>
      </c>
      <c r="H34">
        <v>364</v>
      </c>
      <c r="I34">
        <v>1.3511234216380501</v>
      </c>
      <c r="J34">
        <v>0.93285257285966505</v>
      </c>
      <c r="K34">
        <v>0.98554375151243501</v>
      </c>
      <c r="L34">
        <v>0.58388566142478304</v>
      </c>
      <c r="M34">
        <v>0.210349683810166</v>
      </c>
    </row>
    <row r="35" spans="1:13" x14ac:dyDescent="0.3">
      <c r="A35">
        <v>33</v>
      </c>
      <c r="B35">
        <v>9.9514791417620097E-2</v>
      </c>
      <c r="C35">
        <v>290.866197183098</v>
      </c>
      <c r="D35">
        <v>884.61690140844996</v>
      </c>
      <c r="E35">
        <v>281</v>
      </c>
      <c r="F35">
        <v>862</v>
      </c>
      <c r="G35">
        <v>302</v>
      </c>
      <c r="H35">
        <v>908</v>
      </c>
      <c r="I35">
        <v>1.3518204362755299</v>
      </c>
      <c r="J35">
        <v>0.92840327381701104</v>
      </c>
      <c r="K35">
        <v>-1.39414669553235</v>
      </c>
      <c r="L35">
        <v>0.58717543457407295</v>
      </c>
      <c r="M35">
        <v>0.218179222656123</v>
      </c>
    </row>
    <row r="36" spans="1:13" x14ac:dyDescent="0.3">
      <c r="A36">
        <v>34</v>
      </c>
      <c r="B36">
        <v>0.106803198676375</v>
      </c>
      <c r="C36">
        <v>300.11679790026199</v>
      </c>
      <c r="D36">
        <v>556.98818897637796</v>
      </c>
      <c r="E36">
        <v>284</v>
      </c>
      <c r="F36">
        <v>536</v>
      </c>
      <c r="G36">
        <v>319</v>
      </c>
      <c r="H36">
        <v>578</v>
      </c>
      <c r="I36">
        <v>1.4082871208260499</v>
      </c>
      <c r="J36">
        <v>0.92531212219218395</v>
      </c>
      <c r="K36">
        <v>0.96021390402698004</v>
      </c>
      <c r="L36">
        <v>0.60168454717662101</v>
      </c>
      <c r="M36">
        <v>0.228162617364007</v>
      </c>
    </row>
    <row r="37" spans="1:13" x14ac:dyDescent="0.3">
      <c r="A37">
        <v>35</v>
      </c>
      <c r="B37">
        <v>8.2975713407367702E-2</v>
      </c>
      <c r="C37">
        <v>299.01858108108098</v>
      </c>
      <c r="D37">
        <v>725.09290540540496</v>
      </c>
      <c r="E37">
        <v>288</v>
      </c>
      <c r="F37">
        <v>705</v>
      </c>
      <c r="G37">
        <v>310</v>
      </c>
      <c r="H37">
        <v>746</v>
      </c>
      <c r="I37">
        <v>1.23630315948531</v>
      </c>
      <c r="J37">
        <v>0.92385827496290496</v>
      </c>
      <c r="K37">
        <v>-1.30859293150361</v>
      </c>
      <c r="L37">
        <v>0.52937061922879403</v>
      </c>
      <c r="M37">
        <v>0.20260853086444899</v>
      </c>
    </row>
    <row r="38" spans="1:13" x14ac:dyDescent="0.3">
      <c r="A38">
        <v>36</v>
      </c>
      <c r="B38">
        <v>0.104140126793368</v>
      </c>
      <c r="C38">
        <v>316.04441453566602</v>
      </c>
      <c r="D38">
        <v>108.802153432032</v>
      </c>
      <c r="E38">
        <v>297</v>
      </c>
      <c r="F38">
        <v>91</v>
      </c>
      <c r="G38">
        <v>338</v>
      </c>
      <c r="H38">
        <v>126</v>
      </c>
      <c r="I38">
        <v>1.37767402172234</v>
      </c>
      <c r="J38">
        <v>0.92348659908506903</v>
      </c>
      <c r="K38">
        <v>0.66786983911948306</v>
      </c>
      <c r="L38">
        <v>0.59167805803303097</v>
      </c>
      <c r="M38">
        <v>0.22698585780561301</v>
      </c>
    </row>
    <row r="39" spans="1:13" x14ac:dyDescent="0.3">
      <c r="A39">
        <v>37</v>
      </c>
      <c r="B39">
        <v>9.2927192549129706E-2</v>
      </c>
      <c r="C39">
        <v>315.82503770738998</v>
      </c>
      <c r="D39">
        <v>992.94720965309205</v>
      </c>
      <c r="E39">
        <v>305</v>
      </c>
      <c r="F39">
        <v>972</v>
      </c>
      <c r="G39">
        <v>327</v>
      </c>
      <c r="H39">
        <v>1015</v>
      </c>
      <c r="I39">
        <v>1.2905942380681099</v>
      </c>
      <c r="J39">
        <v>0.91906640178495003</v>
      </c>
      <c r="K39">
        <v>-1.3521125752979399</v>
      </c>
      <c r="L39">
        <v>0.55113622693550202</v>
      </c>
      <c r="M39">
        <v>0.217204282768585</v>
      </c>
    </row>
    <row r="40" spans="1:13" x14ac:dyDescent="0.3">
      <c r="A40">
        <v>38</v>
      </c>
      <c r="B40">
        <v>0.117455486208402</v>
      </c>
      <c r="C40">
        <v>343.20763723150299</v>
      </c>
      <c r="D40">
        <v>233.16945107398499</v>
      </c>
      <c r="E40">
        <v>318</v>
      </c>
      <c r="F40">
        <v>223</v>
      </c>
      <c r="G40">
        <v>369</v>
      </c>
      <c r="H40">
        <v>245</v>
      </c>
      <c r="I40">
        <v>1.45227759540227</v>
      </c>
      <c r="J40">
        <v>0.91898350499670101</v>
      </c>
      <c r="K40">
        <v>0.13948534552674099</v>
      </c>
      <c r="L40">
        <v>0.619336869964215</v>
      </c>
      <c r="M40">
        <v>0.24420203628617601</v>
      </c>
    </row>
    <row r="41" spans="1:13" x14ac:dyDescent="0.3">
      <c r="A41">
        <v>39</v>
      </c>
      <c r="B41">
        <v>0.110167078949647</v>
      </c>
      <c r="C41">
        <v>355.16030534351103</v>
      </c>
      <c r="D41">
        <v>196.806615776081</v>
      </c>
      <c r="E41">
        <v>331</v>
      </c>
      <c r="F41">
        <v>185</v>
      </c>
      <c r="G41">
        <v>380</v>
      </c>
      <c r="H41">
        <v>210</v>
      </c>
      <c r="I41">
        <v>1.4274097375089601</v>
      </c>
      <c r="J41">
        <v>0.92215650038929597</v>
      </c>
      <c r="K41">
        <v>0.31191646362173298</v>
      </c>
      <c r="L41">
        <v>0.603224622092984</v>
      </c>
      <c r="M41">
        <v>0.23333753653947101</v>
      </c>
    </row>
    <row r="42" spans="1:13" x14ac:dyDescent="0.3">
      <c r="A42">
        <v>40</v>
      </c>
      <c r="B42">
        <v>0.11521289935955401</v>
      </c>
      <c r="C42">
        <v>358.62895377128899</v>
      </c>
      <c r="D42">
        <v>766.63138686131299</v>
      </c>
      <c r="E42">
        <v>339</v>
      </c>
      <c r="F42">
        <v>748</v>
      </c>
      <c r="G42">
        <v>381</v>
      </c>
      <c r="H42">
        <v>785</v>
      </c>
      <c r="I42">
        <v>1.42096748166108</v>
      </c>
      <c r="J42">
        <v>0.91781173686117301</v>
      </c>
      <c r="K42">
        <v>0.71508972069743304</v>
      </c>
      <c r="L42">
        <v>0.60984784154914096</v>
      </c>
      <c r="M42">
        <v>0.24211928263051299</v>
      </c>
    </row>
    <row r="43" spans="1:13" x14ac:dyDescent="0.3">
      <c r="A43">
        <v>41</v>
      </c>
      <c r="B43">
        <v>8.6339593680639398E-2</v>
      </c>
      <c r="C43">
        <v>360.74025974025898</v>
      </c>
      <c r="D43">
        <v>877.53571428571399</v>
      </c>
      <c r="E43">
        <v>340</v>
      </c>
      <c r="F43">
        <v>866</v>
      </c>
      <c r="G43">
        <v>383</v>
      </c>
      <c r="H43">
        <v>890</v>
      </c>
      <c r="I43">
        <v>1.27553412040462</v>
      </c>
      <c r="J43">
        <v>0.92796378054736595</v>
      </c>
      <c r="K43">
        <v>0.36272175573249099</v>
      </c>
      <c r="L43">
        <v>0.545201863668758</v>
      </c>
      <c r="M43">
        <v>0.20318059292465501</v>
      </c>
    </row>
    <row r="44" spans="1:13" x14ac:dyDescent="0.3">
      <c r="A44">
        <v>42</v>
      </c>
      <c r="B44">
        <v>0.108625300491064</v>
      </c>
      <c r="C44">
        <v>371.837419354838</v>
      </c>
      <c r="D44">
        <v>646.80774193548302</v>
      </c>
      <c r="E44">
        <v>351</v>
      </c>
      <c r="F44">
        <v>632</v>
      </c>
      <c r="G44">
        <v>395</v>
      </c>
      <c r="H44">
        <v>664</v>
      </c>
      <c r="I44">
        <v>1.3984793805962199</v>
      </c>
      <c r="J44">
        <v>0.91579930531739795</v>
      </c>
      <c r="K44">
        <v>-0.54811918205362298</v>
      </c>
      <c r="L44">
        <v>0.58958392577880003</v>
      </c>
      <c r="M44">
        <v>0.236798244029608</v>
      </c>
    </row>
    <row r="45" spans="1:13" x14ac:dyDescent="0.3">
      <c r="A45">
        <v>43</v>
      </c>
      <c r="B45">
        <v>9.7412366246825297E-2</v>
      </c>
      <c r="C45">
        <v>374.07769784172598</v>
      </c>
      <c r="D45">
        <v>1041.92949640287</v>
      </c>
      <c r="E45">
        <v>355</v>
      </c>
      <c r="F45">
        <v>1026</v>
      </c>
      <c r="G45">
        <v>392</v>
      </c>
      <c r="H45">
        <v>1060</v>
      </c>
      <c r="I45">
        <v>1.2800894832008001</v>
      </c>
      <c r="J45">
        <v>0.90368663465592403</v>
      </c>
      <c r="K45">
        <v>0.72049412135408597</v>
      </c>
      <c r="L45">
        <v>0.54065673246312196</v>
      </c>
      <c r="M45">
        <v>0.23150619914860401</v>
      </c>
    </row>
    <row r="46" spans="1:13" x14ac:dyDescent="0.3">
      <c r="A46">
        <v>44</v>
      </c>
      <c r="B46">
        <v>0.116334192783978</v>
      </c>
      <c r="C46">
        <v>375.38433734939701</v>
      </c>
      <c r="D46">
        <v>573.45421686746897</v>
      </c>
      <c r="E46">
        <v>356</v>
      </c>
      <c r="F46">
        <v>552</v>
      </c>
      <c r="G46">
        <v>394</v>
      </c>
      <c r="H46">
        <v>595</v>
      </c>
      <c r="I46">
        <v>1.46832344061925</v>
      </c>
      <c r="J46">
        <v>0.92593846963471604</v>
      </c>
      <c r="K46">
        <v>-0.91896616039145695</v>
      </c>
      <c r="L46">
        <v>0.63007737387660301</v>
      </c>
      <c r="M46">
        <v>0.237964092493442</v>
      </c>
    </row>
    <row r="47" spans="1:13" x14ac:dyDescent="0.3">
      <c r="A47">
        <v>45</v>
      </c>
      <c r="B47">
        <v>9.7832851280984207E-2</v>
      </c>
      <c r="C47">
        <v>383.58595988538599</v>
      </c>
      <c r="D47">
        <v>300.98280802292197</v>
      </c>
      <c r="E47">
        <v>360</v>
      </c>
      <c r="F47">
        <v>292</v>
      </c>
      <c r="G47">
        <v>407</v>
      </c>
      <c r="H47">
        <v>312</v>
      </c>
      <c r="I47">
        <v>1.3448853166509001</v>
      </c>
      <c r="J47">
        <v>0.92728024619706695</v>
      </c>
      <c r="K47">
        <v>0.15030878662712099</v>
      </c>
      <c r="L47">
        <v>0.58025511673566699</v>
      </c>
      <c r="M47">
        <v>0.217228905374451</v>
      </c>
    </row>
    <row r="48" spans="1:13" x14ac:dyDescent="0.3">
      <c r="A48">
        <v>46</v>
      </c>
      <c r="B48">
        <v>0.118997264666985</v>
      </c>
      <c r="C48">
        <v>394.05889281507598</v>
      </c>
      <c r="D48">
        <v>465.08244994110697</v>
      </c>
      <c r="E48">
        <v>370</v>
      </c>
      <c r="F48">
        <v>449</v>
      </c>
      <c r="G48">
        <v>417</v>
      </c>
      <c r="H48">
        <v>484</v>
      </c>
      <c r="I48">
        <v>1.50587165934759</v>
      </c>
      <c r="J48">
        <v>0.93007758315793398</v>
      </c>
      <c r="K48">
        <v>0.57014958916250602</v>
      </c>
      <c r="L48">
        <v>0.64661607918443098</v>
      </c>
      <c r="M48">
        <v>0.23754292437992799</v>
      </c>
    </row>
    <row r="49" spans="1:13" x14ac:dyDescent="0.3">
      <c r="A49">
        <v>47</v>
      </c>
      <c r="B49">
        <v>7.5827467826665398E-2</v>
      </c>
      <c r="C49">
        <v>397.12754158964799</v>
      </c>
      <c r="D49">
        <v>953.07948243992598</v>
      </c>
      <c r="E49">
        <v>378</v>
      </c>
      <c r="F49">
        <v>945</v>
      </c>
      <c r="G49">
        <v>417</v>
      </c>
      <c r="H49">
        <v>962</v>
      </c>
      <c r="I49">
        <v>1.11216802087949</v>
      </c>
      <c r="J49">
        <v>0.89513152970191801</v>
      </c>
      <c r="K49">
        <v>5.4760450125665099E-2</v>
      </c>
      <c r="L49">
        <v>0.46676350942747402</v>
      </c>
      <c r="M49">
        <v>0.20808416954697201</v>
      </c>
    </row>
    <row r="50" spans="1:13" x14ac:dyDescent="0.3">
      <c r="A50">
        <v>48</v>
      </c>
      <c r="B50">
        <v>0.105822066930004</v>
      </c>
      <c r="C50">
        <v>414.517880794701</v>
      </c>
      <c r="D50">
        <v>425.88609271523097</v>
      </c>
      <c r="E50">
        <v>392</v>
      </c>
      <c r="F50">
        <v>408</v>
      </c>
      <c r="G50">
        <v>437</v>
      </c>
      <c r="H50">
        <v>443</v>
      </c>
      <c r="I50">
        <v>1.44464546114016</v>
      </c>
      <c r="J50">
        <v>0.94082639845181204</v>
      </c>
      <c r="K50">
        <v>-0.62428308385981002</v>
      </c>
      <c r="L50">
        <v>0.63456047719843001</v>
      </c>
      <c r="M50">
        <v>0.215045503442861</v>
      </c>
    </row>
    <row r="51" spans="1:13" x14ac:dyDescent="0.3">
      <c r="A51">
        <v>49</v>
      </c>
      <c r="B51">
        <v>0.10189753994452</v>
      </c>
      <c r="C51">
        <v>407.28610729023302</v>
      </c>
      <c r="D51">
        <v>1118.5694635488301</v>
      </c>
      <c r="E51">
        <v>393</v>
      </c>
      <c r="F51">
        <v>1096</v>
      </c>
      <c r="G51">
        <v>421</v>
      </c>
      <c r="H51">
        <v>1142</v>
      </c>
      <c r="I51">
        <v>1.4135394982597</v>
      </c>
      <c r="J51">
        <v>0.93566763069007297</v>
      </c>
      <c r="K51">
        <v>-1.1886074789097001</v>
      </c>
      <c r="L51">
        <v>0.60977609168781099</v>
      </c>
      <c r="M51">
        <v>0.215179334201547</v>
      </c>
    </row>
    <row r="52" spans="1:13" x14ac:dyDescent="0.3">
      <c r="A52">
        <v>50</v>
      </c>
      <c r="B52">
        <v>6.3773563514108594E-2</v>
      </c>
      <c r="C52">
        <v>407.49450549450501</v>
      </c>
      <c r="D52">
        <v>527.43956043955995</v>
      </c>
      <c r="E52">
        <v>396</v>
      </c>
      <c r="F52">
        <v>512</v>
      </c>
      <c r="G52">
        <v>419</v>
      </c>
      <c r="H52">
        <v>544</v>
      </c>
      <c r="I52">
        <v>1.0330090844033799</v>
      </c>
      <c r="J52">
        <v>0.88764718280115296</v>
      </c>
      <c r="K52">
        <v>1.1504727535343799</v>
      </c>
      <c r="L52">
        <v>0.422247385808244</v>
      </c>
      <c r="M52">
        <v>0.19445511208136601</v>
      </c>
    </row>
    <row r="53" spans="1:13" x14ac:dyDescent="0.3">
      <c r="A53">
        <v>51</v>
      </c>
      <c r="B53">
        <v>0.103719641759209</v>
      </c>
      <c r="C53">
        <v>418.11081081080999</v>
      </c>
      <c r="D53">
        <v>725.63513513513499</v>
      </c>
      <c r="E53">
        <v>397</v>
      </c>
      <c r="F53">
        <v>710</v>
      </c>
      <c r="G53">
        <v>441</v>
      </c>
      <c r="H53">
        <v>741</v>
      </c>
      <c r="I53">
        <v>1.3886716403663899</v>
      </c>
      <c r="J53">
        <v>0.92587260133663096</v>
      </c>
      <c r="K53">
        <v>0.530316456523244</v>
      </c>
      <c r="L53">
        <v>0.59364672850329703</v>
      </c>
      <c r="M53">
        <v>0.22430101355263199</v>
      </c>
    </row>
    <row r="54" spans="1:13" x14ac:dyDescent="0.3">
      <c r="A54">
        <v>52</v>
      </c>
      <c r="B54">
        <v>0.119978396413356</v>
      </c>
      <c r="C54">
        <v>425.84929906541998</v>
      </c>
      <c r="D54">
        <v>360.428738317757</v>
      </c>
      <c r="E54">
        <v>401</v>
      </c>
      <c r="F54">
        <v>351</v>
      </c>
      <c r="G54">
        <v>453</v>
      </c>
      <c r="H54">
        <v>371</v>
      </c>
      <c r="I54">
        <v>1.4632752140463201</v>
      </c>
      <c r="J54">
        <v>0.92235564060610897</v>
      </c>
      <c r="K54">
        <v>-2.6551990407918301E-2</v>
      </c>
      <c r="L54">
        <v>0.63221983897901601</v>
      </c>
      <c r="M54">
        <v>0.24425302080169001</v>
      </c>
    </row>
    <row r="55" spans="1:13" x14ac:dyDescent="0.3">
      <c r="A55">
        <v>53</v>
      </c>
      <c r="B55">
        <v>0.115633384393713</v>
      </c>
      <c r="C55">
        <v>421.40242424242399</v>
      </c>
      <c r="D55">
        <v>811.46787878787802</v>
      </c>
      <c r="E55">
        <v>408</v>
      </c>
      <c r="F55">
        <v>789</v>
      </c>
      <c r="G55">
        <v>437</v>
      </c>
      <c r="H55">
        <v>835</v>
      </c>
      <c r="I55">
        <v>1.4372174777387901</v>
      </c>
      <c r="J55">
        <v>0.90937704746144798</v>
      </c>
      <c r="K55">
        <v>1.2014531716363801</v>
      </c>
      <c r="L55">
        <v>0.597894390631449</v>
      </c>
      <c r="M55">
        <v>0.24870781470655801</v>
      </c>
    </row>
    <row r="56" spans="1:13" x14ac:dyDescent="0.3">
      <c r="A56">
        <v>54</v>
      </c>
      <c r="B56">
        <v>0.1126899891546</v>
      </c>
      <c r="C56">
        <v>431.10696517412902</v>
      </c>
      <c r="D56">
        <v>653.633084577114</v>
      </c>
      <c r="E56">
        <v>418</v>
      </c>
      <c r="F56">
        <v>630</v>
      </c>
      <c r="G56">
        <v>446</v>
      </c>
      <c r="H56">
        <v>678</v>
      </c>
      <c r="I56">
        <v>1.4608954572178701</v>
      </c>
      <c r="J56">
        <v>0.92691626179164499</v>
      </c>
      <c r="K56">
        <v>1.22637936921476</v>
      </c>
      <c r="L56">
        <v>0.62084901599234898</v>
      </c>
      <c r="M56">
        <v>0.23298491064944499</v>
      </c>
    </row>
    <row r="57" spans="1:13" x14ac:dyDescent="0.3">
      <c r="A57">
        <v>55</v>
      </c>
      <c r="B57">
        <v>0.11535306103760699</v>
      </c>
      <c r="C57">
        <v>453.32685297691302</v>
      </c>
      <c r="D57">
        <v>162.10935601457999</v>
      </c>
      <c r="E57">
        <v>430</v>
      </c>
      <c r="F57">
        <v>146</v>
      </c>
      <c r="G57">
        <v>478</v>
      </c>
      <c r="H57">
        <v>178</v>
      </c>
      <c r="I57">
        <v>1.4793210592632999</v>
      </c>
      <c r="J57">
        <v>0.92917755304557703</v>
      </c>
      <c r="K57">
        <v>0.50674926909678197</v>
      </c>
      <c r="L57">
        <v>0.63252004625622005</v>
      </c>
      <c r="M57">
        <v>0.23380072736667601</v>
      </c>
    </row>
    <row r="58" spans="1:13" x14ac:dyDescent="0.3">
      <c r="A58">
        <v>56</v>
      </c>
      <c r="B58">
        <v>0.104981096861686</v>
      </c>
      <c r="C58">
        <v>453.31642189586103</v>
      </c>
      <c r="D58">
        <v>292.93190921228302</v>
      </c>
      <c r="E58">
        <v>430</v>
      </c>
      <c r="F58">
        <v>281</v>
      </c>
      <c r="G58">
        <v>477</v>
      </c>
      <c r="H58">
        <v>307</v>
      </c>
      <c r="I58">
        <v>1.3967966384052499</v>
      </c>
      <c r="J58">
        <v>0.92452389808227797</v>
      </c>
      <c r="K58">
        <v>0.34202314205225998</v>
      </c>
      <c r="L58">
        <v>0.59518424268617398</v>
      </c>
      <c r="M58">
        <v>0.22683904498695601</v>
      </c>
    </row>
    <row r="59" spans="1:13" x14ac:dyDescent="0.3">
      <c r="A59">
        <v>57</v>
      </c>
      <c r="B59">
        <v>0.119838234735303</v>
      </c>
      <c r="C59">
        <v>483.13216374269001</v>
      </c>
      <c r="D59">
        <v>388.71929824561403</v>
      </c>
      <c r="E59">
        <v>458</v>
      </c>
      <c r="F59">
        <v>375</v>
      </c>
      <c r="G59">
        <v>509</v>
      </c>
      <c r="H59">
        <v>403</v>
      </c>
      <c r="I59">
        <v>1.5180591564058701</v>
      </c>
      <c r="J59">
        <v>0.93143681709437098</v>
      </c>
      <c r="K59">
        <v>-0.35494177308125502</v>
      </c>
      <c r="L59">
        <v>0.64988380876187801</v>
      </c>
      <c r="M59">
        <v>0.236494723336275</v>
      </c>
    </row>
    <row r="60" spans="1:13" x14ac:dyDescent="0.3">
      <c r="A60">
        <v>58</v>
      </c>
      <c r="B60">
        <v>0.10638271364221601</v>
      </c>
      <c r="C60">
        <v>482.59288537549401</v>
      </c>
      <c r="D60">
        <v>459.55335968379399</v>
      </c>
      <c r="E60">
        <v>469</v>
      </c>
      <c r="F60">
        <v>436</v>
      </c>
      <c r="G60">
        <v>497</v>
      </c>
      <c r="H60">
        <v>484</v>
      </c>
      <c r="I60">
        <v>1.4608954572178701</v>
      </c>
      <c r="J60">
        <v>0.93972097851411795</v>
      </c>
      <c r="K60">
        <v>-1.21624750148006</v>
      </c>
      <c r="L60">
        <v>0.63384736348648096</v>
      </c>
      <c r="M60">
        <v>0.216739175280831</v>
      </c>
    </row>
    <row r="61" spans="1:13" x14ac:dyDescent="0.3">
      <c r="A61">
        <v>59</v>
      </c>
      <c r="B61">
        <v>9.6991881212666303E-2</v>
      </c>
      <c r="C61">
        <v>496.24132947976801</v>
      </c>
      <c r="D61">
        <v>765.94653179190698</v>
      </c>
      <c r="E61">
        <v>475</v>
      </c>
      <c r="F61">
        <v>752</v>
      </c>
      <c r="G61">
        <v>518</v>
      </c>
      <c r="H61">
        <v>782</v>
      </c>
      <c r="I61">
        <v>1.34825080103285</v>
      </c>
      <c r="J61">
        <v>0.92860794877436503</v>
      </c>
      <c r="K61">
        <v>0.52662527029858397</v>
      </c>
      <c r="L61">
        <v>0.57969929725001001</v>
      </c>
      <c r="M61">
        <v>0.21510459125287701</v>
      </c>
    </row>
    <row r="62" spans="1:13" x14ac:dyDescent="0.3">
      <c r="A62">
        <v>60</v>
      </c>
      <c r="B62">
        <v>0.11773580956450801</v>
      </c>
      <c r="C62">
        <v>490.75595238095201</v>
      </c>
      <c r="D62">
        <v>535.40714285714205</v>
      </c>
      <c r="E62">
        <v>482</v>
      </c>
      <c r="F62">
        <v>510</v>
      </c>
      <c r="G62">
        <v>500</v>
      </c>
      <c r="H62">
        <v>562</v>
      </c>
      <c r="I62">
        <v>1.4575299728359199</v>
      </c>
      <c r="J62">
        <v>0.93431127905008504</v>
      </c>
      <c r="K62">
        <v>1.5582420435428099</v>
      </c>
      <c r="L62">
        <v>0.65230410351239598</v>
      </c>
      <c r="M62">
        <v>0.23251913331662</v>
      </c>
    </row>
    <row r="63" spans="1:13" x14ac:dyDescent="0.3">
      <c r="A63">
        <v>61</v>
      </c>
      <c r="B63">
        <v>0.116614516140084</v>
      </c>
      <c r="C63">
        <v>508.50961538461502</v>
      </c>
      <c r="D63">
        <v>593.42788461538396</v>
      </c>
      <c r="E63">
        <v>482</v>
      </c>
      <c r="F63">
        <v>585</v>
      </c>
      <c r="G63">
        <v>536</v>
      </c>
      <c r="H63">
        <v>603</v>
      </c>
      <c r="I63">
        <v>1.4771454532955799</v>
      </c>
      <c r="J63">
        <v>0.93743296947088195</v>
      </c>
      <c r="K63">
        <v>-1.9719821477643899E-2</v>
      </c>
      <c r="L63">
        <v>0.65545673761540302</v>
      </c>
      <c r="M63">
        <v>0.22820762267355399</v>
      </c>
    </row>
    <row r="64" spans="1:13" x14ac:dyDescent="0.3">
      <c r="A64">
        <v>62</v>
      </c>
      <c r="B64">
        <v>0.114231767613183</v>
      </c>
      <c r="C64">
        <v>499.52515337423301</v>
      </c>
      <c r="D64">
        <v>922.39263803680899</v>
      </c>
      <c r="E64">
        <v>484</v>
      </c>
      <c r="F64">
        <v>900</v>
      </c>
      <c r="G64">
        <v>519</v>
      </c>
      <c r="H64">
        <v>944</v>
      </c>
      <c r="I64">
        <v>1.46257819940885</v>
      </c>
      <c r="J64">
        <v>0.92467093899914599</v>
      </c>
      <c r="K64">
        <v>0.99592573951841201</v>
      </c>
      <c r="L64">
        <v>0.623187886125812</v>
      </c>
      <c r="M64">
        <v>0.237289501543264</v>
      </c>
    </row>
    <row r="65" spans="1:13" x14ac:dyDescent="0.3">
      <c r="A65">
        <v>63</v>
      </c>
      <c r="B65">
        <v>9.6991881212666303E-2</v>
      </c>
      <c r="C65">
        <v>510.12283236994199</v>
      </c>
      <c r="D65">
        <v>1070.2991329479701</v>
      </c>
      <c r="E65">
        <v>491</v>
      </c>
      <c r="F65">
        <v>1055</v>
      </c>
      <c r="G65">
        <v>531</v>
      </c>
      <c r="H65">
        <v>1086</v>
      </c>
      <c r="I65">
        <v>1.2939597224500501</v>
      </c>
      <c r="J65">
        <v>0.90307054441985402</v>
      </c>
      <c r="K65">
        <v>0.57470668192395702</v>
      </c>
      <c r="L65">
        <v>0.53833048706002495</v>
      </c>
      <c r="M65">
        <v>0.23120877149876301</v>
      </c>
    </row>
    <row r="66" spans="1:13" x14ac:dyDescent="0.3">
      <c r="A66">
        <v>64</v>
      </c>
      <c r="B66">
        <v>0.12516437850131601</v>
      </c>
      <c r="C66">
        <v>507.442329227323</v>
      </c>
      <c r="D66">
        <v>353.71444568868901</v>
      </c>
      <c r="E66">
        <v>493</v>
      </c>
      <c r="F66">
        <v>329</v>
      </c>
      <c r="G66">
        <v>524</v>
      </c>
      <c r="H66">
        <v>378</v>
      </c>
      <c r="I66">
        <v>1.54867225550958</v>
      </c>
      <c r="J66">
        <v>0.92981024801566603</v>
      </c>
      <c r="K66">
        <v>1.1569300404896099</v>
      </c>
      <c r="L66">
        <v>0.66360098656046296</v>
      </c>
      <c r="M66">
        <v>0.24423122124319099</v>
      </c>
    </row>
    <row r="67" spans="1:13" x14ac:dyDescent="0.3">
      <c r="A67">
        <v>65</v>
      </c>
      <c r="B67">
        <v>0.104981096861686</v>
      </c>
      <c r="C67">
        <v>507.68891855807698</v>
      </c>
      <c r="D67">
        <v>225.520694259012</v>
      </c>
      <c r="E67">
        <v>496</v>
      </c>
      <c r="F67">
        <v>203</v>
      </c>
      <c r="G67">
        <v>521</v>
      </c>
      <c r="H67">
        <v>249</v>
      </c>
      <c r="I67">
        <v>1.38411627757022</v>
      </c>
      <c r="J67">
        <v>0.92080687598753796</v>
      </c>
      <c r="K67">
        <v>1.2946031242746801</v>
      </c>
      <c r="L67">
        <v>0.58852403132168196</v>
      </c>
      <c r="M67">
        <v>0.22953546119962601</v>
      </c>
    </row>
    <row r="68" spans="1:13" x14ac:dyDescent="0.3">
      <c r="A68">
        <v>66</v>
      </c>
      <c r="B68">
        <v>0.107644168744693</v>
      </c>
      <c r="C68">
        <v>530.05598958333303</v>
      </c>
      <c r="D68">
        <v>330.94140625</v>
      </c>
      <c r="E68">
        <v>508</v>
      </c>
      <c r="F68">
        <v>314</v>
      </c>
      <c r="G68">
        <v>552</v>
      </c>
      <c r="H68">
        <v>350</v>
      </c>
      <c r="I68">
        <v>1.43077522189091</v>
      </c>
      <c r="J68">
        <v>0.93748922288867298</v>
      </c>
      <c r="K68">
        <v>0.67165740238851901</v>
      </c>
      <c r="L68">
        <v>0.63052431495079897</v>
      </c>
      <c r="M68">
        <v>0.219431481690709</v>
      </c>
    </row>
    <row r="69" spans="1:13" x14ac:dyDescent="0.3">
      <c r="A69">
        <v>67</v>
      </c>
      <c r="B69">
        <v>9.5029617719924506E-2</v>
      </c>
      <c r="C69">
        <v>522.50442477876095</v>
      </c>
      <c r="D69">
        <v>450.08407079646003</v>
      </c>
      <c r="E69">
        <v>509</v>
      </c>
      <c r="F69">
        <v>429</v>
      </c>
      <c r="G69">
        <v>536</v>
      </c>
      <c r="H69">
        <v>472</v>
      </c>
      <c r="I69">
        <v>1.33269781959262</v>
      </c>
      <c r="J69">
        <v>0.92558868511321901</v>
      </c>
      <c r="K69">
        <v>-1.19416586670852</v>
      </c>
      <c r="L69">
        <v>0.56845077739635197</v>
      </c>
      <c r="M69">
        <v>0.21517614212657801</v>
      </c>
    </row>
    <row r="70" spans="1:13" x14ac:dyDescent="0.3">
      <c r="A70">
        <v>68</v>
      </c>
      <c r="B70">
        <v>0.10091640819815</v>
      </c>
      <c r="C70">
        <v>537.93194444444396</v>
      </c>
      <c r="D70">
        <v>210.01944444444399</v>
      </c>
      <c r="E70">
        <v>520</v>
      </c>
      <c r="F70">
        <v>191</v>
      </c>
      <c r="G70">
        <v>556</v>
      </c>
      <c r="H70">
        <v>231</v>
      </c>
      <c r="I70">
        <v>1.36380378247308</v>
      </c>
      <c r="J70">
        <v>0.93047087826962704</v>
      </c>
      <c r="K70">
        <v>0.90221079925812997</v>
      </c>
      <c r="L70">
        <v>0.59469225904805501</v>
      </c>
      <c r="M70">
        <v>0.21787494199167801</v>
      </c>
    </row>
    <row r="71" spans="1:13" x14ac:dyDescent="0.3">
      <c r="A71">
        <v>69</v>
      </c>
      <c r="B71">
        <v>9.6291072822401402E-2</v>
      </c>
      <c r="C71">
        <v>547.10625909752503</v>
      </c>
      <c r="D71">
        <v>645.43085880640399</v>
      </c>
      <c r="E71">
        <v>535</v>
      </c>
      <c r="F71">
        <v>625</v>
      </c>
      <c r="G71">
        <v>560</v>
      </c>
      <c r="H71">
        <v>667</v>
      </c>
      <c r="I71">
        <v>1.28940435965388</v>
      </c>
      <c r="J71">
        <v>0.89941253822773803</v>
      </c>
      <c r="K71">
        <v>-1.27426325120311</v>
      </c>
      <c r="L71">
        <v>0.53237154647819995</v>
      </c>
      <c r="M71">
        <v>0.232700014684637</v>
      </c>
    </row>
    <row r="72" spans="1:13" x14ac:dyDescent="0.3">
      <c r="A72">
        <v>70</v>
      </c>
      <c r="B72">
        <v>0.114371929291236</v>
      </c>
      <c r="C72">
        <v>557.13480392156805</v>
      </c>
      <c r="D72">
        <v>805.28063725490199</v>
      </c>
      <c r="E72">
        <v>537</v>
      </c>
      <c r="F72">
        <v>786</v>
      </c>
      <c r="G72">
        <v>580</v>
      </c>
      <c r="H72">
        <v>824</v>
      </c>
      <c r="I72">
        <v>1.45445320136999</v>
      </c>
      <c r="J72">
        <v>0.93160796524037004</v>
      </c>
      <c r="K72">
        <v>0.71621868302402203</v>
      </c>
      <c r="L72">
        <v>0.63713649095416003</v>
      </c>
      <c r="M72">
        <v>0.231576633145161</v>
      </c>
    </row>
    <row r="73" spans="1:13" x14ac:dyDescent="0.3">
      <c r="A73">
        <v>71</v>
      </c>
      <c r="B73">
        <v>8.8161695495328193E-2</v>
      </c>
      <c r="C73">
        <v>569.66931637519804</v>
      </c>
      <c r="D73">
        <v>536.73449920508699</v>
      </c>
      <c r="E73">
        <v>552</v>
      </c>
      <c r="F73">
        <v>519</v>
      </c>
      <c r="G73">
        <v>588</v>
      </c>
      <c r="H73">
        <v>555</v>
      </c>
      <c r="I73">
        <v>1.2690918645567399</v>
      </c>
      <c r="J73">
        <v>0.93332368315019099</v>
      </c>
      <c r="K73">
        <v>-0.80457643155112002</v>
      </c>
      <c r="L73">
        <v>0.56221485116868897</v>
      </c>
      <c r="M73">
        <v>0.20185541293756001</v>
      </c>
    </row>
    <row r="74" spans="1:13" x14ac:dyDescent="0.3">
      <c r="A74">
        <v>72</v>
      </c>
      <c r="B74">
        <v>0.119137426345038</v>
      </c>
      <c r="C74">
        <v>574.97647058823497</v>
      </c>
      <c r="D74">
        <v>1144.8858823529399</v>
      </c>
      <c r="E74">
        <v>553</v>
      </c>
      <c r="F74">
        <v>1125</v>
      </c>
      <c r="G74">
        <v>596</v>
      </c>
      <c r="H74">
        <v>1164</v>
      </c>
      <c r="I74">
        <v>1.4711960612244499</v>
      </c>
      <c r="J74">
        <v>0.92511383061790498</v>
      </c>
      <c r="K74">
        <v>-0.71389619470615095</v>
      </c>
      <c r="L74">
        <v>0.63589158856351002</v>
      </c>
      <c r="M74">
        <v>0.241441597123705</v>
      </c>
    </row>
    <row r="75" spans="1:13" x14ac:dyDescent="0.3">
      <c r="A75">
        <v>73</v>
      </c>
      <c r="B75">
        <v>0.116614516140084</v>
      </c>
      <c r="C75">
        <v>591.26201923076906</v>
      </c>
      <c r="D75">
        <v>610.44711538461502</v>
      </c>
      <c r="E75">
        <v>566</v>
      </c>
      <c r="F75">
        <v>598</v>
      </c>
      <c r="G75">
        <v>617</v>
      </c>
      <c r="H75">
        <v>623</v>
      </c>
      <c r="I75">
        <v>1.4886359357163801</v>
      </c>
      <c r="J75">
        <v>0.93118885899120296</v>
      </c>
      <c r="K75">
        <v>-0.26905463685042302</v>
      </c>
      <c r="L75">
        <v>0.64142063033197105</v>
      </c>
      <c r="M75">
        <v>0.23382162667930501</v>
      </c>
    </row>
    <row r="76" spans="1:13" x14ac:dyDescent="0.3">
      <c r="A76">
        <v>74</v>
      </c>
      <c r="B76">
        <v>0.108485138813011</v>
      </c>
      <c r="C76">
        <v>606.71576227390096</v>
      </c>
      <c r="D76">
        <v>1013.19121447028</v>
      </c>
      <c r="E76">
        <v>583</v>
      </c>
      <c r="F76">
        <v>1001</v>
      </c>
      <c r="G76">
        <v>632</v>
      </c>
      <c r="H76">
        <v>1026</v>
      </c>
      <c r="I76">
        <v>1.4343448571335899</v>
      </c>
      <c r="J76">
        <v>0.92768608165195598</v>
      </c>
      <c r="K76">
        <v>0.29125796030561002</v>
      </c>
      <c r="L76">
        <v>0.61121461843699998</v>
      </c>
      <c r="M76">
        <v>0.22820378103317901</v>
      </c>
    </row>
    <row r="77" spans="1:13" x14ac:dyDescent="0.3">
      <c r="A77">
        <v>75</v>
      </c>
      <c r="B77">
        <v>7.10619707728639E-2</v>
      </c>
      <c r="C77">
        <v>595.001972386587</v>
      </c>
      <c r="D77">
        <v>765.55029585798798</v>
      </c>
      <c r="E77">
        <v>584</v>
      </c>
      <c r="F77">
        <v>748</v>
      </c>
      <c r="G77">
        <v>607</v>
      </c>
      <c r="H77">
        <v>784</v>
      </c>
      <c r="I77">
        <v>1.1277210023197199</v>
      </c>
      <c r="J77">
        <v>0.912425217453668</v>
      </c>
      <c r="K77">
        <v>1.2199730219446501</v>
      </c>
      <c r="L77">
        <v>0.472899961760819</v>
      </c>
      <c r="M77">
        <v>0.193531224096991</v>
      </c>
    </row>
    <row r="78" spans="1:13" x14ac:dyDescent="0.3">
      <c r="A78">
        <v>76</v>
      </c>
      <c r="B78">
        <v>0.111008049017964</v>
      </c>
      <c r="C78">
        <v>612.86363636363603</v>
      </c>
      <c r="D78">
        <v>292.45454545454498</v>
      </c>
      <c r="E78">
        <v>589</v>
      </c>
      <c r="F78">
        <v>282</v>
      </c>
      <c r="G78">
        <v>639</v>
      </c>
      <c r="H78">
        <v>305</v>
      </c>
      <c r="I78">
        <v>1.43840735615301</v>
      </c>
      <c r="J78">
        <v>0.92384142449304196</v>
      </c>
      <c r="K78">
        <v>-0.20119470429453401</v>
      </c>
      <c r="L78">
        <v>0.61150293996402305</v>
      </c>
      <c r="M78">
        <v>0.23406829486326799</v>
      </c>
    </row>
    <row r="79" spans="1:13" x14ac:dyDescent="0.3">
      <c r="A79">
        <v>77</v>
      </c>
      <c r="B79">
        <v>0.118997264666985</v>
      </c>
      <c r="C79">
        <v>608.75618374558303</v>
      </c>
      <c r="D79">
        <v>914.77974087161294</v>
      </c>
      <c r="E79">
        <v>594</v>
      </c>
      <c r="F79">
        <v>891</v>
      </c>
      <c r="G79">
        <v>626</v>
      </c>
      <c r="H79">
        <v>940</v>
      </c>
      <c r="I79">
        <v>1.5307395172409</v>
      </c>
      <c r="J79">
        <v>0.93524424000539597</v>
      </c>
      <c r="K79">
        <v>-1.13983572114932</v>
      </c>
      <c r="L79">
        <v>0.65892223978922704</v>
      </c>
      <c r="M79">
        <v>0.233260531111806</v>
      </c>
    </row>
    <row r="80" spans="1:13" x14ac:dyDescent="0.3">
      <c r="A80">
        <v>78</v>
      </c>
      <c r="B80">
        <v>9.6291072822401402E-2</v>
      </c>
      <c r="C80">
        <v>606.973799126637</v>
      </c>
      <c r="D80">
        <v>426.31295487627301</v>
      </c>
      <c r="E80">
        <v>596</v>
      </c>
      <c r="F80">
        <v>405</v>
      </c>
      <c r="G80">
        <v>621</v>
      </c>
      <c r="H80">
        <v>448</v>
      </c>
      <c r="I80">
        <v>1.3200174587575899</v>
      </c>
      <c r="J80">
        <v>0.91326981248734296</v>
      </c>
      <c r="K80">
        <v>1.27246927598666</v>
      </c>
      <c r="L80">
        <v>0.55369170427793601</v>
      </c>
      <c r="M80">
        <v>0.225549188568019</v>
      </c>
    </row>
    <row r="81" spans="1:13" x14ac:dyDescent="0.3">
      <c r="A81">
        <v>79</v>
      </c>
      <c r="B81">
        <v>0.12544470185742199</v>
      </c>
      <c r="C81">
        <v>626.29050279329601</v>
      </c>
      <c r="D81">
        <v>705.91508379888205</v>
      </c>
      <c r="E81">
        <v>599</v>
      </c>
      <c r="F81">
        <v>696</v>
      </c>
      <c r="G81">
        <v>655</v>
      </c>
      <c r="H81">
        <v>717</v>
      </c>
      <c r="I81">
        <v>1.56085975256786</v>
      </c>
      <c r="J81">
        <v>0.93960918963390105</v>
      </c>
      <c r="K81">
        <v>-0.119757007328557</v>
      </c>
      <c r="L81">
        <v>0.68706406526362696</v>
      </c>
      <c r="M81">
        <v>0.23514718274945801</v>
      </c>
    </row>
    <row r="82" spans="1:13" x14ac:dyDescent="0.3">
      <c r="A82">
        <v>80</v>
      </c>
      <c r="B82">
        <v>0.107924492100799</v>
      </c>
      <c r="C82">
        <v>626.20779220779195</v>
      </c>
      <c r="D82">
        <v>326.437662337662</v>
      </c>
      <c r="E82">
        <v>602</v>
      </c>
      <c r="F82">
        <v>314</v>
      </c>
      <c r="G82">
        <v>651</v>
      </c>
      <c r="H82">
        <v>339</v>
      </c>
      <c r="I82">
        <v>1.4343448571335899</v>
      </c>
      <c r="J82">
        <v>0.93141419057832298</v>
      </c>
      <c r="K82">
        <v>-0.29816149936870301</v>
      </c>
      <c r="L82">
        <v>0.61735088031765395</v>
      </c>
      <c r="M82">
        <v>0.22469164041683901</v>
      </c>
    </row>
    <row r="83" spans="1:13" x14ac:dyDescent="0.3">
      <c r="A83">
        <v>81</v>
      </c>
      <c r="B83">
        <v>3.54609045474054E-2</v>
      </c>
      <c r="C83">
        <v>626.17391304347802</v>
      </c>
      <c r="D83">
        <v>155.92490118577001</v>
      </c>
      <c r="E83">
        <v>616</v>
      </c>
      <c r="F83">
        <v>148</v>
      </c>
      <c r="G83">
        <v>637</v>
      </c>
      <c r="H83">
        <v>165</v>
      </c>
      <c r="I83">
        <v>0.69289950988059801</v>
      </c>
      <c r="J83">
        <v>0.70395357854016605</v>
      </c>
      <c r="K83">
        <v>0.50631960545526</v>
      </c>
      <c r="L83">
        <v>0.25229944024289502</v>
      </c>
      <c r="M83">
        <v>0.17919466445947699</v>
      </c>
    </row>
    <row r="84" spans="1:13" x14ac:dyDescent="0.3">
      <c r="A84">
        <v>82</v>
      </c>
      <c r="B84">
        <v>0.101757378266467</v>
      </c>
      <c r="C84">
        <v>632.75482093663902</v>
      </c>
      <c r="D84">
        <v>494.80716253443501</v>
      </c>
      <c r="E84">
        <v>616</v>
      </c>
      <c r="F84">
        <v>475</v>
      </c>
      <c r="G84">
        <v>651</v>
      </c>
      <c r="H84">
        <v>516</v>
      </c>
      <c r="I84">
        <v>1.3707389020977101</v>
      </c>
      <c r="J84">
        <v>0.930684745135548</v>
      </c>
      <c r="K84">
        <v>-0.91929709101248502</v>
      </c>
      <c r="L84">
        <v>0.59762686497502004</v>
      </c>
      <c r="M84">
        <v>0.21862519344127301</v>
      </c>
    </row>
    <row r="85" spans="1:13" x14ac:dyDescent="0.3">
      <c r="A85">
        <v>83</v>
      </c>
      <c r="B85">
        <v>0.10652287532026899</v>
      </c>
      <c r="C85">
        <v>641.15131578947296</v>
      </c>
      <c r="D85">
        <v>226.096052631578</v>
      </c>
      <c r="E85">
        <v>619</v>
      </c>
      <c r="F85">
        <v>211</v>
      </c>
      <c r="G85">
        <v>664</v>
      </c>
      <c r="H85">
        <v>243</v>
      </c>
      <c r="I85">
        <v>1.4221573600752999</v>
      </c>
      <c r="J85">
        <v>0.92909962722271</v>
      </c>
      <c r="K85">
        <v>0.53140223827917599</v>
      </c>
      <c r="L85">
        <v>0.60748302439937696</v>
      </c>
      <c r="M85">
        <v>0.22466516257483901</v>
      </c>
    </row>
    <row r="86" spans="1:13" x14ac:dyDescent="0.3">
      <c r="A86">
        <v>84</v>
      </c>
      <c r="B86">
        <v>0.107363845388587</v>
      </c>
      <c r="C86">
        <v>644.63315926892903</v>
      </c>
      <c r="D86">
        <v>392.72323759791101</v>
      </c>
      <c r="E86">
        <v>631</v>
      </c>
      <c r="F86">
        <v>370</v>
      </c>
      <c r="G86">
        <v>658</v>
      </c>
      <c r="H86">
        <v>417</v>
      </c>
      <c r="I86">
        <v>1.4274097375089601</v>
      </c>
      <c r="J86">
        <v>0.93043912023324904</v>
      </c>
      <c r="K86">
        <v>1.21237158054877</v>
      </c>
      <c r="L86">
        <v>0.61389720469966602</v>
      </c>
      <c r="M86">
        <v>0.224960487196324</v>
      </c>
    </row>
    <row r="87" spans="1:13" x14ac:dyDescent="0.3">
      <c r="A87">
        <v>85</v>
      </c>
      <c r="B87">
        <v>0.116474354462031</v>
      </c>
      <c r="C87">
        <v>654.21540312876004</v>
      </c>
      <c r="D87">
        <v>749.03128760529398</v>
      </c>
      <c r="E87">
        <v>635</v>
      </c>
      <c r="F87">
        <v>729</v>
      </c>
      <c r="G87">
        <v>673</v>
      </c>
      <c r="H87">
        <v>771</v>
      </c>
      <c r="I87">
        <v>1.4515805807647899</v>
      </c>
      <c r="J87">
        <v>0.92394492282463203</v>
      </c>
      <c r="K87">
        <v>0.90347632846026904</v>
      </c>
      <c r="L87">
        <v>0.62493514372010595</v>
      </c>
      <c r="M87">
        <v>0.23905364582946401</v>
      </c>
    </row>
    <row r="88" spans="1:13" x14ac:dyDescent="0.3">
      <c r="A88">
        <v>86</v>
      </c>
      <c r="B88">
        <v>0.111568695730176</v>
      </c>
      <c r="C88">
        <v>657.21733668341699</v>
      </c>
      <c r="D88">
        <v>541.15452261306496</v>
      </c>
      <c r="E88">
        <v>640</v>
      </c>
      <c r="F88">
        <v>519</v>
      </c>
      <c r="G88">
        <v>676</v>
      </c>
      <c r="H88">
        <v>564</v>
      </c>
      <c r="I88">
        <v>1.4752585602438799</v>
      </c>
      <c r="J88">
        <v>0.93944039401628998</v>
      </c>
      <c r="K88">
        <v>0.96629391222925298</v>
      </c>
      <c r="L88">
        <v>0.646485082065547</v>
      </c>
      <c r="M88">
        <v>0.22155841345982999</v>
      </c>
    </row>
    <row r="89" spans="1:13" x14ac:dyDescent="0.3">
      <c r="A89">
        <v>87</v>
      </c>
      <c r="B89">
        <v>9.5730426110189504E-2</v>
      </c>
      <c r="C89">
        <v>665.42313323572398</v>
      </c>
      <c r="D89">
        <v>1155.16691068814</v>
      </c>
      <c r="E89">
        <v>650</v>
      </c>
      <c r="F89">
        <v>1136</v>
      </c>
      <c r="G89">
        <v>683</v>
      </c>
      <c r="H89">
        <v>1175</v>
      </c>
      <c r="I89">
        <v>1.3037674626798801</v>
      </c>
      <c r="J89">
        <v>0.91936055644458503</v>
      </c>
      <c r="K89">
        <v>0.938943992853425</v>
      </c>
      <c r="L89">
        <v>0.55870721917763999</v>
      </c>
      <c r="M89">
        <v>0.21980437226180799</v>
      </c>
    </row>
    <row r="90" spans="1:13" x14ac:dyDescent="0.3">
      <c r="A90">
        <v>88</v>
      </c>
      <c r="B90">
        <v>0.12502421682326301</v>
      </c>
      <c r="C90">
        <v>687.09865470852003</v>
      </c>
      <c r="D90">
        <v>860.21636771300405</v>
      </c>
      <c r="E90">
        <v>663</v>
      </c>
      <c r="F90">
        <v>843</v>
      </c>
      <c r="G90">
        <v>711</v>
      </c>
      <c r="H90">
        <v>880</v>
      </c>
      <c r="I90">
        <v>1.5422299996616999</v>
      </c>
      <c r="J90">
        <v>0.93392970939791298</v>
      </c>
      <c r="K90">
        <v>0.63255317717194603</v>
      </c>
      <c r="L90">
        <v>0.66993312982425701</v>
      </c>
      <c r="M90">
        <v>0.239472090988819</v>
      </c>
    </row>
    <row r="91" spans="1:13" x14ac:dyDescent="0.3">
      <c r="A91">
        <v>89</v>
      </c>
      <c r="B91">
        <v>0.102738510012838</v>
      </c>
      <c r="C91">
        <v>687.40654843110497</v>
      </c>
      <c r="D91">
        <v>622.97817189631598</v>
      </c>
      <c r="E91">
        <v>673</v>
      </c>
      <c r="F91">
        <v>601</v>
      </c>
      <c r="G91">
        <v>701</v>
      </c>
      <c r="H91">
        <v>646</v>
      </c>
      <c r="I91">
        <v>1.3967966384052499</v>
      </c>
      <c r="J91">
        <v>0.92778083547396595</v>
      </c>
      <c r="K91">
        <v>-1.1953883044843501</v>
      </c>
      <c r="L91">
        <v>0.59679741469555603</v>
      </c>
      <c r="M91">
        <v>0.222680399796054</v>
      </c>
    </row>
    <row r="92" spans="1:13" x14ac:dyDescent="0.3">
      <c r="A92">
        <v>90</v>
      </c>
      <c r="B92">
        <v>9.9514791417620097E-2</v>
      </c>
      <c r="C92">
        <v>709.13380281690104</v>
      </c>
      <c r="D92">
        <v>248.198591549295</v>
      </c>
      <c r="E92">
        <v>690</v>
      </c>
      <c r="F92">
        <v>231</v>
      </c>
      <c r="G92">
        <v>728</v>
      </c>
      <c r="H92">
        <v>267</v>
      </c>
      <c r="I92">
        <v>1.3233829431395401</v>
      </c>
      <c r="J92">
        <v>0.91961292155158803</v>
      </c>
      <c r="K92">
        <v>0.74023585105255896</v>
      </c>
      <c r="L92">
        <v>0.56995053524244299</v>
      </c>
      <c r="M92">
        <v>0.223891249844514</v>
      </c>
    </row>
    <row r="93" spans="1:13" x14ac:dyDescent="0.3">
      <c r="A93">
        <v>91</v>
      </c>
      <c r="B93">
        <v>9.4889456041871503E-2</v>
      </c>
      <c r="C93">
        <v>711.94239290989594</v>
      </c>
      <c r="D93">
        <v>676.06203840472597</v>
      </c>
      <c r="E93">
        <v>692</v>
      </c>
      <c r="F93">
        <v>660</v>
      </c>
      <c r="G93">
        <v>732</v>
      </c>
      <c r="H93">
        <v>692</v>
      </c>
      <c r="I93">
        <v>1.29683234305525</v>
      </c>
      <c r="J93">
        <v>0.91595792083761796</v>
      </c>
      <c r="K93">
        <v>-0.64476322509904405</v>
      </c>
      <c r="L93">
        <v>0.55174018603433495</v>
      </c>
      <c r="M93">
        <v>0.221399173029804</v>
      </c>
    </row>
    <row r="94" spans="1:13" x14ac:dyDescent="0.3">
      <c r="A94">
        <v>92</v>
      </c>
      <c r="B94">
        <v>0.126145510247687</v>
      </c>
      <c r="C94">
        <v>727.9</v>
      </c>
      <c r="D94">
        <v>392.662222222222</v>
      </c>
      <c r="E94">
        <v>701</v>
      </c>
      <c r="F94">
        <v>381</v>
      </c>
      <c r="G94">
        <v>756</v>
      </c>
      <c r="H94">
        <v>406</v>
      </c>
      <c r="I94">
        <v>1.5694776143834701</v>
      </c>
      <c r="J94">
        <v>0.93536084898929195</v>
      </c>
      <c r="K94">
        <v>-0.24087342426431499</v>
      </c>
      <c r="L94">
        <v>0.67696741325018805</v>
      </c>
      <c r="M94">
        <v>0.23943992142944701</v>
      </c>
    </row>
    <row r="95" spans="1:13" x14ac:dyDescent="0.3">
      <c r="A95">
        <v>93</v>
      </c>
      <c r="B95">
        <v>0.108625300491064</v>
      </c>
      <c r="C95">
        <v>717.66451612903199</v>
      </c>
      <c r="D95">
        <v>458.81032258064499</v>
      </c>
      <c r="E95">
        <v>702</v>
      </c>
      <c r="F95">
        <v>438</v>
      </c>
      <c r="G95">
        <v>734</v>
      </c>
      <c r="H95">
        <v>481</v>
      </c>
      <c r="I95">
        <v>1.3886716403663899</v>
      </c>
      <c r="J95">
        <v>0.91300740452068097</v>
      </c>
      <c r="K95">
        <v>1.05274422782179</v>
      </c>
      <c r="L95">
        <v>0.58393676004823603</v>
      </c>
      <c r="M95">
        <v>0.23821290514548901</v>
      </c>
    </row>
    <row r="96" spans="1:13" x14ac:dyDescent="0.3">
      <c r="A96">
        <v>94</v>
      </c>
      <c r="B96">
        <v>0.116614516140084</v>
      </c>
      <c r="C96">
        <v>725.555288461538</v>
      </c>
      <c r="D96">
        <v>1013.96274038461</v>
      </c>
      <c r="E96">
        <v>702</v>
      </c>
      <c r="F96">
        <v>1000</v>
      </c>
      <c r="G96">
        <v>751</v>
      </c>
      <c r="H96">
        <v>1030</v>
      </c>
      <c r="I96">
        <v>1.4972537975319899</v>
      </c>
      <c r="J96">
        <v>0.92922571530652998</v>
      </c>
      <c r="K96">
        <v>-0.40943457176139902</v>
      </c>
      <c r="L96">
        <v>0.63701161141978702</v>
      </c>
      <c r="M96">
        <v>0.23538382405320599</v>
      </c>
    </row>
    <row r="97" spans="1:13" x14ac:dyDescent="0.3">
      <c r="A97">
        <v>95</v>
      </c>
      <c r="B97">
        <v>9.2927192549129706E-2</v>
      </c>
      <c r="C97">
        <v>724.33031674208098</v>
      </c>
      <c r="D97">
        <v>105.84162895927599</v>
      </c>
      <c r="E97">
        <v>703</v>
      </c>
      <c r="F97">
        <v>95</v>
      </c>
      <c r="G97">
        <v>747</v>
      </c>
      <c r="H97">
        <v>117</v>
      </c>
      <c r="I97">
        <v>1.27959661942405</v>
      </c>
      <c r="J97">
        <v>0.91201665851649405</v>
      </c>
      <c r="K97">
        <v>0.258877770689595</v>
      </c>
      <c r="L97">
        <v>0.53922106333888098</v>
      </c>
      <c r="M97">
        <v>0.22116322302126501</v>
      </c>
    </row>
    <row r="98" spans="1:13" x14ac:dyDescent="0.3">
      <c r="A98">
        <v>96</v>
      </c>
      <c r="B98">
        <v>0.102598348334785</v>
      </c>
      <c r="C98">
        <v>742.92759562841502</v>
      </c>
      <c r="D98">
        <v>326.40573770491801</v>
      </c>
      <c r="E98">
        <v>721</v>
      </c>
      <c r="F98">
        <v>316</v>
      </c>
      <c r="G98">
        <v>766</v>
      </c>
      <c r="H98">
        <v>338</v>
      </c>
      <c r="I98">
        <v>1.31714483815239</v>
      </c>
      <c r="J98">
        <v>0.89969021652411796</v>
      </c>
      <c r="K98">
        <v>-0.18440687084603</v>
      </c>
      <c r="L98">
        <v>0.548795356017175</v>
      </c>
      <c r="M98">
        <v>0.23956505430569999</v>
      </c>
    </row>
    <row r="99" spans="1:13" x14ac:dyDescent="0.3">
      <c r="A99">
        <v>97</v>
      </c>
      <c r="B99">
        <v>9.8393497993196202E-2</v>
      </c>
      <c r="C99">
        <v>744.57122507122494</v>
      </c>
      <c r="D99">
        <v>788.03133903133903</v>
      </c>
      <c r="E99">
        <v>721</v>
      </c>
      <c r="F99">
        <v>777</v>
      </c>
      <c r="G99">
        <v>769</v>
      </c>
      <c r="H99">
        <v>800</v>
      </c>
      <c r="I99">
        <v>1.38411627757022</v>
      </c>
      <c r="J99">
        <v>0.93255026768362304</v>
      </c>
      <c r="K99">
        <v>0.24644267323645899</v>
      </c>
      <c r="L99">
        <v>0.59231218818610198</v>
      </c>
      <c r="M99">
        <v>0.213848488103486</v>
      </c>
    </row>
    <row r="100" spans="1:13" x14ac:dyDescent="0.3">
      <c r="A100">
        <v>98</v>
      </c>
      <c r="B100">
        <v>0.10876546216911701</v>
      </c>
      <c r="C100">
        <v>756.15592783505099</v>
      </c>
      <c r="D100">
        <v>1145.0270618556699</v>
      </c>
      <c r="E100">
        <v>731</v>
      </c>
      <c r="F100">
        <v>1135</v>
      </c>
      <c r="G100">
        <v>782</v>
      </c>
      <c r="H100">
        <v>1156</v>
      </c>
      <c r="I100">
        <v>1.4355347355478101</v>
      </c>
      <c r="J100">
        <v>0.93300316655581805</v>
      </c>
      <c r="K100">
        <v>-0.16419990680348201</v>
      </c>
      <c r="L100">
        <v>0.62296232602811896</v>
      </c>
      <c r="M100">
        <v>0.224184304818309</v>
      </c>
    </row>
    <row r="101" spans="1:13" x14ac:dyDescent="0.3">
      <c r="A101">
        <v>99</v>
      </c>
      <c r="B101">
        <v>9.8113174637090197E-2</v>
      </c>
      <c r="C101">
        <v>747.92857142857099</v>
      </c>
      <c r="D101">
        <v>544.18714285714202</v>
      </c>
      <c r="E101">
        <v>736</v>
      </c>
      <c r="F101">
        <v>523</v>
      </c>
      <c r="G101">
        <v>761</v>
      </c>
      <c r="H101">
        <v>566</v>
      </c>
      <c r="I101">
        <v>1.3200174587575899</v>
      </c>
      <c r="J101">
        <v>0.90965368093661403</v>
      </c>
      <c r="K101">
        <v>-1.2761264270149399</v>
      </c>
      <c r="L101">
        <v>0.55076457317520799</v>
      </c>
      <c r="M101">
        <v>0.22876971757360501</v>
      </c>
    </row>
    <row r="102" spans="1:13" x14ac:dyDescent="0.3">
      <c r="A102">
        <v>100</v>
      </c>
      <c r="B102">
        <v>9.0544444022228998E-2</v>
      </c>
      <c r="C102">
        <v>774.65789473684197</v>
      </c>
      <c r="D102">
        <v>640.99380804953501</v>
      </c>
      <c r="E102">
        <v>757</v>
      </c>
      <c r="F102">
        <v>623</v>
      </c>
      <c r="G102">
        <v>794</v>
      </c>
      <c r="H102">
        <v>659</v>
      </c>
      <c r="I102">
        <v>1.2858347244112001</v>
      </c>
      <c r="J102">
        <v>0.92938203871011005</v>
      </c>
      <c r="K102">
        <v>0.79447407798810399</v>
      </c>
      <c r="L102">
        <v>0.56282318306102597</v>
      </c>
      <c r="M102">
        <v>0.20774887533287401</v>
      </c>
    </row>
    <row r="103" spans="1:13" x14ac:dyDescent="0.3">
      <c r="A103">
        <v>101</v>
      </c>
      <c r="B103">
        <v>0.106663036998322</v>
      </c>
      <c r="C103">
        <v>774.16819973718702</v>
      </c>
      <c r="D103">
        <v>209.64914586070901</v>
      </c>
      <c r="E103">
        <v>760</v>
      </c>
      <c r="F103">
        <v>187</v>
      </c>
      <c r="G103">
        <v>788</v>
      </c>
      <c r="H103">
        <v>233</v>
      </c>
      <c r="I103">
        <v>1.4135394982597</v>
      </c>
      <c r="J103">
        <v>0.92622814748818205</v>
      </c>
      <c r="K103">
        <v>-1.18846225913867</v>
      </c>
      <c r="L103">
        <v>0.60218457300617301</v>
      </c>
      <c r="M103">
        <v>0.227001555139202</v>
      </c>
    </row>
    <row r="104" spans="1:13" x14ac:dyDescent="0.3">
      <c r="A104">
        <v>102</v>
      </c>
      <c r="B104">
        <v>0.109886755593541</v>
      </c>
      <c r="C104">
        <v>788.66454081632605</v>
      </c>
      <c r="D104">
        <v>363.316326530612</v>
      </c>
      <c r="E104">
        <v>767</v>
      </c>
      <c r="F104">
        <v>346</v>
      </c>
      <c r="G104">
        <v>810</v>
      </c>
      <c r="H104">
        <v>380</v>
      </c>
      <c r="I104">
        <v>1.4082871208260499</v>
      </c>
      <c r="J104">
        <v>0.92013086750944895</v>
      </c>
      <c r="K104">
        <v>-0.608240631377167</v>
      </c>
      <c r="L104">
        <v>0.60019982063145105</v>
      </c>
      <c r="M104">
        <v>0.23504486064379301</v>
      </c>
    </row>
    <row r="105" spans="1:13" x14ac:dyDescent="0.3">
      <c r="A105">
        <v>103</v>
      </c>
      <c r="B105">
        <v>0.108204815456905</v>
      </c>
      <c r="C105">
        <v>794.27331606217604</v>
      </c>
      <c r="D105">
        <v>918.700777202072</v>
      </c>
      <c r="E105">
        <v>773</v>
      </c>
      <c r="F105">
        <v>903</v>
      </c>
      <c r="G105">
        <v>815</v>
      </c>
      <c r="H105">
        <v>937</v>
      </c>
      <c r="I105">
        <v>1.3846091413469599</v>
      </c>
      <c r="J105">
        <v>0.91632252515069401</v>
      </c>
      <c r="K105">
        <v>0.62812020285786097</v>
      </c>
      <c r="L105">
        <v>0.58855136063958102</v>
      </c>
      <c r="M105">
        <v>0.235680121435622</v>
      </c>
    </row>
    <row r="106" spans="1:13" x14ac:dyDescent="0.3">
      <c r="A106">
        <v>104</v>
      </c>
      <c r="B106">
        <v>0.110026917271594</v>
      </c>
      <c r="C106">
        <v>816.91210191082803</v>
      </c>
      <c r="D106">
        <v>260.54394904458599</v>
      </c>
      <c r="E106">
        <v>796</v>
      </c>
      <c r="F106">
        <v>241</v>
      </c>
      <c r="G106">
        <v>838</v>
      </c>
      <c r="H106">
        <v>280</v>
      </c>
      <c r="I106">
        <v>1.4336478424961101</v>
      </c>
      <c r="J106">
        <v>0.937492908358037</v>
      </c>
      <c r="K106">
        <v>-0.77928457770292603</v>
      </c>
      <c r="L106">
        <v>0.63822253748142799</v>
      </c>
      <c r="M106">
        <v>0.22210423688032399</v>
      </c>
    </row>
    <row r="107" spans="1:13" x14ac:dyDescent="0.3">
      <c r="A107">
        <v>105</v>
      </c>
      <c r="B107">
        <v>0.110026917271594</v>
      </c>
      <c r="C107">
        <v>818.63566878980896</v>
      </c>
      <c r="D107">
        <v>464.19745222929902</v>
      </c>
      <c r="E107">
        <v>796</v>
      </c>
      <c r="F107">
        <v>449</v>
      </c>
      <c r="G107">
        <v>842</v>
      </c>
      <c r="H107">
        <v>481</v>
      </c>
      <c r="I107">
        <v>1.4319651003051299</v>
      </c>
      <c r="J107">
        <v>0.92735618726552005</v>
      </c>
      <c r="K107">
        <v>0.55793894699075997</v>
      </c>
      <c r="L107">
        <v>0.61302639327138397</v>
      </c>
      <c r="M107">
        <v>0.229382076200565</v>
      </c>
    </row>
    <row r="108" spans="1:13" x14ac:dyDescent="0.3">
      <c r="A108">
        <v>106</v>
      </c>
      <c r="B108">
        <v>0.10806465377885199</v>
      </c>
      <c r="C108">
        <v>830.00518806744401</v>
      </c>
      <c r="D108">
        <v>543.24383916990905</v>
      </c>
      <c r="E108">
        <v>806</v>
      </c>
      <c r="F108">
        <v>534</v>
      </c>
      <c r="G108">
        <v>855</v>
      </c>
      <c r="H108">
        <v>554</v>
      </c>
      <c r="I108">
        <v>1.3922412756090701</v>
      </c>
      <c r="J108">
        <v>0.92087653491601296</v>
      </c>
      <c r="K108">
        <v>8.7341503430216405E-2</v>
      </c>
      <c r="L108">
        <v>0.59681717673679802</v>
      </c>
      <c r="M108">
        <v>0.23267176732137801</v>
      </c>
    </row>
    <row r="109" spans="1:13" x14ac:dyDescent="0.3">
      <c r="A109">
        <v>107</v>
      </c>
      <c r="B109">
        <v>0.124743893467157</v>
      </c>
      <c r="C109">
        <v>837.10561797752803</v>
      </c>
      <c r="D109">
        <v>73.7</v>
      </c>
      <c r="E109">
        <v>810</v>
      </c>
      <c r="F109">
        <v>64</v>
      </c>
      <c r="G109">
        <v>865</v>
      </c>
      <c r="H109">
        <v>84</v>
      </c>
      <c r="I109">
        <v>1.5204389132343199</v>
      </c>
      <c r="J109">
        <v>0.93083726745178597</v>
      </c>
      <c r="K109">
        <v>5.8315137493572901E-2</v>
      </c>
      <c r="L109">
        <v>0.66181879738770899</v>
      </c>
      <c r="M109">
        <v>0.241851066106545</v>
      </c>
    </row>
    <row r="110" spans="1:13" x14ac:dyDescent="0.3">
      <c r="A110">
        <v>108</v>
      </c>
      <c r="B110">
        <v>0.1103072406277</v>
      </c>
      <c r="C110">
        <v>821.69250317661999</v>
      </c>
      <c r="D110">
        <v>714.12198221092694</v>
      </c>
      <c r="E110">
        <v>811</v>
      </c>
      <c r="F110">
        <v>690</v>
      </c>
      <c r="G110">
        <v>835</v>
      </c>
      <c r="H110">
        <v>738</v>
      </c>
      <c r="I110">
        <v>1.42859961592319</v>
      </c>
      <c r="J110">
        <v>0.92451758901714198</v>
      </c>
      <c r="K110">
        <v>1.3101239874267601</v>
      </c>
      <c r="L110">
        <v>0.61062774916700802</v>
      </c>
      <c r="M110">
        <v>0.23273428221787101</v>
      </c>
    </row>
    <row r="111" spans="1:13" x14ac:dyDescent="0.3">
      <c r="A111">
        <v>109</v>
      </c>
      <c r="B111">
        <v>0.11829645627672</v>
      </c>
      <c r="C111">
        <v>846.59952606634999</v>
      </c>
      <c r="D111">
        <v>1134.57109004739</v>
      </c>
      <c r="E111">
        <v>827</v>
      </c>
      <c r="F111">
        <v>1114</v>
      </c>
      <c r="G111">
        <v>866</v>
      </c>
      <c r="H111">
        <v>1155</v>
      </c>
      <c r="I111">
        <v>1.4377103415155399</v>
      </c>
      <c r="J111">
        <v>0.91858674716571898</v>
      </c>
      <c r="K111">
        <v>-0.82798206257684104</v>
      </c>
      <c r="L111">
        <v>0.618985204716205</v>
      </c>
      <c r="M111">
        <v>0.244634972019661</v>
      </c>
    </row>
    <row r="112" spans="1:13" x14ac:dyDescent="0.3">
      <c r="A112">
        <v>110</v>
      </c>
      <c r="B112">
        <v>0.102878671690891</v>
      </c>
      <c r="C112">
        <v>863.33514986375997</v>
      </c>
      <c r="D112">
        <v>445.42234332424999</v>
      </c>
      <c r="E112">
        <v>840</v>
      </c>
      <c r="F112">
        <v>433</v>
      </c>
      <c r="G112">
        <v>888</v>
      </c>
      <c r="H112">
        <v>459</v>
      </c>
      <c r="I112">
        <v>1.4204746178843299</v>
      </c>
      <c r="J112">
        <v>0.93569533697035001</v>
      </c>
      <c r="K112">
        <v>0.33899107044544002</v>
      </c>
      <c r="L112">
        <v>0.61194904765186497</v>
      </c>
      <c r="M112">
        <v>0.21590117135204201</v>
      </c>
    </row>
    <row r="113" spans="1:13" x14ac:dyDescent="0.3">
      <c r="A113">
        <v>111</v>
      </c>
      <c r="B113">
        <v>0.10161721658841399</v>
      </c>
      <c r="C113">
        <v>859.56965517241304</v>
      </c>
      <c r="D113">
        <v>854.40551724137902</v>
      </c>
      <c r="E113">
        <v>849</v>
      </c>
      <c r="F113">
        <v>833</v>
      </c>
      <c r="G113">
        <v>871</v>
      </c>
      <c r="H113">
        <v>877</v>
      </c>
      <c r="I113">
        <v>1.3142722175471899</v>
      </c>
      <c r="J113">
        <v>0.90474642015393003</v>
      </c>
      <c r="K113">
        <v>1.38744504344282</v>
      </c>
      <c r="L113">
        <v>0.55324379134383095</v>
      </c>
      <c r="M113">
        <v>0.235654525894155</v>
      </c>
    </row>
    <row r="114" spans="1:13" x14ac:dyDescent="0.3">
      <c r="A114">
        <v>112</v>
      </c>
      <c r="B114">
        <v>9.3628000939394704E-2</v>
      </c>
      <c r="C114">
        <v>870.66167664670604</v>
      </c>
      <c r="D114">
        <v>351.803892215568</v>
      </c>
      <c r="E114">
        <v>851</v>
      </c>
      <c r="F114">
        <v>334</v>
      </c>
      <c r="G114">
        <v>891</v>
      </c>
      <c r="H114">
        <v>371</v>
      </c>
      <c r="I114">
        <v>1.3528061638290301</v>
      </c>
      <c r="J114">
        <v>0.94517824917687698</v>
      </c>
      <c r="K114">
        <v>0.75053475046747797</v>
      </c>
      <c r="L114">
        <v>0.60741294564222303</v>
      </c>
      <c r="M114">
        <v>0.19835365007118699</v>
      </c>
    </row>
    <row r="115" spans="1:13" x14ac:dyDescent="0.3">
      <c r="A115">
        <v>113</v>
      </c>
      <c r="B115">
        <v>0.110727725661859</v>
      </c>
      <c r="C115">
        <v>882.93164556961995</v>
      </c>
      <c r="D115">
        <v>768.86962025316404</v>
      </c>
      <c r="E115">
        <v>869</v>
      </c>
      <c r="F115">
        <v>747</v>
      </c>
      <c r="G115">
        <v>899</v>
      </c>
      <c r="H115">
        <v>792</v>
      </c>
      <c r="I115">
        <v>1.42334723848953</v>
      </c>
      <c r="J115">
        <v>0.92038824388607698</v>
      </c>
      <c r="K115">
        <v>-1.12792092967737</v>
      </c>
      <c r="L115">
        <v>0.60243975498889901</v>
      </c>
      <c r="M115">
        <v>0.23555739589038699</v>
      </c>
    </row>
    <row r="116" spans="1:13" x14ac:dyDescent="0.3">
      <c r="A116">
        <v>114</v>
      </c>
      <c r="B116">
        <v>0.113530959222918</v>
      </c>
      <c r="C116">
        <v>881.227160493827</v>
      </c>
      <c r="D116">
        <v>706.00493827160403</v>
      </c>
      <c r="E116">
        <v>872</v>
      </c>
      <c r="F116">
        <v>681</v>
      </c>
      <c r="G116">
        <v>892</v>
      </c>
      <c r="H116">
        <v>732</v>
      </c>
      <c r="I116">
        <v>1.4534674738165001</v>
      </c>
      <c r="J116">
        <v>0.93513342864179105</v>
      </c>
      <c r="K116">
        <v>1.4670061227626201</v>
      </c>
      <c r="L116">
        <v>0.64135931425605996</v>
      </c>
      <c r="M116">
        <v>0.22723087217547799</v>
      </c>
    </row>
    <row r="117" spans="1:13" x14ac:dyDescent="0.3">
      <c r="A117">
        <v>115</v>
      </c>
      <c r="B117">
        <v>7.8210216353566203E-2</v>
      </c>
      <c r="C117">
        <v>903.46236559139697</v>
      </c>
      <c r="D117">
        <v>142.48566308243699</v>
      </c>
      <c r="E117">
        <v>884</v>
      </c>
      <c r="F117">
        <v>131</v>
      </c>
      <c r="G117">
        <v>924</v>
      </c>
      <c r="H117">
        <v>155</v>
      </c>
      <c r="I117">
        <v>1.20450018196737</v>
      </c>
      <c r="J117">
        <v>0.923759201125947</v>
      </c>
      <c r="K117">
        <v>0.40517805759242997</v>
      </c>
      <c r="L117">
        <v>0.51144096290881202</v>
      </c>
      <c r="M117">
        <v>0.195868493613889</v>
      </c>
    </row>
    <row r="118" spans="1:13" x14ac:dyDescent="0.3">
      <c r="A118">
        <v>116</v>
      </c>
      <c r="B118">
        <v>0.12768728870627</v>
      </c>
      <c r="C118">
        <v>911.67837541163499</v>
      </c>
      <c r="D118">
        <v>1025.73655323819</v>
      </c>
      <c r="E118">
        <v>885</v>
      </c>
      <c r="F118">
        <v>1016</v>
      </c>
      <c r="G118">
        <v>939</v>
      </c>
      <c r="H118">
        <v>1037</v>
      </c>
      <c r="I118">
        <v>1.5065686739850701</v>
      </c>
      <c r="J118">
        <v>0.92183847720682999</v>
      </c>
      <c r="K118">
        <v>8.8722491324597405E-2</v>
      </c>
      <c r="L118">
        <v>0.65039030126598896</v>
      </c>
      <c r="M118">
        <v>0.25207455224841202</v>
      </c>
    </row>
    <row r="119" spans="1:13" x14ac:dyDescent="0.3">
      <c r="A119">
        <v>117</v>
      </c>
      <c r="B119">
        <v>0.111568695730176</v>
      </c>
      <c r="C119">
        <v>905.33668341708506</v>
      </c>
      <c r="D119">
        <v>928.65954773869305</v>
      </c>
      <c r="E119">
        <v>891</v>
      </c>
      <c r="F119">
        <v>905</v>
      </c>
      <c r="G119">
        <v>919</v>
      </c>
      <c r="H119">
        <v>953</v>
      </c>
      <c r="I119">
        <v>1.4608954572178701</v>
      </c>
      <c r="J119">
        <v>0.93160711715517197</v>
      </c>
      <c r="K119">
        <v>-1.20548955237227</v>
      </c>
      <c r="L119">
        <v>0.628443198387166</v>
      </c>
      <c r="M119">
        <v>0.22841829411557299</v>
      </c>
    </row>
    <row r="120" spans="1:13" x14ac:dyDescent="0.3">
      <c r="A120">
        <v>118</v>
      </c>
      <c r="B120">
        <v>0.113110474188759</v>
      </c>
      <c r="C120">
        <v>931.01734820322099</v>
      </c>
      <c r="D120">
        <v>1138.65427509293</v>
      </c>
      <c r="E120">
        <v>905</v>
      </c>
      <c r="F120">
        <v>1130</v>
      </c>
      <c r="G120">
        <v>958</v>
      </c>
      <c r="H120">
        <v>1149</v>
      </c>
      <c r="I120">
        <v>1.4632752140463201</v>
      </c>
      <c r="J120">
        <v>0.93593633731584902</v>
      </c>
      <c r="K120">
        <v>5.4955703795422799E-2</v>
      </c>
      <c r="L120">
        <v>0.64223342909665904</v>
      </c>
      <c r="M120">
        <v>0.22617485761508699</v>
      </c>
    </row>
    <row r="121" spans="1:13" x14ac:dyDescent="0.3">
      <c r="A121">
        <v>119</v>
      </c>
      <c r="B121">
        <v>0.10315899504699701</v>
      </c>
      <c r="C121">
        <v>928.88451086956502</v>
      </c>
      <c r="D121">
        <v>511.33695652173901</v>
      </c>
      <c r="E121">
        <v>913</v>
      </c>
      <c r="F121">
        <v>490</v>
      </c>
      <c r="G121">
        <v>945</v>
      </c>
      <c r="H121">
        <v>533</v>
      </c>
      <c r="I121">
        <v>1.3886716403663899</v>
      </c>
      <c r="J121">
        <v>0.92796128645769305</v>
      </c>
      <c r="K121">
        <v>-1.0457767902835999</v>
      </c>
      <c r="L121">
        <v>0.59597976818207299</v>
      </c>
      <c r="M121">
        <v>0.222107715792385</v>
      </c>
    </row>
    <row r="122" spans="1:13" x14ac:dyDescent="0.3">
      <c r="A122">
        <v>120</v>
      </c>
      <c r="B122">
        <v>6.26522700896847E-2</v>
      </c>
      <c r="C122">
        <v>925.95302013422804</v>
      </c>
      <c r="D122">
        <v>254.845637583892</v>
      </c>
      <c r="E122">
        <v>914</v>
      </c>
      <c r="F122">
        <v>242</v>
      </c>
      <c r="G122">
        <v>940</v>
      </c>
      <c r="H122">
        <v>269</v>
      </c>
      <c r="I122">
        <v>0.96484776657132898</v>
      </c>
      <c r="J122">
        <v>0.83299285343420004</v>
      </c>
      <c r="K122">
        <v>-0.87934686285920804</v>
      </c>
      <c r="L122">
        <v>0.38070260587243798</v>
      </c>
      <c r="M122">
        <v>0.21063656476284001</v>
      </c>
    </row>
    <row r="123" spans="1:13" x14ac:dyDescent="0.3">
      <c r="A123">
        <v>121</v>
      </c>
      <c r="B123">
        <v>0.11619403110592499</v>
      </c>
      <c r="C123">
        <v>934.18576598311199</v>
      </c>
      <c r="D123">
        <v>568.86489746682696</v>
      </c>
      <c r="E123">
        <v>924</v>
      </c>
      <c r="F123">
        <v>544</v>
      </c>
      <c r="G123">
        <v>946</v>
      </c>
      <c r="H123">
        <v>595</v>
      </c>
      <c r="I123">
        <v>1.4730829542761501</v>
      </c>
      <c r="J123">
        <v>0.93113468971068702</v>
      </c>
      <c r="K123">
        <v>-1.42188985255072</v>
      </c>
      <c r="L123">
        <v>0.63999685267265705</v>
      </c>
      <c r="M123">
        <v>0.233391145322973</v>
      </c>
    </row>
    <row r="124" spans="1:13" x14ac:dyDescent="0.3">
      <c r="A124">
        <v>122</v>
      </c>
      <c r="B124">
        <v>0.13329375582838901</v>
      </c>
      <c r="C124">
        <v>954.66351209253401</v>
      </c>
      <c r="D124">
        <v>785.49001051524704</v>
      </c>
      <c r="E124">
        <v>942</v>
      </c>
      <c r="F124">
        <v>759</v>
      </c>
      <c r="G124">
        <v>970</v>
      </c>
      <c r="H124">
        <v>812</v>
      </c>
      <c r="I124">
        <v>1.60009071348718</v>
      </c>
      <c r="J124">
        <v>0.93287574145749497</v>
      </c>
      <c r="K124">
        <v>1.2755886003461101</v>
      </c>
      <c r="L124">
        <v>0.69036369812758003</v>
      </c>
      <c r="M124">
        <v>0.24866786463714</v>
      </c>
    </row>
    <row r="125" spans="1:13" x14ac:dyDescent="0.3">
      <c r="A125">
        <v>123</v>
      </c>
      <c r="B125">
        <v>0.107644168744693</v>
      </c>
      <c r="C125">
        <v>972.0859375</v>
      </c>
      <c r="D125">
        <v>961.7109375</v>
      </c>
      <c r="E125">
        <v>961</v>
      </c>
      <c r="F125">
        <v>939</v>
      </c>
      <c r="G125">
        <v>984</v>
      </c>
      <c r="H125">
        <v>985</v>
      </c>
      <c r="I125">
        <v>1.36450079711056</v>
      </c>
      <c r="J125">
        <v>0.90741255045451497</v>
      </c>
      <c r="K125">
        <v>-1.3765302832697599</v>
      </c>
      <c r="L125">
        <v>0.57391934440886405</v>
      </c>
      <c r="M125">
        <v>0.241184415448401</v>
      </c>
    </row>
    <row r="126" spans="1:13" x14ac:dyDescent="0.3">
      <c r="A126">
        <v>124</v>
      </c>
      <c r="B126">
        <v>0.123622600042733</v>
      </c>
      <c r="C126">
        <v>1001.31519274376</v>
      </c>
      <c r="D126">
        <v>459.33673469387702</v>
      </c>
      <c r="E126">
        <v>975</v>
      </c>
      <c r="F126">
        <v>448</v>
      </c>
      <c r="G126">
        <v>1029</v>
      </c>
      <c r="H126">
        <v>472</v>
      </c>
      <c r="I126">
        <v>1.5359918946745501</v>
      </c>
      <c r="J126">
        <v>0.93053209219087796</v>
      </c>
      <c r="K126">
        <v>0.19859542618631401</v>
      </c>
      <c r="L126">
        <v>0.65789742444489996</v>
      </c>
      <c r="M126">
        <v>0.24092885052156501</v>
      </c>
    </row>
    <row r="127" spans="1:13" x14ac:dyDescent="0.3">
      <c r="A127">
        <v>125</v>
      </c>
      <c r="B127">
        <v>0.10974659391548799</v>
      </c>
      <c r="C127">
        <v>1006.27586206896</v>
      </c>
      <c r="D127">
        <v>324.63218390804599</v>
      </c>
      <c r="E127">
        <v>983</v>
      </c>
      <c r="F127">
        <v>313</v>
      </c>
      <c r="G127">
        <v>1031</v>
      </c>
      <c r="H127">
        <v>338</v>
      </c>
      <c r="I127">
        <v>1.4176019972791301</v>
      </c>
      <c r="J127">
        <v>0.91563812544275303</v>
      </c>
      <c r="K127">
        <v>-0.26316846941474098</v>
      </c>
      <c r="L127">
        <v>0.59353256554505196</v>
      </c>
      <c r="M127">
        <v>0.238602175521994</v>
      </c>
    </row>
    <row r="128" spans="1:13" x14ac:dyDescent="0.3">
      <c r="A128">
        <v>126</v>
      </c>
      <c r="B128">
        <v>0.104280288471421</v>
      </c>
      <c r="C128">
        <v>1006.78225806451</v>
      </c>
      <c r="D128">
        <v>512.05645161290295</v>
      </c>
      <c r="E128">
        <v>991</v>
      </c>
      <c r="F128">
        <v>492</v>
      </c>
      <c r="G128">
        <v>1022</v>
      </c>
      <c r="H128">
        <v>534</v>
      </c>
      <c r="I128">
        <v>1.3551859206574799</v>
      </c>
      <c r="J128">
        <v>0.91229531762855298</v>
      </c>
      <c r="K128">
        <v>1.02371135956231</v>
      </c>
      <c r="L128">
        <v>0.57219122770252195</v>
      </c>
      <c r="M128">
        <v>0.23433117283027499</v>
      </c>
    </row>
    <row r="129" spans="1:13" x14ac:dyDescent="0.3">
      <c r="A129">
        <v>127</v>
      </c>
      <c r="B129">
        <v>0.11857677963282599</v>
      </c>
      <c r="C129">
        <v>1006.79787234042</v>
      </c>
      <c r="D129">
        <v>249.83215130023601</v>
      </c>
      <c r="E129">
        <v>995</v>
      </c>
      <c r="F129">
        <v>226</v>
      </c>
      <c r="G129">
        <v>1020</v>
      </c>
      <c r="H129">
        <v>275</v>
      </c>
      <c r="I129">
        <v>1.4620853356321</v>
      </c>
      <c r="J129">
        <v>0.91566635372241501</v>
      </c>
      <c r="K129">
        <v>-1.35027411552107</v>
      </c>
      <c r="L129">
        <v>0.61576167940637805</v>
      </c>
      <c r="M129">
        <v>0.24749876306482901</v>
      </c>
    </row>
    <row r="130" spans="1:13" x14ac:dyDescent="0.3">
      <c r="A130">
        <v>128</v>
      </c>
      <c r="B130">
        <v>0.106803198676375</v>
      </c>
      <c r="C130">
        <v>1021.29527559055</v>
      </c>
      <c r="D130">
        <v>375.63910761154801</v>
      </c>
      <c r="E130">
        <v>999</v>
      </c>
      <c r="F130">
        <v>361</v>
      </c>
      <c r="G130">
        <v>1045</v>
      </c>
      <c r="H130">
        <v>392</v>
      </c>
      <c r="I130">
        <v>1.4221573600752999</v>
      </c>
      <c r="J130">
        <v>0.92736750277113</v>
      </c>
      <c r="K130">
        <v>-0.49482831030238</v>
      </c>
      <c r="L130">
        <v>0.60478565599149803</v>
      </c>
      <c r="M130">
        <v>0.226281597643503</v>
      </c>
    </row>
    <row r="131" spans="1:13" x14ac:dyDescent="0.3">
      <c r="A131">
        <v>129</v>
      </c>
      <c r="B131">
        <v>0.1103072406277</v>
      </c>
      <c r="C131">
        <v>1018.51842439644</v>
      </c>
      <c r="D131">
        <v>916.54002541295995</v>
      </c>
      <c r="E131">
        <v>1000</v>
      </c>
      <c r="F131">
        <v>896</v>
      </c>
      <c r="G131">
        <v>1037</v>
      </c>
      <c r="H131">
        <v>939</v>
      </c>
      <c r="I131">
        <v>1.44464546114016</v>
      </c>
      <c r="J131">
        <v>0.93384325591281703</v>
      </c>
      <c r="K131">
        <v>0.92978205153092697</v>
      </c>
      <c r="L131">
        <v>0.628696386126253</v>
      </c>
      <c r="M131">
        <v>0.224873697397939</v>
      </c>
    </row>
    <row r="132" spans="1:13" x14ac:dyDescent="0.3">
      <c r="A132">
        <v>130</v>
      </c>
      <c r="B132">
        <v>9.6571396178507393E-2</v>
      </c>
      <c r="C132">
        <v>1023.83018867924</v>
      </c>
      <c r="D132">
        <v>699.70101596516599</v>
      </c>
      <c r="E132">
        <v>1008</v>
      </c>
      <c r="F132">
        <v>681</v>
      </c>
      <c r="G132">
        <v>1043</v>
      </c>
      <c r="H132">
        <v>718</v>
      </c>
      <c r="I132">
        <v>1.29683234305525</v>
      </c>
      <c r="J132">
        <v>0.91304850713444996</v>
      </c>
      <c r="K132">
        <v>0.84217286424997395</v>
      </c>
      <c r="L132">
        <v>0.55301453097224795</v>
      </c>
      <c r="M132">
        <v>0.225547519585901</v>
      </c>
    </row>
    <row r="133" spans="1:13" x14ac:dyDescent="0.3">
      <c r="A133">
        <v>131</v>
      </c>
      <c r="B133">
        <v>0.11535306103760699</v>
      </c>
      <c r="C133">
        <v>1030.98906439854</v>
      </c>
      <c r="D133">
        <v>1043.7217496962301</v>
      </c>
      <c r="E133">
        <v>1019</v>
      </c>
      <c r="F133">
        <v>1019</v>
      </c>
      <c r="G133">
        <v>1045</v>
      </c>
      <c r="H133">
        <v>1069</v>
      </c>
      <c r="I133">
        <v>1.4886359357163801</v>
      </c>
      <c r="J133">
        <v>0.93328610799990397</v>
      </c>
      <c r="K133">
        <v>1.27660213612417</v>
      </c>
      <c r="L133">
        <v>0.64367920300933701</v>
      </c>
      <c r="M133">
        <v>0.23116691721413099</v>
      </c>
    </row>
    <row r="134" spans="1:13" x14ac:dyDescent="0.3">
      <c r="A134">
        <v>132</v>
      </c>
      <c r="B134">
        <v>0.113250635866812</v>
      </c>
      <c r="C134">
        <v>1044.2883663366299</v>
      </c>
      <c r="D134">
        <v>817.19306930693006</v>
      </c>
      <c r="E134">
        <v>1021</v>
      </c>
      <c r="F134">
        <v>804</v>
      </c>
      <c r="G134">
        <v>1067</v>
      </c>
      <c r="H134">
        <v>833</v>
      </c>
      <c r="I134">
        <v>1.4164121188648999</v>
      </c>
      <c r="J134">
        <v>0.90432190520622502</v>
      </c>
      <c r="K134">
        <v>0.446754233582419</v>
      </c>
      <c r="L134">
        <v>0.58376381734836602</v>
      </c>
      <c r="M134">
        <v>0.24918024822138199</v>
      </c>
    </row>
    <row r="135" spans="1:13" x14ac:dyDescent="0.3">
      <c r="A135">
        <v>133</v>
      </c>
      <c r="B135">
        <v>0.104420450149474</v>
      </c>
      <c r="C135">
        <v>1057.4845637583801</v>
      </c>
      <c r="D135">
        <v>629.27382550335506</v>
      </c>
      <c r="E135">
        <v>1037</v>
      </c>
      <c r="F135">
        <v>613</v>
      </c>
      <c r="G135">
        <v>1078</v>
      </c>
      <c r="H135">
        <v>648</v>
      </c>
      <c r="I135">
        <v>1.3707389020977101</v>
      </c>
      <c r="J135">
        <v>0.92226695157971195</v>
      </c>
      <c r="K135">
        <v>0.682570843120759</v>
      </c>
      <c r="L135">
        <v>0.58893809047844303</v>
      </c>
      <c r="M135">
        <v>0.22765612713038899</v>
      </c>
    </row>
    <row r="136" spans="1:13" x14ac:dyDescent="0.3">
      <c r="A136">
        <v>134</v>
      </c>
      <c r="B136">
        <v>0.118997264666985</v>
      </c>
      <c r="C136">
        <v>1049.1731448763201</v>
      </c>
      <c r="D136">
        <v>1148.3392226148401</v>
      </c>
      <c r="E136">
        <v>1037</v>
      </c>
      <c r="F136">
        <v>1124</v>
      </c>
      <c r="G136">
        <v>1062</v>
      </c>
      <c r="H136">
        <v>1174</v>
      </c>
      <c r="I136">
        <v>1.4788281954865501</v>
      </c>
      <c r="J136">
        <v>0.92298785275606698</v>
      </c>
      <c r="K136">
        <v>-1.3440356044397801</v>
      </c>
      <c r="L136">
        <v>0.63010018223386499</v>
      </c>
      <c r="M136">
        <v>0.24248087577101399</v>
      </c>
    </row>
    <row r="137" spans="1:13" x14ac:dyDescent="0.3">
      <c r="A137">
        <v>135</v>
      </c>
      <c r="B137">
        <v>0.13329375582838901</v>
      </c>
      <c r="C137">
        <v>1051.01366982124</v>
      </c>
      <c r="D137">
        <v>140.50578338590901</v>
      </c>
      <c r="E137">
        <v>1039</v>
      </c>
      <c r="F137">
        <v>114</v>
      </c>
      <c r="G137">
        <v>1064</v>
      </c>
      <c r="H137">
        <v>168</v>
      </c>
      <c r="I137">
        <v>1.5735401134028899</v>
      </c>
      <c r="J137">
        <v>0.92899832720003594</v>
      </c>
      <c r="K137">
        <v>-1.3713772449981101</v>
      </c>
      <c r="L137">
        <v>0.68037645089772303</v>
      </c>
      <c r="M137">
        <v>0.25179638422335698</v>
      </c>
    </row>
    <row r="138" spans="1:13" x14ac:dyDescent="0.3">
      <c r="A138">
        <v>136</v>
      </c>
      <c r="B138">
        <v>8.8161695495328193E-2</v>
      </c>
      <c r="C138">
        <v>1076.4848966613599</v>
      </c>
      <c r="D138">
        <v>917.34658187599302</v>
      </c>
      <c r="E138">
        <v>1067</v>
      </c>
      <c r="F138">
        <v>898</v>
      </c>
      <c r="G138">
        <v>1087</v>
      </c>
      <c r="H138">
        <v>938</v>
      </c>
      <c r="I138">
        <v>1.19300969954657</v>
      </c>
      <c r="J138">
        <v>0.88532456638627499</v>
      </c>
      <c r="K138">
        <v>1.44869444101747</v>
      </c>
      <c r="L138">
        <v>0.493412509992807</v>
      </c>
      <c r="M138">
        <v>0.22942377166682801</v>
      </c>
    </row>
    <row r="139" spans="1:13" x14ac:dyDescent="0.3">
      <c r="A139">
        <v>137</v>
      </c>
      <c r="B139">
        <v>0.109886755593541</v>
      </c>
      <c r="C139">
        <v>1090.63392857142</v>
      </c>
      <c r="D139">
        <v>388.24234693877497</v>
      </c>
      <c r="E139">
        <v>1077</v>
      </c>
      <c r="F139">
        <v>366</v>
      </c>
      <c r="G139">
        <v>1107</v>
      </c>
      <c r="H139">
        <v>412</v>
      </c>
      <c r="I139">
        <v>1.4400900983439899</v>
      </c>
      <c r="J139">
        <v>0.92690183259405601</v>
      </c>
      <c r="K139">
        <v>-1.14927433466762</v>
      </c>
      <c r="L139">
        <v>0.61349666055769103</v>
      </c>
      <c r="M139">
        <v>0.23024766922036399</v>
      </c>
    </row>
    <row r="140" spans="1:13" x14ac:dyDescent="0.3">
      <c r="A140">
        <v>138</v>
      </c>
      <c r="B140">
        <v>0.114652252647342</v>
      </c>
      <c r="C140">
        <v>1126.4828850855699</v>
      </c>
      <c r="D140">
        <v>717.27995110024403</v>
      </c>
      <c r="E140">
        <v>1101</v>
      </c>
      <c r="F140">
        <v>709</v>
      </c>
      <c r="G140">
        <v>1153</v>
      </c>
      <c r="H140">
        <v>728</v>
      </c>
      <c r="I140">
        <v>1.44653235419187</v>
      </c>
      <c r="J140">
        <v>0.929136268184653</v>
      </c>
      <c r="K140">
        <v>-7.8560861691522703E-3</v>
      </c>
      <c r="L140">
        <v>0.63152520813058799</v>
      </c>
      <c r="M140">
        <v>0.23349853134769599</v>
      </c>
    </row>
    <row r="141" spans="1:13" x14ac:dyDescent="0.3">
      <c r="A141">
        <v>139</v>
      </c>
      <c r="B141">
        <v>9.1665737446652906E-2</v>
      </c>
      <c r="C141">
        <v>1119.9189602446399</v>
      </c>
      <c r="D141">
        <v>501.70030581039703</v>
      </c>
      <c r="E141">
        <v>1108</v>
      </c>
      <c r="F141">
        <v>481</v>
      </c>
      <c r="G141">
        <v>1132</v>
      </c>
      <c r="H141">
        <v>523</v>
      </c>
      <c r="I141">
        <v>1.2865317390486799</v>
      </c>
      <c r="J141">
        <v>0.91714565023788397</v>
      </c>
      <c r="K141">
        <v>1.2759360716718999</v>
      </c>
      <c r="L141">
        <v>0.54396239926288303</v>
      </c>
      <c r="M141">
        <v>0.21679741102872599</v>
      </c>
    </row>
    <row r="142" spans="1:13" x14ac:dyDescent="0.3">
      <c r="A142">
        <v>140</v>
      </c>
      <c r="B142">
        <v>0.105962228608057</v>
      </c>
      <c r="C142">
        <v>1134.99206349206</v>
      </c>
      <c r="D142">
        <v>814.35317460317401</v>
      </c>
      <c r="E142">
        <v>1111</v>
      </c>
      <c r="F142">
        <v>803</v>
      </c>
      <c r="G142">
        <v>1160</v>
      </c>
      <c r="H142">
        <v>827</v>
      </c>
      <c r="I142">
        <v>1.4176019972791301</v>
      </c>
      <c r="J142">
        <v>0.92977166085801</v>
      </c>
      <c r="K142">
        <v>0.270625872457739</v>
      </c>
      <c r="L142">
        <v>0.60721793961463799</v>
      </c>
      <c r="M142">
        <v>0.22353923220463501</v>
      </c>
    </row>
    <row r="143" spans="1:13" x14ac:dyDescent="0.3">
      <c r="A143">
        <v>141</v>
      </c>
      <c r="B143">
        <v>0.113951444257077</v>
      </c>
      <c r="C143">
        <v>1133.64821648216</v>
      </c>
      <c r="D143">
        <v>610.84993849938496</v>
      </c>
      <c r="E143">
        <v>1114</v>
      </c>
      <c r="F143">
        <v>590</v>
      </c>
      <c r="G143">
        <v>1155</v>
      </c>
      <c r="H143">
        <v>632</v>
      </c>
      <c r="I143">
        <v>1.47406868182965</v>
      </c>
      <c r="J143">
        <v>0.93992487782614298</v>
      </c>
      <c r="K143">
        <v>0.82688997204243297</v>
      </c>
      <c r="L143">
        <v>0.654678466598833</v>
      </c>
      <c r="M143">
        <v>0.223495016744861</v>
      </c>
    </row>
    <row r="144" spans="1:13" x14ac:dyDescent="0.3">
      <c r="A144">
        <v>142</v>
      </c>
      <c r="B144">
        <v>0.110167078949647</v>
      </c>
      <c r="C144">
        <v>1137.8333333333301</v>
      </c>
      <c r="D144">
        <v>1078.1984732824401</v>
      </c>
      <c r="E144">
        <v>1122</v>
      </c>
      <c r="F144">
        <v>1058</v>
      </c>
      <c r="G144">
        <v>1156</v>
      </c>
      <c r="H144">
        <v>1100</v>
      </c>
      <c r="I144">
        <v>1.39154426097159</v>
      </c>
      <c r="J144">
        <v>0.912594585969706</v>
      </c>
      <c r="K144">
        <v>-0.980412856965312</v>
      </c>
      <c r="L144">
        <v>0.58810681746229798</v>
      </c>
      <c r="M144">
        <v>0.240456677563991</v>
      </c>
    </row>
    <row r="145" spans="1:13" x14ac:dyDescent="0.3">
      <c r="A145">
        <v>143</v>
      </c>
      <c r="B145">
        <v>0.127967612062376</v>
      </c>
      <c r="C145">
        <v>1147.3055859802801</v>
      </c>
      <c r="D145">
        <v>340.63417305585898</v>
      </c>
      <c r="E145">
        <v>1126</v>
      </c>
      <c r="F145">
        <v>320</v>
      </c>
      <c r="G145">
        <v>1168</v>
      </c>
      <c r="H145">
        <v>363</v>
      </c>
      <c r="I145">
        <v>1.5283597604124499</v>
      </c>
      <c r="J145">
        <v>0.92739633516394004</v>
      </c>
      <c r="K145">
        <v>0.823188002084841</v>
      </c>
      <c r="L145">
        <v>0.66198209871248104</v>
      </c>
      <c r="M145">
        <v>0.247634432595846</v>
      </c>
    </row>
    <row r="146" spans="1:13" x14ac:dyDescent="0.3">
      <c r="A146">
        <v>144</v>
      </c>
      <c r="B146">
        <v>0.124043085076892</v>
      </c>
      <c r="C146">
        <v>1149.2598870056399</v>
      </c>
      <c r="D146">
        <v>978.69943502824799</v>
      </c>
      <c r="E146">
        <v>1135</v>
      </c>
      <c r="F146">
        <v>955</v>
      </c>
      <c r="G146">
        <v>1163</v>
      </c>
      <c r="H146">
        <v>1004</v>
      </c>
      <c r="I146">
        <v>1.49150855632158</v>
      </c>
      <c r="J146">
        <v>0.91386512223230898</v>
      </c>
      <c r="K146">
        <v>1.2444722618759101</v>
      </c>
      <c r="L146">
        <v>0.62635982628843401</v>
      </c>
      <c r="M146">
        <v>0.25431330381848799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cropped coins</vt:lpstr>
      <vt:lpstr>cropped dice</vt:lpstr>
      <vt:lpstr>cropped 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2023-05-26T07:18:59Z</dcterms:modified>
</cp:coreProperties>
</file>