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estable\2020_dat\"/>
    </mc:Choice>
  </mc:AlternateContent>
  <xr:revisionPtr revIDLastSave="0" documentId="13_ncr:1_{56B38F0F-2979-46F7-B973-47D3A5670D7B}" xr6:coauthVersionLast="43" xr6:coauthVersionMax="43" xr10:uidLastSave="{00000000-0000-0000-0000-000000000000}"/>
  <bookViews>
    <workbookView xWindow="-120" yWindow="-120" windowWidth="29040" windowHeight="15525" xr2:uid="{046A060C-64F8-476E-9D94-CF5D9AAA3410}"/>
  </bookViews>
  <sheets>
    <sheet name="Sheet1" sheetId="1" r:id="rId1"/>
  </sheets>
  <definedNames>
    <definedName name="_xlnm._FilterDatabase" localSheetId="0" hidden="1">Sheet1!$A$1:$J$223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6" i="1" l="1"/>
  <c r="J214" i="1"/>
  <c r="J213" i="1"/>
  <c r="J202" i="1"/>
  <c r="J186" i="1"/>
  <c r="J211" i="1"/>
  <c r="J164" i="1"/>
  <c r="J132" i="1"/>
  <c r="J68" i="1"/>
  <c r="J174" i="1"/>
  <c r="J170" i="1"/>
  <c r="J215" i="1"/>
  <c r="J93" i="1"/>
  <c r="J201" i="1"/>
  <c r="J195" i="1"/>
  <c r="J206" i="1"/>
  <c r="J145" i="1"/>
  <c r="J209" i="1"/>
  <c r="J203" i="1"/>
  <c r="J217" i="1"/>
  <c r="J207" i="1"/>
  <c r="J210" i="1"/>
  <c r="J182" i="1"/>
  <c r="J158" i="1"/>
  <c r="J200" i="1"/>
  <c r="J193" i="1"/>
  <c r="J212" i="1"/>
  <c r="J204" i="1"/>
  <c r="J178" i="1"/>
  <c r="J205" i="1"/>
  <c r="J191" i="1"/>
  <c r="J181" i="1"/>
  <c r="J94" i="1"/>
  <c r="J188" i="1"/>
  <c r="J179" i="1"/>
  <c r="J159" i="1"/>
  <c r="J163" i="1"/>
  <c r="J185" i="1"/>
  <c r="J196" i="1"/>
  <c r="J198" i="1"/>
  <c r="J197" i="1"/>
  <c r="J189" i="1"/>
  <c r="J183" i="1"/>
  <c r="J194" i="1"/>
  <c r="J175" i="1"/>
  <c r="J152" i="1"/>
  <c r="J176" i="1"/>
  <c r="J149" i="1"/>
  <c r="J190" i="1"/>
  <c r="J171" i="1"/>
  <c r="J165" i="1"/>
  <c r="J173" i="1"/>
  <c r="J168" i="1"/>
  <c r="J141" i="1"/>
  <c r="J187" i="1"/>
  <c r="J192" i="1"/>
  <c r="J167" i="1"/>
  <c r="J128" i="1"/>
  <c r="J161" i="1"/>
  <c r="J137" i="1"/>
  <c r="J160" i="1"/>
  <c r="J80" i="1"/>
  <c r="J208" i="1"/>
  <c r="J169" i="1"/>
  <c r="J136" i="1"/>
  <c r="J162" i="1"/>
  <c r="J154" i="1"/>
  <c r="J172" i="1"/>
  <c r="J153" i="1"/>
  <c r="J108" i="1"/>
  <c r="J123" i="1"/>
  <c r="J150" i="1"/>
  <c r="J109" i="1"/>
  <c r="J113" i="1"/>
  <c r="J127" i="1"/>
  <c r="J148" i="1"/>
  <c r="J166" i="1"/>
  <c r="J177" i="1"/>
  <c r="J151" i="1"/>
  <c r="J180" i="1"/>
  <c r="J118" i="1"/>
  <c r="J130" i="1"/>
  <c r="J131" i="1"/>
  <c r="J129" i="1"/>
  <c r="J86" i="1"/>
  <c r="J88" i="1"/>
  <c r="J184" i="1"/>
  <c r="J139" i="1"/>
  <c r="J146" i="1"/>
  <c r="J138" i="1"/>
  <c r="J116" i="1"/>
  <c r="J122" i="1"/>
  <c r="J157" i="1"/>
  <c r="J106" i="1"/>
  <c r="J144" i="1"/>
  <c r="J102" i="1"/>
  <c r="J100" i="1"/>
  <c r="J142" i="1"/>
  <c r="J114" i="1"/>
  <c r="J69" i="1"/>
  <c r="J156" i="1"/>
  <c r="J143" i="1"/>
  <c r="J18" i="1"/>
  <c r="J125" i="1"/>
  <c r="J155" i="1"/>
  <c r="J43" i="1"/>
  <c r="J112" i="1"/>
  <c r="J119" i="1"/>
  <c r="J55" i="1"/>
  <c r="J58" i="1"/>
  <c r="J117" i="1"/>
  <c r="J92" i="1"/>
  <c r="J105" i="1"/>
  <c r="J98" i="1"/>
  <c r="J124" i="1"/>
  <c r="J134" i="1"/>
  <c r="J199" i="1"/>
  <c r="J120" i="1"/>
  <c r="J110" i="1"/>
  <c r="J52" i="1"/>
  <c r="J99" i="1"/>
  <c r="J89" i="1"/>
  <c r="J83" i="1"/>
  <c r="J147" i="1"/>
  <c r="J95" i="1"/>
  <c r="J57" i="1"/>
  <c r="J90" i="1"/>
  <c r="J140" i="1"/>
  <c r="J84" i="1"/>
  <c r="J14" i="1"/>
  <c r="J28" i="1"/>
  <c r="J85" i="1"/>
  <c r="J101" i="1"/>
  <c r="J91" i="1"/>
  <c r="J39" i="1"/>
  <c r="J60" i="1"/>
  <c r="J104" i="1"/>
  <c r="J74" i="1"/>
  <c r="J38" i="1"/>
  <c r="J82" i="1"/>
  <c r="J75" i="1"/>
  <c r="J115" i="1"/>
  <c r="J59" i="1"/>
  <c r="J53" i="1"/>
  <c r="J64" i="1"/>
  <c r="J47" i="1"/>
  <c r="J103" i="1"/>
  <c r="J76" i="1"/>
  <c r="J49" i="1"/>
  <c r="J45" i="1"/>
  <c r="J107" i="1"/>
  <c r="J37" i="1"/>
  <c r="J111" i="1"/>
  <c r="J73" i="1"/>
  <c r="J42" i="1"/>
  <c r="J71" i="1"/>
  <c r="J72" i="1"/>
  <c r="J126" i="1"/>
  <c r="J67" i="1"/>
  <c r="J34" i="1"/>
  <c r="J70" i="1"/>
  <c r="J48" i="1"/>
  <c r="J97" i="1"/>
  <c r="J44" i="1"/>
  <c r="J63" i="1"/>
  <c r="J61" i="1"/>
  <c r="J66" i="1"/>
  <c r="J9" i="1"/>
  <c r="J79" i="1"/>
  <c r="J12" i="1"/>
  <c r="J78" i="1"/>
  <c r="J23" i="1"/>
  <c r="J32" i="1"/>
  <c r="J77" i="1"/>
  <c r="J41" i="1"/>
  <c r="J121" i="1"/>
  <c r="J62" i="1"/>
  <c r="J50" i="1"/>
  <c r="J65" i="1"/>
  <c r="J11" i="1"/>
  <c r="J87" i="1"/>
  <c r="J29" i="1"/>
  <c r="J21" i="1"/>
  <c r="J81" i="1"/>
  <c r="J7" i="1"/>
  <c r="J22" i="1"/>
  <c r="J30" i="1"/>
  <c r="J33" i="1"/>
  <c r="J35" i="1"/>
  <c r="J17" i="1"/>
  <c r="J27" i="1"/>
  <c r="J26" i="1"/>
  <c r="J25" i="1"/>
  <c r="J20" i="1"/>
  <c r="J31" i="1"/>
  <c r="J135" i="1"/>
  <c r="J10" i="1"/>
  <c r="J16" i="1"/>
  <c r="J40" i="1"/>
  <c r="J96" i="1"/>
  <c r="J4" i="1"/>
  <c r="J54" i="1"/>
  <c r="J51" i="1"/>
  <c r="J2" i="1"/>
  <c r="J13" i="1"/>
  <c r="J15" i="1"/>
  <c r="J24" i="1"/>
  <c r="J19" i="1"/>
  <c r="J46" i="1"/>
  <c r="J36" i="1"/>
  <c r="J5" i="1"/>
  <c r="J56" i="1"/>
  <c r="J8" i="1"/>
  <c r="J3" i="1"/>
  <c r="J6" i="1"/>
  <c r="J133" i="1"/>
</calcChain>
</file>

<file path=xl/sharedStrings.xml><?xml version="1.0" encoding="utf-8"?>
<sst xmlns="http://schemas.openxmlformats.org/spreadsheetml/2006/main" count="241" uniqueCount="233">
  <si>
    <t>Gibraltar</t>
  </si>
  <si>
    <t>San Marino</t>
  </si>
  <si>
    <t>Belgium</t>
  </si>
  <si>
    <t>Slovenia</t>
  </si>
  <si>
    <t>UK</t>
  </si>
  <si>
    <t>Czechia</t>
  </si>
  <si>
    <t>Italy</t>
  </si>
  <si>
    <t>Bosnia and Herzegovina</t>
  </si>
  <si>
    <t>USA</t>
  </si>
  <si>
    <t>North Macedonia</t>
  </si>
  <si>
    <t>Portugal</t>
  </si>
  <si>
    <t>Liechtenstein</t>
  </si>
  <si>
    <t>Andorra</t>
  </si>
  <si>
    <t>Hungary</t>
  </si>
  <si>
    <t>Bulgaria</t>
  </si>
  <si>
    <t>Montenegro</t>
  </si>
  <si>
    <t>Spain</t>
  </si>
  <si>
    <t>N/A</t>
  </si>
  <si>
    <t>Mexico</t>
  </si>
  <si>
    <t>Peru</t>
  </si>
  <si>
    <t>Croatia</t>
  </si>
  <si>
    <t>Panama</t>
  </si>
  <si>
    <t>France</t>
  </si>
  <si>
    <t>Sweden</t>
  </si>
  <si>
    <t>Switzerland</t>
  </si>
  <si>
    <t>Lithuania</t>
  </si>
  <si>
    <t>Colombia</t>
  </si>
  <si>
    <t>Brazil</t>
  </si>
  <si>
    <t>Argentina</t>
  </si>
  <si>
    <t>Armenia</t>
  </si>
  <si>
    <t>Poland</t>
  </si>
  <si>
    <t>Romania</t>
  </si>
  <si>
    <t>Chile</t>
  </si>
  <si>
    <t>Slovakia</t>
  </si>
  <si>
    <t>Luxembourg</t>
  </si>
  <si>
    <t>Bolivia</t>
  </si>
  <si>
    <t>Austria</t>
  </si>
  <si>
    <t>Moldova</t>
  </si>
  <si>
    <t>Ecuador</t>
  </si>
  <si>
    <t>Netherlands</t>
  </si>
  <si>
    <t>Georgia</t>
  </si>
  <si>
    <t>South Africa</t>
  </si>
  <si>
    <t>Belize</t>
  </si>
  <si>
    <t>Germany</t>
  </si>
  <si>
    <t>Ireland</t>
  </si>
  <si>
    <t>Latvia</t>
  </si>
  <si>
    <t>Iran</t>
  </si>
  <si>
    <t>Malta</t>
  </si>
  <si>
    <t>Sint Maarten</t>
  </si>
  <si>
    <t>Tunisia</t>
  </si>
  <si>
    <t>Aruba</t>
  </si>
  <si>
    <t>Greece</t>
  </si>
  <si>
    <t>Israel</t>
  </si>
  <si>
    <t>Canada</t>
  </si>
  <si>
    <t>Ukraine</t>
  </si>
  <si>
    <t>Russia</t>
  </si>
  <si>
    <t>Costa Rica</t>
  </si>
  <si>
    <t>Eswatini</t>
  </si>
  <si>
    <t>Lebanon</t>
  </si>
  <si>
    <t>Albania</t>
  </si>
  <si>
    <t>Monaco</t>
  </si>
  <si>
    <t>Channel Islands</t>
  </si>
  <si>
    <t>Serbia</t>
  </si>
  <si>
    <t>French Polynesia</t>
  </si>
  <si>
    <t>Bahamas</t>
  </si>
  <si>
    <t>Jordan</t>
  </si>
  <si>
    <t>Paraguay</t>
  </si>
  <si>
    <t>Guadeloupe</t>
  </si>
  <si>
    <t>Denmark</t>
  </si>
  <si>
    <t>Honduras</t>
  </si>
  <si>
    <t>Palestine</t>
  </si>
  <si>
    <t>Estonia</t>
  </si>
  <si>
    <t>Iraq</t>
  </si>
  <si>
    <t>Guatemala</t>
  </si>
  <si>
    <t>Turkey</t>
  </si>
  <si>
    <t>Azerbaijan</t>
  </si>
  <si>
    <t>Saint Martin</t>
  </si>
  <si>
    <t>World</t>
  </si>
  <si>
    <t>Oman</t>
  </si>
  <si>
    <t>Isle of Man</t>
  </si>
  <si>
    <t>Libya</t>
  </si>
  <si>
    <t>Suriname</t>
  </si>
  <si>
    <t>French Guiana</t>
  </si>
  <si>
    <t>Dominican Republic</t>
  </si>
  <si>
    <t>El Salvador</t>
  </si>
  <si>
    <t>Cabo Verde</t>
  </si>
  <si>
    <t>Turks and Caicos</t>
  </si>
  <si>
    <t>Mayotte</t>
  </si>
  <si>
    <t>Guyana</t>
  </si>
  <si>
    <t>Morocco</t>
  </si>
  <si>
    <t>Kuwait</t>
  </si>
  <si>
    <t>Bahrain</t>
  </si>
  <si>
    <t>Kyrgyzstan</t>
  </si>
  <si>
    <t>Montserrat</t>
  </si>
  <si>
    <t>Bermuda</t>
  </si>
  <si>
    <t>Belarus</t>
  </si>
  <si>
    <t>Saudi Arabia</t>
  </si>
  <si>
    <t>Cyprus</t>
  </si>
  <si>
    <t>Namibia</t>
  </si>
  <si>
    <t>Uruguay</t>
  </si>
  <si>
    <t>Kazakhstan</t>
  </si>
  <si>
    <t>Curaçao</t>
  </si>
  <si>
    <t>Finland</t>
  </si>
  <si>
    <t>Jamaica</t>
  </si>
  <si>
    <t>Martinique</t>
  </si>
  <si>
    <t>Comoros</t>
  </si>
  <si>
    <t>Indonesia</t>
  </si>
  <si>
    <t>Caribbean Netherlands</t>
  </si>
  <si>
    <t>India</t>
  </si>
  <si>
    <t>Norway</t>
  </si>
  <si>
    <t>Philippines</t>
  </si>
  <si>
    <t>St. Barth</t>
  </si>
  <si>
    <t>Maldives</t>
  </si>
  <si>
    <t>Saint Lucia</t>
  </si>
  <si>
    <t>Trinidad and Tobago</t>
  </si>
  <si>
    <t>UAE</t>
  </si>
  <si>
    <t>Egypt</t>
  </si>
  <si>
    <t>Mauritania</t>
  </si>
  <si>
    <t>Qatar</t>
  </si>
  <si>
    <t>Zimbabwe</t>
  </si>
  <si>
    <t>Lesotho</t>
  </si>
  <si>
    <t>Iceland</t>
  </si>
  <si>
    <t>Sao Tome and Principe</t>
  </si>
  <si>
    <t>Antigua and Barbuda</t>
  </si>
  <si>
    <t>Nepal</t>
  </si>
  <si>
    <t>Botswana</t>
  </si>
  <si>
    <t>Algeria</t>
  </si>
  <si>
    <t>Djibouti</t>
  </si>
  <si>
    <t>Afghanistan</t>
  </si>
  <si>
    <t>Equatorial Guinea</t>
  </si>
  <si>
    <t>Barbados</t>
  </si>
  <si>
    <t>Myanmar</t>
  </si>
  <si>
    <t>Gambia</t>
  </si>
  <si>
    <t>Pakistan</t>
  </si>
  <si>
    <t>Syria</t>
  </si>
  <si>
    <t>Réunion</t>
  </si>
  <si>
    <t>Seychelles</t>
  </si>
  <si>
    <t>Bangladesh</t>
  </si>
  <si>
    <t>Japan</t>
  </si>
  <si>
    <t>Zambia</t>
  </si>
  <si>
    <t>Venezuela</t>
  </si>
  <si>
    <t>Sudan</t>
  </si>
  <si>
    <t>Senegal</t>
  </si>
  <si>
    <t>Malawi</t>
  </si>
  <si>
    <t>Australia</t>
  </si>
  <si>
    <t>Kenya</t>
  </si>
  <si>
    <t>British Virgin Islands</t>
  </si>
  <si>
    <t>Gabon</t>
  </si>
  <si>
    <t>Cayman Islands</t>
  </si>
  <si>
    <t>S. Korea</t>
  </si>
  <si>
    <t>St. Vincent Grenadines</t>
  </si>
  <si>
    <t>Malaysia</t>
  </si>
  <si>
    <t>Hong Kong</t>
  </si>
  <si>
    <t>Nicaragua</t>
  </si>
  <si>
    <t>Guinea-Bissau</t>
  </si>
  <si>
    <t>Congo</t>
  </si>
  <si>
    <t>Cuba</t>
  </si>
  <si>
    <t>Haiti</t>
  </si>
  <si>
    <t>Yemen</t>
  </si>
  <si>
    <t>Faeroe Islands</t>
  </si>
  <si>
    <t>Ethiopia</t>
  </si>
  <si>
    <t>Uzbekistan</t>
  </si>
  <si>
    <t>Cameroon</t>
  </si>
  <si>
    <t>Sri Lanka</t>
  </si>
  <si>
    <t>Rwanda</t>
  </si>
  <si>
    <t>Mali</t>
  </si>
  <si>
    <t>Liberia</t>
  </si>
  <si>
    <t>Ghana</t>
  </si>
  <si>
    <t>Mozambique</t>
  </si>
  <si>
    <t>Angola</t>
  </si>
  <si>
    <t>CAR</t>
  </si>
  <si>
    <t>Madagascar</t>
  </si>
  <si>
    <t>Sierra Leone</t>
  </si>
  <si>
    <t>Tajikistan</t>
  </si>
  <si>
    <t>Togo</t>
  </si>
  <si>
    <t>Grenada</t>
  </si>
  <si>
    <t>Nigeria</t>
  </si>
  <si>
    <t>Somalia</t>
  </si>
  <si>
    <t>Mauritius</t>
  </si>
  <si>
    <t>Uganda</t>
  </si>
  <si>
    <t>DRC</t>
  </si>
  <si>
    <t>Niger</t>
  </si>
  <si>
    <t>Chad</t>
  </si>
  <si>
    <t>Brunei</t>
  </si>
  <si>
    <t>Ivory Coast</t>
  </si>
  <si>
    <t>Guinea</t>
  </si>
  <si>
    <t>Burkina Faso</t>
  </si>
  <si>
    <t>South Sudan</t>
  </si>
  <si>
    <t>Singapore</t>
  </si>
  <si>
    <t>New Zealand</t>
  </si>
  <si>
    <t>Benin</t>
  </si>
  <si>
    <t>China</t>
  </si>
  <si>
    <t>Eritrea</t>
  </si>
  <si>
    <t>Fiji</t>
  </si>
  <si>
    <t>Western Sahara</t>
  </si>
  <si>
    <t>Thailand</t>
  </si>
  <si>
    <t>Papua New Guinea</t>
  </si>
  <si>
    <t>Bhutan</t>
  </si>
  <si>
    <t>Mongolia</t>
  </si>
  <si>
    <t>Vietnam</t>
  </si>
  <si>
    <t>Taiwan</t>
  </si>
  <si>
    <t>Tanzania</t>
  </si>
  <si>
    <t>Burundi</t>
  </si>
  <si>
    <t>Diamond Princess</t>
  </si>
  <si>
    <t>Cambodia</t>
  </si>
  <si>
    <t>Dominica</t>
  </si>
  <si>
    <t>Timor-Leste</t>
  </si>
  <si>
    <t>New Caledonia</t>
  </si>
  <si>
    <t>Macao</t>
  </si>
  <si>
    <t>Falkland Islands</t>
  </si>
  <si>
    <t>Laos</t>
  </si>
  <si>
    <t>Saint Kitts and Nevis</t>
  </si>
  <si>
    <t>Greenland</t>
  </si>
  <si>
    <t>Vatican City</t>
  </si>
  <si>
    <t>Saint Pierre Miquelon</t>
  </si>
  <si>
    <t>Anguilla</t>
  </si>
  <si>
    <t>Solomon Islands</t>
  </si>
  <si>
    <t>MS Zaandam</t>
  </si>
  <si>
    <t>Wallis and Futuna</t>
  </si>
  <si>
    <t>Marshall Islands</t>
  </si>
  <si>
    <t>Samoa</t>
  </si>
  <si>
    <t>Micronesia</t>
  </si>
  <si>
    <t>Vanuatu</t>
  </si>
  <si>
    <t>Country</t>
  </si>
  <si>
    <t>total_cases</t>
  </si>
  <si>
    <t>new_cases</t>
  </si>
  <si>
    <t>total_death</t>
  </si>
  <si>
    <t>new_death</t>
  </si>
  <si>
    <t>total_recov</t>
  </si>
  <si>
    <t>new_recov</t>
  </si>
  <si>
    <t>active</t>
  </si>
  <si>
    <t>population</t>
  </si>
  <si>
    <t>recov_p_millon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</si>
</sst>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3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6F09-19D2-4F4E-AF0B-36C1B7A3B1F7}">
  <dimension ref="A1:J223"/>
  <sheetViews>
    <sheetView tabSelected="1" workbookViewId="0">
      <selection activeCell="F13" sqref="F13"/>
    </sheetView>
  </sheetViews>
  <sheetFormatPr defaultRowHeight="15" x14ac:dyDescent="0.25"/>
  <cols>
    <col min="1" max="1" width="22.42578125" bestFit="1" customWidth="1"/>
    <col min="2" max="2" width="11.140625" bestFit="1" customWidth="1"/>
    <col min="3" max="3" width="10.5703125" bestFit="1" customWidth="1"/>
    <col min="4" max="4" width="11.28515625" bestFit="1" customWidth="1"/>
    <col min="5" max="6" width="11" bestFit="1" customWidth="1"/>
    <col min="7" max="7" width="10.7109375" bestFit="1" customWidth="1"/>
    <col min="8" max="8" width="10.140625" bestFit="1" customWidth="1"/>
    <col min="9" max="9" width="12.7109375" bestFit="1" customWidth="1"/>
    <col min="10" max="10" width="12" bestFit="1" customWidth="1"/>
  </cols>
  <sheetData>
    <row r="1" spans="1:10" x14ac:dyDescent="0.25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s="2" t="s">
        <v>232</v>
      </c>
    </row>
    <row r="2" spans="1:10" x14ac:dyDescent="0.25">
      <c r="A2" t="s">
        <v>12</v>
      </c>
      <c r="B2" s="1">
        <v>10206</v>
      </c>
      <c r="C2">
        <v>34</v>
      </c>
      <c r="D2">
        <v>105</v>
      </c>
      <c r="E2">
        <v>1</v>
      </c>
      <c r="F2" s="1">
        <v>9492</v>
      </c>
      <c r="G2">
        <v>48</v>
      </c>
      <c r="H2">
        <v>609</v>
      </c>
      <c r="I2" s="1">
        <v>77339</v>
      </c>
      <c r="J2" s="3">
        <f>(F2-D2)/(I2/1000000)</f>
        <v>121374.72685191171</v>
      </c>
    </row>
    <row r="3" spans="1:10" x14ac:dyDescent="0.25">
      <c r="A3" t="s">
        <v>0</v>
      </c>
      <c r="B3" s="1">
        <v>4177</v>
      </c>
      <c r="C3">
        <v>7</v>
      </c>
      <c r="D3">
        <v>80</v>
      </c>
      <c r="F3" s="1">
        <v>3923</v>
      </c>
      <c r="G3">
        <v>38</v>
      </c>
      <c r="H3">
        <v>174</v>
      </c>
      <c r="I3" s="1">
        <v>33685</v>
      </c>
      <c r="J3" s="3">
        <f>(F3-D3)/(I3/1000000)</f>
        <v>114086.38860026718</v>
      </c>
    </row>
    <row r="4" spans="1:10" x14ac:dyDescent="0.25">
      <c r="A4" t="s">
        <v>15</v>
      </c>
      <c r="B4" s="1">
        <v>64739</v>
      </c>
      <c r="C4">
        <v>571</v>
      </c>
      <c r="D4">
        <v>836</v>
      </c>
      <c r="E4">
        <v>5</v>
      </c>
      <c r="F4" s="1">
        <v>56228</v>
      </c>
      <c r="G4">
        <v>475</v>
      </c>
      <c r="H4" s="1">
        <v>7675</v>
      </c>
      <c r="I4" s="1">
        <v>628114</v>
      </c>
      <c r="J4" s="3">
        <f>(F4-D4)/(I4/1000000)</f>
        <v>88187.81304030797</v>
      </c>
    </row>
    <row r="5" spans="1:10" x14ac:dyDescent="0.25">
      <c r="A5" t="s">
        <v>5</v>
      </c>
      <c r="B5" s="1">
        <v>1030112</v>
      </c>
      <c r="C5" s="1">
        <v>8559</v>
      </c>
      <c r="D5" s="1">
        <v>17129</v>
      </c>
      <c r="E5">
        <v>57</v>
      </c>
      <c r="F5" s="1">
        <v>916789</v>
      </c>
      <c r="G5">
        <v>457</v>
      </c>
      <c r="H5" s="1">
        <v>96194</v>
      </c>
      <c r="I5" s="1">
        <v>10720923</v>
      </c>
      <c r="J5" s="3">
        <f>(F5-D5)/(I5/1000000)</f>
        <v>83916.282208164339</v>
      </c>
    </row>
    <row r="6" spans="1:10" x14ac:dyDescent="0.25">
      <c r="A6" t="s">
        <v>1</v>
      </c>
      <c r="B6" s="1">
        <v>3127</v>
      </c>
      <c r="C6">
        <v>16</v>
      </c>
      <c r="D6">
        <v>69</v>
      </c>
      <c r="E6">
        <v>1</v>
      </c>
      <c r="F6" s="1">
        <v>2795</v>
      </c>
      <c r="G6">
        <v>21</v>
      </c>
      <c r="H6">
        <v>263</v>
      </c>
      <c r="I6" s="1">
        <v>33974</v>
      </c>
      <c r="J6" s="3">
        <f>(F6-D6)/(I6/1000000)</f>
        <v>80237.828928003772</v>
      </c>
    </row>
    <row r="7" spans="1:10" x14ac:dyDescent="0.25">
      <c r="A7" t="s">
        <v>34</v>
      </c>
      <c r="B7" s="1">
        <v>51689</v>
      </c>
      <c r="C7">
        <v>177</v>
      </c>
      <c r="D7">
        <v>592</v>
      </c>
      <c r="E7">
        <v>2</v>
      </c>
      <c r="F7" s="1">
        <v>48421</v>
      </c>
      <c r="H7" s="1">
        <v>2676</v>
      </c>
      <c r="I7" s="1">
        <v>632048</v>
      </c>
      <c r="J7" s="3">
        <f>(F7-D7)/(I7/1000000)</f>
        <v>75673.050148090013</v>
      </c>
    </row>
    <row r="8" spans="1:10" x14ac:dyDescent="0.25">
      <c r="A8" t="s">
        <v>3</v>
      </c>
      <c r="B8" s="1">
        <v>173201</v>
      </c>
      <c r="C8">
        <v>990</v>
      </c>
      <c r="D8" s="1">
        <v>3612</v>
      </c>
      <c r="E8">
        <v>18</v>
      </c>
      <c r="F8" s="1">
        <v>153791</v>
      </c>
      <c r="G8" s="1">
        <v>1501</v>
      </c>
      <c r="H8" s="1">
        <v>15798</v>
      </c>
      <c r="I8" s="1">
        <v>2079110</v>
      </c>
      <c r="J8" s="3">
        <f>(F8-D8)/(I8/1000000)</f>
        <v>72232.349418741665</v>
      </c>
    </row>
    <row r="9" spans="1:10" x14ac:dyDescent="0.25">
      <c r="A9" t="s">
        <v>52</v>
      </c>
      <c r="B9" s="1">
        <v>685324</v>
      </c>
      <c r="C9" s="1">
        <v>4468</v>
      </c>
      <c r="D9" s="1">
        <v>5057</v>
      </c>
      <c r="E9">
        <v>37</v>
      </c>
      <c r="F9" s="1">
        <v>608632</v>
      </c>
      <c r="G9" s="1">
        <v>17580</v>
      </c>
      <c r="H9" s="1">
        <v>71635</v>
      </c>
      <c r="I9" s="1">
        <v>9197590</v>
      </c>
      <c r="J9" s="3">
        <f>(F9-D9)/(I9/1000000)</f>
        <v>65623.168677881928</v>
      </c>
    </row>
    <row r="10" spans="1:10" x14ac:dyDescent="0.25">
      <c r="A10" t="s">
        <v>21</v>
      </c>
      <c r="B10" s="1">
        <v>325487</v>
      </c>
      <c r="D10" s="1">
        <v>5426</v>
      </c>
      <c r="F10" s="1">
        <v>287846</v>
      </c>
      <c r="H10" s="1">
        <v>32215</v>
      </c>
      <c r="I10" s="1">
        <v>4355267</v>
      </c>
      <c r="J10" s="3">
        <f>(F10-D10)/(I10/1000000)</f>
        <v>64845.622553106383</v>
      </c>
    </row>
    <row r="11" spans="1:10" x14ac:dyDescent="0.25">
      <c r="A11" t="s">
        <v>40</v>
      </c>
      <c r="B11" s="1">
        <v>261620</v>
      </c>
      <c r="C11">
        <v>602</v>
      </c>
      <c r="D11" s="1">
        <v>3269</v>
      </c>
      <c r="E11">
        <v>11</v>
      </c>
      <c r="F11" s="1">
        <v>252815</v>
      </c>
      <c r="G11">
        <v>569</v>
      </c>
      <c r="H11" s="1">
        <v>5536</v>
      </c>
      <c r="I11" s="1">
        <v>3984555</v>
      </c>
      <c r="J11" s="3">
        <f>(F11-D11)/(I11/1000000)</f>
        <v>62628.323614556706</v>
      </c>
    </row>
    <row r="12" spans="1:10" x14ac:dyDescent="0.25">
      <c r="A12" t="s">
        <v>50</v>
      </c>
      <c r="B12" s="1">
        <v>7168</v>
      </c>
      <c r="D12">
        <v>62</v>
      </c>
      <c r="F12" s="1">
        <v>6747</v>
      </c>
      <c r="H12">
        <v>359</v>
      </c>
      <c r="I12" s="1">
        <v>107038</v>
      </c>
      <c r="J12" s="3">
        <f>(F12-D12)/(I12/1000000)</f>
        <v>62454.455427044602</v>
      </c>
    </row>
    <row r="13" spans="1:10" x14ac:dyDescent="0.25">
      <c r="A13" t="s">
        <v>11</v>
      </c>
      <c r="B13" s="1">
        <v>2518</v>
      </c>
      <c r="D13">
        <v>52</v>
      </c>
      <c r="F13" s="1">
        <v>2424</v>
      </c>
      <c r="H13">
        <v>42</v>
      </c>
      <c r="I13" s="1">
        <v>38194</v>
      </c>
      <c r="J13" s="3">
        <f>(F13-D13)/(I13/1000000)</f>
        <v>62103.995391946381</v>
      </c>
    </row>
    <row r="14" spans="1:10" x14ac:dyDescent="0.25">
      <c r="A14" t="s">
        <v>91</v>
      </c>
      <c r="B14" s="1">
        <v>106198</v>
      </c>
      <c r="D14">
        <v>377</v>
      </c>
      <c r="F14" s="1">
        <v>100363</v>
      </c>
      <c r="H14" s="1">
        <v>5458</v>
      </c>
      <c r="I14" s="1">
        <v>1736411</v>
      </c>
      <c r="J14" s="3">
        <f>(F14-D14)/(I14/1000000)</f>
        <v>57581.989517458715</v>
      </c>
    </row>
    <row r="15" spans="1:10" x14ac:dyDescent="0.25">
      <c r="A15" t="s">
        <v>10</v>
      </c>
      <c r="B15" s="1">
        <v>761906</v>
      </c>
      <c r="C15" s="1">
        <v>6132</v>
      </c>
      <c r="D15" s="1">
        <v>13954</v>
      </c>
      <c r="E15">
        <v>214</v>
      </c>
      <c r="F15" s="1">
        <v>599593</v>
      </c>
      <c r="G15" s="1">
        <v>14317</v>
      </c>
      <c r="H15" s="1">
        <v>148359</v>
      </c>
      <c r="I15" s="1">
        <v>10178793</v>
      </c>
      <c r="J15" s="3">
        <f>(F15-D15)/(I15/1000000)</f>
        <v>57535.210707202707</v>
      </c>
    </row>
    <row r="16" spans="1:10" x14ac:dyDescent="0.25">
      <c r="A16" t="s">
        <v>20</v>
      </c>
      <c r="B16" s="1">
        <v>235126</v>
      </c>
      <c r="C16">
        <v>424</v>
      </c>
      <c r="D16" s="1">
        <v>5144</v>
      </c>
      <c r="E16">
        <v>22</v>
      </c>
      <c r="F16" s="1">
        <v>227078</v>
      </c>
      <c r="G16">
        <v>453</v>
      </c>
      <c r="H16" s="1">
        <v>2904</v>
      </c>
      <c r="I16" s="1">
        <v>4089986</v>
      </c>
      <c r="J16" s="3">
        <f>(F16-D16)/(I16/1000000)</f>
        <v>54262.777427599998</v>
      </c>
    </row>
    <row r="17" spans="1:10" x14ac:dyDescent="0.25">
      <c r="A17" t="s">
        <v>29</v>
      </c>
      <c r="B17" s="1">
        <v>167937</v>
      </c>
      <c r="C17">
        <v>211</v>
      </c>
      <c r="D17" s="1">
        <v>3114</v>
      </c>
      <c r="E17">
        <v>5</v>
      </c>
      <c r="F17" s="1">
        <v>159577</v>
      </c>
      <c r="G17">
        <v>227</v>
      </c>
      <c r="H17" s="1">
        <v>5246</v>
      </c>
      <c r="I17" s="1">
        <v>2966572</v>
      </c>
      <c r="J17" s="3">
        <f>(F17-D17)/(I17/1000000)</f>
        <v>52742.020082438583</v>
      </c>
    </row>
    <row r="18" spans="1:10" x14ac:dyDescent="0.25">
      <c r="A18" t="s">
        <v>118</v>
      </c>
      <c r="B18" s="1">
        <v>153690</v>
      </c>
      <c r="C18">
        <v>394</v>
      </c>
      <c r="D18">
        <v>250</v>
      </c>
      <c r="F18" s="1">
        <v>146759</v>
      </c>
      <c r="G18">
        <v>132</v>
      </c>
      <c r="H18" s="1">
        <v>6681</v>
      </c>
      <c r="I18" s="1">
        <v>2807805</v>
      </c>
      <c r="J18" s="3">
        <f>(F18-D18)/(I18/1000000)</f>
        <v>52179.193355663941</v>
      </c>
    </row>
    <row r="19" spans="1:10" x14ac:dyDescent="0.25">
      <c r="A19" t="s">
        <v>8</v>
      </c>
      <c r="B19" s="1">
        <v>27422087</v>
      </c>
      <c r="C19" s="1">
        <v>14763</v>
      </c>
      <c r="D19" s="1">
        <v>471040</v>
      </c>
      <c r="E19">
        <v>335</v>
      </c>
      <c r="F19" s="1">
        <v>17155545</v>
      </c>
      <c r="G19" s="1">
        <v>9376</v>
      </c>
      <c r="H19" s="1">
        <v>9795502</v>
      </c>
      <c r="I19" s="1">
        <v>332166810</v>
      </c>
      <c r="J19" s="3">
        <f>(F19-D19)/(I19/1000000)</f>
        <v>50229.295937182884</v>
      </c>
    </row>
    <row r="20" spans="1:10" x14ac:dyDescent="0.25">
      <c r="A20" t="s">
        <v>25</v>
      </c>
      <c r="B20" s="1">
        <v>186278</v>
      </c>
      <c r="C20">
        <v>676</v>
      </c>
      <c r="D20" s="1">
        <v>2927</v>
      </c>
      <c r="E20">
        <v>19</v>
      </c>
      <c r="F20" s="1">
        <v>138013</v>
      </c>
      <c r="G20" s="1">
        <v>2607</v>
      </c>
      <c r="H20" s="1">
        <v>45338</v>
      </c>
      <c r="I20" s="1">
        <v>2699274</v>
      </c>
      <c r="J20" s="3">
        <f>(F20-D20)/(I20/1000000)</f>
        <v>50045.308479242936</v>
      </c>
    </row>
    <row r="21" spans="1:10" x14ac:dyDescent="0.25">
      <c r="A21" t="s">
        <v>36</v>
      </c>
      <c r="B21" s="1">
        <v>422522</v>
      </c>
      <c r="C21" s="1">
        <v>1333</v>
      </c>
      <c r="D21" s="1">
        <v>7994</v>
      </c>
      <c r="E21">
        <v>21</v>
      </c>
      <c r="F21" s="1">
        <v>400851</v>
      </c>
      <c r="G21" s="1">
        <v>1522</v>
      </c>
      <c r="H21" s="1">
        <v>13677</v>
      </c>
      <c r="I21" s="1">
        <v>9037222</v>
      </c>
      <c r="J21" s="3">
        <f>(F21-D21)/(I21/1000000)</f>
        <v>43470.99141749533</v>
      </c>
    </row>
    <row r="22" spans="1:10" x14ac:dyDescent="0.25">
      <c r="A22" t="s">
        <v>33</v>
      </c>
      <c r="B22" s="1">
        <v>261774</v>
      </c>
      <c r="C22" s="1">
        <v>2241</v>
      </c>
      <c r="D22" s="1">
        <v>5135</v>
      </c>
      <c r="E22">
        <v>85</v>
      </c>
      <c r="F22" s="1">
        <v>238221</v>
      </c>
      <c r="G22" s="1">
        <v>3850</v>
      </c>
      <c r="H22" s="1">
        <v>18418</v>
      </c>
      <c r="I22" s="1">
        <v>5461233</v>
      </c>
      <c r="J22" s="3">
        <f>(F22-D22)/(I22/1000000)</f>
        <v>42680.105390119774</v>
      </c>
    </row>
    <row r="23" spans="1:10" x14ac:dyDescent="0.25">
      <c r="A23" t="s">
        <v>48</v>
      </c>
      <c r="B23" s="1">
        <v>1921</v>
      </c>
      <c r="D23">
        <v>27</v>
      </c>
      <c r="F23" s="1">
        <v>1764</v>
      </c>
      <c r="H23">
        <v>130</v>
      </c>
      <c r="I23" s="1">
        <v>43167</v>
      </c>
      <c r="J23" s="3">
        <f>(F23-D23)/(I23/1000000)</f>
        <v>40239.071512961295</v>
      </c>
    </row>
    <row r="24" spans="1:10" x14ac:dyDescent="0.25">
      <c r="A24" t="s">
        <v>9</v>
      </c>
      <c r="B24" s="1">
        <v>94599</v>
      </c>
      <c r="C24">
        <v>403</v>
      </c>
      <c r="D24" s="1">
        <v>2916</v>
      </c>
      <c r="E24">
        <v>8</v>
      </c>
      <c r="F24" s="1">
        <v>83735</v>
      </c>
      <c r="G24">
        <v>101</v>
      </c>
      <c r="H24" s="1">
        <v>7948</v>
      </c>
      <c r="I24" s="1">
        <v>2083323</v>
      </c>
      <c r="J24" s="3">
        <f>(F24-D24)/(I24/1000000)</f>
        <v>38793.312414829576</v>
      </c>
    </row>
    <row r="25" spans="1:10" x14ac:dyDescent="0.25">
      <c r="A25" t="s">
        <v>26</v>
      </c>
      <c r="B25" s="1">
        <v>2142660</v>
      </c>
      <c r="D25" s="1">
        <v>55403</v>
      </c>
      <c r="F25" s="1">
        <v>2010941</v>
      </c>
      <c r="H25" s="1">
        <v>76316</v>
      </c>
      <c r="I25" s="1">
        <v>51207274</v>
      </c>
      <c r="J25" s="3">
        <f>(F25-D25)/(I25/1000000)</f>
        <v>38188.676085354593</v>
      </c>
    </row>
    <row r="26" spans="1:10" x14ac:dyDescent="0.25">
      <c r="A26" t="s">
        <v>27</v>
      </c>
      <c r="B26" s="1">
        <v>9449088</v>
      </c>
      <c r="D26" s="1">
        <v>230127</v>
      </c>
      <c r="F26" s="1">
        <v>8326798</v>
      </c>
      <c r="H26" s="1">
        <v>892163</v>
      </c>
      <c r="I26" s="1">
        <v>213465018</v>
      </c>
      <c r="J26" s="3">
        <f>(F26-D26)/(I26/1000000)</f>
        <v>37929.732355490683</v>
      </c>
    </row>
    <row r="27" spans="1:10" x14ac:dyDescent="0.25">
      <c r="A27" t="s">
        <v>28</v>
      </c>
      <c r="B27" s="1">
        <v>1970009</v>
      </c>
      <c r="D27" s="1">
        <v>48985</v>
      </c>
      <c r="F27" s="1">
        <v>1763762</v>
      </c>
      <c r="H27" s="1">
        <v>157262</v>
      </c>
      <c r="I27" s="1">
        <v>45444045</v>
      </c>
      <c r="J27" s="3">
        <f>(F27-D27)/(I27/1000000)</f>
        <v>37733.810887653155</v>
      </c>
    </row>
    <row r="28" spans="1:10" x14ac:dyDescent="0.25">
      <c r="A28" t="s">
        <v>90</v>
      </c>
      <c r="B28" s="1">
        <v>170036</v>
      </c>
      <c r="C28">
        <v>846</v>
      </c>
      <c r="D28">
        <v>964</v>
      </c>
      <c r="F28" s="1">
        <v>161093</v>
      </c>
      <c r="G28">
        <v>539</v>
      </c>
      <c r="H28" s="1">
        <v>7979</v>
      </c>
      <c r="I28" s="1">
        <v>4308252</v>
      </c>
      <c r="J28" s="3">
        <f>(F28-D28)/(I28/1000000)</f>
        <v>37167.974389613235</v>
      </c>
    </row>
    <row r="29" spans="1:10" x14ac:dyDescent="0.25">
      <c r="A29" t="s">
        <v>37</v>
      </c>
      <c r="B29" s="1">
        <v>164243</v>
      </c>
      <c r="C29">
        <v>843</v>
      </c>
      <c r="D29" s="1">
        <v>3530</v>
      </c>
      <c r="E29">
        <v>15</v>
      </c>
      <c r="F29" s="1">
        <v>153196</v>
      </c>
      <c r="G29">
        <v>644</v>
      </c>
      <c r="H29" s="1">
        <v>7517</v>
      </c>
      <c r="I29" s="1">
        <v>4028315</v>
      </c>
      <c r="J29" s="3">
        <f>(F29-D29)/(I29/1000000)</f>
        <v>37153.499664251678</v>
      </c>
    </row>
    <row r="30" spans="1:10" x14ac:dyDescent="0.25">
      <c r="A30" t="s">
        <v>32</v>
      </c>
      <c r="B30" s="1">
        <v>744019</v>
      </c>
      <c r="D30" s="1">
        <v>18808</v>
      </c>
      <c r="F30" s="1">
        <v>701315</v>
      </c>
      <c r="H30" s="1">
        <v>23896</v>
      </c>
      <c r="I30" s="1">
        <v>19214466</v>
      </c>
      <c r="J30" s="3">
        <f>(F30-D30)/(I30/1000000)</f>
        <v>35520.477123850331</v>
      </c>
    </row>
    <row r="31" spans="1:10" x14ac:dyDescent="0.25">
      <c r="A31" t="s">
        <v>24</v>
      </c>
      <c r="B31" s="1">
        <v>531873</v>
      </c>
      <c r="D31" s="1">
        <v>9603</v>
      </c>
      <c r="E31">
        <v>19</v>
      </c>
      <c r="F31" s="1">
        <v>317600</v>
      </c>
      <c r="H31" s="1">
        <v>204670</v>
      </c>
      <c r="I31" s="1">
        <v>8692552</v>
      </c>
      <c r="J31" s="3">
        <f>(F31-D31)/(I31/1000000)</f>
        <v>35432.287319075003</v>
      </c>
    </row>
    <row r="32" spans="1:10" x14ac:dyDescent="0.25">
      <c r="A32" t="s">
        <v>47</v>
      </c>
      <c r="B32" s="1">
        <v>18576</v>
      </c>
      <c r="C32">
        <v>134</v>
      </c>
      <c r="D32">
        <v>279</v>
      </c>
      <c r="E32">
        <v>2</v>
      </c>
      <c r="F32" s="1">
        <v>15896</v>
      </c>
      <c r="G32">
        <v>195</v>
      </c>
      <c r="H32" s="1">
        <v>2401</v>
      </c>
      <c r="I32" s="1">
        <v>442250</v>
      </c>
      <c r="J32" s="3">
        <f>(F32-D32)/(I32/1000000)</f>
        <v>35312.605992085926</v>
      </c>
    </row>
    <row r="33" spans="1:10" x14ac:dyDescent="0.25">
      <c r="A33" t="s">
        <v>31</v>
      </c>
      <c r="B33" s="1">
        <v>743343</v>
      </c>
      <c r="C33" s="1">
        <v>2611</v>
      </c>
      <c r="D33" s="1">
        <v>18809</v>
      </c>
      <c r="E33">
        <v>61</v>
      </c>
      <c r="F33" s="1">
        <v>689474</v>
      </c>
      <c r="G33" s="1">
        <v>2782</v>
      </c>
      <c r="H33" s="1">
        <v>35060</v>
      </c>
      <c r="I33" s="1">
        <v>19160208</v>
      </c>
      <c r="J33" s="3">
        <f>(F33-D33)/(I33/1000000)</f>
        <v>35003.012493392554</v>
      </c>
    </row>
    <row r="34" spans="1:10" x14ac:dyDescent="0.25">
      <c r="A34" t="s">
        <v>60</v>
      </c>
      <c r="B34" s="1">
        <v>1625</v>
      </c>
      <c r="D34">
        <v>19</v>
      </c>
      <c r="F34" s="1">
        <v>1350</v>
      </c>
      <c r="H34">
        <v>256</v>
      </c>
      <c r="I34" s="1">
        <v>39409</v>
      </c>
      <c r="J34" s="3">
        <f>(F34-D34)/(I34/1000000)</f>
        <v>33774.011012712836</v>
      </c>
    </row>
    <row r="35" spans="1:10" x14ac:dyDescent="0.25">
      <c r="A35" t="s">
        <v>30</v>
      </c>
      <c r="B35" s="1">
        <v>1545530</v>
      </c>
      <c r="C35" s="1">
        <v>5965</v>
      </c>
      <c r="D35" s="1">
        <v>38994</v>
      </c>
      <c r="E35">
        <v>283</v>
      </c>
      <c r="F35" s="1">
        <v>1301571</v>
      </c>
      <c r="G35" s="1">
        <v>6884</v>
      </c>
      <c r="H35" s="1">
        <v>204965</v>
      </c>
      <c r="I35" s="1">
        <v>37821655</v>
      </c>
      <c r="J35" s="3">
        <f>(F35-D35)/(I35/1000000)</f>
        <v>33382.383716418546</v>
      </c>
    </row>
    <row r="36" spans="1:10" x14ac:dyDescent="0.25">
      <c r="A36" t="s">
        <v>6</v>
      </c>
      <c r="B36" s="1">
        <v>2625098</v>
      </c>
      <c r="C36" s="1">
        <v>13442</v>
      </c>
      <c r="D36" s="1">
        <v>91003</v>
      </c>
      <c r="E36">
        <v>385</v>
      </c>
      <c r="F36" s="1">
        <v>2107061</v>
      </c>
      <c r="G36" s="1">
        <v>15138</v>
      </c>
      <c r="H36" s="1">
        <v>427034</v>
      </c>
      <c r="I36" s="1">
        <v>60408290</v>
      </c>
      <c r="J36" s="3">
        <f>(F36-D36)/(I36/1000000)</f>
        <v>33373.86309064534</v>
      </c>
    </row>
    <row r="37" spans="1:10" x14ac:dyDescent="0.25">
      <c r="A37" t="s">
        <v>68</v>
      </c>
      <c r="B37" s="1">
        <v>201186</v>
      </c>
      <c r="C37">
        <v>413</v>
      </c>
      <c r="D37" s="1">
        <v>2215</v>
      </c>
      <c r="E37">
        <v>14</v>
      </c>
      <c r="F37" s="1">
        <v>192104</v>
      </c>
      <c r="G37">
        <v>705</v>
      </c>
      <c r="H37" s="1">
        <v>6867</v>
      </c>
      <c r="I37" s="1">
        <v>5804452</v>
      </c>
      <c r="J37" s="3">
        <f>(F37-D37)/(I37/1000000)</f>
        <v>32714.371658168591</v>
      </c>
    </row>
    <row r="38" spans="1:10" x14ac:dyDescent="0.25">
      <c r="A38" t="s">
        <v>82</v>
      </c>
      <c r="B38" s="1">
        <v>16296</v>
      </c>
      <c r="D38">
        <v>79</v>
      </c>
      <c r="F38" s="1">
        <v>9995</v>
      </c>
      <c r="H38" s="1">
        <v>6222</v>
      </c>
      <c r="I38" s="1">
        <v>303268</v>
      </c>
      <c r="J38" s="3">
        <f>(F38-D38)/(I38/1000000)</f>
        <v>32697.152353693764</v>
      </c>
    </row>
    <row r="39" spans="1:10" x14ac:dyDescent="0.25">
      <c r="A39" t="s">
        <v>86</v>
      </c>
      <c r="B39" s="1">
        <v>1654</v>
      </c>
      <c r="D39">
        <v>9</v>
      </c>
      <c r="F39" s="1">
        <v>1274</v>
      </c>
      <c r="H39">
        <v>371</v>
      </c>
      <c r="I39" s="1">
        <v>39030</v>
      </c>
      <c r="J39" s="3">
        <f>(F39-D39)/(I39/1000000)</f>
        <v>32410.965923648473</v>
      </c>
    </row>
    <row r="40" spans="1:10" x14ac:dyDescent="0.25">
      <c r="A40" s="4" t="s">
        <v>19</v>
      </c>
      <c r="B40" s="5">
        <v>1173045</v>
      </c>
      <c r="C40" s="4"/>
      <c r="D40" s="5">
        <v>41933</v>
      </c>
      <c r="E40" s="4"/>
      <c r="F40" s="5">
        <v>1086643</v>
      </c>
      <c r="G40" s="4"/>
      <c r="H40" s="5">
        <v>44469</v>
      </c>
      <c r="I40" s="5">
        <v>33246030</v>
      </c>
      <c r="J40" s="6">
        <f>(F40-D40)/(I40/1000000)</f>
        <v>31423.601554832265</v>
      </c>
    </row>
    <row r="41" spans="1:10" x14ac:dyDescent="0.25">
      <c r="A41" t="s">
        <v>45</v>
      </c>
      <c r="B41" s="1">
        <v>71320</v>
      </c>
      <c r="C41" s="1">
        <v>1044</v>
      </c>
      <c r="D41" s="1">
        <v>1327</v>
      </c>
      <c r="E41">
        <v>18</v>
      </c>
      <c r="F41" s="1">
        <v>59399</v>
      </c>
      <c r="G41" s="1">
        <v>1746</v>
      </c>
      <c r="H41" s="1">
        <v>10594</v>
      </c>
      <c r="I41" s="1">
        <v>1873580</v>
      </c>
      <c r="J41" s="3">
        <f>(F41-D41)/(I41/1000000)</f>
        <v>30995.207036795866</v>
      </c>
    </row>
    <row r="42" spans="1:10" x14ac:dyDescent="0.25">
      <c r="A42" t="s">
        <v>65</v>
      </c>
      <c r="B42" s="1">
        <v>333855</v>
      </c>
      <c r="C42">
        <v>865</v>
      </c>
      <c r="D42" s="1">
        <v>4369</v>
      </c>
      <c r="E42">
        <v>7</v>
      </c>
      <c r="F42" s="1">
        <v>319490</v>
      </c>
      <c r="G42">
        <v>934</v>
      </c>
      <c r="H42" s="1">
        <v>9996</v>
      </c>
      <c r="I42" s="1">
        <v>10263744</v>
      </c>
      <c r="J42" s="3">
        <f>(F42-D42)/(I42/1000000)</f>
        <v>30702.344095877681</v>
      </c>
    </row>
    <row r="43" spans="1:10" x14ac:dyDescent="0.25">
      <c r="A43" t="s">
        <v>115</v>
      </c>
      <c r="B43" s="1">
        <v>323402</v>
      </c>
      <c r="C43" s="1">
        <v>3276</v>
      </c>
      <c r="D43">
        <v>914</v>
      </c>
      <c r="E43">
        <v>12</v>
      </c>
      <c r="F43" s="1">
        <v>301081</v>
      </c>
      <c r="G43" s="1">
        <v>4041</v>
      </c>
      <c r="H43" s="1">
        <v>21407</v>
      </c>
      <c r="I43" s="1">
        <v>9961815</v>
      </c>
      <c r="J43" s="3">
        <f>(F43-D43)/(I43/1000000)</f>
        <v>30131.758118375015</v>
      </c>
    </row>
    <row r="44" spans="1:10" x14ac:dyDescent="0.25">
      <c r="A44" t="s">
        <v>56</v>
      </c>
      <c r="B44" s="1">
        <v>196438</v>
      </c>
      <c r="D44" s="1">
        <v>2672</v>
      </c>
      <c r="F44" s="1">
        <v>156181</v>
      </c>
      <c r="H44" s="1">
        <v>37585</v>
      </c>
      <c r="I44" s="1">
        <v>5121966</v>
      </c>
      <c r="J44" s="3">
        <f>(F44-D44)/(I44/1000000)</f>
        <v>29970.718274974886</v>
      </c>
    </row>
    <row r="45" spans="1:10" x14ac:dyDescent="0.25">
      <c r="A45" t="s">
        <v>70</v>
      </c>
      <c r="B45" s="1">
        <v>162029</v>
      </c>
      <c r="C45">
        <v>470</v>
      </c>
      <c r="D45" s="1">
        <v>1870</v>
      </c>
      <c r="E45">
        <v>3</v>
      </c>
      <c r="F45" s="1">
        <v>152120</v>
      </c>
      <c r="G45">
        <v>430</v>
      </c>
      <c r="H45" s="1">
        <v>8039</v>
      </c>
      <c r="I45" s="1">
        <v>5171790</v>
      </c>
      <c r="J45" s="3">
        <f>(F45-D45)/(I45/1000000)</f>
        <v>29051.836984873709</v>
      </c>
    </row>
    <row r="46" spans="1:10" x14ac:dyDescent="0.25">
      <c r="A46" t="s">
        <v>7</v>
      </c>
      <c r="B46" s="1">
        <v>123434</v>
      </c>
      <c r="D46" s="1">
        <v>4775</v>
      </c>
      <c r="F46" s="1">
        <v>97128</v>
      </c>
      <c r="H46" s="1">
        <v>21531</v>
      </c>
      <c r="I46" s="1">
        <v>3268501</v>
      </c>
      <c r="J46" s="3">
        <f>(F46-D46)/(I46/1000000)</f>
        <v>28255.460224732989</v>
      </c>
    </row>
    <row r="47" spans="1:10" x14ac:dyDescent="0.25">
      <c r="A47" t="s">
        <v>74</v>
      </c>
      <c r="B47" s="1">
        <v>2524786</v>
      </c>
      <c r="C47" s="1">
        <v>7897</v>
      </c>
      <c r="D47" s="1">
        <v>26685</v>
      </c>
      <c r="E47">
        <v>108</v>
      </c>
      <c r="F47" s="1">
        <v>2412505</v>
      </c>
      <c r="G47" s="1">
        <v>8089</v>
      </c>
      <c r="H47" s="1">
        <v>85596</v>
      </c>
      <c r="I47" s="1">
        <v>84881842</v>
      </c>
      <c r="J47" s="3">
        <f>(F47-D47)/(I47/1000000)</f>
        <v>28107.542718029137</v>
      </c>
    </row>
    <row r="48" spans="1:10" x14ac:dyDescent="0.25">
      <c r="A48" t="s">
        <v>58</v>
      </c>
      <c r="B48" s="1">
        <v>315340</v>
      </c>
      <c r="D48" s="1">
        <v>3495</v>
      </c>
      <c r="F48" s="1">
        <v>194430</v>
      </c>
      <c r="H48" s="1">
        <v>117415</v>
      </c>
      <c r="I48" s="1">
        <v>6807011</v>
      </c>
      <c r="J48" s="3">
        <f>(F48-D48)/(I48/1000000)</f>
        <v>28049.756346801849</v>
      </c>
    </row>
    <row r="49" spans="1:10" x14ac:dyDescent="0.25">
      <c r="A49" t="s">
        <v>71</v>
      </c>
      <c r="B49" s="1">
        <v>47512</v>
      </c>
      <c r="C49">
        <v>589</v>
      </c>
      <c r="D49">
        <v>456</v>
      </c>
      <c r="E49">
        <v>9</v>
      </c>
      <c r="F49" s="1">
        <v>37648</v>
      </c>
      <c r="G49">
        <v>767</v>
      </c>
      <c r="H49" s="1">
        <v>9408</v>
      </c>
      <c r="I49" s="1">
        <v>1327072</v>
      </c>
      <c r="J49" s="3">
        <f>(F49-D49)/(I49/1000000)</f>
        <v>28025.608256371921</v>
      </c>
    </row>
    <row r="50" spans="1:10" x14ac:dyDescent="0.25">
      <c r="A50" t="s">
        <v>42</v>
      </c>
      <c r="B50" s="1">
        <v>12013</v>
      </c>
      <c r="D50">
        <v>306</v>
      </c>
      <c r="F50" s="1">
        <v>11468</v>
      </c>
      <c r="H50">
        <v>239</v>
      </c>
      <c r="I50" s="1">
        <v>401926</v>
      </c>
      <c r="J50" s="3">
        <f>(F50-D50)/(I50/1000000)</f>
        <v>27771.28128063375</v>
      </c>
    </row>
    <row r="51" spans="1:10" x14ac:dyDescent="0.25">
      <c r="A51" t="s">
        <v>13</v>
      </c>
      <c r="B51" s="1">
        <v>375125</v>
      </c>
      <c r="C51" s="1">
        <v>1561</v>
      </c>
      <c r="D51" s="1">
        <v>13026</v>
      </c>
      <c r="E51">
        <v>96</v>
      </c>
      <c r="F51" s="1">
        <v>277949</v>
      </c>
      <c r="G51" s="1">
        <v>2185</v>
      </c>
      <c r="H51" s="1">
        <v>84150</v>
      </c>
      <c r="I51" s="1">
        <v>9645572</v>
      </c>
      <c r="J51" s="3">
        <f>(F51-D51)/(I51/1000000)</f>
        <v>27465.76356487723</v>
      </c>
    </row>
    <row r="52" spans="1:10" x14ac:dyDescent="0.25">
      <c r="A52" t="s">
        <v>101</v>
      </c>
      <c r="B52" s="1">
        <v>4600</v>
      </c>
      <c r="D52">
        <v>21</v>
      </c>
      <c r="F52" s="1">
        <v>4527</v>
      </c>
      <c r="H52">
        <v>52</v>
      </c>
      <c r="I52" s="1">
        <v>164496</v>
      </c>
      <c r="J52" s="3">
        <f>(F52-D52)/(I52/1000000)</f>
        <v>27392.763349868688</v>
      </c>
    </row>
    <row r="53" spans="1:10" x14ac:dyDescent="0.25">
      <c r="A53" t="s">
        <v>76</v>
      </c>
      <c r="B53" s="1">
        <v>1234</v>
      </c>
      <c r="D53">
        <v>12</v>
      </c>
      <c r="F53" s="1">
        <v>1050</v>
      </c>
      <c r="H53">
        <v>172</v>
      </c>
      <c r="I53" s="1">
        <v>39059</v>
      </c>
      <c r="J53" s="3">
        <f>(F53-D53)/(I53/1000000)</f>
        <v>26575.181136229803</v>
      </c>
    </row>
    <row r="54" spans="1:10" x14ac:dyDescent="0.25">
      <c r="A54" t="s">
        <v>14</v>
      </c>
      <c r="B54" s="1">
        <v>223059</v>
      </c>
      <c r="D54" s="1">
        <v>9302</v>
      </c>
      <c r="F54" s="1">
        <v>193030</v>
      </c>
      <c r="H54" s="1">
        <v>20727</v>
      </c>
      <c r="I54" s="1">
        <v>6916851</v>
      </c>
      <c r="J54" s="3">
        <f>(F54-D54)/(I54/1000000)</f>
        <v>26562.376434015998</v>
      </c>
    </row>
    <row r="55" spans="1:10" x14ac:dyDescent="0.25">
      <c r="A55" t="s">
        <v>112</v>
      </c>
      <c r="B55" s="1">
        <v>16547</v>
      </c>
      <c r="D55">
        <v>54</v>
      </c>
      <c r="F55" s="1">
        <v>14472</v>
      </c>
      <c r="H55" s="1">
        <v>2021</v>
      </c>
      <c r="I55" s="1">
        <v>546214</v>
      </c>
      <c r="J55" s="3">
        <f>(F55-D55)/(I55/1000000)</f>
        <v>26396.247624557411</v>
      </c>
    </row>
    <row r="56" spans="1:10" x14ac:dyDescent="0.25">
      <c r="A56" t="s">
        <v>4</v>
      </c>
      <c r="B56" s="1">
        <v>3929835</v>
      </c>
      <c r="C56" s="1">
        <v>18262</v>
      </c>
      <c r="D56" s="1">
        <v>112092</v>
      </c>
      <c r="E56">
        <v>828</v>
      </c>
      <c r="F56" s="1">
        <v>1889872</v>
      </c>
      <c r="G56" s="1">
        <v>27227</v>
      </c>
      <c r="H56" s="1">
        <v>1927871</v>
      </c>
      <c r="I56" s="1">
        <v>68099968</v>
      </c>
      <c r="J56" s="3">
        <f>(F56-D56)/(I56/1000000)</f>
        <v>26105.445453366439</v>
      </c>
    </row>
    <row r="57" spans="1:10" x14ac:dyDescent="0.25">
      <c r="A57" t="s">
        <v>95</v>
      </c>
      <c r="B57" s="1">
        <v>256959</v>
      </c>
      <c r="C57" s="1">
        <v>1787</v>
      </c>
      <c r="D57" s="1">
        <v>1773</v>
      </c>
      <c r="E57">
        <v>9</v>
      </c>
      <c r="F57" s="1">
        <v>244941</v>
      </c>
      <c r="G57" s="1">
        <v>1797</v>
      </c>
      <c r="H57" s="1">
        <v>10245</v>
      </c>
      <c r="I57" s="1">
        <v>9447452</v>
      </c>
      <c r="J57" s="3">
        <f>(F57-D57)/(I57/1000000)</f>
        <v>25739.003490041549</v>
      </c>
    </row>
    <row r="58" spans="1:10" x14ac:dyDescent="0.25">
      <c r="A58" t="s">
        <v>111</v>
      </c>
      <c r="B58">
        <v>360</v>
      </c>
      <c r="D58">
        <v>1</v>
      </c>
      <c r="F58">
        <v>247</v>
      </c>
      <c r="H58">
        <v>112</v>
      </c>
      <c r="I58" s="1">
        <v>9895</v>
      </c>
      <c r="J58" s="3">
        <f>(F58-D58)/(I58/1000000)</f>
        <v>24861.040929762508</v>
      </c>
    </row>
    <row r="59" spans="1:10" x14ac:dyDescent="0.25">
      <c r="A59" t="s">
        <v>78</v>
      </c>
      <c r="B59" s="1">
        <v>135041</v>
      </c>
      <c r="D59" s="1">
        <v>1532</v>
      </c>
      <c r="F59" s="1">
        <v>127266</v>
      </c>
      <c r="H59" s="1">
        <v>6243</v>
      </c>
      <c r="I59" s="1">
        <v>5183591</v>
      </c>
      <c r="J59" s="3">
        <f>(F59-D59)/(I59/1000000)</f>
        <v>24256.157555640482</v>
      </c>
    </row>
    <row r="60" spans="1:10" x14ac:dyDescent="0.25">
      <c r="A60" t="s">
        <v>85</v>
      </c>
      <c r="B60" s="1">
        <v>14306</v>
      </c>
      <c r="D60">
        <v>135</v>
      </c>
      <c r="F60" s="1">
        <v>13622</v>
      </c>
      <c r="H60">
        <v>549</v>
      </c>
      <c r="I60" s="1">
        <v>559598</v>
      </c>
      <c r="J60" s="3">
        <f>(F60-D60)/(I60/1000000)</f>
        <v>24101.229811400324</v>
      </c>
    </row>
    <row r="61" spans="1:10" x14ac:dyDescent="0.25">
      <c r="A61" t="s">
        <v>54</v>
      </c>
      <c r="B61" s="1">
        <v>1241479</v>
      </c>
      <c r="C61" s="1">
        <v>4310</v>
      </c>
      <c r="D61" s="1">
        <v>23516</v>
      </c>
      <c r="E61">
        <v>129</v>
      </c>
      <c r="F61" s="1">
        <v>1070749</v>
      </c>
      <c r="G61" s="1">
        <v>7158</v>
      </c>
      <c r="H61" s="1">
        <v>147214</v>
      </c>
      <c r="I61" s="1">
        <v>43575179</v>
      </c>
      <c r="J61" s="3">
        <f>(F61-D61)/(I61/1000000)</f>
        <v>24032.787105705291</v>
      </c>
    </row>
    <row r="62" spans="1:10" x14ac:dyDescent="0.25">
      <c r="A62" t="s">
        <v>43</v>
      </c>
      <c r="B62" s="1">
        <v>2277600</v>
      </c>
      <c r="C62" s="1">
        <v>1229</v>
      </c>
      <c r="D62" s="1">
        <v>61741</v>
      </c>
      <c r="E62">
        <v>80</v>
      </c>
      <c r="F62" s="1">
        <v>2020900</v>
      </c>
      <c r="G62" s="1">
        <v>12700</v>
      </c>
      <c r="H62" s="1">
        <v>194959</v>
      </c>
      <c r="I62" s="1">
        <v>83944861</v>
      </c>
      <c r="J62" s="3">
        <f>(F62-D62)/(I62/1000000)</f>
        <v>23338.641301699219</v>
      </c>
    </row>
    <row r="63" spans="1:10" x14ac:dyDescent="0.25">
      <c r="A63" t="s">
        <v>55</v>
      </c>
      <c r="B63" s="1">
        <v>3951233</v>
      </c>
      <c r="C63" s="1">
        <v>16627</v>
      </c>
      <c r="D63" s="1">
        <v>76229</v>
      </c>
      <c r="E63">
        <v>497</v>
      </c>
      <c r="F63" s="1">
        <v>3436326</v>
      </c>
      <c r="G63" s="1">
        <v>22831</v>
      </c>
      <c r="H63" s="1">
        <v>438678</v>
      </c>
      <c r="I63" s="1">
        <v>145972105</v>
      </c>
      <c r="J63" s="3">
        <f>(F63-D63)/(I63/1000000)</f>
        <v>23018.761016017408</v>
      </c>
    </row>
    <row r="64" spans="1:10" x14ac:dyDescent="0.25">
      <c r="A64" t="s">
        <v>75</v>
      </c>
      <c r="B64" s="1">
        <v>231022</v>
      </c>
      <c r="C64">
        <v>115</v>
      </c>
      <c r="D64" s="1">
        <v>3156</v>
      </c>
      <c r="E64">
        <v>3</v>
      </c>
      <c r="F64" s="1">
        <v>224961</v>
      </c>
      <c r="G64">
        <v>201</v>
      </c>
      <c r="H64" s="1">
        <v>2905</v>
      </c>
      <c r="I64" s="1">
        <v>10193891</v>
      </c>
      <c r="J64" s="3">
        <f>(F64-D64)/(I64/1000000)</f>
        <v>21758.619942080997</v>
      </c>
    </row>
    <row r="65" spans="1:10" x14ac:dyDescent="0.25">
      <c r="A65" t="s">
        <v>41</v>
      </c>
      <c r="B65" s="1">
        <v>1470516</v>
      </c>
      <c r="D65" s="1">
        <v>45902</v>
      </c>
      <c r="F65" s="1">
        <v>1335618</v>
      </c>
      <c r="H65" s="1">
        <v>88996</v>
      </c>
      <c r="I65" s="1">
        <v>59755420</v>
      </c>
      <c r="J65" s="3">
        <f>(F65-D65)/(I65/1000000)</f>
        <v>21583.247176574107</v>
      </c>
    </row>
    <row r="66" spans="1:10" x14ac:dyDescent="0.25">
      <c r="A66" t="s">
        <v>53</v>
      </c>
      <c r="B66" s="1">
        <v>799144</v>
      </c>
      <c r="C66" s="1">
        <v>1388</v>
      </c>
      <c r="D66" s="1">
        <v>20654</v>
      </c>
      <c r="E66">
        <v>45</v>
      </c>
      <c r="F66" s="1">
        <v>732526</v>
      </c>
      <c r="G66" s="1">
        <v>1796</v>
      </c>
      <c r="H66" s="1">
        <v>45964</v>
      </c>
      <c r="I66" s="1">
        <v>37940300</v>
      </c>
      <c r="J66" s="3">
        <f>(F66-D66)/(I66/1000000)</f>
        <v>18762.951268176581</v>
      </c>
    </row>
    <row r="67" spans="1:10" x14ac:dyDescent="0.25">
      <c r="A67" t="s">
        <v>61</v>
      </c>
      <c r="B67" s="1">
        <v>3862</v>
      </c>
      <c r="D67">
        <v>83</v>
      </c>
      <c r="F67" s="1">
        <v>3359</v>
      </c>
      <c r="H67">
        <v>420</v>
      </c>
      <c r="I67" s="1">
        <v>174822</v>
      </c>
      <c r="J67" s="3">
        <f>(F67-D67)/(I67/1000000)</f>
        <v>18739.06030133507</v>
      </c>
    </row>
    <row r="68" spans="1:10" x14ac:dyDescent="0.25">
      <c r="A68" t="s">
        <v>213</v>
      </c>
      <c r="B68">
        <v>27</v>
      </c>
      <c r="F68">
        <v>15</v>
      </c>
      <c r="H68">
        <v>12</v>
      </c>
      <c r="I68">
        <v>802</v>
      </c>
      <c r="J68" s="3">
        <f>(F68-D68)/(I68/1000000)</f>
        <v>18703.241895261846</v>
      </c>
    </row>
    <row r="69" spans="1:10" x14ac:dyDescent="0.25">
      <c r="A69" t="s">
        <v>121</v>
      </c>
      <c r="B69" s="1">
        <v>6021</v>
      </c>
      <c r="D69">
        <v>29</v>
      </c>
      <c r="F69" s="1">
        <v>5959</v>
      </c>
      <c r="H69">
        <v>33</v>
      </c>
      <c r="I69" s="1">
        <v>342571</v>
      </c>
      <c r="J69" s="3">
        <f>(F69-D69)/(I69/1000000)</f>
        <v>17310.280204687493</v>
      </c>
    </row>
    <row r="70" spans="1:10" x14ac:dyDescent="0.25">
      <c r="A70" t="s">
        <v>59</v>
      </c>
      <c r="B70" s="1">
        <v>84212</v>
      </c>
      <c r="C70" s="1">
        <v>1130</v>
      </c>
      <c r="D70" s="1">
        <v>1446</v>
      </c>
      <c r="E70">
        <v>13</v>
      </c>
      <c r="F70" s="1">
        <v>50875</v>
      </c>
      <c r="G70">
        <v>656</v>
      </c>
      <c r="H70" s="1">
        <v>31891</v>
      </c>
      <c r="I70" s="1">
        <v>2875905</v>
      </c>
      <c r="J70" s="3">
        <f>(F70-D70)/(I70/1000000)</f>
        <v>17187.285393641305</v>
      </c>
    </row>
    <row r="71" spans="1:10" x14ac:dyDescent="0.25">
      <c r="A71" t="s">
        <v>64</v>
      </c>
      <c r="B71" s="1">
        <v>8256</v>
      </c>
      <c r="D71">
        <v>176</v>
      </c>
      <c r="F71" s="1">
        <v>6819</v>
      </c>
      <c r="H71" s="1">
        <v>1261</v>
      </c>
      <c r="I71" s="1">
        <v>395493</v>
      </c>
      <c r="J71" s="3">
        <f>(F71-D71)/(I71/1000000)</f>
        <v>16796.757464733892</v>
      </c>
    </row>
    <row r="72" spans="1:10" x14ac:dyDescent="0.25">
      <c r="A72" t="s">
        <v>63</v>
      </c>
      <c r="B72" s="1">
        <v>18185</v>
      </c>
      <c r="D72">
        <v>133</v>
      </c>
      <c r="F72" s="1">
        <v>4842</v>
      </c>
      <c r="H72" s="1">
        <v>13210</v>
      </c>
      <c r="I72" s="1">
        <v>281882</v>
      </c>
      <c r="J72" s="3">
        <f>(F72-D72)/(I72/1000000)</f>
        <v>16705.571835023165</v>
      </c>
    </row>
    <row r="73" spans="1:10" x14ac:dyDescent="0.25">
      <c r="A73" t="s">
        <v>66</v>
      </c>
      <c r="B73" s="1">
        <v>136890</v>
      </c>
      <c r="D73" s="1">
        <v>2791</v>
      </c>
      <c r="F73" s="1">
        <v>112488</v>
      </c>
      <c r="H73" s="1">
        <v>21611</v>
      </c>
      <c r="I73" s="1">
        <v>7184890</v>
      </c>
      <c r="J73" s="3">
        <f>(F73-D73)/(I73/1000000)</f>
        <v>15267.735483772194</v>
      </c>
    </row>
    <row r="74" spans="1:10" x14ac:dyDescent="0.25">
      <c r="A74" t="s">
        <v>83</v>
      </c>
      <c r="B74" s="1">
        <v>222148</v>
      </c>
      <c r="C74" s="1">
        <v>1722</v>
      </c>
      <c r="D74" s="1">
        <v>2801</v>
      </c>
      <c r="E74">
        <v>28</v>
      </c>
      <c r="F74" s="1">
        <v>165659</v>
      </c>
      <c r="G74" s="1">
        <v>1626</v>
      </c>
      <c r="H74" s="1">
        <v>53688</v>
      </c>
      <c r="I74" s="1">
        <v>10912999</v>
      </c>
      <c r="J74" s="3">
        <f>(F74-D74)/(I74/1000000)</f>
        <v>14923.303850756332</v>
      </c>
    </row>
    <row r="75" spans="1:10" x14ac:dyDescent="0.25">
      <c r="A75" t="s">
        <v>80</v>
      </c>
      <c r="B75" s="1">
        <v>122894</v>
      </c>
      <c r="D75" s="1">
        <v>1936</v>
      </c>
      <c r="F75" s="1">
        <v>103312</v>
      </c>
      <c r="H75" s="1">
        <v>17646</v>
      </c>
      <c r="I75" s="1">
        <v>6927080</v>
      </c>
      <c r="J75" s="3">
        <f>(F75-D75)/(I75/1000000)</f>
        <v>14634.737869347546</v>
      </c>
    </row>
    <row r="76" spans="1:10" x14ac:dyDescent="0.25">
      <c r="A76" t="s">
        <v>72</v>
      </c>
      <c r="B76" s="1">
        <v>627416</v>
      </c>
      <c r="C76" s="1">
        <v>1660</v>
      </c>
      <c r="D76" s="1">
        <v>13111</v>
      </c>
      <c r="E76">
        <v>8</v>
      </c>
      <c r="F76" s="1">
        <v>599167</v>
      </c>
      <c r="G76" s="1">
        <v>1020</v>
      </c>
      <c r="H76" s="1">
        <v>15138</v>
      </c>
      <c r="I76" s="1">
        <v>40758413</v>
      </c>
      <c r="J76" s="3">
        <f>(F76-D76)/(I76/1000000)</f>
        <v>14378.773776103599</v>
      </c>
    </row>
    <row r="77" spans="1:10" x14ac:dyDescent="0.25">
      <c r="A77" t="s">
        <v>46</v>
      </c>
      <c r="B77" s="1">
        <v>1459370</v>
      </c>
      <c r="C77" s="1">
        <v>6983</v>
      </c>
      <c r="D77" s="1">
        <v>58412</v>
      </c>
      <c r="E77">
        <v>76</v>
      </c>
      <c r="F77" s="1">
        <v>1247374</v>
      </c>
      <c r="G77" s="1">
        <v>6054</v>
      </c>
      <c r="H77" s="1">
        <v>153584</v>
      </c>
      <c r="I77" s="1">
        <v>84635142</v>
      </c>
      <c r="J77" s="3">
        <f>(F77-D77)/(I77/1000000)</f>
        <v>14048.08891323181</v>
      </c>
    </row>
    <row r="78" spans="1:10" x14ac:dyDescent="0.25">
      <c r="A78" t="s">
        <v>49</v>
      </c>
      <c r="B78" s="1">
        <v>215112</v>
      </c>
      <c r="D78" s="1">
        <v>7099</v>
      </c>
      <c r="F78" s="1">
        <v>171143</v>
      </c>
      <c r="H78" s="1">
        <v>36870</v>
      </c>
      <c r="I78" s="1">
        <v>11892594</v>
      </c>
      <c r="J78" s="3">
        <f>(F78-D78)/(I78/1000000)</f>
        <v>13793.794692730618</v>
      </c>
    </row>
    <row r="79" spans="1:10" x14ac:dyDescent="0.25">
      <c r="A79" t="s">
        <v>51</v>
      </c>
      <c r="B79" s="1">
        <v>163213</v>
      </c>
      <c r="C79" s="1">
        <v>1106</v>
      </c>
      <c r="D79" s="1">
        <v>5951</v>
      </c>
      <c r="E79">
        <v>29</v>
      </c>
      <c r="F79" s="1">
        <v>146490</v>
      </c>
      <c r="G79">
        <v>413</v>
      </c>
      <c r="H79" s="1">
        <v>10772</v>
      </c>
      <c r="I79" s="1">
        <v>10392342</v>
      </c>
      <c r="J79" s="3">
        <f>(F79-D79)/(I79/1000000)</f>
        <v>13523.323231664241</v>
      </c>
    </row>
    <row r="80" spans="1:10" x14ac:dyDescent="0.25">
      <c r="A80" t="s">
        <v>159</v>
      </c>
      <c r="B80">
        <v>655</v>
      </c>
      <c r="D80">
        <v>1</v>
      </c>
      <c r="F80">
        <v>652</v>
      </c>
      <c r="H80">
        <v>2</v>
      </c>
      <c r="I80" s="1">
        <v>48974</v>
      </c>
      <c r="J80" s="3">
        <f>(F80-D80)/(I80/1000000)</f>
        <v>13292.767590966636</v>
      </c>
    </row>
    <row r="81" spans="1:10" x14ac:dyDescent="0.25">
      <c r="A81" t="s">
        <v>35</v>
      </c>
      <c r="B81" s="1">
        <v>225910</v>
      </c>
      <c r="C81" s="1">
        <v>1676</v>
      </c>
      <c r="D81" s="1">
        <v>10687</v>
      </c>
      <c r="E81">
        <v>54</v>
      </c>
      <c r="F81" s="1">
        <v>166446</v>
      </c>
      <c r="G81" s="1">
        <v>1546</v>
      </c>
      <c r="H81" s="1">
        <v>48777</v>
      </c>
      <c r="I81" s="1">
        <v>11768088</v>
      </c>
      <c r="J81" s="3">
        <f>(F81-D81)/(I81/1000000)</f>
        <v>13235.709998089749</v>
      </c>
    </row>
    <row r="82" spans="1:10" x14ac:dyDescent="0.25">
      <c r="A82" t="s">
        <v>81</v>
      </c>
      <c r="B82" s="1">
        <v>8619</v>
      </c>
      <c r="D82">
        <v>158</v>
      </c>
      <c r="F82" s="1">
        <v>7939</v>
      </c>
      <c r="H82">
        <v>522</v>
      </c>
      <c r="I82" s="1">
        <v>589779</v>
      </c>
      <c r="J82" s="3">
        <f>(F82-D82)/(I82/1000000)</f>
        <v>13193.077406960911</v>
      </c>
    </row>
    <row r="83" spans="1:10" x14ac:dyDescent="0.25">
      <c r="A83" t="s">
        <v>98</v>
      </c>
      <c r="B83" s="1">
        <v>34615</v>
      </c>
      <c r="D83">
        <v>370</v>
      </c>
      <c r="F83" s="1">
        <v>33220</v>
      </c>
      <c r="H83" s="1">
        <v>1025</v>
      </c>
      <c r="I83" s="1">
        <v>2568302</v>
      </c>
      <c r="J83" s="3">
        <f>(F83-D83)/(I83/1000000)</f>
        <v>12790.551889925717</v>
      </c>
    </row>
    <row r="84" spans="1:10" x14ac:dyDescent="0.25">
      <c r="A84" t="s">
        <v>92</v>
      </c>
      <c r="B84" s="1">
        <v>84992</v>
      </c>
      <c r="C84">
        <v>72</v>
      </c>
      <c r="D84" s="1">
        <v>1423</v>
      </c>
      <c r="E84">
        <v>3</v>
      </c>
      <c r="F84" s="1">
        <v>81542</v>
      </c>
      <c r="G84">
        <v>98</v>
      </c>
      <c r="H84" s="1">
        <v>2027</v>
      </c>
      <c r="I84" s="1">
        <v>6588347</v>
      </c>
      <c r="J84" s="3">
        <f>(F84-D84)/(I84/1000000)</f>
        <v>12160.713453617425</v>
      </c>
    </row>
    <row r="85" spans="1:10" x14ac:dyDescent="0.25">
      <c r="A85" t="s">
        <v>89</v>
      </c>
      <c r="B85" s="1">
        <v>474379</v>
      </c>
      <c r="D85" s="1">
        <v>8368</v>
      </c>
      <c r="F85" s="1">
        <v>453302</v>
      </c>
      <c r="H85" s="1">
        <v>12709</v>
      </c>
      <c r="I85" s="1">
        <v>37172046</v>
      </c>
      <c r="J85" s="3">
        <f>(F85-D85)/(I85/1000000)</f>
        <v>11969.585962526786</v>
      </c>
    </row>
    <row r="86" spans="1:10" x14ac:dyDescent="0.25">
      <c r="A86" t="s">
        <v>136</v>
      </c>
      <c r="B86" s="1">
        <v>1289</v>
      </c>
      <c r="D86">
        <v>5</v>
      </c>
      <c r="F86" s="1">
        <v>1113</v>
      </c>
      <c r="H86">
        <v>171</v>
      </c>
      <c r="I86" s="1">
        <v>98712</v>
      </c>
      <c r="J86" s="3">
        <f>(F86-D86)/(I86/1000000)</f>
        <v>11224.572493719103</v>
      </c>
    </row>
    <row r="87" spans="1:10" x14ac:dyDescent="0.25">
      <c r="A87" t="s">
        <v>38</v>
      </c>
      <c r="B87" s="1">
        <v>257115</v>
      </c>
      <c r="C87" s="1">
        <v>1703</v>
      </c>
      <c r="D87" s="1">
        <v>15004</v>
      </c>
      <c r="E87">
        <v>22</v>
      </c>
      <c r="F87" s="1">
        <v>209814</v>
      </c>
      <c r="H87" s="1">
        <v>32297</v>
      </c>
      <c r="I87" s="1">
        <v>17802855</v>
      </c>
      <c r="J87" s="3">
        <f>(F87-D87)/(I87/1000000)</f>
        <v>10942.626898887846</v>
      </c>
    </row>
    <row r="88" spans="1:10" x14ac:dyDescent="0.25">
      <c r="A88" t="s">
        <v>135</v>
      </c>
      <c r="B88" s="1">
        <v>10507</v>
      </c>
      <c r="D88">
        <v>47</v>
      </c>
      <c r="F88" s="1">
        <v>9769</v>
      </c>
      <c r="H88">
        <v>691</v>
      </c>
      <c r="I88" s="1">
        <v>899141</v>
      </c>
      <c r="J88" s="3">
        <f>(F88-D88)/(I88/1000000)</f>
        <v>10812.542193048699</v>
      </c>
    </row>
    <row r="89" spans="1:10" x14ac:dyDescent="0.25">
      <c r="A89" t="s">
        <v>99</v>
      </c>
      <c r="B89" s="1">
        <v>44303</v>
      </c>
      <c r="D89">
        <v>478</v>
      </c>
      <c r="F89" s="1">
        <v>37967</v>
      </c>
      <c r="H89" s="1">
        <v>5858</v>
      </c>
      <c r="I89" s="1">
        <v>3480960</v>
      </c>
      <c r="J89" s="3">
        <f>(F89-D89)/(I89/1000000)</f>
        <v>10769.730189373046</v>
      </c>
    </row>
    <row r="90" spans="1:10" x14ac:dyDescent="0.25">
      <c r="A90" t="s">
        <v>94</v>
      </c>
      <c r="B90">
        <v>692</v>
      </c>
      <c r="D90">
        <v>12</v>
      </c>
      <c r="F90">
        <v>670</v>
      </c>
      <c r="H90">
        <v>10</v>
      </c>
      <c r="I90" s="1">
        <v>62139</v>
      </c>
      <c r="J90" s="3">
        <f>(F90-D90)/(I90/1000000)</f>
        <v>10589.163005519882</v>
      </c>
    </row>
    <row r="91" spans="1:10" x14ac:dyDescent="0.25">
      <c r="A91" t="s">
        <v>87</v>
      </c>
      <c r="B91" s="1">
        <v>9546</v>
      </c>
      <c r="D91">
        <v>63</v>
      </c>
      <c r="F91" s="1">
        <v>2964</v>
      </c>
      <c r="H91" s="1">
        <v>6519</v>
      </c>
      <c r="I91" s="1">
        <v>276719</v>
      </c>
      <c r="J91" s="3">
        <f>(F91-D91)/(I91/1000000)</f>
        <v>10483.559133995137</v>
      </c>
    </row>
    <row r="92" spans="1:10" x14ac:dyDescent="0.25">
      <c r="A92" t="s">
        <v>109</v>
      </c>
      <c r="B92" s="1">
        <v>64585</v>
      </c>
      <c r="C92">
        <v>102</v>
      </c>
      <c r="D92">
        <v>582</v>
      </c>
      <c r="F92" s="1">
        <v>57004</v>
      </c>
      <c r="H92" s="1">
        <v>6999</v>
      </c>
      <c r="I92" s="1">
        <v>5446638</v>
      </c>
      <c r="J92" s="3">
        <f>(F92-D92)/(I92/1000000)</f>
        <v>10359.050849349635</v>
      </c>
    </row>
    <row r="93" spans="1:10" x14ac:dyDescent="0.25">
      <c r="A93" t="s">
        <v>209</v>
      </c>
      <c r="B93">
        <v>45</v>
      </c>
      <c r="F93">
        <v>36</v>
      </c>
      <c r="H93">
        <v>9</v>
      </c>
      <c r="I93" s="1">
        <v>3540</v>
      </c>
      <c r="J93" s="3">
        <f>(F93-D93)/(I93/1000000)</f>
        <v>10169.491525423728</v>
      </c>
    </row>
    <row r="94" spans="1:10" x14ac:dyDescent="0.25">
      <c r="A94" t="s">
        <v>188</v>
      </c>
      <c r="B94" s="1">
        <v>59675</v>
      </c>
      <c r="C94">
        <v>26</v>
      </c>
      <c r="D94">
        <v>29</v>
      </c>
      <c r="F94" s="1">
        <v>59405</v>
      </c>
      <c r="G94">
        <v>32</v>
      </c>
      <c r="H94">
        <v>241</v>
      </c>
      <c r="I94" s="1">
        <v>5877907</v>
      </c>
      <c r="J94" s="3">
        <f>(F94-D94)/(I94/1000000)</f>
        <v>10101.554856175846</v>
      </c>
    </row>
    <row r="95" spans="1:10" x14ac:dyDescent="0.25">
      <c r="A95" t="s">
        <v>96</v>
      </c>
      <c r="B95" s="1">
        <v>369961</v>
      </c>
      <c r="C95">
        <v>386</v>
      </c>
      <c r="D95" s="1">
        <v>6397</v>
      </c>
      <c r="E95">
        <v>4</v>
      </c>
      <c r="F95" s="1">
        <v>361237</v>
      </c>
      <c r="G95">
        <v>283</v>
      </c>
      <c r="H95" s="1">
        <v>2327</v>
      </c>
      <c r="I95" s="1">
        <v>35137190</v>
      </c>
      <c r="J95" s="3">
        <f>(F95-D95)/(I95/1000000)</f>
        <v>10098.701689008143</v>
      </c>
    </row>
    <row r="96" spans="1:10" x14ac:dyDescent="0.25">
      <c r="A96" t="s">
        <v>18</v>
      </c>
      <c r="B96" s="1">
        <v>1912871</v>
      </c>
      <c r="C96" s="1">
        <v>13051</v>
      </c>
      <c r="D96" s="1">
        <v>164290</v>
      </c>
      <c r="E96" s="1">
        <v>1368</v>
      </c>
      <c r="F96" s="1">
        <v>1472151</v>
      </c>
      <c r="G96" s="1">
        <v>11140</v>
      </c>
      <c r="H96" s="1">
        <v>276430</v>
      </c>
      <c r="I96" s="1">
        <v>129743046</v>
      </c>
      <c r="J96" s="3">
        <f>(F96-D96)/(I96/1000000)</f>
        <v>10080.393827041798</v>
      </c>
    </row>
    <row r="97" spans="1:10" x14ac:dyDescent="0.25">
      <c r="A97" t="s">
        <v>57</v>
      </c>
      <c r="B97" s="1">
        <v>16137</v>
      </c>
      <c r="D97">
        <v>600</v>
      </c>
      <c r="F97" s="1">
        <v>11289</v>
      </c>
      <c r="H97" s="1">
        <v>4248</v>
      </c>
      <c r="I97" s="1">
        <v>1167350</v>
      </c>
      <c r="J97" s="3">
        <f>(F97-D97)/(I97/1000000)</f>
        <v>9156.6368270013263</v>
      </c>
    </row>
    <row r="98" spans="1:10" x14ac:dyDescent="0.25">
      <c r="A98" t="s">
        <v>107</v>
      </c>
      <c r="B98">
        <v>360</v>
      </c>
      <c r="D98">
        <v>3</v>
      </c>
      <c r="F98">
        <v>244</v>
      </c>
      <c r="H98">
        <v>113</v>
      </c>
      <c r="I98" s="1">
        <v>26369</v>
      </c>
      <c r="J98" s="3">
        <f>(F98-D98)/(I98/1000000)</f>
        <v>9139.5198907808408</v>
      </c>
    </row>
    <row r="99" spans="1:10" x14ac:dyDescent="0.25">
      <c r="A99" t="s">
        <v>100</v>
      </c>
      <c r="B99" s="1">
        <v>193966</v>
      </c>
      <c r="C99" s="1">
        <v>1141</v>
      </c>
      <c r="D99" s="1">
        <v>2540</v>
      </c>
      <c r="F99" s="1">
        <v>174880</v>
      </c>
      <c r="G99" s="1">
        <v>1221</v>
      </c>
      <c r="H99" s="1">
        <v>16546</v>
      </c>
      <c r="I99" s="1">
        <v>18910937</v>
      </c>
      <c r="J99" s="3">
        <f>(F99-D99)/(I99/1000000)</f>
        <v>9113.2448910384501</v>
      </c>
    </row>
    <row r="100" spans="1:10" x14ac:dyDescent="0.25">
      <c r="A100" t="s">
        <v>124</v>
      </c>
      <c r="B100" s="1">
        <v>271806</v>
      </c>
      <c r="C100">
        <v>99</v>
      </c>
      <c r="D100" s="1">
        <v>2035</v>
      </c>
      <c r="F100" s="1">
        <v>267812</v>
      </c>
      <c r="G100">
        <v>248</v>
      </c>
      <c r="H100" s="1">
        <v>1959</v>
      </c>
      <c r="I100" s="1">
        <v>29448851</v>
      </c>
      <c r="J100" s="3">
        <f>(F100-D100)/(I100/1000000)</f>
        <v>9025.0380227058777</v>
      </c>
    </row>
    <row r="101" spans="1:10" x14ac:dyDescent="0.25">
      <c r="A101" t="s">
        <v>88</v>
      </c>
      <c r="B101" s="1">
        <v>7887</v>
      </c>
      <c r="D101">
        <v>179</v>
      </c>
      <c r="F101" s="1">
        <v>6901</v>
      </c>
      <c r="H101">
        <v>807</v>
      </c>
      <c r="I101" s="1">
        <v>788830</v>
      </c>
      <c r="J101" s="3">
        <f>(F101-D101)/(I101/1000000)</f>
        <v>8521.4811809895673</v>
      </c>
    </row>
    <row r="102" spans="1:10" x14ac:dyDescent="0.25">
      <c r="A102" t="s">
        <v>125</v>
      </c>
      <c r="B102" s="1">
        <v>23503</v>
      </c>
      <c r="D102">
        <v>163</v>
      </c>
      <c r="F102" s="1">
        <v>19574</v>
      </c>
      <c r="H102" s="1">
        <v>3766</v>
      </c>
      <c r="I102" s="1">
        <v>2379860</v>
      </c>
      <c r="J102" s="3">
        <f>(F102-D102)/(I102/1000000)</f>
        <v>8156.3621389493501</v>
      </c>
    </row>
    <row r="103" spans="1:10" x14ac:dyDescent="0.25">
      <c r="A103" t="s">
        <v>73</v>
      </c>
      <c r="B103" s="1">
        <v>162295</v>
      </c>
      <c r="D103" s="1">
        <v>5816</v>
      </c>
      <c r="F103" s="1">
        <v>148133</v>
      </c>
      <c r="H103" s="1">
        <v>8346</v>
      </c>
      <c r="I103" s="1">
        <v>18112837</v>
      </c>
      <c r="J103" s="3">
        <f>(F103-D103)/(I103/1000000)</f>
        <v>7857.2451129549727</v>
      </c>
    </row>
    <row r="104" spans="1:10" x14ac:dyDescent="0.25">
      <c r="A104" t="s">
        <v>84</v>
      </c>
      <c r="B104" s="1">
        <v>56237</v>
      </c>
      <c r="C104">
        <v>212</v>
      </c>
      <c r="D104" s="1">
        <v>1673</v>
      </c>
      <c r="E104">
        <v>11</v>
      </c>
      <c r="F104" s="1">
        <v>50431</v>
      </c>
      <c r="G104">
        <v>242</v>
      </c>
      <c r="H104" s="1">
        <v>4133</v>
      </c>
      <c r="I104" s="1">
        <v>6505843</v>
      </c>
      <c r="J104" s="3">
        <f>(F104-D104)/(I104/1000000)</f>
        <v>7494.4937958078608</v>
      </c>
    </row>
    <row r="105" spans="1:10" x14ac:dyDescent="0.25">
      <c r="A105" t="s">
        <v>108</v>
      </c>
      <c r="B105" s="1">
        <v>10823691</v>
      </c>
      <c r="C105" s="1">
        <v>8469</v>
      </c>
      <c r="D105" s="1">
        <v>154992</v>
      </c>
      <c r="E105">
        <v>36</v>
      </c>
      <c r="F105" s="1">
        <v>10518725</v>
      </c>
      <c r="G105" s="1">
        <v>8935</v>
      </c>
      <c r="H105" s="1">
        <v>149974</v>
      </c>
      <c r="I105" s="1">
        <v>1388123372</v>
      </c>
      <c r="J105" s="3">
        <f>(F105-D105)/(I105/1000000)</f>
        <v>7466.0028128969507</v>
      </c>
    </row>
    <row r="106" spans="1:10" x14ac:dyDescent="0.25">
      <c r="A106" t="s">
        <v>127</v>
      </c>
      <c r="B106" s="1">
        <v>5941</v>
      </c>
      <c r="D106">
        <v>63</v>
      </c>
      <c r="F106" s="1">
        <v>5849</v>
      </c>
      <c r="H106">
        <v>29</v>
      </c>
      <c r="I106" s="1">
        <v>996573</v>
      </c>
      <c r="J106" s="3">
        <f>(F106-D106)/(I106/1000000)</f>
        <v>5805.8968083622576</v>
      </c>
    </row>
    <row r="107" spans="1:10" x14ac:dyDescent="0.25">
      <c r="A107" t="s">
        <v>69</v>
      </c>
      <c r="B107" s="1">
        <v>153253</v>
      </c>
      <c r="C107" s="1">
        <v>1028</v>
      </c>
      <c r="D107" s="1">
        <v>3694</v>
      </c>
      <c r="E107">
        <v>25</v>
      </c>
      <c r="F107" s="1">
        <v>61587</v>
      </c>
      <c r="G107">
        <v>131</v>
      </c>
      <c r="H107" s="1">
        <v>87972</v>
      </c>
      <c r="I107" s="1">
        <v>9998528</v>
      </c>
      <c r="J107" s="3">
        <f>(F107-D107)/(I107/1000000)</f>
        <v>5790.1523104200933</v>
      </c>
    </row>
    <row r="108" spans="1:10" x14ac:dyDescent="0.25">
      <c r="A108" t="s">
        <v>151</v>
      </c>
      <c r="B108" s="1">
        <v>238721</v>
      </c>
      <c r="C108" s="1">
        <v>3847</v>
      </c>
      <c r="D108">
        <v>857</v>
      </c>
      <c r="E108">
        <v>12</v>
      </c>
      <c r="F108" s="1">
        <v>186970</v>
      </c>
      <c r="G108" s="1">
        <v>1692</v>
      </c>
      <c r="H108" s="1">
        <v>50894</v>
      </c>
      <c r="I108" s="1">
        <v>32613709</v>
      </c>
      <c r="J108" s="3">
        <f>(F108-D108)/(I108/1000000)</f>
        <v>5706.5879872786008</v>
      </c>
    </row>
    <row r="109" spans="1:10" x14ac:dyDescent="0.25">
      <c r="A109" t="s">
        <v>148</v>
      </c>
      <c r="B109">
        <v>400</v>
      </c>
      <c r="D109">
        <v>2</v>
      </c>
      <c r="F109">
        <v>368</v>
      </c>
      <c r="H109">
        <v>30</v>
      </c>
      <c r="I109" s="1">
        <v>66183</v>
      </c>
      <c r="J109" s="3">
        <f>(F109-D109)/(I109/1000000)</f>
        <v>5530.1210280585647</v>
      </c>
    </row>
    <row r="110" spans="1:10" x14ac:dyDescent="0.25">
      <c r="A110" t="s">
        <v>102</v>
      </c>
      <c r="B110" s="1">
        <v>47262</v>
      </c>
      <c r="C110">
        <v>368</v>
      </c>
      <c r="D110">
        <v>688</v>
      </c>
      <c r="F110" s="1">
        <v>31000</v>
      </c>
      <c r="H110" s="1">
        <v>15574</v>
      </c>
      <c r="I110" s="1">
        <v>5545895</v>
      </c>
      <c r="J110" s="3">
        <f>(F110-D110)/(I110/1000000)</f>
        <v>5465.6642435531148</v>
      </c>
    </row>
    <row r="111" spans="1:10" x14ac:dyDescent="0.25">
      <c r="A111" t="s">
        <v>67</v>
      </c>
      <c r="B111" s="1">
        <v>9226</v>
      </c>
      <c r="D111">
        <v>155</v>
      </c>
      <c r="F111" s="1">
        <v>2242</v>
      </c>
      <c r="H111" s="1">
        <v>6829</v>
      </c>
      <c r="I111" s="1">
        <v>400165</v>
      </c>
      <c r="J111" s="3">
        <f>(F111-D111)/(I111/1000000)</f>
        <v>5215.3486686741717</v>
      </c>
    </row>
    <row r="112" spans="1:10" x14ac:dyDescent="0.25">
      <c r="A112" t="s">
        <v>114</v>
      </c>
      <c r="B112" s="1">
        <v>7607</v>
      </c>
      <c r="D112">
        <v>135</v>
      </c>
      <c r="F112" s="1">
        <v>7242</v>
      </c>
      <c r="H112">
        <v>230</v>
      </c>
      <c r="I112" s="1">
        <v>1402210</v>
      </c>
      <c r="J112" s="3">
        <f>(F112-D112)/(I112/1000000)</f>
        <v>5068.4276962794447</v>
      </c>
    </row>
    <row r="113" spans="1:10" x14ac:dyDescent="0.25">
      <c r="A113" t="s">
        <v>147</v>
      </c>
      <c r="B113" s="1">
        <v>11457</v>
      </c>
      <c r="D113">
        <v>71</v>
      </c>
      <c r="F113" s="1">
        <v>10797</v>
      </c>
      <c r="H113">
        <v>589</v>
      </c>
      <c r="I113" s="1">
        <v>2256894</v>
      </c>
      <c r="J113" s="3">
        <f>(F113-D113)/(I113/1000000)</f>
        <v>4752.5493000557408</v>
      </c>
    </row>
    <row r="114" spans="1:10" x14ac:dyDescent="0.25">
      <c r="A114" t="s">
        <v>122</v>
      </c>
      <c r="B114" s="1">
        <v>1346</v>
      </c>
      <c r="D114">
        <v>18</v>
      </c>
      <c r="F114" s="1">
        <v>1060</v>
      </c>
      <c r="H114">
        <v>268</v>
      </c>
      <c r="I114" s="1">
        <v>221581</v>
      </c>
      <c r="J114" s="3">
        <f>(F114-D114)/(I114/1000000)</f>
        <v>4702.5692636101467</v>
      </c>
    </row>
    <row r="115" spans="1:10" x14ac:dyDescent="0.25">
      <c r="A115" t="s">
        <v>79</v>
      </c>
      <c r="B115">
        <v>434</v>
      </c>
      <c r="D115">
        <v>25</v>
      </c>
      <c r="F115">
        <v>405</v>
      </c>
      <c r="G115">
        <v>4</v>
      </c>
      <c r="H115">
        <v>4</v>
      </c>
      <c r="I115" s="1">
        <v>85303</v>
      </c>
      <c r="J115" s="3">
        <f>(F115-D115)/(I115/1000000)</f>
        <v>4454.7085096655446</v>
      </c>
    </row>
    <row r="116" spans="1:10" x14ac:dyDescent="0.25">
      <c r="A116" t="s">
        <v>130</v>
      </c>
      <c r="B116" s="1">
        <v>1656</v>
      </c>
      <c r="D116">
        <v>17</v>
      </c>
      <c r="F116" s="1">
        <v>1289</v>
      </c>
      <c r="H116">
        <v>350</v>
      </c>
      <c r="I116" s="1">
        <v>287587</v>
      </c>
      <c r="J116" s="3">
        <f>(F116-D116)/(I116/1000000)</f>
        <v>4423.0093849861087</v>
      </c>
    </row>
    <row r="117" spans="1:10" x14ac:dyDescent="0.25">
      <c r="A117" t="s">
        <v>110</v>
      </c>
      <c r="B117" s="1">
        <v>535521</v>
      </c>
      <c r="C117" s="1">
        <v>1941</v>
      </c>
      <c r="D117" s="1">
        <v>11110</v>
      </c>
      <c r="E117">
        <v>52</v>
      </c>
      <c r="F117" s="1">
        <v>488465</v>
      </c>
      <c r="G117">
        <v>234</v>
      </c>
      <c r="H117" s="1">
        <v>35946</v>
      </c>
      <c r="I117" s="1">
        <v>110452042</v>
      </c>
      <c r="J117" s="3">
        <f>(F117-D117)/(I117/1000000)</f>
        <v>4321.8304646644738</v>
      </c>
    </row>
    <row r="118" spans="1:10" x14ac:dyDescent="0.25">
      <c r="A118" t="s">
        <v>140</v>
      </c>
      <c r="B118" s="1">
        <v>129231</v>
      </c>
      <c r="D118" s="1">
        <v>1223</v>
      </c>
      <c r="F118" s="1">
        <v>121094</v>
      </c>
      <c r="H118" s="1">
        <v>6914</v>
      </c>
      <c r="I118" s="1">
        <v>28387389</v>
      </c>
      <c r="J118" s="3">
        <f>(F118-D118)/(I118/1000000)</f>
        <v>4222.6849394285609</v>
      </c>
    </row>
    <row r="119" spans="1:10" x14ac:dyDescent="0.25">
      <c r="A119" t="s">
        <v>113</v>
      </c>
      <c r="B119" s="1">
        <v>1556</v>
      </c>
      <c r="D119">
        <v>18</v>
      </c>
      <c r="F119">
        <v>779</v>
      </c>
      <c r="H119">
        <v>759</v>
      </c>
      <c r="I119" s="1">
        <v>184131</v>
      </c>
      <c r="J119" s="3">
        <f>(F119-D119)/(I119/1000000)</f>
        <v>4132.927100814095</v>
      </c>
    </row>
    <row r="120" spans="1:10" x14ac:dyDescent="0.25">
      <c r="A120" t="s">
        <v>103</v>
      </c>
      <c r="B120" s="1">
        <v>16841</v>
      </c>
      <c r="C120">
        <v>328</v>
      </c>
      <c r="D120">
        <v>357</v>
      </c>
      <c r="F120" s="1">
        <v>12225</v>
      </c>
      <c r="G120">
        <v>51</v>
      </c>
      <c r="H120" s="1">
        <v>4259</v>
      </c>
      <c r="I120" s="1">
        <v>2968925</v>
      </c>
      <c r="J120" s="3">
        <f>(F120-D120)/(I120/1000000)</f>
        <v>3997.4064686713205</v>
      </c>
    </row>
    <row r="121" spans="1:10" x14ac:dyDescent="0.25">
      <c r="A121" t="s">
        <v>44</v>
      </c>
      <c r="B121" s="1">
        <v>201763</v>
      </c>
      <c r="D121" s="1">
        <v>3621</v>
      </c>
      <c r="F121" s="1">
        <v>23364</v>
      </c>
      <c r="H121" s="1">
        <v>174778</v>
      </c>
      <c r="I121" s="1">
        <v>4970766</v>
      </c>
      <c r="J121" s="3">
        <f>(F121-D121)/(I121/1000000)</f>
        <v>3971.8224515094853</v>
      </c>
    </row>
    <row r="122" spans="1:10" x14ac:dyDescent="0.25">
      <c r="A122" t="s">
        <v>129</v>
      </c>
      <c r="B122" s="1">
        <v>5578</v>
      </c>
      <c r="D122">
        <v>86</v>
      </c>
      <c r="F122" s="1">
        <v>5358</v>
      </c>
      <c r="H122">
        <v>134</v>
      </c>
      <c r="I122" s="1">
        <v>1430167</v>
      </c>
      <c r="J122" s="3">
        <f>(F122-D122)/(I122/1000000)</f>
        <v>3686.2827907510105</v>
      </c>
    </row>
    <row r="123" spans="1:10" x14ac:dyDescent="0.25">
      <c r="A123" t="s">
        <v>150</v>
      </c>
      <c r="B123" s="1">
        <v>1170</v>
      </c>
      <c r="D123">
        <v>3</v>
      </c>
      <c r="F123">
        <v>377</v>
      </c>
      <c r="H123">
        <v>790</v>
      </c>
      <c r="I123" s="1">
        <v>111152</v>
      </c>
      <c r="J123" s="3">
        <f>(F123-D123)/(I123/1000000)</f>
        <v>3364.7617676694977</v>
      </c>
    </row>
    <row r="124" spans="1:10" x14ac:dyDescent="0.25">
      <c r="A124" t="s">
        <v>106</v>
      </c>
      <c r="B124" s="1">
        <v>1147010</v>
      </c>
      <c r="C124" s="1">
        <v>12156</v>
      </c>
      <c r="D124" s="1">
        <v>31393</v>
      </c>
      <c r="E124">
        <v>191</v>
      </c>
      <c r="F124" s="1">
        <v>939184</v>
      </c>
      <c r="G124" s="1">
        <v>12204</v>
      </c>
      <c r="H124" s="1">
        <v>176433</v>
      </c>
      <c r="I124" s="1">
        <v>275253654</v>
      </c>
      <c r="J124" s="3">
        <f>(F124-D124)/(I124/1000000)</f>
        <v>3298.0161636655334</v>
      </c>
    </row>
    <row r="125" spans="1:10" x14ac:dyDescent="0.25">
      <c r="A125" t="s">
        <v>117</v>
      </c>
      <c r="B125" s="1">
        <v>16777</v>
      </c>
      <c r="D125">
        <v>425</v>
      </c>
      <c r="F125" s="1">
        <v>15946</v>
      </c>
      <c r="H125">
        <v>406</v>
      </c>
      <c r="I125" s="1">
        <v>4722045</v>
      </c>
      <c r="J125" s="3">
        <f>(F125-D125)/(I125/1000000)</f>
        <v>3286.923356300078</v>
      </c>
    </row>
    <row r="126" spans="1:10" x14ac:dyDescent="0.25">
      <c r="A126" t="s">
        <v>62</v>
      </c>
      <c r="B126" s="1">
        <v>406352</v>
      </c>
      <c r="C126" s="1">
        <v>1684</v>
      </c>
      <c r="D126" s="1">
        <v>4112</v>
      </c>
      <c r="E126">
        <v>13</v>
      </c>
      <c r="F126" s="1">
        <v>31536</v>
      </c>
      <c r="H126" s="1">
        <v>370704</v>
      </c>
      <c r="I126" s="1">
        <v>8716150</v>
      </c>
      <c r="J126" s="3">
        <f>(F126-D126)/(I126/1000000)</f>
        <v>3146.3432822978034</v>
      </c>
    </row>
    <row r="127" spans="1:10" x14ac:dyDescent="0.25">
      <c r="A127" t="s">
        <v>146</v>
      </c>
      <c r="B127">
        <v>114</v>
      </c>
      <c r="D127">
        <v>1</v>
      </c>
      <c r="F127">
        <v>95</v>
      </c>
      <c r="H127">
        <v>18</v>
      </c>
      <c r="I127" s="1">
        <v>30352</v>
      </c>
      <c r="J127" s="3">
        <f>(F127-D127)/(I127/1000000)</f>
        <v>3096.9952556668422</v>
      </c>
    </row>
    <row r="128" spans="1:10" x14ac:dyDescent="0.25">
      <c r="A128" t="s">
        <v>163</v>
      </c>
      <c r="B128" s="1">
        <v>68193</v>
      </c>
      <c r="C128">
        <v>343</v>
      </c>
      <c r="D128">
        <v>343</v>
      </c>
      <c r="F128" s="1">
        <v>62594</v>
      </c>
      <c r="G128" s="1">
        <v>1133</v>
      </c>
      <c r="H128" s="1">
        <v>5256</v>
      </c>
      <c r="I128" s="1">
        <v>21467149</v>
      </c>
      <c r="J128" s="3">
        <f>(F128-D128)/(I128/1000000)</f>
        <v>2899.8261483162019</v>
      </c>
    </row>
    <row r="129" spans="1:10" x14ac:dyDescent="0.25">
      <c r="A129" t="s">
        <v>137</v>
      </c>
      <c r="B129" s="1">
        <v>537770</v>
      </c>
      <c r="C129">
        <v>305</v>
      </c>
      <c r="D129" s="1">
        <v>8190</v>
      </c>
      <c r="E129">
        <v>8</v>
      </c>
      <c r="F129" s="1">
        <v>482841</v>
      </c>
      <c r="G129">
        <v>417</v>
      </c>
      <c r="H129" s="1">
        <v>46739</v>
      </c>
      <c r="I129" s="1">
        <v>165671151</v>
      </c>
      <c r="J129" s="3">
        <f>(F129-D129)/(I129/1000000)</f>
        <v>2865.0190279658282</v>
      </c>
    </row>
    <row r="130" spans="1:10" x14ac:dyDescent="0.25">
      <c r="A130" t="s">
        <v>139</v>
      </c>
      <c r="B130" s="1">
        <v>61427</v>
      </c>
      <c r="C130" s="1">
        <v>1000</v>
      </c>
      <c r="D130">
        <v>839</v>
      </c>
      <c r="E130">
        <v>11</v>
      </c>
      <c r="F130" s="1">
        <v>53410</v>
      </c>
      <c r="G130" s="1">
        <v>1365</v>
      </c>
      <c r="H130" s="1">
        <v>7178</v>
      </c>
      <c r="I130" s="1">
        <v>18688553</v>
      </c>
      <c r="J130" s="3">
        <f>(F130-D130)/(I130/1000000)</f>
        <v>2813.0053728611306</v>
      </c>
    </row>
    <row r="131" spans="1:10" x14ac:dyDescent="0.25">
      <c r="A131" t="s">
        <v>138</v>
      </c>
      <c r="B131" s="1">
        <v>401355</v>
      </c>
      <c r="C131" s="1">
        <v>2307</v>
      </c>
      <c r="D131" s="1">
        <v>6243</v>
      </c>
      <c r="E131">
        <v>108</v>
      </c>
      <c r="F131" s="1">
        <v>358872</v>
      </c>
      <c r="G131" s="1">
        <v>4399</v>
      </c>
      <c r="H131" s="1">
        <v>36240</v>
      </c>
      <c r="I131" s="1">
        <v>126243122</v>
      </c>
      <c r="J131" s="3">
        <f>(F131-D131)/(I131/1000000)</f>
        <v>2793.2531643189241</v>
      </c>
    </row>
    <row r="132" spans="1:10" x14ac:dyDescent="0.25">
      <c r="A132" t="s">
        <v>214</v>
      </c>
      <c r="B132">
        <v>24</v>
      </c>
      <c r="F132">
        <v>16</v>
      </c>
      <c r="H132">
        <v>8</v>
      </c>
      <c r="I132" s="1">
        <v>5777</v>
      </c>
      <c r="J132" s="3">
        <f>(F132-D132)/(I132/1000000)</f>
        <v>2769.6036004846806</v>
      </c>
    </row>
    <row r="133" spans="1:10" x14ac:dyDescent="0.25">
      <c r="A133" t="s">
        <v>2</v>
      </c>
      <c r="B133" s="1">
        <v>721432</v>
      </c>
      <c r="C133" s="1">
        <v>2585</v>
      </c>
      <c r="D133" s="1">
        <v>21295</v>
      </c>
      <c r="E133">
        <v>35</v>
      </c>
      <c r="F133" s="1">
        <v>49587</v>
      </c>
      <c r="G133">
        <v>146</v>
      </c>
      <c r="H133" s="1">
        <v>650550</v>
      </c>
      <c r="I133" s="1">
        <v>11619901</v>
      </c>
      <c r="J133" s="3">
        <f>(F133-D133)/(I133/1000000)</f>
        <v>2434.788385890723</v>
      </c>
    </row>
    <row r="134" spans="1:10" x14ac:dyDescent="0.25">
      <c r="A134" t="s">
        <v>105</v>
      </c>
      <c r="B134" s="1">
        <v>3001</v>
      </c>
      <c r="D134">
        <v>105</v>
      </c>
      <c r="F134" s="1">
        <v>2246</v>
      </c>
      <c r="H134">
        <v>650</v>
      </c>
      <c r="I134" s="1">
        <v>880608</v>
      </c>
      <c r="J134" s="3">
        <f>(F134-D134)/(I134/1000000)</f>
        <v>2431.2747556233876</v>
      </c>
    </row>
    <row r="135" spans="1:10" x14ac:dyDescent="0.25">
      <c r="A135" t="s">
        <v>22</v>
      </c>
      <c r="B135" s="1">
        <v>3296747</v>
      </c>
      <c r="D135" s="1">
        <v>78603</v>
      </c>
      <c r="F135" s="1">
        <v>231549</v>
      </c>
      <c r="H135" s="1">
        <v>2986595</v>
      </c>
      <c r="I135" s="1">
        <v>65360315</v>
      </c>
      <c r="J135" s="3">
        <f>(F135-D135)/(I135/1000000)</f>
        <v>2340.0438018084828</v>
      </c>
    </row>
    <row r="136" spans="1:10" x14ac:dyDescent="0.25">
      <c r="A136" t="s">
        <v>156</v>
      </c>
      <c r="B136" s="1">
        <v>32011</v>
      </c>
      <c r="C136">
        <v>821</v>
      </c>
      <c r="D136">
        <v>233</v>
      </c>
      <c r="E136">
        <v>4</v>
      </c>
      <c r="F136" s="1">
        <v>26039</v>
      </c>
      <c r="G136">
        <v>675</v>
      </c>
      <c r="H136" s="1">
        <v>5739</v>
      </c>
      <c r="I136" s="1">
        <v>11322455</v>
      </c>
      <c r="J136" s="3">
        <f>(F136-D136)/(I136/1000000)</f>
        <v>2279.1876850029435</v>
      </c>
    </row>
    <row r="137" spans="1:10" x14ac:dyDescent="0.25">
      <c r="A137" t="s">
        <v>161</v>
      </c>
      <c r="B137" s="1">
        <v>79045</v>
      </c>
      <c r="C137">
        <v>56</v>
      </c>
      <c r="D137">
        <v>621</v>
      </c>
      <c r="F137" s="1">
        <v>77490</v>
      </c>
      <c r="G137">
        <v>47</v>
      </c>
      <c r="H137">
        <v>934</v>
      </c>
      <c r="I137" s="1">
        <v>33758654</v>
      </c>
      <c r="J137" s="3">
        <f>(F137-D137)/(I137/1000000)</f>
        <v>2277.0161393283038</v>
      </c>
    </row>
    <row r="138" spans="1:10" x14ac:dyDescent="0.25">
      <c r="A138" t="s">
        <v>131</v>
      </c>
      <c r="B138" s="1">
        <v>141304</v>
      </c>
      <c r="D138" s="1">
        <v>3168</v>
      </c>
      <c r="F138" s="1">
        <v>127229</v>
      </c>
      <c r="H138" s="1">
        <v>10907</v>
      </c>
      <c r="I138" s="1">
        <v>54628467</v>
      </c>
      <c r="J138" s="3">
        <f>(F138-D138)/(I138/1000000)</f>
        <v>2270.9954500462186</v>
      </c>
    </row>
    <row r="139" spans="1:10" x14ac:dyDescent="0.25">
      <c r="A139" t="s">
        <v>133</v>
      </c>
      <c r="B139" s="1">
        <v>553128</v>
      </c>
      <c r="C139" s="1">
        <v>1286</v>
      </c>
      <c r="D139" s="1">
        <v>11914</v>
      </c>
      <c r="E139">
        <v>28</v>
      </c>
      <c r="F139" s="1">
        <v>508700</v>
      </c>
      <c r="G139" s="1">
        <v>1198</v>
      </c>
      <c r="H139" s="1">
        <v>32514</v>
      </c>
      <c r="I139" s="1">
        <v>223443959</v>
      </c>
      <c r="J139" s="3">
        <f>(F139-D139)/(I139/1000000)</f>
        <v>2223.3136318534348</v>
      </c>
    </row>
    <row r="140" spans="1:10" x14ac:dyDescent="0.25">
      <c r="A140" t="s">
        <v>93</v>
      </c>
      <c r="B140">
        <v>13</v>
      </c>
      <c r="D140">
        <v>1</v>
      </c>
      <c r="F140">
        <v>12</v>
      </c>
      <c r="H140">
        <v>0</v>
      </c>
      <c r="I140" s="1">
        <v>4994</v>
      </c>
      <c r="J140" s="3">
        <f>(F140-D140)/(I140/1000000)</f>
        <v>2202.6431718061672</v>
      </c>
    </row>
    <row r="141" spans="1:10" x14ac:dyDescent="0.25">
      <c r="A141" t="s">
        <v>167</v>
      </c>
      <c r="B141" s="1">
        <v>70046</v>
      </c>
      <c r="D141">
        <v>449</v>
      </c>
      <c r="F141" s="1">
        <v>63502</v>
      </c>
      <c r="H141" s="1">
        <v>6095</v>
      </c>
      <c r="I141" s="1">
        <v>31458445</v>
      </c>
      <c r="J141" s="3">
        <f>(F141-D141)/(I141/1000000)</f>
        <v>2004.3266601384778</v>
      </c>
    </row>
    <row r="142" spans="1:10" x14ac:dyDescent="0.25">
      <c r="A142" t="s">
        <v>123</v>
      </c>
      <c r="B142">
        <v>288</v>
      </c>
      <c r="C142">
        <v>11</v>
      </c>
      <c r="D142">
        <v>7</v>
      </c>
      <c r="F142">
        <v>187</v>
      </c>
      <c r="G142">
        <v>4</v>
      </c>
      <c r="H142">
        <v>94</v>
      </c>
      <c r="I142" s="1">
        <v>98415</v>
      </c>
      <c r="J142" s="3">
        <f>(F142-D142)/(I142/1000000)</f>
        <v>1828.9894833104709</v>
      </c>
    </row>
    <row r="143" spans="1:10" x14ac:dyDescent="0.25">
      <c r="A143" t="s">
        <v>119</v>
      </c>
      <c r="B143" s="1">
        <v>34331</v>
      </c>
      <c r="D143" s="1">
        <v>1303</v>
      </c>
      <c r="F143" s="1">
        <v>28145</v>
      </c>
      <c r="H143" s="1">
        <v>4883</v>
      </c>
      <c r="I143" s="1">
        <v>14992030</v>
      </c>
      <c r="J143" s="3">
        <f>(F143-D143)/(I143/1000000)</f>
        <v>1790.4179754176052</v>
      </c>
    </row>
    <row r="144" spans="1:10" x14ac:dyDescent="0.25">
      <c r="A144" t="s">
        <v>126</v>
      </c>
      <c r="B144" s="1">
        <v>108629</v>
      </c>
      <c r="D144" s="1">
        <v>2909</v>
      </c>
      <c r="F144" s="1">
        <v>74330</v>
      </c>
      <c r="H144" s="1">
        <v>31390</v>
      </c>
      <c r="I144" s="1">
        <v>44322514</v>
      </c>
      <c r="J144" s="3">
        <f>(F144-D144)/(I144/1000000)</f>
        <v>1611.3932526480787</v>
      </c>
    </row>
    <row r="145" spans="1:10" x14ac:dyDescent="0.25">
      <c r="A145" t="s">
        <v>205</v>
      </c>
      <c r="B145">
        <v>121</v>
      </c>
      <c r="F145">
        <v>110</v>
      </c>
      <c r="H145">
        <v>11</v>
      </c>
      <c r="I145" s="1">
        <v>72093</v>
      </c>
      <c r="J145" s="3">
        <f>(F145-D145)/(I145/1000000)</f>
        <v>1525.8069438086914</v>
      </c>
    </row>
    <row r="146" spans="1:10" x14ac:dyDescent="0.25">
      <c r="A146" t="s">
        <v>132</v>
      </c>
      <c r="B146" s="1">
        <v>4184</v>
      </c>
      <c r="D146">
        <v>132</v>
      </c>
      <c r="F146" s="1">
        <v>3876</v>
      </c>
      <c r="H146">
        <v>176</v>
      </c>
      <c r="I146" s="1">
        <v>2456832</v>
      </c>
      <c r="J146" s="3">
        <f>(F146-D146)/(I146/1000000)</f>
        <v>1523.9137230384495</v>
      </c>
    </row>
    <row r="147" spans="1:10" x14ac:dyDescent="0.25">
      <c r="A147" t="s">
        <v>97</v>
      </c>
      <c r="B147" s="1">
        <v>31512</v>
      </c>
      <c r="D147">
        <v>210</v>
      </c>
      <c r="F147" s="1">
        <v>2057</v>
      </c>
      <c r="H147" s="1">
        <v>29245</v>
      </c>
      <c r="I147" s="1">
        <v>1212626</v>
      </c>
      <c r="J147" s="3">
        <f>(F147-D147)/(I147/1000000)</f>
        <v>1523.1406880604573</v>
      </c>
    </row>
    <row r="148" spans="1:10" x14ac:dyDescent="0.25">
      <c r="A148" t="s">
        <v>145</v>
      </c>
      <c r="B148" s="1">
        <v>101690</v>
      </c>
      <c r="C148">
        <v>156</v>
      </c>
      <c r="D148" s="1">
        <v>1776</v>
      </c>
      <c r="F148" s="1">
        <v>84302</v>
      </c>
      <c r="G148">
        <v>34</v>
      </c>
      <c r="H148" s="1">
        <v>15612</v>
      </c>
      <c r="I148" s="1">
        <v>54474747</v>
      </c>
      <c r="J148" s="3">
        <f>(F148-D148)/(I148/1000000)</f>
        <v>1514.940491600631</v>
      </c>
    </row>
    <row r="149" spans="1:10" x14ac:dyDescent="0.25">
      <c r="A149" t="s">
        <v>173</v>
      </c>
      <c r="B149" s="1">
        <v>13308</v>
      </c>
      <c r="D149">
        <v>90</v>
      </c>
      <c r="F149" s="1">
        <v>13218</v>
      </c>
      <c r="H149">
        <v>0</v>
      </c>
      <c r="I149" s="1">
        <v>9664839</v>
      </c>
      <c r="J149" s="3">
        <f>(F149-D149)/(I149/1000000)</f>
        <v>1358.3257827678246</v>
      </c>
    </row>
    <row r="150" spans="1:10" x14ac:dyDescent="0.25">
      <c r="A150" t="s">
        <v>149</v>
      </c>
      <c r="B150" s="1">
        <v>80524</v>
      </c>
      <c r="C150">
        <v>393</v>
      </c>
      <c r="D150" s="1">
        <v>1464</v>
      </c>
      <c r="E150">
        <v>5</v>
      </c>
      <c r="F150" s="1">
        <v>70505</v>
      </c>
      <c r="G150">
        <v>388</v>
      </c>
      <c r="H150" s="1">
        <v>8555</v>
      </c>
      <c r="I150" s="1">
        <v>51295722</v>
      </c>
      <c r="J150" s="3">
        <f>(F150-D150)/(I150/1000000)</f>
        <v>1345.9407004740085</v>
      </c>
    </row>
    <row r="151" spans="1:10" x14ac:dyDescent="0.25">
      <c r="A151" t="s">
        <v>142</v>
      </c>
      <c r="B151" s="1">
        <v>28489</v>
      </c>
      <c r="C151">
        <v>383</v>
      </c>
      <c r="D151">
        <v>675</v>
      </c>
      <c r="E151">
        <v>9</v>
      </c>
      <c r="F151" s="1">
        <v>23292</v>
      </c>
      <c r="G151">
        <v>219</v>
      </c>
      <c r="H151" s="1">
        <v>4522</v>
      </c>
      <c r="I151" s="1">
        <v>17005253</v>
      </c>
      <c r="J151" s="3">
        <f>(F151-D151)/(I151/1000000)</f>
        <v>1330.0007944603942</v>
      </c>
    </row>
    <row r="152" spans="1:10" x14ac:dyDescent="0.25">
      <c r="A152" t="s">
        <v>175</v>
      </c>
      <c r="B152">
        <v>148</v>
      </c>
      <c r="D152">
        <v>1</v>
      </c>
      <c r="F152">
        <v>146</v>
      </c>
      <c r="H152">
        <v>1</v>
      </c>
      <c r="I152" s="1">
        <v>112836</v>
      </c>
      <c r="J152" s="3">
        <f>(F152-D152)/(I152/1000000)</f>
        <v>1285.0508702896238</v>
      </c>
    </row>
    <row r="153" spans="1:10" x14ac:dyDescent="0.25">
      <c r="A153" t="s">
        <v>152</v>
      </c>
      <c r="B153" s="1">
        <v>10609</v>
      </c>
      <c r="C153">
        <v>19</v>
      </c>
      <c r="D153">
        <v>186</v>
      </c>
      <c r="F153" s="1">
        <v>9828</v>
      </c>
      <c r="G153">
        <v>78</v>
      </c>
      <c r="H153">
        <v>595</v>
      </c>
      <c r="I153" s="1">
        <v>7533414</v>
      </c>
      <c r="J153" s="3">
        <f>(F153-D153)/(I153/1000000)</f>
        <v>1279.8977993244498</v>
      </c>
    </row>
    <row r="154" spans="1:10" x14ac:dyDescent="0.25">
      <c r="A154" t="s">
        <v>154</v>
      </c>
      <c r="B154" s="1">
        <v>2752</v>
      </c>
      <c r="D154">
        <v>46</v>
      </c>
      <c r="F154" s="1">
        <v>2427</v>
      </c>
      <c r="H154">
        <v>279</v>
      </c>
      <c r="I154" s="1">
        <v>1995597</v>
      </c>
      <c r="J154" s="3">
        <f>(F154-D154)/(I154/1000000)</f>
        <v>1193.1266683603953</v>
      </c>
    </row>
    <row r="155" spans="1:10" x14ac:dyDescent="0.25">
      <c r="A155" t="s">
        <v>116</v>
      </c>
      <c r="B155" s="1">
        <v>168597</v>
      </c>
      <c r="D155" s="1">
        <v>9560</v>
      </c>
      <c r="F155" s="1">
        <v>131632</v>
      </c>
      <c r="H155" s="1">
        <v>27405</v>
      </c>
      <c r="I155" s="1">
        <v>103483043</v>
      </c>
      <c r="J155" s="3">
        <f>(F155-D155)/(I155/1000000)</f>
        <v>1179.6328795626932</v>
      </c>
    </row>
    <row r="156" spans="1:10" x14ac:dyDescent="0.25">
      <c r="A156" t="s">
        <v>120</v>
      </c>
      <c r="B156" s="1">
        <v>9380</v>
      </c>
      <c r="C156">
        <v>164</v>
      </c>
      <c r="D156">
        <v>183</v>
      </c>
      <c r="E156">
        <v>3</v>
      </c>
      <c r="F156" s="1">
        <v>2706</v>
      </c>
      <c r="G156">
        <v>37</v>
      </c>
      <c r="H156" s="1">
        <v>6491</v>
      </c>
      <c r="I156" s="1">
        <v>2152423</v>
      </c>
      <c r="J156" s="3">
        <f>(F156-D156)/(I156/1000000)</f>
        <v>1172.1673667304242</v>
      </c>
    </row>
    <row r="157" spans="1:10" x14ac:dyDescent="0.25">
      <c r="A157" t="s">
        <v>128</v>
      </c>
      <c r="B157" s="1">
        <v>55335</v>
      </c>
      <c r="C157">
        <v>5</v>
      </c>
      <c r="D157" s="1">
        <v>2410</v>
      </c>
      <c r="E157">
        <v>2</v>
      </c>
      <c r="F157" s="1">
        <v>48027</v>
      </c>
      <c r="G157">
        <v>9</v>
      </c>
      <c r="H157" s="1">
        <v>4898</v>
      </c>
      <c r="I157" s="1">
        <v>39448870</v>
      </c>
      <c r="J157" s="3">
        <f>(F157-D157)/(I157/1000000)</f>
        <v>1156.3575838800959</v>
      </c>
    </row>
    <row r="158" spans="1:10" x14ac:dyDescent="0.25">
      <c r="A158" t="s">
        <v>197</v>
      </c>
      <c r="B158">
        <v>861</v>
      </c>
      <c r="D158">
        <v>1</v>
      </c>
      <c r="F158">
        <v>853</v>
      </c>
      <c r="G158">
        <v>1</v>
      </c>
      <c r="H158">
        <v>7</v>
      </c>
      <c r="I158" s="1">
        <v>776689</v>
      </c>
      <c r="J158" s="3">
        <f>(F158-D158)/(I158/1000000)</f>
        <v>1096.9641645497748</v>
      </c>
    </row>
    <row r="159" spans="1:10" x14ac:dyDescent="0.25">
      <c r="A159" t="s">
        <v>185</v>
      </c>
      <c r="B159" s="1">
        <v>14665</v>
      </c>
      <c r="C159">
        <v>36</v>
      </c>
      <c r="D159">
        <v>84</v>
      </c>
      <c r="F159" s="1">
        <v>14320</v>
      </c>
      <c r="G159">
        <v>19</v>
      </c>
      <c r="H159">
        <v>261</v>
      </c>
      <c r="I159" s="1">
        <v>13343663</v>
      </c>
      <c r="J159" s="3">
        <f>(F159-D159)/(I159/1000000)</f>
        <v>1066.8734664537017</v>
      </c>
    </row>
    <row r="160" spans="1:10" x14ac:dyDescent="0.25">
      <c r="A160" t="s">
        <v>160</v>
      </c>
      <c r="B160" s="1">
        <v>140883</v>
      </c>
      <c r="D160" s="1">
        <v>2136</v>
      </c>
      <c r="F160" s="1">
        <v>125241</v>
      </c>
      <c r="H160" s="1">
        <v>13506</v>
      </c>
      <c r="I160" s="1">
        <v>116651866</v>
      </c>
      <c r="J160" s="3">
        <f>(F160-D160)/(I160/1000000)</f>
        <v>1055.3195951447533</v>
      </c>
    </row>
    <row r="161" spans="1:10" x14ac:dyDescent="0.25">
      <c r="A161" t="s">
        <v>162</v>
      </c>
      <c r="B161" s="1">
        <v>30313</v>
      </c>
      <c r="D161">
        <v>474</v>
      </c>
      <c r="F161" s="1">
        <v>28045</v>
      </c>
      <c r="H161" s="1">
        <v>1794</v>
      </c>
      <c r="I161" s="1">
        <v>26937589</v>
      </c>
      <c r="J161" s="3">
        <f>(F161-D161)/(I161/1000000)</f>
        <v>1023.5140197587839</v>
      </c>
    </row>
    <row r="162" spans="1:10" x14ac:dyDescent="0.25">
      <c r="A162" t="s">
        <v>155</v>
      </c>
      <c r="B162" s="1">
        <v>8060</v>
      </c>
      <c r="D162">
        <v>122</v>
      </c>
      <c r="F162" s="1">
        <v>5846</v>
      </c>
      <c r="H162" s="1">
        <v>2092</v>
      </c>
      <c r="I162" s="1">
        <v>5598619</v>
      </c>
      <c r="J162" s="3">
        <f>(F162-D162)/(I162/1000000)</f>
        <v>1022.3949870494848</v>
      </c>
    </row>
    <row r="163" spans="1:10" x14ac:dyDescent="0.25">
      <c r="A163" t="s">
        <v>184</v>
      </c>
      <c r="B163" s="1">
        <v>29295</v>
      </c>
      <c r="D163">
        <v>160</v>
      </c>
      <c r="F163" s="1">
        <v>27265</v>
      </c>
      <c r="H163" s="1">
        <v>1870</v>
      </c>
      <c r="I163" s="1">
        <v>26765536</v>
      </c>
      <c r="J163" s="3">
        <f>(F163-D163)/(I163/1000000)</f>
        <v>1012.6828769653632</v>
      </c>
    </row>
    <row r="164" spans="1:10" x14ac:dyDescent="0.25">
      <c r="A164" t="s">
        <v>215</v>
      </c>
      <c r="B164">
        <v>17</v>
      </c>
      <c r="F164">
        <v>15</v>
      </c>
      <c r="H164">
        <v>2</v>
      </c>
      <c r="I164" s="1">
        <v>15083</v>
      </c>
      <c r="J164" s="3">
        <f>(F164-D164)/(I164/1000000)</f>
        <v>994.49711595836379</v>
      </c>
    </row>
    <row r="165" spans="1:10" x14ac:dyDescent="0.25">
      <c r="A165" t="s">
        <v>170</v>
      </c>
      <c r="B165" s="1">
        <v>4989</v>
      </c>
      <c r="D165">
        <v>63</v>
      </c>
      <c r="F165" s="1">
        <v>4885</v>
      </c>
      <c r="H165">
        <v>41</v>
      </c>
      <c r="I165" s="1">
        <v>4879787</v>
      </c>
      <c r="J165" s="3">
        <f>(F165-D165)/(I165/1000000)</f>
        <v>988.15788476013392</v>
      </c>
    </row>
    <row r="166" spans="1:10" x14ac:dyDescent="0.25">
      <c r="A166" t="s">
        <v>144</v>
      </c>
      <c r="B166" s="1">
        <v>28848</v>
      </c>
      <c r="C166">
        <v>6</v>
      </c>
      <c r="D166">
        <v>909</v>
      </c>
      <c r="F166" s="1">
        <v>26083</v>
      </c>
      <c r="G166">
        <v>3</v>
      </c>
      <c r="H166" s="1">
        <v>1856</v>
      </c>
      <c r="I166" s="1">
        <v>25676747</v>
      </c>
      <c r="J166" s="3">
        <f>(F166-D166)/(I166/1000000)</f>
        <v>980.42014434305099</v>
      </c>
    </row>
    <row r="167" spans="1:10" x14ac:dyDescent="0.25">
      <c r="A167" t="s">
        <v>164</v>
      </c>
      <c r="B167" s="1">
        <v>16186</v>
      </c>
      <c r="D167">
        <v>213</v>
      </c>
      <c r="F167" s="1">
        <v>11617</v>
      </c>
      <c r="H167" s="1">
        <v>4356</v>
      </c>
      <c r="I167" s="1">
        <v>13142566</v>
      </c>
      <c r="J167" s="3">
        <f>(F167-D167)/(I167/1000000)</f>
        <v>867.71487394470762</v>
      </c>
    </row>
    <row r="168" spans="1:10" x14ac:dyDescent="0.25">
      <c r="A168" t="s">
        <v>168</v>
      </c>
      <c r="B168" s="1">
        <v>44112</v>
      </c>
      <c r="C168">
        <v>928</v>
      </c>
      <c r="D168">
        <v>451</v>
      </c>
      <c r="E168">
        <v>15</v>
      </c>
      <c r="F168" s="1">
        <v>26790</v>
      </c>
      <c r="G168">
        <v>578</v>
      </c>
      <c r="H168" s="1">
        <v>16871</v>
      </c>
      <c r="I168" s="1">
        <v>31773492</v>
      </c>
      <c r="J168" s="3">
        <f>(F168-D168)/(I168/1000000)</f>
        <v>828.96145000366971</v>
      </c>
    </row>
    <row r="169" spans="1:10" x14ac:dyDescent="0.25">
      <c r="A169" t="s">
        <v>157</v>
      </c>
      <c r="B169" s="1">
        <v>11758</v>
      </c>
      <c r="D169">
        <v>245</v>
      </c>
      <c r="F169" s="1">
        <v>9137</v>
      </c>
      <c r="H169" s="1">
        <v>2376</v>
      </c>
      <c r="I169" s="1">
        <v>11485592</v>
      </c>
      <c r="J169" s="3">
        <f>(F169-D169)/(I169/1000000)</f>
        <v>774.18734706926728</v>
      </c>
    </row>
    <row r="170" spans="1:10" x14ac:dyDescent="0.25">
      <c r="A170" t="s">
        <v>211</v>
      </c>
      <c r="B170">
        <v>40</v>
      </c>
      <c r="F170">
        <v>36</v>
      </c>
      <c r="H170">
        <v>4</v>
      </c>
      <c r="I170" s="1">
        <v>53425</v>
      </c>
      <c r="J170" s="3">
        <f>(F170-D170)/(I170/1000000)</f>
        <v>673.84183434721569</v>
      </c>
    </row>
    <row r="171" spans="1:10" x14ac:dyDescent="0.25">
      <c r="A171" t="s">
        <v>171</v>
      </c>
      <c r="B171" s="1">
        <v>19065</v>
      </c>
      <c r="D171">
        <v>281</v>
      </c>
      <c r="F171" s="1">
        <v>18215</v>
      </c>
      <c r="H171">
        <v>569</v>
      </c>
      <c r="I171" s="1">
        <v>28112808</v>
      </c>
      <c r="J171" s="3">
        <f>(F171-D171)/(I171/1000000)</f>
        <v>637.92987167984074</v>
      </c>
    </row>
    <row r="172" spans="1:10" x14ac:dyDescent="0.25">
      <c r="A172" t="s">
        <v>153</v>
      </c>
      <c r="B172" s="1">
        <v>6299</v>
      </c>
      <c r="D172">
        <v>170</v>
      </c>
      <c r="F172" s="1">
        <v>4225</v>
      </c>
      <c r="H172" s="1">
        <v>1904</v>
      </c>
      <c r="I172" s="1">
        <v>6671660</v>
      </c>
      <c r="J172" s="3">
        <f>(F172-D172)/(I172/1000000)</f>
        <v>607.79476172346915</v>
      </c>
    </row>
    <row r="173" spans="1:10" x14ac:dyDescent="0.25">
      <c r="A173" t="s">
        <v>169</v>
      </c>
      <c r="B173" s="1">
        <v>20030</v>
      </c>
      <c r="D173">
        <v>474</v>
      </c>
      <c r="F173" s="1">
        <v>18431</v>
      </c>
      <c r="H173" s="1">
        <v>1125</v>
      </c>
      <c r="I173" s="1">
        <v>33469884</v>
      </c>
      <c r="J173" s="3">
        <f>(F173-D173)/(I173/1000000)</f>
        <v>536.51216717691636</v>
      </c>
    </row>
    <row r="174" spans="1:10" x14ac:dyDescent="0.25">
      <c r="A174" t="s">
        <v>212</v>
      </c>
      <c r="B174">
        <v>30</v>
      </c>
      <c r="F174">
        <v>30</v>
      </c>
      <c r="H174">
        <v>0</v>
      </c>
      <c r="I174" s="1">
        <v>56829</v>
      </c>
      <c r="J174" s="3">
        <f>(F174-D174)/(I174/1000000)</f>
        <v>527.8994879374967</v>
      </c>
    </row>
    <row r="175" spans="1:10" x14ac:dyDescent="0.25">
      <c r="A175" t="s">
        <v>176</v>
      </c>
      <c r="B175" s="1">
        <v>137654</v>
      </c>
      <c r="D175" s="1">
        <v>1641</v>
      </c>
      <c r="F175" s="1">
        <v>111639</v>
      </c>
      <c r="H175" s="1">
        <v>24374</v>
      </c>
      <c r="I175" s="1">
        <v>209168618</v>
      </c>
      <c r="J175" s="3">
        <f>(F175-D175)/(I175/1000000)</f>
        <v>525.88194659296357</v>
      </c>
    </row>
    <row r="176" spans="1:10" x14ac:dyDescent="0.25">
      <c r="A176" t="s">
        <v>174</v>
      </c>
      <c r="B176" s="1">
        <v>5356</v>
      </c>
      <c r="D176">
        <v>79</v>
      </c>
      <c r="F176" s="1">
        <v>4456</v>
      </c>
      <c r="H176">
        <v>821</v>
      </c>
      <c r="I176" s="1">
        <v>8393856</v>
      </c>
      <c r="J176" s="3">
        <f>(F176-D176)/(I176/1000000)</f>
        <v>521.45283407292197</v>
      </c>
    </row>
    <row r="177" spans="1:10" x14ac:dyDescent="0.25">
      <c r="A177" t="s">
        <v>143</v>
      </c>
      <c r="B177" s="1">
        <v>26360</v>
      </c>
      <c r="D177">
        <v>779</v>
      </c>
      <c r="F177" s="1">
        <v>10761</v>
      </c>
      <c r="H177" s="1">
        <v>14820</v>
      </c>
      <c r="I177" s="1">
        <v>19422816</v>
      </c>
      <c r="J177" s="3">
        <f>(F177-D177)/(I177/1000000)</f>
        <v>513.93165646011369</v>
      </c>
    </row>
    <row r="178" spans="1:10" x14ac:dyDescent="0.25">
      <c r="A178" t="s">
        <v>192</v>
      </c>
      <c r="B178" s="1">
        <v>2326</v>
      </c>
      <c r="D178">
        <v>7</v>
      </c>
      <c r="F178" s="1">
        <v>1719</v>
      </c>
      <c r="H178">
        <v>600</v>
      </c>
      <c r="I178" s="1">
        <v>3575722</v>
      </c>
      <c r="J178" s="3">
        <f>(F178-D178)/(I178/1000000)</f>
        <v>478.78442451622362</v>
      </c>
    </row>
    <row r="179" spans="1:10" x14ac:dyDescent="0.25">
      <c r="A179" t="s">
        <v>186</v>
      </c>
      <c r="B179" s="1">
        <v>11143</v>
      </c>
      <c r="D179">
        <v>132</v>
      </c>
      <c r="F179" s="1">
        <v>9941</v>
      </c>
      <c r="H179" s="1">
        <v>1070</v>
      </c>
      <c r="I179" s="1">
        <v>21242509</v>
      </c>
      <c r="J179" s="3">
        <f>(F179-D179)/(I179/1000000)</f>
        <v>461.76277952853877</v>
      </c>
    </row>
    <row r="180" spans="1:10" x14ac:dyDescent="0.25">
      <c r="A180" t="s">
        <v>141</v>
      </c>
      <c r="B180" s="1">
        <v>27500</v>
      </c>
      <c r="D180" s="1">
        <v>1831</v>
      </c>
      <c r="F180" s="1">
        <v>21794</v>
      </c>
      <c r="H180" s="1">
        <v>3875</v>
      </c>
      <c r="I180" s="1">
        <v>44456798</v>
      </c>
      <c r="J180" s="3">
        <f>(F180-D180)/(I180/1000000)</f>
        <v>449.04268634011834</v>
      </c>
    </row>
    <row r="181" spans="1:10" x14ac:dyDescent="0.25">
      <c r="A181" t="s">
        <v>189</v>
      </c>
      <c r="B181" s="1">
        <v>2315</v>
      </c>
      <c r="D181">
        <v>25</v>
      </c>
      <c r="F181" s="1">
        <v>2228</v>
      </c>
      <c r="H181">
        <v>62</v>
      </c>
      <c r="I181" s="1">
        <v>5002100</v>
      </c>
      <c r="J181" s="3">
        <f>(F181-D181)/(I181/1000000)</f>
        <v>440.41502568921049</v>
      </c>
    </row>
    <row r="182" spans="1:10" x14ac:dyDescent="0.25">
      <c r="A182" t="s">
        <v>198</v>
      </c>
      <c r="B182" s="1">
        <v>1989</v>
      </c>
      <c r="C182">
        <v>61</v>
      </c>
      <c r="D182">
        <v>2</v>
      </c>
      <c r="F182" s="1">
        <v>1449</v>
      </c>
      <c r="G182">
        <v>19</v>
      </c>
      <c r="H182">
        <v>538</v>
      </c>
      <c r="I182" s="1">
        <v>3309762</v>
      </c>
      <c r="J182" s="3">
        <f>(F182-D182)/(I182/1000000)</f>
        <v>437.19155637172702</v>
      </c>
    </row>
    <row r="183" spans="1:10" x14ac:dyDescent="0.25">
      <c r="A183" t="s">
        <v>178</v>
      </c>
      <c r="B183">
        <v>584</v>
      </c>
      <c r="D183">
        <v>10</v>
      </c>
      <c r="F183">
        <v>540</v>
      </c>
      <c r="H183">
        <v>34</v>
      </c>
      <c r="I183" s="1">
        <v>1273037</v>
      </c>
      <c r="J183" s="3">
        <f>(F183-D183)/(I183/1000000)</f>
        <v>416.32725521724819</v>
      </c>
    </row>
    <row r="184" spans="1:10" x14ac:dyDescent="0.25">
      <c r="A184" t="s">
        <v>134</v>
      </c>
      <c r="B184" s="1">
        <v>14338</v>
      </c>
      <c r="D184">
        <v>943</v>
      </c>
      <c r="F184" s="1">
        <v>7974</v>
      </c>
      <c r="H184" s="1">
        <v>5421</v>
      </c>
      <c r="I184" s="1">
        <v>17752782</v>
      </c>
      <c r="J184" s="3">
        <f>(F184-D184)/(I184/1000000)</f>
        <v>396.05060209718118</v>
      </c>
    </row>
    <row r="185" spans="1:10" x14ac:dyDescent="0.25">
      <c r="A185" t="s">
        <v>183</v>
      </c>
      <c r="B185">
        <v>181</v>
      </c>
      <c r="D185">
        <v>3</v>
      </c>
      <c r="F185">
        <v>173</v>
      </c>
      <c r="H185">
        <v>5</v>
      </c>
      <c r="I185" s="1">
        <v>439986</v>
      </c>
      <c r="J185" s="3">
        <f>(F185-D185)/(I185/1000000)</f>
        <v>386.37593014323181</v>
      </c>
    </row>
    <row r="186" spans="1:10" x14ac:dyDescent="0.25">
      <c r="A186" t="s">
        <v>218</v>
      </c>
      <c r="B186">
        <v>5</v>
      </c>
      <c r="F186">
        <v>4</v>
      </c>
      <c r="H186">
        <v>1</v>
      </c>
      <c r="I186" s="1">
        <v>11120</v>
      </c>
      <c r="J186" s="3">
        <f>(F186-D186)/(I186/1000000)</f>
        <v>359.71223021582733</v>
      </c>
    </row>
    <row r="187" spans="1:10" x14ac:dyDescent="0.25">
      <c r="A187" t="s">
        <v>166</v>
      </c>
      <c r="B187" s="1">
        <v>1956</v>
      </c>
      <c r="D187">
        <v>84</v>
      </c>
      <c r="F187" s="1">
        <v>1770</v>
      </c>
      <c r="H187">
        <v>102</v>
      </c>
      <c r="I187" s="1">
        <v>5128215</v>
      </c>
      <c r="J187" s="3">
        <f>(F187-D187)/(I187/1000000)</f>
        <v>328.76936711896832</v>
      </c>
    </row>
    <row r="188" spans="1:10" x14ac:dyDescent="0.25">
      <c r="A188" t="s">
        <v>187</v>
      </c>
      <c r="B188" s="1">
        <v>4355</v>
      </c>
      <c r="D188">
        <v>66</v>
      </c>
      <c r="F188" s="1">
        <v>3663</v>
      </c>
      <c r="H188">
        <v>626</v>
      </c>
      <c r="I188" s="1">
        <v>11272170</v>
      </c>
      <c r="J188" s="3">
        <f>(F188-D188)/(I188/1000000)</f>
        <v>319.10448476202896</v>
      </c>
    </row>
    <row r="189" spans="1:10" x14ac:dyDescent="0.25">
      <c r="A189" t="s">
        <v>179</v>
      </c>
      <c r="B189" s="1">
        <v>39789</v>
      </c>
      <c r="D189">
        <v>327</v>
      </c>
      <c r="F189" s="1">
        <v>14349</v>
      </c>
      <c r="H189" s="1">
        <v>25113</v>
      </c>
      <c r="I189" s="1">
        <v>46593611</v>
      </c>
      <c r="J189" s="3">
        <f>(F189-D189)/(I189/1000000)</f>
        <v>300.94254768105435</v>
      </c>
    </row>
    <row r="190" spans="1:10" x14ac:dyDescent="0.25">
      <c r="A190" t="s">
        <v>172</v>
      </c>
      <c r="B190" s="1">
        <v>3759</v>
      </c>
      <c r="D190">
        <v>79</v>
      </c>
      <c r="F190" s="1">
        <v>2415</v>
      </c>
      <c r="H190" s="1">
        <v>1265</v>
      </c>
      <c r="I190" s="1">
        <v>8073431</v>
      </c>
      <c r="J190" s="3">
        <f>(F190-D190)/(I190/1000000)</f>
        <v>289.34414624959328</v>
      </c>
    </row>
    <row r="191" spans="1:10" x14ac:dyDescent="0.25">
      <c r="A191" t="s">
        <v>190</v>
      </c>
      <c r="B191" s="1">
        <v>4193</v>
      </c>
      <c r="D191">
        <v>55</v>
      </c>
      <c r="F191" s="1">
        <v>3563</v>
      </c>
      <c r="H191">
        <v>575</v>
      </c>
      <c r="I191" s="1">
        <v>12311284</v>
      </c>
      <c r="J191" s="3">
        <f>(F191-D191)/(I191/1000000)</f>
        <v>284.94184684554426</v>
      </c>
    </row>
    <row r="192" spans="1:10" x14ac:dyDescent="0.25">
      <c r="A192" t="s">
        <v>165</v>
      </c>
      <c r="B192" s="1">
        <v>8145</v>
      </c>
      <c r="D192">
        <v>336</v>
      </c>
      <c r="F192" s="1">
        <v>6037</v>
      </c>
      <c r="H192" s="1">
        <v>1772</v>
      </c>
      <c r="I192" s="1">
        <v>20595733</v>
      </c>
      <c r="J192" s="3">
        <f>(F192-D192)/(I192/1000000)</f>
        <v>276.80490905567672</v>
      </c>
    </row>
    <row r="193" spans="1:10" x14ac:dyDescent="0.25">
      <c r="A193" t="s">
        <v>195</v>
      </c>
      <c r="B193" s="1">
        <v>23134</v>
      </c>
      <c r="C193">
        <v>490</v>
      </c>
      <c r="D193">
        <v>79</v>
      </c>
      <c r="F193" s="1">
        <v>16274</v>
      </c>
      <c r="G193">
        <v>943</v>
      </c>
      <c r="H193" s="1">
        <v>6781</v>
      </c>
      <c r="I193" s="1">
        <v>69905222</v>
      </c>
      <c r="J193" s="3">
        <f>(F193-D193)/(I193/1000000)</f>
        <v>231.6708185262612</v>
      </c>
    </row>
    <row r="194" spans="1:10" x14ac:dyDescent="0.25">
      <c r="A194" t="s">
        <v>177</v>
      </c>
      <c r="B194" s="1">
        <v>4814</v>
      </c>
      <c r="D194">
        <v>132</v>
      </c>
      <c r="F194" s="1">
        <v>3720</v>
      </c>
      <c r="H194">
        <v>962</v>
      </c>
      <c r="I194" s="1">
        <v>16155567</v>
      </c>
      <c r="J194" s="3">
        <f>(F194-D194)/(I194/1000000)</f>
        <v>222.09062671709384</v>
      </c>
    </row>
    <row r="195" spans="1:10" x14ac:dyDescent="0.25">
      <c r="A195" t="s">
        <v>207</v>
      </c>
      <c r="B195">
        <v>49</v>
      </c>
      <c r="C195">
        <v>2</v>
      </c>
      <c r="F195">
        <v>47</v>
      </c>
      <c r="H195">
        <v>2</v>
      </c>
      <c r="I195" s="1">
        <v>287141</v>
      </c>
      <c r="J195" s="3">
        <f>(F195-D195)/(I195/1000000)</f>
        <v>163.68265068381041</v>
      </c>
    </row>
    <row r="196" spans="1:10" x14ac:dyDescent="0.25">
      <c r="A196" t="s">
        <v>182</v>
      </c>
      <c r="B196" s="1">
        <v>3450</v>
      </c>
      <c r="D196">
        <v>124</v>
      </c>
      <c r="F196" s="1">
        <v>2810</v>
      </c>
      <c r="H196">
        <v>516</v>
      </c>
      <c r="I196" s="1">
        <v>16704589</v>
      </c>
      <c r="J196" s="3">
        <f>(F196-D196)/(I196/1000000)</f>
        <v>160.79413866453106</v>
      </c>
    </row>
    <row r="197" spans="1:10" x14ac:dyDescent="0.25">
      <c r="A197" t="s">
        <v>180</v>
      </c>
      <c r="B197" s="1">
        <v>23371</v>
      </c>
      <c r="D197">
        <v>678</v>
      </c>
      <c r="F197" s="1">
        <v>15085</v>
      </c>
      <c r="H197" s="1">
        <v>7608</v>
      </c>
      <c r="I197" s="1">
        <v>91169741</v>
      </c>
      <c r="J197" s="3">
        <f>(F197-D197)/(I197/1000000)</f>
        <v>158.02392155528884</v>
      </c>
    </row>
    <row r="198" spans="1:10" x14ac:dyDescent="0.25">
      <c r="A198" t="s">
        <v>181</v>
      </c>
      <c r="B198" s="1">
        <v>4589</v>
      </c>
      <c r="D198">
        <v>165</v>
      </c>
      <c r="F198" s="1">
        <v>3920</v>
      </c>
      <c r="H198">
        <v>504</v>
      </c>
      <c r="I198" s="1">
        <v>24722230</v>
      </c>
      <c r="J198" s="3">
        <f>(F198-D198)/(I198/1000000)</f>
        <v>151.8875926645776</v>
      </c>
    </row>
    <row r="199" spans="1:10" x14ac:dyDescent="0.25">
      <c r="A199" t="s">
        <v>104</v>
      </c>
      <c r="B199" s="1">
        <v>6484</v>
      </c>
      <c r="D199">
        <v>45</v>
      </c>
      <c r="F199">
        <v>98</v>
      </c>
      <c r="H199" s="1">
        <v>6341</v>
      </c>
      <c r="I199" s="1">
        <v>375090</v>
      </c>
      <c r="J199" s="3">
        <f>(F199-D199)/(I199/1000000)</f>
        <v>141.29942147218003</v>
      </c>
    </row>
    <row r="200" spans="1:10" x14ac:dyDescent="0.25">
      <c r="A200" t="s">
        <v>196</v>
      </c>
      <c r="B200">
        <v>891</v>
      </c>
      <c r="D200">
        <v>9</v>
      </c>
      <c r="F200">
        <v>828</v>
      </c>
      <c r="H200">
        <v>54</v>
      </c>
      <c r="I200" s="1">
        <v>9047879</v>
      </c>
      <c r="J200" s="3">
        <f>(F200-D200)/(I200/1000000)</f>
        <v>90.518451893532173</v>
      </c>
    </row>
    <row r="201" spans="1:10" x14ac:dyDescent="0.25">
      <c r="A201" t="s">
        <v>208</v>
      </c>
      <c r="B201">
        <v>48</v>
      </c>
      <c r="F201">
        <v>46</v>
      </c>
      <c r="H201">
        <v>2</v>
      </c>
      <c r="I201" s="1">
        <v>654620</v>
      </c>
      <c r="J201" s="3">
        <f>(F201-D201)/(I201/1000000)</f>
        <v>70.269774831199783</v>
      </c>
    </row>
    <row r="202" spans="1:10" x14ac:dyDescent="0.25">
      <c r="A202" t="s">
        <v>219</v>
      </c>
      <c r="B202">
        <v>4</v>
      </c>
      <c r="F202">
        <v>4</v>
      </c>
      <c r="H202">
        <v>0</v>
      </c>
      <c r="I202" s="1">
        <v>59429</v>
      </c>
      <c r="J202" s="3">
        <f>(F202-D202)/(I202/1000000)</f>
        <v>67.307206919180871</v>
      </c>
    </row>
    <row r="203" spans="1:10" x14ac:dyDescent="0.25">
      <c r="A203" t="s">
        <v>202</v>
      </c>
      <c r="B203" s="1">
        <v>1698</v>
      </c>
      <c r="D203">
        <v>3</v>
      </c>
      <c r="F203">
        <v>773</v>
      </c>
      <c r="H203">
        <v>922</v>
      </c>
      <c r="I203" s="1">
        <v>12100055</v>
      </c>
      <c r="J203" s="3">
        <f>(F203-D203)/(I203/1000000)</f>
        <v>63.636074381480086</v>
      </c>
    </row>
    <row r="204" spans="1:10" x14ac:dyDescent="0.25">
      <c r="A204" t="s">
        <v>193</v>
      </c>
      <c r="B204">
        <v>56</v>
      </c>
      <c r="D204">
        <v>2</v>
      </c>
      <c r="F204">
        <v>53</v>
      </c>
      <c r="H204">
        <v>1</v>
      </c>
      <c r="I204" s="1">
        <v>900338</v>
      </c>
      <c r="J204" s="3">
        <f>(F204-D204)/(I204/1000000)</f>
        <v>56.645393174563331</v>
      </c>
    </row>
    <row r="205" spans="1:10" x14ac:dyDescent="0.25">
      <c r="A205" t="s">
        <v>191</v>
      </c>
      <c r="B205" s="1">
        <v>89681</v>
      </c>
      <c r="C205">
        <v>12</v>
      </c>
      <c r="D205" s="1">
        <v>4636</v>
      </c>
      <c r="F205" s="1">
        <v>83810</v>
      </c>
      <c r="G205">
        <v>81</v>
      </c>
      <c r="H205" s="1">
        <v>1235</v>
      </c>
      <c r="I205" s="1">
        <v>1439323776</v>
      </c>
      <c r="J205" s="3">
        <f>(F205-D205)/(I205/1000000)</f>
        <v>55.007776096099171</v>
      </c>
    </row>
    <row r="206" spans="1:10" x14ac:dyDescent="0.25">
      <c r="A206" t="s">
        <v>206</v>
      </c>
      <c r="B206">
        <v>80</v>
      </c>
      <c r="F206">
        <v>61</v>
      </c>
      <c r="H206">
        <v>19</v>
      </c>
      <c r="I206" s="1">
        <v>1333387</v>
      </c>
      <c r="J206" s="3">
        <f>(F206-D206)/(I206/1000000)</f>
        <v>45.748158636614875</v>
      </c>
    </row>
    <row r="207" spans="1:10" x14ac:dyDescent="0.25">
      <c r="A207" t="s">
        <v>200</v>
      </c>
      <c r="B207">
        <v>924</v>
      </c>
      <c r="C207">
        <v>1</v>
      </c>
      <c r="D207">
        <v>9</v>
      </c>
      <c r="F207">
        <v>843</v>
      </c>
      <c r="G207">
        <v>2</v>
      </c>
      <c r="H207">
        <v>72</v>
      </c>
      <c r="I207" s="1">
        <v>23842688</v>
      </c>
      <c r="J207" s="3">
        <f>(F207-D207)/(I207/1000000)</f>
        <v>34.979277504281399</v>
      </c>
    </row>
    <row r="208" spans="1:10" x14ac:dyDescent="0.25">
      <c r="A208" t="s">
        <v>158</v>
      </c>
      <c r="B208" s="1">
        <v>2124</v>
      </c>
      <c r="D208">
        <v>615</v>
      </c>
      <c r="F208" s="1">
        <v>1427</v>
      </c>
      <c r="H208">
        <v>82</v>
      </c>
      <c r="I208" s="1">
        <v>30216103</v>
      </c>
      <c r="J208" s="3">
        <f>(F208-D208)/(I208/1000000)</f>
        <v>26.873088167590637</v>
      </c>
    </row>
    <row r="209" spans="1:10" x14ac:dyDescent="0.25">
      <c r="A209" t="s">
        <v>204</v>
      </c>
      <c r="B209">
        <v>472</v>
      </c>
      <c r="C209">
        <v>2</v>
      </c>
      <c r="F209">
        <v>453</v>
      </c>
      <c r="G209">
        <v>1</v>
      </c>
      <c r="H209">
        <v>19</v>
      </c>
      <c r="I209" s="1">
        <v>16857094</v>
      </c>
      <c r="J209" s="3">
        <f>(F209-D209)/(I209/1000000)</f>
        <v>26.872959241966615</v>
      </c>
    </row>
    <row r="210" spans="1:10" x14ac:dyDescent="0.25">
      <c r="A210" t="s">
        <v>199</v>
      </c>
      <c r="B210" s="1">
        <v>1981</v>
      </c>
      <c r="C210">
        <v>5</v>
      </c>
      <c r="D210">
        <v>35</v>
      </c>
      <c r="F210" s="1">
        <v>1468</v>
      </c>
      <c r="G210">
        <v>3</v>
      </c>
      <c r="H210">
        <v>478</v>
      </c>
      <c r="I210" s="1">
        <v>97862928</v>
      </c>
      <c r="J210" s="3">
        <f>(F210-D210)/(I210/1000000)</f>
        <v>14.642929956070802</v>
      </c>
    </row>
    <row r="211" spans="1:10" x14ac:dyDescent="0.25">
      <c r="A211" t="s">
        <v>216</v>
      </c>
      <c r="B211">
        <v>17</v>
      </c>
      <c r="F211">
        <v>10</v>
      </c>
      <c r="H211">
        <v>7</v>
      </c>
      <c r="I211" s="1">
        <v>696872</v>
      </c>
      <c r="J211" s="3">
        <f>(F211-D211)/(I211/1000000)</f>
        <v>14.349837559838821</v>
      </c>
    </row>
    <row r="212" spans="1:10" x14ac:dyDescent="0.25">
      <c r="A212" t="s">
        <v>194</v>
      </c>
      <c r="B212">
        <v>10</v>
      </c>
      <c r="D212">
        <v>1</v>
      </c>
      <c r="F212">
        <v>8</v>
      </c>
      <c r="H212">
        <v>1</v>
      </c>
      <c r="I212" s="1">
        <v>606047</v>
      </c>
      <c r="J212" s="3">
        <f>(F212-D212)/(I212/1000000)</f>
        <v>11.55025930332136</v>
      </c>
    </row>
    <row r="213" spans="1:10" x14ac:dyDescent="0.25">
      <c r="A213" t="s">
        <v>220</v>
      </c>
      <c r="B213">
        <v>2</v>
      </c>
      <c r="F213">
        <v>2</v>
      </c>
      <c r="H213">
        <v>0</v>
      </c>
      <c r="I213" s="1">
        <v>199204</v>
      </c>
      <c r="J213" s="3">
        <f>(F213-D213)/(I213/1000000)</f>
        <v>10.039959036967129</v>
      </c>
    </row>
    <row r="214" spans="1:10" x14ac:dyDescent="0.25">
      <c r="A214" t="s">
        <v>221</v>
      </c>
      <c r="B214">
        <v>1</v>
      </c>
      <c r="F214">
        <v>1</v>
      </c>
      <c r="H214">
        <v>0</v>
      </c>
      <c r="I214" s="1">
        <v>115744</v>
      </c>
      <c r="J214" s="3">
        <f>(F214-D214)/(I214/1000000)</f>
        <v>8.6397567044512034</v>
      </c>
    </row>
    <row r="215" spans="1:10" x14ac:dyDescent="0.25">
      <c r="A215" t="s">
        <v>210</v>
      </c>
      <c r="B215">
        <v>45</v>
      </c>
      <c r="F215">
        <v>41</v>
      </c>
      <c r="H215">
        <v>4</v>
      </c>
      <c r="I215" s="1">
        <v>7338560</v>
      </c>
      <c r="J215" s="3">
        <f>(F215-D215)/(I215/1000000)</f>
        <v>5.586927135568831</v>
      </c>
    </row>
    <row r="216" spans="1:10" x14ac:dyDescent="0.25">
      <c r="A216" t="s">
        <v>222</v>
      </c>
      <c r="B216">
        <v>1</v>
      </c>
      <c r="F216">
        <v>1</v>
      </c>
      <c r="H216">
        <v>0</v>
      </c>
      <c r="I216" s="1">
        <v>311404</v>
      </c>
      <c r="J216" s="3">
        <f>(F216-D216)/(I216/1000000)</f>
        <v>3.2112625399802184</v>
      </c>
    </row>
    <row r="217" spans="1:10" x14ac:dyDescent="0.25">
      <c r="A217" t="s">
        <v>201</v>
      </c>
      <c r="B217">
        <v>509</v>
      </c>
      <c r="D217">
        <v>21</v>
      </c>
      <c r="F217">
        <v>183</v>
      </c>
      <c r="H217">
        <v>305</v>
      </c>
      <c r="I217" s="1">
        <v>60740498</v>
      </c>
      <c r="J217" s="3">
        <f>(F217-D217)/(I217/1000000)</f>
        <v>2.6670838293094006</v>
      </c>
    </row>
    <row r="218" spans="1:10" x14ac:dyDescent="0.25">
      <c r="A218" t="s">
        <v>16</v>
      </c>
      <c r="B218" s="1">
        <v>2971914</v>
      </c>
      <c r="D218" s="1">
        <v>61386</v>
      </c>
      <c r="F218" t="s">
        <v>17</v>
      </c>
      <c r="G218" t="s">
        <v>17</v>
      </c>
      <c r="H218" t="s">
        <v>17</v>
      </c>
      <c r="I218" s="1">
        <v>46765672</v>
      </c>
      <c r="J218" s="3"/>
    </row>
    <row r="219" spans="1:10" x14ac:dyDescent="0.25">
      <c r="A219" t="s">
        <v>23</v>
      </c>
      <c r="B219" s="1">
        <v>588062</v>
      </c>
      <c r="D219" s="1">
        <v>12115</v>
      </c>
      <c r="F219" t="s">
        <v>17</v>
      </c>
      <c r="G219" t="s">
        <v>17</v>
      </c>
      <c r="H219" t="s">
        <v>17</v>
      </c>
      <c r="I219" s="1">
        <v>10137027</v>
      </c>
      <c r="J219" s="3"/>
    </row>
    <row r="220" spans="1:10" x14ac:dyDescent="0.25">
      <c r="A220" t="s">
        <v>39</v>
      </c>
      <c r="B220" s="1">
        <v>1001826</v>
      </c>
      <c r="C220" s="1">
        <v>4075</v>
      </c>
      <c r="D220" s="1">
        <v>14355</v>
      </c>
      <c r="E220">
        <v>61</v>
      </c>
      <c r="F220" t="s">
        <v>17</v>
      </c>
      <c r="G220" t="s">
        <v>17</v>
      </c>
      <c r="H220" t="s">
        <v>17</v>
      </c>
      <c r="I220" s="1">
        <v>17157657</v>
      </c>
      <c r="J220" s="3"/>
    </row>
    <row r="221" spans="1:10" x14ac:dyDescent="0.25">
      <c r="A221" t="s">
        <v>77</v>
      </c>
      <c r="B221" s="1">
        <v>106102089</v>
      </c>
      <c r="C221" s="1">
        <v>202017</v>
      </c>
      <c r="D221" s="1">
        <v>2313462</v>
      </c>
      <c r="E221" s="1">
        <v>5698</v>
      </c>
      <c r="F221" s="1">
        <v>77905529</v>
      </c>
      <c r="G221" s="1">
        <v>231692</v>
      </c>
      <c r="H221" s="1">
        <v>25883098</v>
      </c>
      <c r="J221" s="3"/>
    </row>
    <row r="222" spans="1:10" x14ac:dyDescent="0.25">
      <c r="A222" t="s">
        <v>203</v>
      </c>
      <c r="B222">
        <v>712</v>
      </c>
      <c r="D222">
        <v>13</v>
      </c>
      <c r="F222">
        <v>699</v>
      </c>
      <c r="H222">
        <v>0</v>
      </c>
      <c r="J222" s="3"/>
    </row>
    <row r="223" spans="1:10" x14ac:dyDescent="0.25">
      <c r="A223" t="s">
        <v>217</v>
      </c>
      <c r="B223">
        <v>9</v>
      </c>
      <c r="D223">
        <v>2</v>
      </c>
      <c r="F223">
        <v>7</v>
      </c>
      <c r="H223">
        <v>0</v>
      </c>
      <c r="J223" s="3"/>
    </row>
  </sheetData>
  <autoFilter ref="A1:J223" xr:uid="{D9C8F00F-4BFE-4B73-98F4-EEB75A6D1184}">
    <sortState ref="A2:J223">
      <sortCondition descending="1" ref="J2:J22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PC}</dc:creator>
  <cp:lastModifiedBy>PC}</cp:lastModifiedBy>
  <dcterms:created xsi:type="dcterms:W3CDTF">2021-02-06T16:45:04Z</dcterms:created>
  <dcterms:modified xsi:type="dcterms:W3CDTF">2021-02-06T22:59:32Z</dcterms:modified>
</cp:coreProperties>
</file>