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cmarks\Documents\METALS\Spring 2017\Interactive Data Science\Final Project - Student\"/>
    </mc:Choice>
  </mc:AlternateContent>
  <bookViews>
    <workbookView xWindow="0" yWindow="0" windowWidth="20490" windowHeight="7530" activeTab="2"/>
  </bookViews>
  <sheets>
    <sheet name="Sheet9" sheetId="9" r:id="rId1"/>
    <sheet name="Sheet1" sheetId="1" r:id="rId2"/>
    <sheet name="Final" sheetId="6" r:id="rId3"/>
    <sheet name="Sheet5" sheetId="5" r:id="rId4"/>
    <sheet name="Sheet4" sheetId="4" r:id="rId5"/>
  </sheets>
  <definedNames>
    <definedName name="_xlnm._FilterDatabase" localSheetId="2" hidden="1">Final!$A$1:$K$938</definedName>
    <definedName name="_xlnm._FilterDatabase" localSheetId="1" hidden="1">Sheet1!$A$1:$AE$1</definedName>
  </definedNames>
  <calcPr calcId="162913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2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2740" i="1"/>
  <c r="D2740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D3252" i="1" s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D3316" i="1" s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D3380" i="1" s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D3444" i="1" s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D3508" i="1" s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D3572" i="1" s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D3636" i="1" s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D3700" i="1" s="1"/>
  <c r="C3701" i="1"/>
  <c r="D3701" i="1" s="1"/>
  <c r="C3702" i="1"/>
  <c r="D3702" i="1" s="1"/>
  <c r="C3703" i="1"/>
  <c r="D3703" i="1" s="1"/>
  <c r="C2" i="1"/>
  <c r="D2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2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668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</calcChain>
</file>

<file path=xl/sharedStrings.xml><?xml version="1.0" encoding="utf-8"?>
<sst xmlns="http://schemas.openxmlformats.org/spreadsheetml/2006/main" count="4848" uniqueCount="193">
  <si>
    <t>user</t>
  </si>
  <si>
    <t>resp_time</t>
  </si>
  <si>
    <t>level</t>
  </si>
  <si>
    <t>u00</t>
  </si>
  <si>
    <t>u01</t>
  </si>
  <si>
    <t>u02</t>
  </si>
  <si>
    <t>u03</t>
  </si>
  <si>
    <t>u04</t>
  </si>
  <si>
    <t>u05</t>
  </si>
  <si>
    <t>u07</t>
  </si>
  <si>
    <t>u09</t>
  </si>
  <si>
    <t>u10</t>
  </si>
  <si>
    <t>u12</t>
  </si>
  <si>
    <t>u13</t>
  </si>
  <si>
    <t>u14</t>
  </si>
  <si>
    <t>u15</t>
  </si>
  <si>
    <t>u17</t>
  </si>
  <si>
    <t>u19</t>
  </si>
  <si>
    <t>u49</t>
  </si>
  <si>
    <t>u20</t>
  </si>
  <si>
    <t>u23</t>
  </si>
  <si>
    <t>u24</t>
  </si>
  <si>
    <t>u25</t>
  </si>
  <si>
    <t>u27</t>
  </si>
  <si>
    <t>u31</t>
  </si>
  <si>
    <t>u41</t>
  </si>
  <si>
    <t>u51</t>
  </si>
  <si>
    <t>u32</t>
  </si>
  <si>
    <t>u34</t>
  </si>
  <si>
    <t>u35</t>
  </si>
  <si>
    <t>u36</t>
  </si>
  <si>
    <t>u39</t>
  </si>
  <si>
    <t>u42</t>
  </si>
  <si>
    <t>u44</t>
  </si>
  <si>
    <t>u46</t>
  </si>
  <si>
    <t>u47</t>
  </si>
  <si>
    <t>u50</t>
  </si>
  <si>
    <t>u54</t>
  </si>
  <si>
    <t>u53</t>
  </si>
  <si>
    <t>u58</t>
  </si>
  <si>
    <t>u59</t>
  </si>
  <si>
    <t>sleep_hours</t>
  </si>
  <si>
    <t>exercise_have</t>
  </si>
  <si>
    <t>u18</t>
  </si>
  <si>
    <t>other_working</t>
  </si>
  <si>
    <t>other_relaxing</t>
  </si>
  <si>
    <t>Row Labels</t>
  </si>
  <si>
    <t>(blank)</t>
  </si>
  <si>
    <t>Grand Total</t>
  </si>
  <si>
    <t>BigFive_Depressed</t>
  </si>
  <si>
    <t>BigFive_Relaxed</t>
  </si>
  <si>
    <t>BigFive_Tense</t>
  </si>
  <si>
    <t>BigFive_Worries</t>
  </si>
  <si>
    <t>BigFive_Stable</t>
  </si>
  <si>
    <t>BigFive_Moody</t>
  </si>
  <si>
    <t>BigFive_Calm</t>
  </si>
  <si>
    <t>BigFive_Nervous</t>
  </si>
  <si>
    <t>BigFive_NEUROTICISM</t>
  </si>
  <si>
    <t>BigFive_CONSCIENTIOUSNESS</t>
  </si>
  <si>
    <t>BigFive_Thorough</t>
  </si>
  <si>
    <t>BigFive_Careless</t>
  </si>
  <si>
    <t>BigFive_Reliable</t>
  </si>
  <si>
    <t>BigFive_Disorganized</t>
  </si>
  <si>
    <t>BigFive_Lazy</t>
  </si>
  <si>
    <t>BigFive_Persevers</t>
  </si>
  <si>
    <t>BigFive_Efficient</t>
  </si>
  <si>
    <t>BigFive_Plans</t>
  </si>
  <si>
    <t>BigFive_Distracted</t>
  </si>
  <si>
    <t>entry</t>
  </si>
  <si>
    <t>value</t>
  </si>
  <si>
    <t>medium</t>
  </si>
  <si>
    <t>high</t>
  </si>
  <si>
    <t>low</t>
  </si>
  <si>
    <t>STRESS_NOMINAL</t>
  </si>
  <si>
    <t>date</t>
  </si>
  <si>
    <t>day of week</t>
  </si>
  <si>
    <t>Date</t>
  </si>
  <si>
    <t>Week of Term</t>
  </si>
  <si>
    <t>1-Jan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</si>
  <si>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</si>
  <si>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</si>
  <si>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</si>
  <si>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</si>
  <si>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</si>
  <si>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</si>
  <si>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</si>
  <si>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</si>
  <si>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</si>
  <si>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</si>
  <si>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</si>
  <si>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</si>
  <si>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</si>
  <si>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</si>
  <si>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</si>
  <si>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</si>
  <si>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</si>
  <si>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</si>
  <si>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</si>
  <si>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</si>
  <si>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</si>
  <si>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</si>
  <si>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</si>
  <si>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</si>
  <si>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</si>
  <si>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</si>
  <si>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</si>
  <si>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</si>
  <si>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</si>
  <si>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</si>
  <si>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</si>
  <si>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</si>
  <si>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</si>
  <si>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28-Apr</t>
  </si>
  <si>
    <t>29-Apr</t>
  </si>
  <si>
    <t>30-Apr</t>
  </si>
  <si>
    <t>1-May</t>
  </si>
  <si>
    <t>5-May</t>
  </si>
  <si>
    <t>6-May</t>
  </si>
  <si>
    <t>7-May</t>
  </si>
  <si>
    <t>8-May</t>
  </si>
  <si>
    <t>9-May</t>
  </si>
  <si>
    <t>10-May</t>
  </si>
  <si>
    <t>13-May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</si>
  <si>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</si>
  <si>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</si>
  <si>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</si>
  <si>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</si>
  <si>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</si>
  <si>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</si>
  <si>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</si>
  <si>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</si>
  <si>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</si>
  <si>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</si>
  <si>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</si>
  <si>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</si>
  <si>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28-May</t>
  </si>
  <si>
    <t>29-May</t>
  </si>
  <si>
    <t>30-May</t>
  </si>
  <si>
    <t>31-May</t>
  </si>
  <si>
    <t>2-Jun</t>
  </si>
  <si>
    <t>3-Jun</t>
  </si>
  <si>
    <t>4-Jun</t>
  </si>
  <si>
    <t>5-Jun</t>
  </si>
  <si>
    <t>7-Jun</t>
  </si>
  <si>
    <t>7-Aug</t>
  </si>
  <si>
    <t>8-Aug</t>
  </si>
  <si>
    <t>10-Aug</t>
  </si>
  <si>
    <t>16-Aug</t>
  </si>
  <si>
    <t>13-Apr</t>
  </si>
  <si>
    <t>27-Apr</t>
  </si>
  <si>
    <t>3-May</t>
  </si>
  <si>
    <t>12-May</t>
  </si>
  <si>
    <t>2-May</t>
  </si>
  <si>
    <t>4-May</t>
  </si>
  <si>
    <t>11-May</t>
  </si>
  <si>
    <t>14-May</t>
  </si>
  <si>
    <t>1-Jun</t>
  </si>
  <si>
    <t>27-May</t>
  </si>
  <si>
    <t>6-Jun</t>
  </si>
  <si>
    <t>STRESS_CORRECTION</t>
  </si>
  <si>
    <t>Max of STRESS_CORRECTION</t>
  </si>
  <si>
    <t>STRESS</t>
  </si>
  <si>
    <t>Max of sleep_hours</t>
  </si>
  <si>
    <t>Min of exercise_have</t>
  </si>
  <si>
    <t>Max of other_working</t>
  </si>
  <si>
    <t>Max of other_relaxing</t>
  </si>
  <si>
    <t>4-Jun Total</t>
  </si>
  <si>
    <t>5-Jun Total</t>
  </si>
  <si>
    <t>6-Jun Total</t>
  </si>
  <si>
    <t>7-Jun Total</t>
  </si>
  <si>
    <t>7-Aug Total</t>
  </si>
  <si>
    <t>8-Aug Total</t>
  </si>
  <si>
    <t>10-Aug Total</t>
  </si>
  <si>
    <t>16-Aug Total</t>
  </si>
  <si>
    <t>stress_level</t>
  </si>
  <si>
    <t>others_work</t>
  </si>
  <si>
    <t>others_relaxing</t>
  </si>
  <si>
    <t>day_of_week</t>
  </si>
  <si>
    <t>week_of_term</t>
  </si>
  <si>
    <t>name</t>
  </si>
  <si>
    <t>Sun</t>
  </si>
  <si>
    <t>Mon</t>
  </si>
  <si>
    <t>Wed</t>
  </si>
  <si>
    <t>Thu</t>
  </si>
  <si>
    <t>Fri</t>
  </si>
  <si>
    <t>Sat</t>
  </si>
  <si>
    <t>Tue</t>
  </si>
  <si>
    <t>split</t>
  </si>
  <si>
    <t>weekend</t>
  </si>
  <si>
    <t>weekday</t>
  </si>
  <si>
    <t>week_day_end</t>
  </si>
  <si>
    <t>25-Mar Total</t>
  </si>
  <si>
    <t>2-Apr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</si>
</sst>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\ h:mm\ AM/PM;@"/>
    <numFmt numFmtId="165" formatCode="[$-F800]dddd\,\ mmmm\ dd\,\ yyyy"/>
    <numFmt numFmtId="166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cmarks" refreshedDate="42864.493823495373" createdVersion="6" refreshedVersion="6" minRefreshableVersion="3" recordCount="3703">
  <cacheSource type="worksheet">
    <worksheetSource ref="A1:AD1048576" sheet="Sheet1"/>
  </cacheSource>
  <cacheFields count="30">
    <cacheField name="user" numFmtId="0">
      <sharedItems containsBlank="1" count="40">
        <s v="u00"/>
        <s v="u01"/>
        <s v="u02"/>
        <s v="u03"/>
        <s v="u04"/>
        <s v="u05"/>
        <s v="u07"/>
        <s v="u09"/>
        <s v="u10"/>
        <s v="u12"/>
        <s v="u13"/>
        <s v="u14"/>
        <s v="u15"/>
        <s v="u17"/>
        <s v="u19"/>
        <s v="u20"/>
        <s v="u23"/>
        <s v="u24"/>
        <s v="u25"/>
        <s v="u27"/>
        <s v="u31"/>
        <s v="u32"/>
        <s v="u34"/>
        <s v="u35"/>
        <s v="u36"/>
        <s v="u39"/>
        <s v="u41"/>
        <s v="u42"/>
        <s v="u44"/>
        <s v="u46"/>
        <s v="u47"/>
        <s v="u49"/>
        <s v="u50"/>
        <s v="u51"/>
        <s v="u53"/>
        <s v="u54"/>
        <s v="u58"/>
        <s v="u59"/>
        <s v="u18"/>
        <m/>
      </sharedItems>
    </cacheField>
    <cacheField name="resp_time" numFmtId="0">
      <sharedItems containsString="0" containsBlank="1" containsNumber="1" containsInteger="1" minValue="1364114761" maxValue="1376614568"/>
    </cacheField>
    <cacheField name="date" numFmtId="0">
      <sharedItems containsNonDate="0" containsDate="1" containsString="0" containsBlank="1" minDate="1970-01-01T00:00:00" maxDate="2013-08-16T00:56:08" count="3606">
        <d v="2013-03-25T00:00:18"/>
        <d v="2013-03-25T02:16:49"/>
        <d v="2013-03-25T18:54:56"/>
        <d v="2013-03-26T03:33:26"/>
        <d v="2013-03-26T03:33:34"/>
        <d v="2013-03-27T01:12:20"/>
        <d v="2013-03-28T22:19:12"/>
        <d v="2013-03-28T02:25:27"/>
        <d v="2013-03-28T19:25:54"/>
        <d v="2013-03-28T18:43:12"/>
        <d v="2013-03-28T19:17:25"/>
        <d v="2013-03-29T02:05:54"/>
        <d v="2013-03-29T15:57:22"/>
        <d v="2013-03-28T21:08:14"/>
        <d v="2013-03-29T20:54:17"/>
        <d v="2013-03-29T23:08:06"/>
        <d v="2013-03-30T04:19:24"/>
        <d v="2013-03-31T17:54:45"/>
        <d v="2013-03-31T22:55:27"/>
        <d v="2013-04-03T00:40:08"/>
        <d v="2013-04-04T00:27:29"/>
        <d v="2013-04-02T22:17:41"/>
        <d v="2013-04-03T16:26:59"/>
        <d v="2013-04-04T14:59:44"/>
        <d v="2013-04-04T19:04:18"/>
        <d v="2013-04-04T23:25:24"/>
        <d v="2013-04-05T15:02:38"/>
        <d v="2013-04-05T18:43:29"/>
        <d v="2013-04-06T00:43:24"/>
        <d v="2013-04-07T04:45:44"/>
        <d v="2013-04-08T03:33:45"/>
        <d v="2013-04-14T22:45:42"/>
        <d v="2013-04-15T20:28:29"/>
        <d v="2013-04-09T05:33:43"/>
        <d v="2013-04-10T00:41:58"/>
        <d v="2013-04-09T22:43:48"/>
        <d v="2013-04-12T22:53:40"/>
        <d v="2013-04-18T15:07:40"/>
        <d v="2013-04-16T08:15:29"/>
        <d v="2013-04-16T04:01:35"/>
        <d v="2013-04-17T09:42:38"/>
        <d v="2013-04-18T04:22:25"/>
        <d v="2013-04-25T18:03:17"/>
        <d v="2013-04-23T08:54:58"/>
        <d v="2013-04-26T18:02:19"/>
        <d v="2013-04-29T04:09:07"/>
        <d v="2013-04-28T20:00:12"/>
        <d v="2013-04-30T04:27:01"/>
        <d v="2013-05-15T02:41:36"/>
        <d v="2013-05-08T18:16:25"/>
        <d v="2013-05-08T18:16:24"/>
        <d v="2013-05-16T02:11:34"/>
        <d v="2013-05-09T03:44:02"/>
        <d v="2013-05-07T00:31:32"/>
        <d v="2013-05-15T20:49:45"/>
        <d v="2013-05-17T02:00:27"/>
        <d v="2013-05-17T19:45:07"/>
        <d v="2013-05-18T02:29:17"/>
        <d v="2013-05-20T04:03:56"/>
        <d v="2013-05-21T15:57:18"/>
        <d v="2013-05-22T04:11:19"/>
        <d v="2013-05-22T20:03:32"/>
        <d v="2013-05-22T19:41:14"/>
        <d v="2013-05-23T17:06:35"/>
        <d v="2013-05-24T07:08:54"/>
        <d v="2013-05-23T19:19:10"/>
        <d v="2013-05-25T04:00:14"/>
        <d v="2013-05-24T21:26:10"/>
        <d v="2013-05-25T06:14:16"/>
        <d v="2013-05-25T15:53:56"/>
        <d v="2013-05-25T16:39:10"/>
        <d v="2013-06-03T06:00:04"/>
        <d v="2013-08-07T01:48:04"/>
        <d v="2013-08-08T00:47:33"/>
        <d v="2013-08-10T03:44:40"/>
        <d v="2013-08-16T00:56:08"/>
        <d v="2013-03-27T04:45:45"/>
        <d v="2013-03-24T09:47:00"/>
        <d v="2013-03-24T10:18:43"/>
        <d v="2013-03-24T10:30:03"/>
        <d v="2013-03-24T10:48:22"/>
        <d v="2013-03-30T22:27:26"/>
        <d v="2013-03-29T19:45:25"/>
        <d v="2013-03-28T23:53:09"/>
        <d v="2013-03-30T00:32:58"/>
        <d v="2013-03-31T18:49:27"/>
        <d v="2013-04-01T02:45:54"/>
        <d v="2013-04-03T06:03:04"/>
        <d v="2013-04-04T07:28:35"/>
        <d v="2013-04-05T06:08:42"/>
        <d v="2013-04-06T01:26:41"/>
        <d v="2013-04-06T09:39:30"/>
        <d v="2013-04-07T21:21:54"/>
        <d v="2013-04-09T04:50:01"/>
        <d v="2013-04-10T22:33:15"/>
        <d v="2013-04-10T02:59:22"/>
        <d v="2013-04-16T04:24:02"/>
        <d v="2013-04-11T02:03:16"/>
        <d v="2013-04-12T02:44:19"/>
        <d v="2013-04-13T22:54:36"/>
        <d v="2013-04-14T23:14:15"/>
        <d v="2013-04-16T01:52:24"/>
        <d v="2013-04-17T04:01:47"/>
        <d v="2013-04-19T00:32:42"/>
        <d v="2013-04-20T06:44:52"/>
        <d v="2013-04-28T07:47:46"/>
        <d v="2013-04-28T21:44:49"/>
        <d v="2013-04-26T18:03:22"/>
        <d v="2013-04-28T19:34:02"/>
        <d v="2013-04-29T05:50:08"/>
        <d v="2013-04-30T05:58:15"/>
        <d v="2013-05-07T05:04:20"/>
        <d v="2013-03-24T10:45:06"/>
        <d v="2013-04-04T01:20:25"/>
        <d v="2013-03-27T22:05:02"/>
        <d v="2013-03-28T22:48:17"/>
        <d v="2013-03-29T23:53:58"/>
        <d v="2013-03-30T22:27:34"/>
        <d v="2013-03-31T22:25:11"/>
        <d v="2013-04-03T06:00:22"/>
        <d v="2013-04-05T06:15:22"/>
        <d v="2013-04-08T20:00:53"/>
        <d v="2013-04-07T02:12:16"/>
        <d v="2013-04-08T02:02:44"/>
        <d v="2013-04-14T22:40:52"/>
        <d v="2013-04-09T08:07:43"/>
        <d v="2013-04-13T22:18:15"/>
        <d v="2013-04-15T20:13:14"/>
        <d v="2013-04-11T22:00:44"/>
        <d v="2013-04-16T04:18:03"/>
        <d v="2013-04-16T09:16:59"/>
        <d v="2013-04-17T08:04:53"/>
        <d v="2013-04-18T04:00:12"/>
        <d v="2013-04-20T09:48:23"/>
        <d v="2013-04-25T18:15:18"/>
        <d v="2013-04-23T08:01:04"/>
        <d v="2013-04-29T00:01:33"/>
        <d v="2013-04-29T04:04:54"/>
        <d v="2013-04-30T04:07:21"/>
        <d v="2013-05-03T06:18:38"/>
        <d v="2013-05-06T07:34:58"/>
        <d v="2013-05-08T08:40:29"/>
        <d v="2013-05-07T20:42:17"/>
        <d v="2013-03-24T10:47:14"/>
        <d v="2013-03-24T09:56:10"/>
        <d v="2013-03-28T00:07:55"/>
        <d v="2013-03-27T18:47:55"/>
        <d v="2013-03-27T18:47:56"/>
        <d v="2013-03-31T23:50:41"/>
        <d v="2013-03-31T23:50:43"/>
        <d v="2013-03-31T23:50:42"/>
        <d v="2013-03-31T23:50:44"/>
        <d v="2013-03-31T23:50:38"/>
        <d v="2013-03-31T23:50:45"/>
        <d v="2013-03-31T23:50:36"/>
        <d v="2013-03-31T23:50:34"/>
        <d v="2013-04-04T06:40:37"/>
        <d v="2013-04-08T03:19:16"/>
        <d v="2013-04-05T09:24:20"/>
        <d v="2013-04-06T16:09:59"/>
        <d v="2013-04-07T06:58:59"/>
        <d v="2013-04-09T08:46:07"/>
        <d v="2013-04-14T22:00:09"/>
        <d v="2013-04-17T16:47:50"/>
        <d v="2013-04-21T17:20:08"/>
        <d v="2013-04-23T18:07:27"/>
        <d v="2013-04-30T05:34:42"/>
        <d v="2013-04-25T18:17:16"/>
        <d v="2013-04-26T18:08:14"/>
        <d v="2013-04-28T20:00:27"/>
        <d v="2013-04-29T00:00:35"/>
        <d v="2013-04-29T04:00:06"/>
        <d v="2013-04-29T20:18:19"/>
        <d v="2013-05-12T19:35:12"/>
        <d v="2013-03-24T10:08:13"/>
        <d v="2013-03-24T10:16:36"/>
        <d v="2013-04-02T02:53:26"/>
        <d v="2013-03-27T04:41:45"/>
        <d v="2013-03-30T22:35:27"/>
        <d v="2013-04-03T15:45:55"/>
        <d v="2013-03-27T22:27:32"/>
        <d v="2013-03-28T02:22:29"/>
        <d v="2013-03-29T16:03:47"/>
        <d v="2013-03-29T15:10:22"/>
        <d v="2013-03-29T23:01:33"/>
        <d v="2013-04-02T17:23:58"/>
        <d v="2013-04-03T00:17:54"/>
        <d v="2013-03-31T20:36:25"/>
        <d v="2013-03-31T19:33:19"/>
        <d v="2013-03-31T23:55:59"/>
        <d v="2013-04-04T15:38:21"/>
        <d v="2013-04-07T00:22:24"/>
        <d v="2013-04-07T16:49:49"/>
        <d v="2013-04-05T15:25:14"/>
        <d v="2013-04-06T01:58:57"/>
        <d v="2013-04-08T02:03:08"/>
        <d v="2013-04-16T08:05:32"/>
        <d v="2013-04-09T15:17:58"/>
        <d v="2013-04-11T23:06:40"/>
        <d v="2013-04-15T02:01:42"/>
        <d v="2013-04-16T04:01:25"/>
        <d v="2013-04-15T23:03:57"/>
        <d v="2013-04-17T08:16:42"/>
        <d v="2013-04-18T09:02:30"/>
        <d v="2013-04-22T07:08:53"/>
        <d v="2013-04-26T08:37:34"/>
        <d v="2013-04-22T05:44:15"/>
        <d v="2013-04-25T04:05:09"/>
        <d v="2013-04-26T18:17:32"/>
        <d v="2013-04-30T01:47:44"/>
        <d v="2013-04-28T21:14:10"/>
        <d v="2013-04-29T15:53:58"/>
        <d v="2013-04-30T05:49:02"/>
        <d v="2013-04-29T21:54:49"/>
        <d v="2013-05-08T04:47:44"/>
        <d v="2013-05-07T04:03:18"/>
        <d v="2013-05-07T18:01:43"/>
        <d v="2013-05-09T05:57:20"/>
        <d v="2013-03-24T10:53:56"/>
        <d v="2013-03-24T10:53:54"/>
        <d v="2013-03-24T10:53:51"/>
        <d v="2013-03-27T20:11:23"/>
        <d v="2013-03-27T23:12:02"/>
        <d v="2013-03-27T18:35:01"/>
        <d v="2013-03-28T20:08:03"/>
        <d v="2013-03-28T22:03:36"/>
        <d v="2013-03-30T01:03:00"/>
        <d v="2013-03-30T22:03:22"/>
        <d v="2013-03-31T07:09:07"/>
        <d v="2013-03-31T12:10:08"/>
        <d v="2013-04-03T06:38:59"/>
        <d v="2013-03-24T09:56:49"/>
        <d v="2013-03-24T10:48:03"/>
        <d v="2013-03-24T10:48:07"/>
        <d v="2013-03-24T10:48:05"/>
        <d v="2013-03-30T10:01:36"/>
        <d v="2013-03-31T02:07:52"/>
        <d v="2013-03-27T03:43:32"/>
        <d v="2013-03-29T00:31:11"/>
        <d v="2013-03-27T08:16:30"/>
        <d v="2013-03-27T22:13:48"/>
        <d v="2013-03-27T20:39:30"/>
        <d v="2013-03-27T09:17:42"/>
        <d v="2013-03-27T17:18:05"/>
        <d v="2013-03-28T08:36:03"/>
        <d v="2013-03-28T18:04:50"/>
        <d v="2013-03-28T04:11:35"/>
        <d v="2013-03-29T05:59:23"/>
        <d v="2013-03-29T02:20:05"/>
        <d v="2013-03-28T23:37:13"/>
        <d v="2013-03-29T04:27:18"/>
        <d v="2013-03-28T23:29:33"/>
        <d v="2013-03-29T03:17:14"/>
        <d v="2013-03-28T23:29:05"/>
        <d v="2013-03-29T17:05:55"/>
        <d v="2013-03-29T20:02:38"/>
        <d v="2013-03-29T22:25:52"/>
        <d v="2013-04-01T06:58:21"/>
        <d v="2013-03-30T03:36:08"/>
        <d v="2013-03-31T07:08:35"/>
        <d v="2013-03-31T09:55:20"/>
        <d v="2013-03-31T02:07:50"/>
        <d v="2013-03-31T21:37:24"/>
        <d v="2013-03-31T22:50:02"/>
        <d v="2013-04-01T04:51:17"/>
        <d v="2013-04-03T10:12:46"/>
        <d v="2013-04-04T01:52:26"/>
        <d v="2013-04-03T17:57:15"/>
        <d v="2013-04-04T13:18:25"/>
        <d v="2013-04-05T08:22:12"/>
        <d v="2013-04-08T22:50:28"/>
        <d v="2013-04-11T09:32:21"/>
        <d v="2013-04-12T02:44:01"/>
        <d v="2013-04-11T19:10:01"/>
        <d v="2013-04-11T20:04:43"/>
        <d v="2013-04-12T22:11:31"/>
        <d v="2013-04-17T03:38:42"/>
        <d v="2013-04-13T22:23:40"/>
        <d v="2013-04-15T20:00:40"/>
        <d v="2013-04-16T04:00:13"/>
        <d v="2013-04-17T08:10:25"/>
        <d v="2013-04-18T10:44:37"/>
        <d v="2013-04-18T00:34:21"/>
        <d v="2013-04-20T05:05:40"/>
        <d v="2013-04-23T11:28:57"/>
        <d v="2013-04-23T21:32:16"/>
        <d v="2013-03-24T10:30:11"/>
        <d v="2013-03-24T10:09:12"/>
        <d v="2013-03-24T10:44:18"/>
        <d v="2013-03-24T09:53:14"/>
        <d v="2013-03-27T22:27:13"/>
        <d v="2013-03-28T22:00:26"/>
        <d v="2013-03-29T22:00:45"/>
        <d v="2013-03-30T02:07:48"/>
        <d v="2013-04-01T07:19:02"/>
        <d v="2013-03-31T22:57:17"/>
        <d v="2013-03-24T10:31:39"/>
        <d v="2013-03-24T10:04:19"/>
        <d v="2013-04-02T02:32:04"/>
        <d v="2013-04-02T18:56:33"/>
        <d v="2013-03-28T00:01:02"/>
        <d v="2013-03-30T02:07:51"/>
        <d v="2013-03-30T02:07:45"/>
        <d v="2013-03-30T02:07:49"/>
        <d v="2013-03-30T04:28:19"/>
        <d v="2013-03-31T04:07:33"/>
        <d v="2013-03-31T03:11:14"/>
        <d v="2013-03-30T23:52:25"/>
        <d v="2013-03-30T22:01:58"/>
        <d v="2013-03-31T16:31:29"/>
        <d v="2013-03-31T17:47:31"/>
        <d v="2013-04-01T03:35:10"/>
        <d v="2013-04-03T05:55:20"/>
        <d v="2013-04-01T08:50:52"/>
        <d v="2013-04-01T16:32:35"/>
        <d v="2013-04-03T05:55:19"/>
        <d v="2013-04-03T00:01:46"/>
        <d v="2013-04-03T06:19:50"/>
        <d v="2013-04-04T01:58:01"/>
        <d v="2013-04-04T18:50:07"/>
        <d v="2013-04-04T08:01:51"/>
        <d v="2013-04-04T17:48:38"/>
        <d v="2013-04-05T01:30:58"/>
        <d v="2013-04-05T00:11:45"/>
        <d v="2013-04-05T08:04:55"/>
        <d v="2013-04-05T16:35:56"/>
        <d v="2013-04-06T00:15:46"/>
        <d v="2013-04-06T02:00:50"/>
        <d v="2013-04-06T07:47:38"/>
        <d v="2013-04-07T01:59:22"/>
        <d v="2013-04-06T16:45:23"/>
        <d v="2013-04-07T17:51:19"/>
        <d v="2013-04-07T08:05:12"/>
        <d v="2013-04-08T02:17:43"/>
        <d v="2013-04-08T04:25:53"/>
        <d v="2013-04-08T05:50:48"/>
        <d v="2013-04-08T16:30:31"/>
        <d v="2013-04-09T02:14:23"/>
        <d v="2013-04-15T02:07:35"/>
        <d v="2013-04-09T04:48:14"/>
        <d v="2013-04-09T04:04:10"/>
        <d v="2013-04-09T18:58:08"/>
        <d v="2013-04-09T22:31:53"/>
        <d v="2013-04-09T16:26:24"/>
        <d v="2013-04-11T18:55:31"/>
        <d v="2013-04-11T23:22:20"/>
        <d v="2013-04-10T02:43:32"/>
        <d v="2013-04-10T22:17:04"/>
        <d v="2013-04-11T05:09:30"/>
        <d v="2013-04-11T03:57:47"/>
        <d v="2013-04-11T08:13:02"/>
        <d v="2013-04-12T03:50:20"/>
        <d v="2013-04-12T22:10:37"/>
        <d v="2013-04-13T23:41:55"/>
        <d v="2013-04-15T20:29:40"/>
        <d v="2013-04-16T08:14:36"/>
        <d v="2013-04-17T01:52:31"/>
        <d v="2013-04-17T05:18:30"/>
        <d v="2013-04-17T16:30:31"/>
        <d v="2013-04-18T16:26:39"/>
        <d v="2013-04-18T04:15:36"/>
        <d v="2013-04-21T01:23:55"/>
        <d v="2013-04-20T04:17:14"/>
        <d v="2013-04-26T16:31:08"/>
        <d v="2013-04-20T05:14:22"/>
        <d v="2013-04-26T18:02:06"/>
        <d v="2013-04-22T01:55:14"/>
        <d v="2013-04-25T18:50:38"/>
        <d v="2013-04-21T16:43:40"/>
        <d v="2013-04-22T03:17:32"/>
        <d v="2013-04-22T07:51:03"/>
        <d v="2013-04-22T16:40:05"/>
        <d v="2013-04-24T07:48:15"/>
        <d v="2013-04-24T16:44:47"/>
        <d v="2013-04-25T05:39:35"/>
        <d v="2013-04-30T01:44:12"/>
        <d v="2013-04-23T02:19:36"/>
        <d v="2013-04-22T19:06:27"/>
        <d v="2013-04-23T04:02:59"/>
        <d v="2013-04-23T16:27:46"/>
        <d v="2013-04-23T17:56:54"/>
        <d v="2013-04-23T07:57:35"/>
        <d v="2013-04-23T16:48:33"/>
        <d v="2013-04-25T01:23:16"/>
        <d v="2013-04-25T16:34:14"/>
        <d v="2013-04-27T04:17:25"/>
        <d v="2013-04-29T04:04:38"/>
        <d v="2013-04-28T20:01:59"/>
        <d v="2013-04-30T04:01:45"/>
        <d v="2013-04-29T20:25:24"/>
        <d v="2013-05-02T06:07:04"/>
        <d v="2013-05-03T05:21:08"/>
        <d v="2013-05-07T20:00:57"/>
        <d v="2013-05-15T21:16:06"/>
        <d v="2013-05-08T16:34:23"/>
        <d v="2013-05-09T04:29:25"/>
        <d v="2013-05-15T03:40:34"/>
        <d v="2013-05-15T21:17:00"/>
        <d v="2013-05-18T20:15:48"/>
        <d v="2013-05-17T20:17:32"/>
        <d v="2013-05-23T16:46:18"/>
        <d v="2013-03-30T21:53:55"/>
        <d v="2013-03-24T09:51:11"/>
        <d v="2013-03-24T10:49:50"/>
        <d v="2013-03-27T22:00:57"/>
        <d v="2013-03-28T19:47:59"/>
        <d v="2013-03-28T17:25:00"/>
        <d v="2013-03-29T06:17:24"/>
        <d v="2013-03-29T22:12:07"/>
        <d v="2013-04-01T02:04:45"/>
        <d v="2013-04-03T17:26:25"/>
        <d v="2013-04-03T00:02:11"/>
        <d v="2013-04-03T15:33:22"/>
        <d v="2013-04-04T07:00:33"/>
        <d v="2013-04-05T06:55:22"/>
        <d v="2013-04-06T07:39:49"/>
        <d v="2013-04-09T04:27:12"/>
        <d v="2013-04-15T20:22:38"/>
        <d v="2013-04-10T07:25:14"/>
        <d v="2013-04-10T22:05:01"/>
        <d v="2013-04-11T18:56:07"/>
        <d v="2013-04-13T22:23:48"/>
        <d v="2013-04-16T14:00:25"/>
        <d v="2013-04-19T21:50:12"/>
        <d v="2013-04-25T18:54:06"/>
        <d v="2013-04-29T20:22:07"/>
        <d v="2013-04-30T05:21:18"/>
        <d v="2013-05-07T17:58:57"/>
        <d v="2013-05-08T14:18:50"/>
        <d v="2013-05-07T14:31:50"/>
        <d v="2013-05-08T04:35:25"/>
        <d v="2013-05-07T04:09:00"/>
        <d v="2013-05-23T08:11:14"/>
        <d v="2013-03-24T10:49:15"/>
        <d v="2013-03-24T10:43:12"/>
        <d v="2013-03-24T10:37:31"/>
        <d v="2013-03-24T10:37:33"/>
        <d v="2013-03-30T18:58:48"/>
        <d v="2013-03-27T23:18:34"/>
        <d v="2013-03-28T23:59:53"/>
        <d v="2013-03-29T19:22:50"/>
        <d v="2013-03-29T22:43:58"/>
        <d v="2013-03-30T09:52:20"/>
        <d v="2013-04-01T10:22:31"/>
        <d v="2013-04-04T00:11:12"/>
        <d v="2013-04-03T00:21:50"/>
        <d v="2013-04-03T08:50:13"/>
        <d v="2013-04-04T06:26:14"/>
        <d v="2013-04-06T10:35:15"/>
        <d v="2013-04-05T00:29:11"/>
        <d v="2013-04-08T02:02:51"/>
        <d v="2013-04-14T22:00:16"/>
        <d v="2013-04-09T08:19:16"/>
        <d v="2013-04-09T04:40:05"/>
        <d v="2013-04-16T04:54:32"/>
        <d v="2013-04-10T22:01:54"/>
        <d v="2013-04-11T22:47:48"/>
        <d v="2013-04-12T22:00:05"/>
        <d v="2013-04-13T22:01:32"/>
        <d v="2013-04-17T04:31:26"/>
        <d v="2013-04-15T20:54:53"/>
        <d v="2013-04-17T15:57:14"/>
        <d v="2013-04-18T04:15:29"/>
        <d v="2013-04-20T10:08:35"/>
        <d v="2013-04-26T18:00:17"/>
        <d v="2013-04-30T04:35:15"/>
        <d v="2013-04-29T01:38:16"/>
        <d v="2013-04-29T06:51:57"/>
        <d v="2013-04-29T20:00:12"/>
        <d v="2013-04-30T01:16:26"/>
        <d v="2013-05-08T18:02:35"/>
        <d v="2013-05-08T16:03:14"/>
        <d v="2013-05-09T05:41:08"/>
        <d v="2013-05-20T05:03:28"/>
        <d v="2013-03-24T10:47:51"/>
        <d v="2013-03-24T10:47:50"/>
        <d v="2013-03-24T10:47:55"/>
        <d v="2013-03-24T10:47:52"/>
        <d v="2013-03-29T08:36:43"/>
        <d v="2013-03-29T08:36:44"/>
        <d v="2013-04-03T06:33:39"/>
        <d v="2013-03-30T06:01:48"/>
        <d v="2013-03-31T02:07:22"/>
        <d v="2013-03-31T22:22:47"/>
        <d v="2013-04-05T08:44:38"/>
        <d v="2013-04-09T16:56:35"/>
        <d v="2013-04-17T03:03:40"/>
        <d v="2013-04-17T04:44:50"/>
        <d v="2013-03-24T10:38:44"/>
        <d v="2013-03-24T10:38:47"/>
        <d v="2013-03-24T10:38:45"/>
        <d v="2013-03-28T22:08:55"/>
        <d v="2013-03-30T23:06:20"/>
        <d v="2013-04-17T09:14:58"/>
        <d v="2013-04-16T08:03:05"/>
        <d v="2013-04-11T23:53:36"/>
        <d v="2013-04-14T22:33:56"/>
        <d v="2013-04-15T21:07:32"/>
        <d v="2013-04-18T05:44:35"/>
        <d v="2013-04-18T08:00:14"/>
        <d v="2013-04-19T02:36:51"/>
        <d v="2013-04-20T19:47:06"/>
        <d v="2013-04-20T05:56:12"/>
        <d v="2013-04-21T10:16:05"/>
        <d v="2013-04-21T08:58:20"/>
        <d v="2013-04-21T22:10:36"/>
        <d v="2013-04-30T04:05:10"/>
        <d v="2013-04-23T09:21:47"/>
        <d v="2013-04-26T18:26:50"/>
        <d v="2013-04-29T04:34:15"/>
        <d v="2013-05-02T05:26:07"/>
        <d v="2013-05-01T05:02:05"/>
        <d v="2013-05-07T04:29:39"/>
        <d v="2013-05-07T18:01:11"/>
        <d v="2013-05-17T09:53:01"/>
        <d v="2013-05-08T04:01:05"/>
        <d v="2013-05-11T08:13:28"/>
        <d v="2013-05-04T17:18:29"/>
        <d v="2013-05-07T08:07:24"/>
        <d v="2013-05-09T05:57:07"/>
        <d v="2013-05-08T16:30:31"/>
        <d v="2013-05-15T01:49:25"/>
        <d v="2013-05-18T02:59:18"/>
        <d v="2013-05-19T09:50:26"/>
        <d v="2013-05-20T08:57:36"/>
        <d v="2013-05-21T10:04:54"/>
        <d v="2013-05-22T19:15:15"/>
        <d v="2013-05-24T12:07:05"/>
        <d v="2013-05-28T16:43:34"/>
        <d v="2013-05-25T23:45:23"/>
        <d v="2013-05-26T00:26:29"/>
        <d v="2013-05-31T04:37:17"/>
        <d v="2013-06-01T15:37:59"/>
        <d v="2013-03-24T09:55:46"/>
        <d v="2013-03-30T22:00:45"/>
        <d v="2013-03-27T07:23:24"/>
        <d v="2013-03-29T20:34:22"/>
        <d v="2013-03-27T19:28:55"/>
        <d v="2013-03-27T22:23:23"/>
        <d v="2013-03-28T07:24:33"/>
        <d v="2013-03-28T22:24:20"/>
        <d v="2013-03-29T22:19:56"/>
        <d v="2013-03-30T19:10:53"/>
        <d v="2013-04-01T08:33:23"/>
        <d v="2013-04-02T07:51:04"/>
        <d v="2013-04-03T00:18:18"/>
        <d v="2013-04-03T06:12:05"/>
        <d v="2013-04-04T00:17:41"/>
        <d v="2013-04-04T06:00:08"/>
        <d v="2013-04-04T08:14:08"/>
        <d v="2013-04-08T08:32:10"/>
        <d v="2013-04-05T00:36:36"/>
        <d v="2013-04-05T06:33:16"/>
        <d v="2013-04-06T06:32:39"/>
        <d v="2013-04-07T09:36:40"/>
        <d v="2013-04-08T20:18:42"/>
        <d v="2013-04-09T04:55:27"/>
        <d v="2013-04-09T03:27:27"/>
        <d v="2013-04-09T08:20:28"/>
        <d v="2013-04-09T22:11:07"/>
        <d v="2013-04-11T22:23:13"/>
        <d v="2013-04-10T22:19:15"/>
        <d v="2013-04-11T09:01:57"/>
        <d v="2013-04-17T08:04:22"/>
        <d v="2013-04-12T22:18:01"/>
        <d v="2013-04-13T22:13:27"/>
        <d v="2013-04-16T08:54:36"/>
        <d v="2013-04-15T00:21:18"/>
        <d v="2013-04-14T04:16:50"/>
        <d v="2013-04-15T18:26:12"/>
        <d v="2013-04-15T20:01:31"/>
        <d v="2013-04-16T05:06:52"/>
        <d v="2013-04-17T05:57:03"/>
        <d v="2013-04-18T09:15:46"/>
        <d v="2013-04-18T04:00:27"/>
        <d v="2013-04-19T08:44:44"/>
        <d v="2013-04-21T08:13:25"/>
        <d v="2013-04-23T07:44:51"/>
        <d v="2013-04-29T07:54:28"/>
        <d v="2013-04-25T18:15:34"/>
        <d v="2013-04-26T18:04:38"/>
        <d v="2013-04-29T00:02:59"/>
        <d v="2013-04-29T20:00:01"/>
        <d v="2013-05-01T09:28:03"/>
        <d v="2013-05-02T06:54:17"/>
        <d v="2013-05-03T05:03:29"/>
        <d v="2013-05-06T07:31:51"/>
        <d v="2013-05-09T22:03:11"/>
        <d v="2013-05-07T04:18:44"/>
        <d v="2013-05-15T02:31:56"/>
        <d v="2013-05-08T04:51:02"/>
        <d v="2013-05-08T08:00:08"/>
        <d v="2013-05-14T08:15:23"/>
        <d v="2013-05-16T07:29:55"/>
        <d v="2013-05-04T02:48:55"/>
        <d v="2013-05-07T19:10:01"/>
        <d v="2013-05-09T04:16:39"/>
        <d v="2013-05-05T07:54:12"/>
        <d v="2013-05-15T19:14:20"/>
        <d v="2013-05-08T18:00:21"/>
        <d v="2013-05-13T20:27:19"/>
        <d v="2013-05-16T02:18:27"/>
        <d v="2013-05-17T02:07:40"/>
        <d v="2013-05-12T09:06:17"/>
        <d v="2013-05-17T07:25:46"/>
        <d v="2013-05-19T19:25:04"/>
        <d v="2013-05-18T03:58:01"/>
        <d v="2013-05-20T08:26:20"/>
        <d v="2013-05-20T19:43:56"/>
        <d v="2013-05-21T09:12:30"/>
        <d v="2013-05-21T06:01:30"/>
        <d v="2013-05-22T04:13:29"/>
        <d v="2013-05-21T19:14:56"/>
        <d v="2013-05-22T19:19:53"/>
        <d v="2013-05-22T08:10:55"/>
        <d v="2013-05-23T07:43:49"/>
        <d v="2013-05-24T04:49:10"/>
        <d v="2013-05-23T19:22:13"/>
        <d v="2013-05-24T20:04:12"/>
        <d v="2013-05-25T04:07:36"/>
        <d v="2013-05-25T08:23:25"/>
        <d v="2013-05-31T07:12:40"/>
        <d v="2013-05-26T09:53:09"/>
        <d v="2013-05-29T18:31:45"/>
        <d v="2013-06-01T07:06:41"/>
        <d v="2013-03-24T10:37:47"/>
        <d v="2013-03-24T10:37:50"/>
        <d v="2013-03-24T10:37:45"/>
        <d v="2013-03-27T23:02:28"/>
        <d v="2013-03-29T05:55:38"/>
        <d v="2013-03-29T23:13:56"/>
        <d v="2013-04-03T07:55:14"/>
        <d v="2013-04-04T06:59:07"/>
        <d v="2013-04-06T06:06:07"/>
        <d v="2013-04-07T06:14:26"/>
        <d v="2013-04-08T02:41:13"/>
        <d v="2013-04-11T23:27:13"/>
        <d v="2013-04-02T00:30:46"/>
        <d v="2013-03-24T10:14:04"/>
        <d v="2013-03-24T09:54:22"/>
        <d v="2013-04-03T17:35:22"/>
        <d v="2013-03-27T23:51:51"/>
        <d v="2013-03-28T23:28:45"/>
        <d v="2013-03-28T18:22:22"/>
        <d v="2013-03-28T18:22:26"/>
        <d v="2013-03-29T02:32:31"/>
        <d v="2013-03-29T06:00:45"/>
        <d v="2013-03-29T17:21:13"/>
        <d v="2013-03-29T22:13:59"/>
        <d v="2013-04-03T06:01:17"/>
        <d v="2013-03-30T17:15:33"/>
        <d v="2013-03-31T22:00:06"/>
        <d v="2013-03-30T22:57:55"/>
        <d v="2013-03-30T06:04:13"/>
        <d v="2013-03-31T17:12:21"/>
        <d v="2013-04-01T02:39:37"/>
        <d v="2013-04-03T00:42:57"/>
        <d v="2013-04-04T06:31:55"/>
        <d v="2013-04-05T00:03:12"/>
        <d v="2013-04-08T20:01:31"/>
        <d v="2013-04-05T06:01:51"/>
        <d v="2013-04-06T01:10:06"/>
        <d v="2013-04-06T01:10:52"/>
        <d v="2013-04-06T09:21:42"/>
        <d v="2013-04-07T02:02:18"/>
        <d v="2013-04-07T04:16:11"/>
        <d v="2013-04-08T02:52:37"/>
        <d v="2013-04-09T09:03:19"/>
        <d v="2013-04-09T23:15:05"/>
        <d v="2013-04-10T02:36:10"/>
        <d v="2013-04-10T22:01:03"/>
        <d v="2013-04-12T22:41:08"/>
        <d v="2013-04-13T22:01:39"/>
        <d v="2013-04-14T21:59:55"/>
        <d v="2013-04-17T08:33:31"/>
        <d v="2013-04-18T04:01:18"/>
        <d v="2013-04-18T08:07:10"/>
        <d v="2013-04-20T05:03:43"/>
        <d v="2013-04-26T17:59:33"/>
        <d v="2013-04-30T04:00:37"/>
        <d v="2013-05-01T05:01:08"/>
        <d v="2013-03-24T09:49:54"/>
        <d v="2013-04-01T08:48:08"/>
        <d v="2013-03-24T10:53:24"/>
        <d v="2013-03-24T10:53:29"/>
        <d v="2013-03-24T10:48:59"/>
        <d v="2013-03-24T10:53:27"/>
        <d v="2013-03-24T10:48:57"/>
        <d v="2013-03-27T22:52:09"/>
        <d v="2013-03-29T00:39:16"/>
        <d v="2013-03-29T06:53:09"/>
        <d v="2013-03-29T09:12:36"/>
        <d v="2013-03-29T21:01:19"/>
        <d v="2013-03-30T19:31:52"/>
        <d v="2013-03-31T10:56:11"/>
        <d v="2013-03-30T09:39:29"/>
        <d v="2013-03-31T06:42:32"/>
        <d v="2013-03-31T21:14:31"/>
        <d v="2013-04-02T01:31:07"/>
        <d v="2013-04-05T22:58:34"/>
        <d v="2013-04-06T08:45:47"/>
        <d v="2013-04-06T01:49:54"/>
        <d v="2013-04-07T09:40:09"/>
        <d v="2013-04-08T08:37:13"/>
        <d v="2013-04-08T20:26:44"/>
        <d v="2013-04-09T04:00:17"/>
        <d v="2013-04-12T08:14:40"/>
        <d v="2013-04-09T22:25:56"/>
        <d v="2013-04-09T19:47:34"/>
        <d v="2013-04-12T19:08:43"/>
        <d v="2013-04-12T15:06:39"/>
        <d v="2013-04-13T20:58:42"/>
        <d v="2013-04-14T01:13:20"/>
        <d v="2013-04-14T09:13:10"/>
        <d v="2013-04-14T07:02:36"/>
        <d v="2013-04-14T22:01:04"/>
        <d v="2013-04-15T20:25:28"/>
        <d v="2013-04-17T08:11:45"/>
        <d v="2013-04-18T02:01:09"/>
        <d v="2013-04-29T04:00:05"/>
        <d v="2013-05-13T18:05:38"/>
        <d v="2013-05-15T20:00:39"/>
        <d v="2013-05-18T03:32:21"/>
        <d v="2013-05-18T20:06:57"/>
        <d v="2013-05-20T08:51:19"/>
        <d v="2013-05-22T04:06:40"/>
        <d v="2013-03-24T10:37:41"/>
        <d v="2013-03-24T09:55:54"/>
        <d v="2013-03-28T00:10:45"/>
        <d v="2013-03-28T22:04:02"/>
        <d v="2013-03-29T21:48:47"/>
        <d v="2013-03-29T23:45:54"/>
        <d v="2013-03-30T18:16:21"/>
        <d v="2013-04-01T04:11:24"/>
        <d v="2013-04-01T05:28:04"/>
        <d v="2013-04-01T17:56:40"/>
        <d v="2013-04-03T07:53:07"/>
        <d v="2013-04-03T01:32:08"/>
        <d v="2013-04-04T06:00:31"/>
        <d v="2013-04-05T06:43:12"/>
        <d v="2013-04-06T01:35:04"/>
        <d v="2013-04-06T06:37:44"/>
        <d v="2013-04-08T20:20:49"/>
        <d v="2013-04-09T04:46:11"/>
        <d v="2013-04-12T23:54:57"/>
        <d v="2013-04-15T21:50:39"/>
        <d v="2013-04-16T05:08:08"/>
        <d v="2013-04-18T09:23:02"/>
        <d v="2013-03-24T10:43:43"/>
        <d v="2013-03-28T20:37:20"/>
        <d v="2013-03-28T20:37:21"/>
        <d v="2013-03-29T06:59:35"/>
        <d v="2013-03-29T22:30:37"/>
        <d v="2013-03-30T23:21:36"/>
        <d v="2013-04-03T06:06:52"/>
        <d v="2013-04-03T00:00:13"/>
        <d v="2013-04-04T00:11:32"/>
        <d v="2013-04-05T00:00:10"/>
        <d v="2013-04-05T11:08:13"/>
        <d v="2013-04-08T18:52:37"/>
        <d v="2013-04-10T07:06:19"/>
        <d v="2013-04-15T00:18:57"/>
        <d v="2013-04-17T08:01:32"/>
        <d v="2013-04-18T20:30:25"/>
        <d v="2013-04-16T08:01:47"/>
        <d v="2013-04-16T04:00:05"/>
        <d v="2013-04-15T21:18:13"/>
        <d v="2013-04-18T08:00:08"/>
        <d v="2013-04-18T04:00:14"/>
        <d v="2013-04-25T19:33:17"/>
        <d v="2013-04-26T18:35:47"/>
        <d v="2013-04-29T00:00:24"/>
        <d v="2013-05-08T18:04:38"/>
        <d v="2013-05-07T10:13:32"/>
        <d v="2013-03-24T10:47:11"/>
        <d v="2013-03-24T10:47:12"/>
        <d v="2013-03-24T10:47:16"/>
        <d v="2013-03-24T09:49:49"/>
        <d v="2013-03-28T22:00:24"/>
        <d v="2013-03-29T22:00:40"/>
        <d v="2013-03-30T22:57:34"/>
        <d v="2013-04-03T00:02:19"/>
        <d v="2013-04-04T06:04:41"/>
        <d v="2013-04-05T00:13:52"/>
        <d v="2013-04-06T00:00:21"/>
        <d v="2013-04-12T22:00:15"/>
        <d v="2013-04-14T22:05:46"/>
        <d v="2013-04-15T20:00:21"/>
        <d v="2013-04-16T04:00:12"/>
        <d v="2013-04-17T04:02:56"/>
        <d v="2013-03-24T09:48:56"/>
        <d v="2013-03-24T10:50:00"/>
        <d v="2013-03-31T02:50:03"/>
        <d v="2013-03-31T02:39:46"/>
        <d v="2013-04-03T00:01:29"/>
        <d v="2013-03-31T19:53:52"/>
        <d v="2013-04-03T06:33:54"/>
        <d v="2013-04-01T18:31:50"/>
        <d v="2013-04-03T18:04:38"/>
        <d v="2013-04-03T02:19:40"/>
        <d v="2013-04-04T01:03:21"/>
        <d v="2013-04-04T08:07:08"/>
        <d v="2013-04-05T00:51:50"/>
        <d v="2013-04-05T06:23:05"/>
        <d v="2013-04-07T21:04:16"/>
        <d v="2013-04-06T23:39:42"/>
        <d v="2013-04-07T03:03:46"/>
        <d v="2013-04-07T00:36:32"/>
        <d v="2013-04-08T02:20:44"/>
        <d v="2013-04-08T19:13:07"/>
        <d v="2013-04-08T20:27:51"/>
        <d v="2013-04-08T22:54:57"/>
        <d v="2013-04-09T09:45:51"/>
        <d v="2013-04-09T22:21:52"/>
        <d v="2013-04-10T19:13:02"/>
        <d v="2013-04-10T07:58:10"/>
        <d v="2013-04-15T20:43:12"/>
        <d v="2013-04-10T22:09:06"/>
        <d v="2013-04-11T22:51:45"/>
        <d v="2013-04-12T17:42:45"/>
        <d v="2013-04-12T22:42:13"/>
        <d v="2013-04-14T22:01:12"/>
        <d v="2013-04-13T07:42:13"/>
        <d v="2013-04-13T23:45:39"/>
        <d v="2013-04-13T05:46:21"/>
        <d v="2013-04-17T04:46:27"/>
        <d v="2013-04-17T08:27:03"/>
        <d v="2013-04-14T07:16:24"/>
        <d v="2013-04-15T18:52:23"/>
        <d v="2013-04-16T04:00:03"/>
        <d v="2013-04-16T08:23:28"/>
        <d v="2013-04-17T00:17:25"/>
        <d v="2013-04-18T10:35:50"/>
        <d v="2013-04-18T04:03:17"/>
        <d v="2013-04-22T09:17:08"/>
        <d v="2013-04-20T06:10:17"/>
        <d v="2013-04-21T19:02:23"/>
        <d v="2013-04-23T01:10:27"/>
        <d v="2013-04-24T19:04:36"/>
        <d v="2013-04-30T04:02:01"/>
        <d v="2013-04-22T20:31:59"/>
        <d v="2013-04-23T10:13:02"/>
        <d v="2013-04-26T18:00:45"/>
        <d v="2013-04-26T07:42:23"/>
        <d v="2013-04-28T20:45:24"/>
        <d v="2013-04-29T00:01:23"/>
        <d v="2013-04-30T00:07:27"/>
        <d v="2013-05-08T18:16:48"/>
        <d v="2013-05-14T19:51:05"/>
        <d v="2013-05-08T02:16:19"/>
        <d v="2013-05-15T02:10:13"/>
        <d v="2013-05-10T18:50:17"/>
        <d v="2013-05-06T00:08:50"/>
        <d v="2013-05-06T04:44:49"/>
        <d v="2013-05-18T19:23:13"/>
        <d v="2013-05-22T16:10:17"/>
        <d v="2013-05-24T19:18:57"/>
        <d v="2013-05-27T06:29:08"/>
        <d v="2013-03-31T22:16:58"/>
        <d v="2013-03-24T10:50:57"/>
        <d v="2013-03-24T09:49:20"/>
        <d v="2013-03-24T10:51:00"/>
        <d v="2013-04-03T02:26:38"/>
        <d v="2013-04-03T06:55:47"/>
        <d v="2013-04-05T00:19:11"/>
        <d v="2013-04-15T22:23:13"/>
        <d v="2013-04-29T20:25:09"/>
        <d v="2013-03-24T10:52:57"/>
        <d v="2013-03-24T10:52:53"/>
        <d v="2013-03-29T04:21:16"/>
        <d v="2013-03-29T04:21:18"/>
        <d v="2013-03-30T22:17:06"/>
        <d v="2013-03-31T22:22:15"/>
        <d v="2013-04-02T04:47:35"/>
        <d v="2013-04-03T02:27:13"/>
        <d v="2013-04-03T08:04:56"/>
        <d v="2013-04-04T00:14:01"/>
        <d v="2013-04-03T22:08:02"/>
        <d v="2013-04-04T06:01:04"/>
        <d v="2013-04-05T00:14:18"/>
        <d v="2013-04-05T08:02:03"/>
        <d v="2013-04-06T01:37:46"/>
        <d v="2013-04-06T07:27:02"/>
        <d v="2013-04-09T08:12:08"/>
        <d v="2013-04-10T22:00:35"/>
        <d v="2013-04-11T23:54:11"/>
        <d v="2013-04-12T22:44:21"/>
        <d v="2013-04-13T22:02:49"/>
        <d v="2013-04-14T22:55:29"/>
        <d v="2013-04-16T05:49:11"/>
        <d v="2013-04-15T20:21:51"/>
        <d v="2013-04-18T05:43:25"/>
        <d v="2013-04-18T08:06:50"/>
        <d v="2013-04-20T03:09:39"/>
        <d v="2013-04-21T04:44:01"/>
        <d v="2013-04-21T19:18:07"/>
        <d v="2013-04-23T02:00:09"/>
        <d v="2013-04-30T00:10:34"/>
        <d v="2013-04-29T04:00:42"/>
        <d v="2013-04-29T20:21:30"/>
        <d v="2013-05-02T05:42:07"/>
        <d v="2013-05-12T21:35:10"/>
        <d v="2013-05-08T19:22:40"/>
        <d v="2013-05-07T21:18:27"/>
        <d v="2013-05-19T19:47:50"/>
        <d v="2013-05-21T09:01:56"/>
        <d v="2013-05-21T19:45:31"/>
        <d v="2013-05-22T19:34:35"/>
        <d v="2013-03-31T22:14:09"/>
        <d v="2013-03-24T10:42:40"/>
        <d v="2013-03-24T10:48:31"/>
        <d v="2013-03-30T22:00:20"/>
        <d v="2013-04-04T00:14:49"/>
        <d v="2013-04-03T00:57:25"/>
        <d v="2013-04-03T07:12:13"/>
        <d v="2013-04-04T06:10:14"/>
        <d v="2013-04-05T07:08:29"/>
        <d v="2013-04-06T00:45:20"/>
        <d v="2013-04-06T07:28:27"/>
        <d v="2013-04-07T02:08:11"/>
        <d v="2013-04-08T02:53:16"/>
        <d v="2013-04-09T04:57:14"/>
        <d v="2013-04-09T08:24:56"/>
        <d v="2013-04-13T03:52:47"/>
        <d v="2013-04-16T04:24:06"/>
        <d v="2013-04-10T01:00:08"/>
        <d v="2013-04-18T09:35:06"/>
        <d v="2013-04-10T22:08:06"/>
        <d v="2013-04-17T04:08:34"/>
        <d v="2013-04-11T22:24:52"/>
        <d v="2013-04-12T22:08:32"/>
        <d v="2013-04-12T18:39:06"/>
        <d v="2013-04-14T02:32:31"/>
        <d v="2013-04-17T08:55:44"/>
        <d v="2013-04-14T23:37:38"/>
        <d v="2013-04-15T23:18:27"/>
        <d v="2013-04-16T08:59:24"/>
        <d v="2013-04-20T08:49:12"/>
        <d v="2013-04-29T21:59:12"/>
        <d v="2013-04-29T04:31:17"/>
        <d v="2013-04-30T01:35:35"/>
        <d v="2013-04-30T04:11:53"/>
        <d v="2013-05-01T05:07:59"/>
        <d v="2013-05-03T05:10:25"/>
        <d v="2013-05-07T19:25:16"/>
        <d v="2013-05-09T05:38:45"/>
        <d v="2013-05-16T02:37:15"/>
        <d v="2013-05-07T04:37:01"/>
        <d v="2013-05-06T04:24:22"/>
        <d v="2013-05-08T08:07:51"/>
        <d v="2013-05-08T18:32:13"/>
        <d v="2013-05-16T19:58:40"/>
        <d v="2013-05-07T08:07:37"/>
        <d v="2013-05-17T02:57:55"/>
        <d v="2013-05-17T20:02:30"/>
        <d v="2013-05-19T19:46:47"/>
        <d v="2013-05-18T03:08:53"/>
        <d v="2013-05-19T05:23:35"/>
        <d v="2013-05-18T19:29:11"/>
        <d v="2013-05-20T07:52:56"/>
        <d v="2013-05-20T23:28:58"/>
        <d v="2013-05-22T05:22:55"/>
        <d v="2013-05-21T19:29:53"/>
        <d v="2013-05-23T12:15:00"/>
        <d v="2013-05-23T23:24:05"/>
        <d v="2013-05-24T05:27:56"/>
        <d v="2013-03-24T10:39:36"/>
        <d v="2013-03-24T10:39:39"/>
        <d v="2013-03-24T10:39:38"/>
        <d v="2013-04-02T20:54:55"/>
        <d v="2013-04-10T03:45:49"/>
        <d v="2013-04-16T04:21:10"/>
        <d v="2013-04-10T04:24:44"/>
        <d v="2013-04-10T03:45:46"/>
        <d v="2013-04-10T04:24:47"/>
        <d v="2013-04-13T06:05:18"/>
        <d v="2013-04-16T04:21:12"/>
        <d v="2013-04-17T06:34:16"/>
        <d v="2013-04-25T20:32:14"/>
        <d v="2013-03-24T09:46:43"/>
        <d v="2013-03-24T10:48:48"/>
        <d v="2013-03-24T10:48:50"/>
        <d v="2013-03-31T23:12:22"/>
        <d v="2013-04-04T01:43:47"/>
        <d v="2013-04-04T06:00:12"/>
        <d v="2013-04-09T05:47:56"/>
        <d v="2013-04-13T22:00:11"/>
        <d v="2013-04-14T22:12:25"/>
        <d v="2013-04-16T04:07:14"/>
        <d v="2013-04-26T19:17:17"/>
        <d v="2013-04-29T00:00:08"/>
        <d v="2013-04-30T09:09:37"/>
        <d v="2013-05-08T08:05:27"/>
        <d v="2013-03-24T09:52:10"/>
        <d v="2013-03-24T11:05:09"/>
        <d v="2013-03-24T10:49:56"/>
        <d v="2013-03-24T10:49:59"/>
        <d v="2013-04-03T06:57:11"/>
        <d v="2013-04-04T00:14:30"/>
        <d v="2013-04-03T02:36:18"/>
        <d v="2013-04-02T12:10:05"/>
        <d v="2013-04-03T02:27:25"/>
        <d v="2013-04-04T06:35:44"/>
        <d v="2013-04-05T00:58:47"/>
        <d v="2013-04-05T06:29:02"/>
        <d v="2013-04-06T00:11:58"/>
        <d v="2013-04-08T02:07:51"/>
        <d v="2013-04-09T05:53:57"/>
        <d v="2013-04-13T23:14:39"/>
        <d v="2013-04-13T23:13:46"/>
        <d v="2013-04-14T22:11:55"/>
        <d v="2013-04-23T09:48:54"/>
        <d v="2013-04-26T19:05:02"/>
        <d v="2013-04-29T00:51:40"/>
        <d v="2013-04-29T04:26:40"/>
        <d v="2013-05-08T09:15:06"/>
        <d v="2013-05-08T04:30:12"/>
        <d v="2013-05-13T19:40:39"/>
        <d v="2013-05-13T19:40:26"/>
        <d v="2013-05-14T17:41:49"/>
        <d v="2013-05-14T17:42:43"/>
        <d v="2013-05-15T21:34:15"/>
        <d v="2013-05-08T19:54:20"/>
        <d v="2013-05-19T19:51:08"/>
        <d v="2013-05-21T05:00:39"/>
        <d v="2013-05-22T11:06:59"/>
        <d v="2013-03-24T10:46:22"/>
        <d v="2013-03-24T10:46:23"/>
        <d v="2013-03-24T09:51:36"/>
        <d v="2013-03-24T10:46:20"/>
        <d v="2013-03-24T10:46:25"/>
        <d v="2013-04-03T06:35:26"/>
        <d v="2013-04-04T01:39:42"/>
        <d v="2013-04-03T00:06:25"/>
        <d v="2013-04-04T00:19:38"/>
        <d v="2013-04-04T06:11:20"/>
        <d v="2013-04-04T16:14:34"/>
        <d v="2013-04-04T18:20:47"/>
        <d v="2013-04-04T21:54:36"/>
        <d v="2013-04-05T02:21:50"/>
        <d v="2013-04-05T00:31:38"/>
        <d v="2013-04-05T06:05:55"/>
        <d v="2013-04-05T16:45:57"/>
        <d v="2013-04-07T18:06:47"/>
        <d v="2013-04-06T16:30:47"/>
        <d v="2013-04-06T09:25:02"/>
        <d v="2013-04-08T05:21:01"/>
        <d v="2013-04-08T16:40:14"/>
        <d v="2013-04-08T20:41:39"/>
        <d v="2013-04-09T08:03:03"/>
        <d v="2013-04-09T04:58:05"/>
        <d v="2013-04-09T16:38:23"/>
        <d v="2013-04-09T22:30:16"/>
        <d v="2013-04-10T17:18:36"/>
        <d v="2013-04-10T23:02:12"/>
        <d v="2013-04-11T17:03:54"/>
        <d v="2013-04-15T08:14:29"/>
        <d v="2013-04-11T22:02:24"/>
        <d v="2013-04-12T23:18:58"/>
        <d v="2013-04-12T17:57:03"/>
        <d v="2013-04-13T16:49:05"/>
        <d v="2013-04-13T19:54:47"/>
        <d v="2013-04-13T23:48:07"/>
        <d v="2013-04-18T16:35:25"/>
        <d v="2013-04-15T16:21:57"/>
        <d v="2013-04-16T04:22:01"/>
        <d v="2013-04-16T02:50:27"/>
        <d v="2013-04-16T16:28:20"/>
        <d v="2013-04-20T16:33:40"/>
        <d v="2013-04-20T05:42:33"/>
        <d v="2013-04-26T16:26:38"/>
        <d v="2013-04-21T17:09:26"/>
        <d v="2013-04-22T16:09:56"/>
        <d v="2013-04-23T06:23:58"/>
        <d v="2013-04-25T00:29:37"/>
        <d v="2013-04-23T16:24:13"/>
        <d v="2013-04-25T16:29:39"/>
        <d v="2013-04-27T17:10:17"/>
        <d v="2013-04-26T18:02:32"/>
        <d v="2013-04-29T04:30:08"/>
        <d v="2013-04-29T15:12:40"/>
        <d v="2013-04-30T01:17:12"/>
        <d v="2013-04-30T04:03:18"/>
        <d v="2013-04-30T15:28:49"/>
        <d v="2013-05-01T15:04:19"/>
        <d v="2013-05-02T05:11:41"/>
        <d v="2013-05-02T16:27:05"/>
        <d v="2013-05-03T15:34:00"/>
        <d v="2013-05-14T17:31:37"/>
        <d v="2013-05-06T04:10:39"/>
        <d v="2013-05-07T18:24:07"/>
        <d v="2013-05-04T17:11:16"/>
        <d v="2013-05-06T20:10:50"/>
        <d v="2013-05-15T20:29:08"/>
        <d v="2013-05-16T17:49:19"/>
        <d v="2013-05-15T16:49:08"/>
        <d v="2013-05-12T04:30:06"/>
        <d v="2013-05-08T18:03:13"/>
        <d v="2013-05-09T17:39:30"/>
        <d v="2013-05-13T17:11:16"/>
        <d v="2013-05-05T17:46:03"/>
        <d v="2013-05-07T18:24:12"/>
        <d v="2013-05-08T16:27:11"/>
        <d v="2013-05-12T17:05:49"/>
        <d v="2013-05-15T02:15:43"/>
        <d v="2013-05-16T02:15:08"/>
        <d v="2013-05-16T19:45:50"/>
        <d v="2013-05-17T17:44:39"/>
        <d v="2013-05-18T17:40:34"/>
        <d v="2013-05-19T19:36:14"/>
        <d v="2013-05-20T16:44:36"/>
        <d v="2013-05-21T05:10:15"/>
        <d v="2013-05-22T04:58:45"/>
        <d v="2013-05-22T17:41:44"/>
        <d v="2013-05-23T17:13:33"/>
        <d v="2013-05-24T17:20:38"/>
        <d v="2013-05-27T17:28:35"/>
        <d v="2013-05-31T21:15:52"/>
        <d v="2013-04-01T00:20:50"/>
        <d v="2013-03-24T10:45:50"/>
        <d v="2013-03-24T10:45:13"/>
        <d v="2013-04-01T09:05:49"/>
        <d v="2013-04-01T06:03:11"/>
        <d v="2013-04-01T20:20:40"/>
        <d v="2013-04-03T06:10:32"/>
        <d v="2013-04-03T00:17:57"/>
        <d v="2013-04-02T09:45:47"/>
        <d v="2013-04-01T03:56:25"/>
        <d v="2013-04-01T05:05:10"/>
        <d v="2013-04-04T00:13:51"/>
        <d v="2013-04-04T06:43:54"/>
        <d v="2013-04-05T06:56:11"/>
        <d v="2013-04-05T00:06:43"/>
        <d v="2013-04-06T00:03:13"/>
        <d v="2013-04-06T07:22:17"/>
        <d v="2013-04-07T02:19:09"/>
        <d v="2013-04-08T03:25:49"/>
        <d v="2013-04-08T20:00:28"/>
        <d v="2013-04-09T08:01:42"/>
        <d v="2013-04-13T22:03:38"/>
        <d v="2013-04-11T22:29:14"/>
        <d v="2013-04-12T22:15:11"/>
        <d v="2013-04-15T16:35:02"/>
        <d v="2013-04-17T08:00:59"/>
        <d v="2013-04-26T18:00:10"/>
        <d v="2013-04-29T04:03:44"/>
        <d v="2013-04-29T00:23:09"/>
        <d v="2013-04-29T20:00:10"/>
        <d v="2013-05-02T05:05:41"/>
        <d v="2013-05-06T04:26:38"/>
        <d v="2013-05-09T04:11:48"/>
        <d v="2013-05-07T08:13:18"/>
        <d v="2013-03-24T10:40:32"/>
        <d v="2013-03-24T10:37:15"/>
        <d v="2013-03-24T10:37:11"/>
        <d v="2013-03-29T23:15:00"/>
        <d v="2013-04-05T06:07:09"/>
        <d v="2013-04-12T23:08:22"/>
        <d v="2013-04-17T09:40:16"/>
        <d v="2013-04-13T23:08:44"/>
        <d v="2013-04-18T04:40:30"/>
        <d v="2013-04-18T08:47:33"/>
        <d v="2013-04-30T04:31:04"/>
        <d v="2013-04-30T00:00:24"/>
        <d v="2013-05-03T05:44:19"/>
        <d v="2013-05-20T05:09:45"/>
        <d v="2013-05-23T19:22:05"/>
        <d v="2013-05-24T19:20:22"/>
        <d v="2013-03-30T22:06:35"/>
        <d v="2013-03-24T10:45:11"/>
        <d v="2013-03-24T10:37:06"/>
        <d v="2013-03-24T10:37:09"/>
        <d v="2013-03-29T22:01:34"/>
        <d v="2013-03-29T06:01:14"/>
        <d v="2013-03-31T06:52:53"/>
        <d v="2013-04-01T06:35:30"/>
        <d v="2013-03-31T17:43:25"/>
        <d v="2013-03-31T22:36:02"/>
        <d v="2013-04-02T18:44:22"/>
        <d v="2013-04-04T02:04:54"/>
        <d v="2013-04-03T06:57:58"/>
        <d v="2013-04-03T00:39:42"/>
        <d v="2013-04-04T06:01:51"/>
        <d v="2013-04-05T00:03:18"/>
        <d v="2013-04-08T20:02:50"/>
        <d v="2013-04-06T02:08:07"/>
        <d v="2013-04-06T04:54:22"/>
        <d v="2013-04-07T02:27:23"/>
        <d v="2013-04-07T19:05:04"/>
        <d v="2013-04-08T02:38:21"/>
        <d v="2013-04-09T08:09:31"/>
        <d v="2013-04-12T22:00:54"/>
        <d v="2013-04-10T22:58:24"/>
        <d v="2013-04-17T08:52:26"/>
        <d v="2013-04-11T22:54:01"/>
        <d v="2013-04-16T14:13:46"/>
        <d v="2013-04-13T06:02:05"/>
        <d v="2013-04-13T20:01:50"/>
        <d v="2013-04-13T22:05:43"/>
        <d v="2013-04-14T22:06:13"/>
        <d v="2013-04-15T20:29:25"/>
        <d v="2013-04-18T04:38:21"/>
        <d v="2013-04-18T08:30:49"/>
        <d v="2013-04-20T05:01:02"/>
        <d v="2013-04-23T08:03:05"/>
        <d v="2013-04-26T18:03:29"/>
        <d v="2013-04-29T04:00:22"/>
        <d v="2013-04-30T04:07:35"/>
        <d v="2013-04-30T00:03:09"/>
        <d v="2013-05-02T05:00:37"/>
        <d v="2013-05-01T05:16:29"/>
        <d v="2013-05-10T07:54:21"/>
        <d v="2013-05-08T18:59:13"/>
        <d v="2013-05-04T22:01:23"/>
        <d v="2013-05-07T18:06:58"/>
        <d v="2013-05-10T20:10:11"/>
        <d v="2013-05-07T06:02:00"/>
        <d v="2013-05-06T04:54:28"/>
        <d v="2013-05-17T02:11:27"/>
        <d v="2013-05-13T04:00:35"/>
        <d v="2013-05-15T02:17:52"/>
        <d v="2013-05-18T02:06:26"/>
        <d v="2013-05-18T06:32:54"/>
        <d v="2013-05-19T20:21:47"/>
        <d v="2013-05-18T19:43:04"/>
        <d v="2013-05-20T23:31:11"/>
        <d v="2013-05-23T04:02:43"/>
        <d v="2013-05-23T19:14:22"/>
        <d v="2013-05-24T05:00:36"/>
        <d v="2013-05-27T00:59:04"/>
        <d v="2013-05-30T04:56:51"/>
        <d v="2013-05-31T07:52:44"/>
        <d v="2013-03-24T10:37:18"/>
        <d v="2013-03-24T10:37:16"/>
        <d v="2013-04-03T09:25:12"/>
        <d v="2013-04-11T22:25:49"/>
        <d v="2013-04-15T03:48:59"/>
        <d v="2013-04-15T23:30:41"/>
        <d v="2013-03-24T09:57:15"/>
        <d v="2013-03-24T10:51:40"/>
        <d v="2013-03-24T10:51:39"/>
        <d v="2013-04-03T06:53:52"/>
        <d v="2013-03-30T22:46:23"/>
        <d v="2013-04-03T00:55:05"/>
        <d v="2013-04-04T07:31:50"/>
        <d v="2013-04-05T01:38:47"/>
        <d v="2013-04-05T09:03:45"/>
        <d v="2013-04-06T00:00:55"/>
        <d v="2013-04-06T06:09:23"/>
        <d v="2013-04-08T02:23:45"/>
        <d v="2013-04-09T04:50:36"/>
        <d v="2013-04-09T09:45:14"/>
        <d v="2013-04-16T05:26:34"/>
        <d v="2013-04-10T22:20:14"/>
        <d v="2013-04-13T22:21:03"/>
        <d v="2013-04-14T22:07:15"/>
        <d v="2013-04-15T23:00:10"/>
        <d v="2013-04-16T08:14:40"/>
        <d v="2013-04-17T08:27:31"/>
        <d v="2013-04-16T22:30:25"/>
        <d v="2013-04-18T04:08:20"/>
        <d v="2013-04-18T09:58:19"/>
        <d v="2013-04-20T08:41:12"/>
        <d v="2013-04-25T19:26:40"/>
        <d v="2013-04-23T09:38:27"/>
        <d v="2013-04-26T18:45:30"/>
        <d v="2013-05-01T00:06:20"/>
        <d v="2013-05-02T06:43:25"/>
        <d v="2013-05-03T05:25:07"/>
        <d v="2013-05-16T02:02:56"/>
        <d v="2013-05-08T04:12:01"/>
        <d v="2013-05-08T19:11:39"/>
        <d v="2013-05-15T02:13:25"/>
        <d v="2013-05-08T08:21:36"/>
        <d v="2013-05-16T20:50:16"/>
        <d v="2013-05-15T19:14:55"/>
        <d v="2013-05-17T19:45:39"/>
        <d v="2013-05-19T09:10:33"/>
        <d v="2013-05-18T02:37:12"/>
        <d v="2013-05-21T07:18:53"/>
        <d v="2013-05-20T08:17:49"/>
        <d v="2013-05-22T05:12:13"/>
        <d v="2013-05-22T20:58:17"/>
        <d v="2013-05-23T05:13:39"/>
        <d v="2013-05-24T04:00:19"/>
        <d v="2013-03-30T21:19:50"/>
        <d v="2013-03-24T10:43:54"/>
        <d v="2013-03-24T10:05:22"/>
        <d v="2013-03-24T09:53:34"/>
        <d v="2013-03-24T10:29:51"/>
        <d v="2013-04-03T01:50:19"/>
        <d v="2013-03-27T23:51:42"/>
        <d v="2013-03-28T19:58:22"/>
        <d v="2013-03-28T23:59:11"/>
        <d v="2013-03-29T21:32:49"/>
        <d v="2013-03-29T22:00:20"/>
        <d v="2013-04-01T06:22:52"/>
        <d v="2013-04-01T06:22:48"/>
        <d v="2013-04-03T06:57:04"/>
        <d v="2013-04-05T00:02:55"/>
        <d v="2013-04-05T06:51:12"/>
        <d v="2013-04-06T03:05:04"/>
        <d v="2013-04-09T10:06:15"/>
        <d v="2013-04-13T22:54:42"/>
        <d v="2013-04-15T02:14:10"/>
        <d v="2013-04-15T23:26:47"/>
        <d v="2013-04-16T12:26:19"/>
        <d v="2013-04-19T06:38:47"/>
        <d v="2013-04-21T23:08:47"/>
        <d v="2013-04-21T23:08:49"/>
        <d v="2013-04-23T11:09:39"/>
        <d v="2013-04-25T18:13:09"/>
        <d v="2013-04-29T13:56:02"/>
        <d v="2013-04-29T21:43:00"/>
        <d v="2013-04-30T05:34:58"/>
        <d v="2013-05-01T06:15:43"/>
        <d v="2013-05-02T05:00:10"/>
        <d v="2013-05-07T18:45:49"/>
        <d v="2013-05-09T04:26:01"/>
        <d v="2013-05-16T02:16:37"/>
        <d v="2013-05-16T21:53:04"/>
        <d v="2013-05-08T18:15:30"/>
        <d v="2013-05-07T10:42:24"/>
        <d v="2013-05-15T19:56:00"/>
        <d v="2013-05-18T02:27:58"/>
        <d v="2013-05-20T08:01:19"/>
        <d v="2013-05-22T19:15:13"/>
        <d v="2013-03-28T22:32:18"/>
        <d v="2013-03-30T08:27:33"/>
        <d v="2013-04-04T06:03:38"/>
        <d v="2013-04-05T00:01:35"/>
        <d v="2013-04-05T09:47:19"/>
        <d v="2013-04-06T00:06:05"/>
        <d v="2013-04-06T20:12:32"/>
        <d v="2013-04-17T08:14:46"/>
        <d v="2013-04-10T01:34:21"/>
        <d v="2013-04-10T22:00:26"/>
        <d v="2013-04-12T23:07:08"/>
        <d v="2013-04-11T21:59:56"/>
        <d v="2013-04-13T22:17:54"/>
        <d v="2013-04-15T20:01:15"/>
        <d v="2013-04-16T08:30:00"/>
        <d v="2013-04-23T08:01:01"/>
        <d v="2013-04-30T00:00:16"/>
        <d v="2013-05-02T05:11:21"/>
        <d v="2013-05-09T18:25:24"/>
        <d v="2013-05-09T04:00:39"/>
        <d v="2013-03-28T00:31:18"/>
        <d v="2013-03-28T22:00:15"/>
        <d v="2013-03-29T22:12:10"/>
        <d v="2013-03-30T22:37:38"/>
        <d v="2013-03-31T23:09:16"/>
        <d v="2013-04-03T01:04:36"/>
        <d v="2013-04-03T06:00:14"/>
        <d v="2013-04-04T00:02:55"/>
        <d v="2013-04-05T00:44:07"/>
        <d v="2013-04-05T06:30:39"/>
        <d v="2013-04-06T00:28:14"/>
        <d v="2013-04-08T02:11:58"/>
        <d v="2013-04-09T08:00:11"/>
        <d v="2013-04-09T04:18:28"/>
        <d v="2013-04-09T23:09:25"/>
        <d v="2013-04-12T22:40:22"/>
        <d v="2013-04-18T04:11:42"/>
        <d v="2013-04-17T16:17:49"/>
        <d v="2013-04-13T22:00:08"/>
        <d v="2013-04-11T22:35:39"/>
        <d v="2013-04-14T21:05:04"/>
        <d v="2013-04-15T00:57:08"/>
        <d v="2013-04-15T22:49:32"/>
        <d v="2013-04-16T16:00:28"/>
        <d v="2013-04-17T02:32:46"/>
        <d v="2013-04-18T08:00:10"/>
        <d v="2013-04-19T19:38:28"/>
        <d v="2013-04-21T04:35:06"/>
        <d v="2013-04-22T01:53:20"/>
        <d v="2013-04-24T05:01:03"/>
        <d v="2013-04-23T14:52:31"/>
        <d v="2013-04-23T06:04:59"/>
        <d v="2013-04-26T18:00:35"/>
        <d v="2013-04-30T05:40:14"/>
        <d v="2013-04-28T20:00:25"/>
        <d v="2013-04-29T05:19:10"/>
        <d v="2013-04-29T21:37:09"/>
        <d v="2013-05-15T19:32:20"/>
        <d v="2013-05-08T11:12:12"/>
        <d v="2013-05-07T08:31:24"/>
        <d v="2013-05-08T18:03:47"/>
        <d v="2013-05-17T02:39:04"/>
        <d v="2013-05-07T19:23:13"/>
        <d v="2013-05-06T04:00:10"/>
        <d v="2013-05-13T03:45:21"/>
        <d v="2013-05-14T19:52:01"/>
        <d v="2013-05-16T21:55:22"/>
        <d v="2013-05-17T19:53:43"/>
        <d v="2013-05-20T08:57:45"/>
        <d v="2013-05-21T07:07:00"/>
        <d v="2013-05-21T20:00:29"/>
        <d v="2013-05-22T08:12:04"/>
        <d v="2013-05-23T09:00:04"/>
        <d v="2013-05-28T22:17:40"/>
        <d v="2013-05-23T19:58:21"/>
        <d v="2013-03-31T03:47:36"/>
        <d v="2013-03-31T22:12:45"/>
        <d v="2013-03-29T22:54:59"/>
        <d v="2013-04-02T16:49:46"/>
        <d v="2013-04-04T02:28:30"/>
        <d v="2013-03-31T00:20:54"/>
        <d v="2013-03-27T03:45:59"/>
        <d v="2013-03-27T03:45:56"/>
        <d v="2013-03-27T05:44:54"/>
        <d v="2013-03-29T19:03:55"/>
        <d v="2013-03-28T00:43:11"/>
        <d v="2013-03-27T20:25:15"/>
        <d v="2013-03-27T16:17:34"/>
        <d v="2013-03-27T09:40:05"/>
        <d v="2013-03-27T17:57:18"/>
        <d v="2013-03-28T05:31:41"/>
        <d v="2013-03-28T16:34:17"/>
        <d v="2013-03-28T19:26:14"/>
        <d v="2013-03-28T22:00:32"/>
        <d v="2013-03-28T09:31:50"/>
        <d v="2013-03-28T09:32:35"/>
        <d v="2013-03-29T07:25:25"/>
        <d v="2013-03-29T09:54:17"/>
        <d v="2013-03-29T18:07:32"/>
        <d v="2013-03-29T20:51:10"/>
        <d v="2013-03-29T16:53:50"/>
        <d v="2013-04-03T21:40:30"/>
        <d v="2013-03-30T00:02:02"/>
        <d v="2013-03-30T23:38:56"/>
        <d v="2013-04-03T00:55:31"/>
        <d v="2013-03-30T22:13:47"/>
        <d v="2013-03-31T09:35:27"/>
        <d v="2013-03-30T23:41:03"/>
        <d v="2013-03-31T12:03:56"/>
        <d v="2013-04-01T22:53:47"/>
        <d v="2013-03-31T07:27:49"/>
        <d v="2013-03-31T09:37:45"/>
        <d v="2013-03-31T21:46:09"/>
        <d v="2013-03-31T22:00:15"/>
        <d v="2013-04-01T20:45:00"/>
        <d v="2013-04-01T09:09:34"/>
        <d v="2013-04-03T22:59:23"/>
        <d v="2013-04-01T02:47:30"/>
        <d v="2013-04-01T19:06:02"/>
        <d v="2013-04-03T17:59:44"/>
        <d v="2013-04-04T01:12:20"/>
        <d v="2013-04-01T23:50:27"/>
        <d v="2013-04-02T00:31:38"/>
        <d v="2013-04-02T04:34:05"/>
        <d v="2013-04-02T07:16:10"/>
        <d v="2013-04-03T19:06:33"/>
        <d v="2013-04-03T16:21:35"/>
        <d v="2013-04-02T20:54:05"/>
        <d v="2013-04-03T00:55:38"/>
        <d v="2013-04-02T23:53:04"/>
        <d v="2013-04-02T23:53:40"/>
        <d v="2013-04-03T03:57:51"/>
        <d v="2013-04-03T05:58:46"/>
        <d v="2013-04-03T06:57:56"/>
        <d v="2013-04-03T17:07:44"/>
        <d v="2013-04-04T04:09:59"/>
        <d v="2013-04-04T07:33:16"/>
        <d v="2013-04-04T18:57:58"/>
        <d v="2013-04-04T17:58:51"/>
        <d v="2013-04-05T00:06:28"/>
        <d v="2013-04-05T00:41:22"/>
        <d v="2013-04-06T05:37:35"/>
        <d v="2013-04-05T02:04:37"/>
        <d v="2013-04-05T03:26:03"/>
        <d v="2013-04-05T04:02:10"/>
        <d v="2013-04-05T00:44:25"/>
        <d v="2013-04-05T09:35:06"/>
        <d v="2013-04-05T06:27:41"/>
        <d v="2013-04-05T11:37:52"/>
        <d v="2013-04-05T23:43:38"/>
        <d v="2013-04-08T06:00:45"/>
        <d v="2013-04-05T16:52:01"/>
        <d v="2013-04-06T00:00:43"/>
        <d v="2013-04-05T15:58:26"/>
        <d v="2013-04-05T18:04:30"/>
        <d v="2013-04-06T02:01:36"/>
        <d v="2013-04-07T08:07:28"/>
        <d v="2013-04-06T06:06:00"/>
        <d v="2013-04-07T05:44:41"/>
        <d v="2013-04-07T12:43:49"/>
        <d v="2013-04-07T00:13:26"/>
        <d v="2013-04-07T02:12:39"/>
        <d v="2013-04-07T21:34:17"/>
        <d v="2013-04-07T23:16:59"/>
        <d v="2013-04-08T17:56:59"/>
        <d v="2013-04-08T19:04:37"/>
        <d v="2013-04-08T18:44:35"/>
        <d v="2013-04-09T00:02:14"/>
        <d v="2013-04-08T21:37:59"/>
        <d v="2013-04-08T23:00:38"/>
        <d v="2013-04-09T02:43:00"/>
        <d v="2013-04-14T22:02:36"/>
        <d v="2013-04-16T00:17:31"/>
        <d v="2013-04-11T23:56:52"/>
        <d v="2013-04-09T08:09:10"/>
        <d v="2013-04-09T04:00:23"/>
        <d v="2013-04-12T15:45:46"/>
        <d v="2013-04-12T01:42:55"/>
        <d v="2013-04-12T21:00:03"/>
        <d v="2013-04-09T16:04:41"/>
        <d v="2013-04-10T00:12:13"/>
        <d v="2013-04-10T20:01:33"/>
        <d v="2013-04-10T06:07:35"/>
        <d v="2013-04-10T05:05:34"/>
        <d v="2013-04-10T09:47:37"/>
        <d v="2013-04-11T06:09:27"/>
        <d v="2013-04-11T09:58:57"/>
        <d v="2013-04-11T16:56:20"/>
        <d v="2013-04-13T03:35:46"/>
        <d v="2013-04-12T03:53:41"/>
        <d v="2013-04-11T17:55:28"/>
        <d v="2013-04-11T22:00:12"/>
        <d v="2013-04-12T22:54:25"/>
        <d v="2013-04-17T11:19:27"/>
        <d v="2013-04-12T06:05:57"/>
        <d v="2013-04-12T16:53:47"/>
        <d v="2013-04-13T01:06:09"/>
        <d v="2013-04-13T22:09:49"/>
        <d v="2013-04-14T20:05:54"/>
        <d v="2013-04-14T06:03:18"/>
        <d v="2013-04-14T03:15:17"/>
        <d v="2013-04-14T11:12:33"/>
        <d v="2013-04-15T11:08:35"/>
        <d v="2013-04-15T18:06:20"/>
        <d v="2013-04-16T01:23:23"/>
        <d v="2013-04-16T06:03:57"/>
        <d v="2013-04-16T04:00:53"/>
        <d v="2013-04-16T08:00:30"/>
        <d v="2013-04-17T04:00:20"/>
        <d v="2013-04-17T08:01:36"/>
        <d v="2013-04-17T00:03:08"/>
        <d v="2013-04-17T15:50:10"/>
        <d v="2013-04-18T00:03:42"/>
        <d v="2013-04-18T01:10:33"/>
        <d v="2013-04-18T20:36:23"/>
        <d v="2013-04-18T08:07:13"/>
        <d v="2013-04-18T17:58:11"/>
        <d v="2013-04-18T20:03:05"/>
        <d v="2013-04-18T04:32:48"/>
        <d v="2013-04-18T09:27:43"/>
        <d v="2013-04-19T00:01:46"/>
        <d v="2013-04-19T15:58:39"/>
        <d v="2013-04-19T03:59:05"/>
        <d v="2013-04-19T20:52:11"/>
        <d v="2013-04-19T06:00:23"/>
        <d v="2013-04-19T23:06:28"/>
        <d v="2013-04-20T04:22:10"/>
        <d v="2013-04-20T05:53:56"/>
        <d v="2013-04-26T18:01:59"/>
        <d v="2013-04-20T23:47:37"/>
        <d v="2013-04-25T18:08:14"/>
        <d v="2013-04-21T09:43:27"/>
        <d v="2013-04-22T00:00:59"/>
        <d v="2013-04-22T04:00:57"/>
        <d v="2013-04-22T10:35:07"/>
        <d v="2013-04-24T06:05:09"/>
        <d v="2013-04-23T04:15:33"/>
        <d v="2013-04-23T16:02:20"/>
        <d v="2013-04-25T03:01:33"/>
        <d v="2013-04-23T02:32:35"/>
        <d v="2013-04-24T04:45:29"/>
        <d v="2013-04-24T23:07:28"/>
        <d v="2013-04-24T02:28:24"/>
        <d v="2013-04-28T02:51:38"/>
        <d v="2013-04-26T08:17:28"/>
        <d v="2013-04-24T20:46:58"/>
        <d v="2013-04-25T01:45:17"/>
        <d v="2013-04-25T23:54:37"/>
        <d v="2013-04-26T04:37:32"/>
        <d v="2013-04-30T19:03:24"/>
        <d v="2013-04-25T20:00:24"/>
        <d v="2013-04-26T21:33:30"/>
        <d v="2013-04-28T05:34:17"/>
        <d v="2013-04-26T19:07:41"/>
        <d v="2013-04-27T21:15:14"/>
        <d v="2013-04-28T01:37:29"/>
        <d v="2013-04-29T08:15:27"/>
        <d v="2013-04-29T04:10:43"/>
        <d v="2013-04-28T21:10:42"/>
        <d v="2013-04-29T10:26:56"/>
        <d v="2013-04-29T20:00:14"/>
        <d v="2013-04-29T15:58:59"/>
        <d v="2013-04-29T16:53:23"/>
        <d v="2013-04-29T19:05:41"/>
        <d v="2013-04-30T10:49:18"/>
        <d v="2013-05-01T05:00:35"/>
        <d v="2013-05-02T02:01:48"/>
        <d v="2013-05-02T07:11:47"/>
        <d v="2013-05-02T16:03:21"/>
        <d v="2013-05-03T05:00:42"/>
        <d v="2013-05-06T19:42:41"/>
        <d v="2013-05-10T15:29:44"/>
        <d v="2013-05-07T08:38:34"/>
        <d v="2013-05-07T16:57:33"/>
        <d v="2013-05-06T10:44:24"/>
        <d v="2013-05-06T16:55:09"/>
        <d v="2013-05-05T06:20:23"/>
        <d v="2013-05-08T04:05:11"/>
        <d v="2013-05-08T03:46:43"/>
        <d v="2013-05-11T00:00:23"/>
        <d v="2013-05-16T02:02:59"/>
        <d v="2013-05-04T10:26:58"/>
        <d v="2013-05-07T07:56:44"/>
        <d v="2013-05-09T04:03:36"/>
        <d v="2013-05-05T20:56:08"/>
        <d v="2013-05-07T04:00:40"/>
        <d v="2013-05-08T12:07:59"/>
        <d v="2013-05-11T17:34:01"/>
        <d v="2013-05-15T06:03:17"/>
        <d v="2013-05-06T04:01:28"/>
        <d v="2013-05-03T23:49:26"/>
        <d v="2013-05-07T02:30:41"/>
        <d v="2013-05-16T15:43:11"/>
        <d v="2013-05-12T12:07:52"/>
        <d v="2013-05-15T08:12:46"/>
        <d v="2013-05-16T19:15:13"/>
        <d v="2013-05-19T19:34:06"/>
        <d v="2013-05-18T21:06:47"/>
        <d v="2013-05-18T00:04:21"/>
        <d v="2013-05-20T00:24:40"/>
        <d v="2013-05-20T22:54:05"/>
        <d v="2013-05-20T20:47:59"/>
        <d v="2013-05-20T19:48:12"/>
        <d v="2013-05-21T09:13:37"/>
        <d v="2013-05-21T18:55:55"/>
        <d v="2013-05-22T00:07:02"/>
        <d v="2013-05-22T05:38:37"/>
        <d v="2013-05-22T18:58:32"/>
        <d v="2013-05-23T18:03:27"/>
        <d v="2013-05-24T04:01:24"/>
        <d v="2013-05-24T17:00:52"/>
        <d v="2013-05-31T20:15:13"/>
        <d v="2013-05-25T00:40:17"/>
        <d v="2013-05-31T09:57:44"/>
        <d v="2013-05-30T20:03:24"/>
        <d v="2013-05-31T00:01:29"/>
        <d v="2013-05-31T18:08:26"/>
        <d v="2013-05-26T05:34:26"/>
        <d v="2013-05-27T08:44:00"/>
        <d v="2013-05-26T19:17:44"/>
        <d v="2013-05-27T19:09:14"/>
        <d v="2013-05-29T02:03:00"/>
        <d v="2013-05-28T09:55:40"/>
        <d v="2013-05-28T20:07:51"/>
        <d v="2013-05-29T04:05:35"/>
        <d v="2013-05-30T00:42:37"/>
        <d v="2013-05-29T20:08:33"/>
        <d v="2013-06-01T13:09:23"/>
        <d v="2013-06-01T04:03:54"/>
        <d v="2013-06-05T07:15:19"/>
        <d v="2013-06-06T00:06:05"/>
        <d v="2013-06-04T23:17:51"/>
        <d v="2013-06-04T08:39:35"/>
        <d v="2013-06-05T05:06:44"/>
        <d v="2013-06-03T00:59:53"/>
        <d v="2013-06-02T06:00:42"/>
        <d v="2013-06-04T01:29:55"/>
        <d v="2013-06-03T07:57:00"/>
        <d v="2013-06-02T21:31:46"/>
        <d v="2013-06-03T03:48:30"/>
        <d v="2013-06-05T01:09:43"/>
        <d v="2013-06-06T10:22:12"/>
        <d v="2013-06-07T23:46:27"/>
        <d v="2013-03-24T08:46:05"/>
        <d v="2013-03-24T08:46:01"/>
        <d v="2013-03-24T08:46:11"/>
        <d v="2013-03-25T18:54:36"/>
        <d v="2013-04-03T17:27:27"/>
        <d v="2013-03-26T21:46:45"/>
        <d v="2013-03-26T18:07:14"/>
        <d v="2013-03-27T04:09:49"/>
        <d v="2013-03-27T18:18:27"/>
        <d v="2013-03-28T02:25:12"/>
        <d v="2013-03-28T17:00:35"/>
        <d v="2013-03-29T15:57:08"/>
        <d v="2013-03-29T02:04:50"/>
        <d v="2013-03-29T17:22:29"/>
        <d v="2013-03-29T19:03:15"/>
        <d v="2013-03-31T17:24:17"/>
        <d v="2013-04-01T17:11:06"/>
        <d v="2013-04-04T17:06:33"/>
        <d v="2013-04-05T17:00:15"/>
        <d v="2013-04-07T18:07:19"/>
        <d v="2013-04-06T17:12:30"/>
        <d v="2013-04-08T17:00:32"/>
        <d v="2013-04-08T17:00:44"/>
        <d v="2013-04-09T17:45:23"/>
        <d v="2013-04-10T17:27:02"/>
        <d v="2013-04-11T17:25:29"/>
        <d v="2013-04-12T17:06:05"/>
        <d v="2013-04-15T17:09:02"/>
        <d v="2013-04-14T00:06:00"/>
        <d v="2013-04-14T19:15:31"/>
        <d v="2013-04-14T19:15:38"/>
        <d v="2013-04-15T17:09:08"/>
        <d v="2013-04-17T17:01:04"/>
        <d v="2013-04-20T20:12:34"/>
        <d v="2013-04-21T17:10:05"/>
        <d v="2013-04-24T22:07:14"/>
        <d v="2013-04-23T17:56:59"/>
        <d v="2013-04-22T17:06:04"/>
        <d v="2013-04-25T17:03:23"/>
        <d v="2013-05-01T17:39:53"/>
        <d v="2013-05-01T17:39:34"/>
        <d v="2013-05-01T17:39:33"/>
        <d v="2013-05-10T17:51:59"/>
        <d v="2013-05-13T17:34:02"/>
        <d v="2013-05-05T12:43:40"/>
        <d v="2013-05-09T17:45:03"/>
        <d v="2013-05-06T14:40:04"/>
        <d v="2013-05-16T17:33:14"/>
        <d v="2013-05-17T17:39:42"/>
        <d v="2013-05-23T18:35:02"/>
        <d v="2013-05-24T18:55:21"/>
        <d v="2013-05-25T17:18:03"/>
        <d v="2013-05-26T18:43:49"/>
        <d v="2013-05-28T17:54:35"/>
        <d v="2013-05-29T17:07:45"/>
        <d v="2013-05-31T17:03:11"/>
        <d v="2013-06-02T17:59:16"/>
        <d v="2013-03-24T09:46:53"/>
        <d v="2013-03-24T10:06:16"/>
        <d v="2013-04-03T17:53:52"/>
        <d v="2013-04-01T20:15:39"/>
        <d v="2013-03-27T18:04:48"/>
        <d v="2013-03-28T20:28:10"/>
        <d v="2013-03-29T17:00:23"/>
        <d v="2013-03-30T19:31:22"/>
        <d v="2013-03-31T18:49:16"/>
        <d v="2013-04-02T20:50:32"/>
        <d v="2013-04-04T19:57:12"/>
        <d v="2013-04-05T20:59:05"/>
        <d v="2013-04-06T21:57:29"/>
        <d v="2013-04-07T21:22:00"/>
        <d v="2013-04-08T19:23:36"/>
        <d v="2013-04-10T02:59:34"/>
        <d v="2013-04-10T17:05:01"/>
        <d v="2013-04-17T02:30:33"/>
        <d v="2013-04-11T18:32:19"/>
        <d v="2013-04-12T18:10:44"/>
        <d v="2013-04-13T19:56:59"/>
        <d v="2013-04-17T18:15:05"/>
        <d v="2013-04-14T18:25:42"/>
        <d v="2013-04-18T19:58:34"/>
        <d v="2013-04-19T17:57:07"/>
        <d v="2013-04-21T20:14:11"/>
        <d v="2013-04-23T18:13:11"/>
        <d v="2013-04-22T17:57:02"/>
        <d v="2013-03-24T10:45:09"/>
        <d v="2013-03-24T10:45:05"/>
        <d v="2013-03-27T07:30:53"/>
        <d v="2013-03-29T17:16:25"/>
        <d v="2013-03-27T18:03:21"/>
        <d v="2013-03-28T17:00:36"/>
        <d v="2013-03-30T18:54:33"/>
        <d v="2013-03-31T17:00:24"/>
        <d v="2013-04-01T18:00:33"/>
        <d v="2013-04-03T18:01:42"/>
        <d v="2013-04-02T18:10:01"/>
        <d v="2013-04-04T17:33:02"/>
        <d v="2013-04-05T17:09:28"/>
        <d v="2013-04-06T20:49:39"/>
        <d v="2013-04-08T00:04:22"/>
        <d v="2013-04-08T17:58:10"/>
        <d v="2013-04-09T17:00:33"/>
        <d v="2013-04-10T18:25:00"/>
        <d v="2013-04-13T17:03:11"/>
        <d v="2013-04-17T18:05:16"/>
        <d v="2013-04-21T19:30:09"/>
        <d v="2013-04-22T18:08:04"/>
        <d v="2013-04-25T22:01:21"/>
        <d v="2013-04-26T17:14:25"/>
        <d v="2013-05-03T06:19:33"/>
        <d v="2013-05-03T18:18:20"/>
        <d v="2013-05-16T17:37:35"/>
        <d v="2013-05-05T18:15:07"/>
        <d v="2013-03-24T10:46:57"/>
        <d v="2013-03-31T23:50:40"/>
        <d v="2013-03-24T10:46:59"/>
        <d v="2013-03-27T18:47:54"/>
        <d v="2013-03-27T18:47:57"/>
        <d v="2013-03-31T23:50:35"/>
        <d v="2013-03-31T23:50:33"/>
        <d v="2013-04-01T17:51:05"/>
        <d v="2013-04-03T17:04:38"/>
        <d v="2013-04-04T21:59:49"/>
        <d v="2013-04-05T17:29:22"/>
        <d v="2013-04-07T18:11:48"/>
        <d v="2013-04-08T17:14:48"/>
        <d v="2013-04-09T17:04:54"/>
        <d v="2013-04-10T18:04:46"/>
        <d v="2013-04-11T19:44:05"/>
        <d v="2013-04-13T19:54:12"/>
        <d v="2013-04-15T18:35:31"/>
        <d v="2013-04-16T18:07:14"/>
        <d v="2013-04-21T17:17:24"/>
        <d v="2013-04-22T15:23:43"/>
        <d v="2013-04-23T18:07:20"/>
        <d v="2013-04-29T17:09:12"/>
        <d v="2013-05-12T19:33:46"/>
        <d v="2013-05-10T17:34:21"/>
        <d v="2013-05-21T19:00:06"/>
        <d v="2013-04-01T15:03:19"/>
        <d v="2013-03-24T09:51:15"/>
        <d v="2013-03-27T01:59:02"/>
        <d v="2013-03-27T18:18:39"/>
        <d v="2013-03-27T15:15:39"/>
        <d v="2013-03-28T15:13:09"/>
        <d v="2013-03-28T17:59:09"/>
        <d v="2013-03-29T15:10:42"/>
        <d v="2013-03-29T17:57:04"/>
        <d v="2013-03-30T20:08:56"/>
        <d v="2013-03-31T19:33:15"/>
        <d v="2013-04-01T17:54:48"/>
        <d v="2013-04-02T17:23:49"/>
        <d v="2013-04-03T18:02:02"/>
        <d v="2013-04-04T20:02:31"/>
        <d v="2013-04-04T15:38:08"/>
        <d v="2013-04-07T00:22:25"/>
        <d v="2013-04-05T15:25:30"/>
        <d v="2013-04-05T17:53:30"/>
        <d v="2013-04-07T16:49:39"/>
        <d v="2013-04-08T17:47:53"/>
        <d v="2013-04-10T17:16:37"/>
        <d v="2013-04-09T19:04:29"/>
        <d v="2013-04-11T17:13:08"/>
        <d v="2013-04-12T17:23:43"/>
        <d v="2013-04-16T18:51:22"/>
        <d v="2013-04-15T18:05:33"/>
        <d v="2013-04-17T17:02:51"/>
        <d v="2013-04-18T17:11:53"/>
        <d v="2013-04-19T15:02:51"/>
        <d v="2013-04-22T17:51:28"/>
        <d v="2013-04-23T18:42:06"/>
        <d v="2013-04-30T17:58:43"/>
        <d v="2013-05-01T18:00:26"/>
        <d v="2013-05-13T17:54:19"/>
        <d v="2013-03-24T10:53:55"/>
        <d v="2013-03-27T18:35:03"/>
        <d v="2013-03-28T20:08:32"/>
        <d v="2013-03-30T01:02:59"/>
        <d v="2013-03-30T22:03:23"/>
        <d v="2013-03-31T17:36:35"/>
        <d v="2013-03-24T09:56:43"/>
        <d v="2013-03-30T20:27:57"/>
        <d v="2013-03-27T03:43:05"/>
        <d v="2013-03-27T17:17:48"/>
        <d v="2013-03-27T18:00:33"/>
        <d v="2013-03-28T18:03:17"/>
        <d v="2013-03-29T17:05:04"/>
        <d v="2013-03-30T10:01:23"/>
        <d v="2013-03-31T21:37:35"/>
        <d v="2013-04-02T20:26:05"/>
        <d v="2013-04-01T18:00:21"/>
        <d v="2013-04-03T17:57:04"/>
        <d v="2013-04-04T20:01:54"/>
        <d v="2013-04-05T17:30:06"/>
        <d v="2013-04-08T22:50:27"/>
        <d v="2013-04-10T17:56:11"/>
        <d v="2013-04-11T09:32:46"/>
        <d v="2013-04-12T17:49:41"/>
        <d v="2013-04-11T19:09:21"/>
        <d v="2013-04-13T22:23:49"/>
        <d v="2013-04-17T18:01:11"/>
        <d v="2013-04-15T19:23:38"/>
        <d v="2013-04-22T19:20:29"/>
        <d v="2013-04-23T21:32:02"/>
        <d v="2013-05-02T19:57:07"/>
        <d v="2013-03-24T10:18:14"/>
        <d v="2013-03-24T10:08:56"/>
        <d v="2013-03-29T18:00:56"/>
        <d v="2013-03-27T18:03:43"/>
        <d v="2013-03-28T17:58:20"/>
        <d v="2013-04-01T17:34:54"/>
        <d v="2013-03-24T10:42:47"/>
        <d v="2013-04-03T17:02:28"/>
        <d v="2013-03-27T19:11:24"/>
        <d v="2013-03-30T02:07:43"/>
        <d v="2013-03-30T02:07:47"/>
        <d v="2013-03-30T20:11:17"/>
        <d v="2013-03-30T16:37:17"/>
        <d v="2013-03-31T17:47:23"/>
        <d v="2013-04-02T17:52:32"/>
        <d v="2013-04-04T17:33:32"/>
        <d v="2013-04-08T17:00:29"/>
        <d v="2013-04-05T17:49:50"/>
        <d v="2013-04-07T17:41:19"/>
        <d v="2013-04-06T18:35:00"/>
        <d v="2013-04-09T17:02:03"/>
        <d v="2013-04-10T17:04:42"/>
        <d v="2013-04-11T17:20:13"/>
        <d v="2013-04-12T17:00:54"/>
        <d v="2013-04-13T20:00:55"/>
        <d v="2013-04-17T17:41:58"/>
        <d v="2013-04-16T17:05:14"/>
        <d v="2013-04-14T18:36:55"/>
        <d v="2013-04-15T17:48:18"/>
        <d v="2013-04-18T17:50:42"/>
        <d v="2013-04-21T17:20:27"/>
        <d v="2013-04-23T16:48:27"/>
        <d v="2013-04-22T17:21:27"/>
        <d v="2013-04-23T17:56:37"/>
        <d v="2013-04-27T17:00:41"/>
        <d v="2013-04-26T17:44:23"/>
        <d v="2013-04-29T17:27:18"/>
        <d v="2013-04-30T17:55:11"/>
        <d v="2013-05-01T17:57:19"/>
        <d v="2013-05-02T17:59:19"/>
        <d v="2013-05-08T17:39:20"/>
        <d v="2013-05-07T17:54:18"/>
        <d v="2013-05-11T17:59:05"/>
        <d v="2013-05-16T19:02:57"/>
        <d v="2013-05-12T19:28:17"/>
        <d v="2013-05-06T17:53:19"/>
        <d v="2013-05-10T18:15:36"/>
        <d v="2013-05-05T19:31:58"/>
        <d v="2013-05-03T21:23:32"/>
        <d v="2013-05-14T18:56:23"/>
        <d v="2013-05-21T18:51:36"/>
        <d v="2013-05-29T19:28:46"/>
        <d v="2013-03-24T10:49:48"/>
        <d v="2013-04-03T17:26:07"/>
        <d v="2013-03-27T17:35:42"/>
        <d v="2013-03-28T17:24:52"/>
        <d v="2013-03-29T17:10:00"/>
        <d v="2013-03-30T17:22:19"/>
        <d v="2013-03-31T15:35:13"/>
        <d v="2013-04-01T17:52:46"/>
        <d v="2013-04-02T15:33:00"/>
        <d v="2013-04-04T20:04:55"/>
        <d v="2013-04-05T17:49:26"/>
        <d v="2013-04-08T15:04:57"/>
        <d v="2013-04-10T17:00:28"/>
        <d v="2013-04-10T17:58:07"/>
        <d v="2013-04-11T18:55:48"/>
        <d v="2013-04-12T17:48:34"/>
        <d v="2013-04-13T17:52:45"/>
        <d v="2013-04-14T17:00:09"/>
        <d v="2013-04-15T17:09:31"/>
        <d v="2013-04-16T17:05:55"/>
        <d v="2013-04-30T17:08:51"/>
        <d v="2013-05-03T17:30:57"/>
        <d v="2013-05-16T17:45:55"/>
        <d v="2013-05-31T17:07:01"/>
        <d v="2013-05-25T17:34:04"/>
        <d v="2013-06-03T18:16:26"/>
        <d v="2013-03-24T10:49:11"/>
        <d v="2013-04-08T18:27:36"/>
        <d v="2013-03-29T17:51:54"/>
        <d v="2013-03-29T19:22:26"/>
        <d v="2013-03-30T18:58:36"/>
        <d v="2013-04-02T18:24:22"/>
        <d v="2013-04-01T17:39:27"/>
        <d v="2013-04-01T10:22:28"/>
        <d v="2013-04-03T17:11:45"/>
        <d v="2013-04-04T17:30:20"/>
        <d v="2013-04-05T16:08:04"/>
        <d v="2013-04-05T17:26:24"/>
        <d v="2013-04-07T17:59:18"/>
        <d v="2013-04-06T20:47:09"/>
        <d v="2013-04-09T14:56:46"/>
        <d v="2013-04-09T17:26:01"/>
        <d v="2013-04-10T21:04:20"/>
        <d v="2013-04-12T18:02:26"/>
        <d v="2013-04-11T18:15:17"/>
        <d v="2013-04-15T16:39:42"/>
        <d v="2013-04-15T17:15:27"/>
        <d v="2013-04-17T15:57:16"/>
        <d v="2013-04-18T18:09:30"/>
        <d v="2013-04-29T19:14:21"/>
        <d v="2013-04-21T17:56:39"/>
        <d v="2013-04-23T17:50:31"/>
        <d v="2013-04-22T17:56:07"/>
        <d v="2013-05-01T17:00:02"/>
        <d v="2013-05-02T17:51:57"/>
        <d v="2013-05-03T17:59:46"/>
        <d v="2013-05-06T17:53:16"/>
        <d v="2013-05-09T18:02:52"/>
        <d v="2013-03-24T09:55:41"/>
        <d v="2013-03-29T19:02:23"/>
        <d v="2013-03-31T02:07:21"/>
        <d v="2013-04-03T18:01:37"/>
        <d v="2013-04-03T16:42:15"/>
        <d v="2013-04-03T05:18:23"/>
        <d v="2013-04-05T18:00:29"/>
        <d v="2013-04-08T04:29:24"/>
        <d v="2013-04-08T04:29:25"/>
        <d v="2013-04-08T17:59:56"/>
        <d v="2013-04-09T16:56:46"/>
        <d v="2013-04-12T18:37:50"/>
        <d v="2013-04-10T18:01:14"/>
        <d v="2013-04-18T20:15:59"/>
        <d v="2013-04-17T03:02:50"/>
        <d v="2013-04-15T18:03:25"/>
        <d v="2013-04-17T03:02:05"/>
        <d v="2013-04-22T18:04:04"/>
        <d v="2013-05-29T17:04:41"/>
        <d v="2013-04-01T17:40:41"/>
        <d v="2013-03-24T10:38:41"/>
        <d v="2013-03-24T10:38:46"/>
        <d v="2013-03-27T20:55:06"/>
        <d v="2013-03-28T17:48:59"/>
        <d v="2013-03-29T17:15:24"/>
        <d v="2013-03-30T20:39:57"/>
        <d v="2013-03-31T18:42:56"/>
        <d v="2013-04-03T17:41:03"/>
        <d v="2013-04-09T05:54:33"/>
        <d v="2013-04-09T05:54:31"/>
        <d v="2013-04-09T05:54:27"/>
        <d v="2013-04-09T05:54:23"/>
        <d v="2013-04-09T05:54:24"/>
        <d v="2013-04-09T05:54:20"/>
        <d v="2013-04-12T18:02:01"/>
        <d v="2013-04-10T17:57:20"/>
        <d v="2013-04-11T17:46:10"/>
        <d v="2013-04-13T19:32:24"/>
        <d v="2013-04-15T17:11:32"/>
        <d v="2013-04-16T17:09:21"/>
        <d v="2013-04-16T23:51:31"/>
        <d v="2013-04-17T17:58:45"/>
        <d v="2013-04-18T17:47:12"/>
        <d v="2013-04-19T02:36:34"/>
        <d v="2013-04-19T17:57:23"/>
        <d v="2013-04-20T19:46:53"/>
        <d v="2013-04-21T22:10:22"/>
        <d v="2013-04-26T17:09:03"/>
        <d v="2013-04-28T00:23:44"/>
        <d v="2013-04-29T04:33:54"/>
        <d v="2013-05-01T17:42:44"/>
        <d v="2013-05-03T17:56:15"/>
        <d v="2013-05-07T17:57:17"/>
        <d v="2013-05-08T17:46:25"/>
        <d v="2013-05-17T09:52:56"/>
        <d v="2013-05-15T01:49:46"/>
        <d v="2013-05-15T18:56:29"/>
        <d v="2013-05-13T17:54:41"/>
        <d v="2013-05-18T19:25:25"/>
        <d v="2013-05-20T18:45:58"/>
        <d v="2013-06-01T15:38:19"/>
        <d v="2013-04-01T08:33:18"/>
        <d v="2013-03-27T07:23:01"/>
        <d v="2013-03-27T19:28:51"/>
        <d v="2013-03-28T17:00:25"/>
        <d v="2013-03-29T17:26:13"/>
        <d v="2013-04-02T17:09:35"/>
        <d v="2013-04-01T17:12:48"/>
        <d v="2013-04-03T17:13:32"/>
        <d v="2013-04-04T17:18:30"/>
        <d v="2013-04-08T17:00:39"/>
        <d v="2013-04-06T16:29:57"/>
        <d v="2013-04-05T17:14:21"/>
        <d v="2013-04-07T17:59:37"/>
        <d v="2013-04-06T17:41:59"/>
        <d v="2013-04-09T17:22:56"/>
        <d v="2013-04-13T17:09:02"/>
        <d v="2013-04-12T17:14:44"/>
        <d v="2013-04-10T17:58:26"/>
        <d v="2013-04-11T17:35:17"/>
        <d v="2013-04-17T17:04:33"/>
        <d v="2013-04-16T17:12:07"/>
        <d v="2013-04-14T17:14:03"/>
        <d v="2013-04-15T17:16:31"/>
        <d v="2013-04-18T17:20:23"/>
        <d v="2013-04-19T17:40:48"/>
        <d v="2013-04-22T17:01:34"/>
        <d v="2013-04-23T16:48:49"/>
        <d v="2013-04-25T16:52:17"/>
        <d v="2013-04-26T17:01:44"/>
        <d v="2013-04-29T17:06:59"/>
        <d v="2013-04-29T07:54:41"/>
        <d v="2013-05-01T17:37:25"/>
        <d v="2013-05-01T09:29:32"/>
        <d v="2013-05-02T17:03:33"/>
        <d v="2013-05-03T17:41:30"/>
        <d v="2013-05-12T18:51:45"/>
        <d v="2013-05-16T18:00:00"/>
        <d v="2013-05-10T17:51:00"/>
        <d v="2013-05-06T17:32:10"/>
        <d v="2013-05-11T18:50:43"/>
        <d v="2013-05-14T19:53:18"/>
        <d v="2013-05-13T17:33:27"/>
        <d v="2013-05-15T18:09:03"/>
        <d v="2013-05-17T17:05:09"/>
        <d v="2013-05-17T17:41:50"/>
        <d v="2013-05-18T18:02:45"/>
        <d v="2013-05-19T17:52:29"/>
        <d v="2013-05-20T17:59:27"/>
        <d v="2013-05-22T18:01:23"/>
        <d v="2013-05-24T18:54:52"/>
        <d v="2013-05-31T18:13:53"/>
        <d v="2013-05-25T17:05:46"/>
        <d v="2013-05-29T18:31:38"/>
        <d v="2013-05-26T17:21:02"/>
        <d v="2013-05-27T17:12:48"/>
        <d v="2013-03-24T10:37:46"/>
        <d v="2013-03-24T10:37:48"/>
        <d v="2013-03-24T10:43:03"/>
        <d v="2013-04-03T18:03:05"/>
        <d v="2013-04-01T18:03:53"/>
        <d v="2013-03-27T23:02:29"/>
        <d v="2013-03-28T18:06:39"/>
        <d v="2013-04-02T18:25:25"/>
        <d v="2013-04-04T19:03:37"/>
        <d v="2013-04-08T18:07:52"/>
        <d v="2013-04-05T19:35:40"/>
        <d v="2013-04-07T19:56:39"/>
        <d v="2013-04-11T19:22:12"/>
        <d v="2013-04-10T19:07:03"/>
        <d v="2013-04-12T17:53:44"/>
        <d v="2013-03-24T10:46:39"/>
        <d v="2013-04-03T17:34:26"/>
        <d v="2013-03-28T18:21:14"/>
        <d v="2013-03-29T17:20:30"/>
        <d v="2013-03-30T17:14:35"/>
        <d v="2013-03-31T17:11:31"/>
        <d v="2013-03-31T17:12:12"/>
        <d v="2013-04-02T17:06:11"/>
        <d v="2013-04-01T17:00:30"/>
        <d v="2013-04-04T17:01:34"/>
        <d v="2013-04-05T17:04:11"/>
        <d v="2013-04-08T17:01:12"/>
        <d v="2013-04-06T17:00:51"/>
        <d v="2013-04-07T17:00:50"/>
        <d v="2013-04-09T17:00:56"/>
        <d v="2013-04-11T17:11:04"/>
        <d v="2013-04-12T17:00:40"/>
        <d v="2013-04-13T18:58:35"/>
        <d v="2013-04-18T17:07:53"/>
        <d v="2013-04-14T17:55:24"/>
        <d v="2013-04-15T17:44:41"/>
        <d v="2013-04-17T17:40:38"/>
        <d v="2013-04-20T21:02:29"/>
        <d v="2013-04-22T17:02:52"/>
        <d v="2013-03-24T09:49:46"/>
        <d v="2013-04-03T21:35:17"/>
        <d v="2013-03-29T00:39:15"/>
        <d v="2013-03-29T18:00:51"/>
        <d v="2013-03-29T21:01:37"/>
        <d v="2013-03-30T19:31:45"/>
        <d v="2013-04-02T21:12:07"/>
        <d v="2013-04-01T08:48:17"/>
        <d v="2013-04-01T17:52:30"/>
        <d v="2013-04-04T19:40:39"/>
        <d v="2013-04-05T19:04:34"/>
        <d v="2013-04-06T20:02:36"/>
        <d v="2013-04-08T17:48:48"/>
        <d v="2013-04-14T09:13:20"/>
        <d v="2013-04-09T19:47:28"/>
        <d v="2013-04-12T08:14:26"/>
        <d v="2013-04-12T17:59:59"/>
        <d v="2013-04-12T15:06:02"/>
        <d v="2013-04-13T20:14:35"/>
        <d v="2013-04-14T23:01:05"/>
        <d v="2013-04-18T02:01:03"/>
        <d v="2013-05-13T23:09:46"/>
        <d v="2013-05-26T18:07:31"/>
        <d v="2013-03-24T09:55:45"/>
        <d v="2013-03-30T18:15:44"/>
        <d v="2013-03-28T17:54:22"/>
        <d v="2013-04-02T17:20:27"/>
        <d v="2013-04-01T05:27:26"/>
        <d v="2013-04-01T04:11:26"/>
        <d v="2013-04-01T17:56:28"/>
        <d v="2013-04-03T17:54:39"/>
        <d v="2013-04-05T17:55:19"/>
        <d v="2013-04-08T05:52:47"/>
        <d v="2013-04-08T05:53:07"/>
        <d v="2013-04-09T17:20:22"/>
        <d v="2013-04-10T17:53:18"/>
        <d v="2013-04-16T17:20:17"/>
        <d v="2013-04-14T22:06:42"/>
        <d v="2013-04-22T18:10:34"/>
        <d v="2013-04-01T17:56:00"/>
        <d v="2013-03-29T18:04:46"/>
        <d v="2013-03-31T20:05:36"/>
        <d v="2013-04-03T17:07:52"/>
        <d v="2013-04-04T19:00:33"/>
        <d v="2013-04-05T17:00:32"/>
        <d v="2013-04-08T18:00:39"/>
        <d v="2013-04-10T17:00:48"/>
        <d v="2013-04-18T20:30:19"/>
        <d v="2013-04-17T17:17:23"/>
        <d v="2013-04-19T18:07:37"/>
        <d v="2013-04-20T23:58:52"/>
        <d v="2013-04-29T17:00:25"/>
        <d v="2013-05-03T17:31:52"/>
        <d v="2013-05-22T17:32:38"/>
        <d v="2013-03-24T10:47:13"/>
        <d v="2013-04-02T17:10:07"/>
        <d v="2013-03-28T02:01:59"/>
        <d v="2013-03-29T00:00:53"/>
        <d v="2013-03-29T17:01:48"/>
        <d v="2013-03-31T17:01:17"/>
        <d v="2013-04-01T17:54:40"/>
        <d v="2013-04-02T09:41:18"/>
        <d v="2013-04-03T21:25:22"/>
        <d v="2013-04-05T00:14:04"/>
        <d v="2013-04-10T18:01:50"/>
        <d v="2013-04-10T18:01:42"/>
        <d v="2013-03-24T09:48:45"/>
        <d v="2013-04-03T17:50:28"/>
        <d v="2013-04-02T20:11:01"/>
        <d v="2013-04-01T17:55:53"/>
        <d v="2013-04-04T17:34:20"/>
        <d v="2013-04-08T17:35:39"/>
        <d v="2013-04-06T23:39:35"/>
        <d v="2013-04-05T16:15:23"/>
        <d v="2013-04-07T21:04:06"/>
        <d v="2013-04-17T17:23:48"/>
        <d v="2013-04-09T17:00:47"/>
        <d v="2013-04-10T18:02:27"/>
        <d v="2013-04-16T18:35:18"/>
        <d v="2013-04-11T20:03:57"/>
        <d v="2013-04-12T15:50:44"/>
        <d v="2013-04-13T18:16:53"/>
        <d v="2013-04-14T17:44:05"/>
        <d v="2013-04-15T17:58:08"/>
        <d v="2013-04-18T19:23:08"/>
        <d v="2013-04-19T18:05:46"/>
        <d v="2013-04-20T20:25:38"/>
        <d v="2013-04-24T19:04:30"/>
        <d v="2013-04-22T18:13:23"/>
        <d v="2013-04-23T21:39:04"/>
        <d v="2013-04-25T18:58:06"/>
        <d v="2013-04-27T19:00:41"/>
        <d v="2013-04-26T19:05:48"/>
        <d v="2013-04-28T18:30:20"/>
        <d v="2013-04-29T17:51:58"/>
        <d v="2013-04-30T18:21:33"/>
        <d v="2013-05-01T18:03:48"/>
        <d v="2013-05-03T17:39:09"/>
        <d v="2013-05-10T18:06:08"/>
        <d v="2013-05-06T17:58:24"/>
        <d v="2013-05-05T17:27:50"/>
        <d v="2013-05-08T18:17:03"/>
        <d v="2013-05-13T00:08:11"/>
        <d v="2013-05-14T19:51:17"/>
        <d v="2013-05-19T20:14:42"/>
        <d v="2013-05-18T19:23:31"/>
        <d v="2013-05-19T20:21:50"/>
        <d v="2013-05-20T17:51:11"/>
        <d v="2013-05-22T16:10:32"/>
        <d v="2013-05-28T17:13:36"/>
        <d v="2013-05-25T18:45:03"/>
        <d v="2013-05-27T06:29:09"/>
        <d v="2013-06-03T19:28:32"/>
        <d v="2013-04-03T18:16:17"/>
        <d v="2013-03-28T20:02:25"/>
        <d v="2013-04-02T21:28:43"/>
        <d v="2013-04-01T18:23:12"/>
        <d v="2013-04-05T18:41:37"/>
        <d v="2013-04-29T18:51:39"/>
        <d v="2013-05-13T19:13:29"/>
        <d v="2013-03-24T10:52:58"/>
        <d v="2013-03-29T17:34:22"/>
        <d v="2013-04-01T17:28:27"/>
        <d v="2013-04-03T18:23:41"/>
        <d v="2013-04-02T19:26:11"/>
        <d v="2013-04-04T17:24:45"/>
        <d v="2013-04-08T05:53:16"/>
        <d v="2013-04-05T17:29:23"/>
        <d v="2013-04-08T05:53:25"/>
        <d v="2013-04-08T17:12:49"/>
        <d v="2013-04-14T23:19:09"/>
        <d v="2013-04-09T18:37:36"/>
        <d v="2013-04-10T19:17:45"/>
        <d v="2013-04-12T18:50:58"/>
        <d v="2013-04-15T18:45:32"/>
        <d v="2013-04-16T17:36:26"/>
        <d v="2013-04-17T19:14:26"/>
        <d v="2013-04-18T17:19:51"/>
        <d v="2013-04-29T18:03:23"/>
        <d v="2013-04-30T19:20:39"/>
        <d v="2013-05-02T17:25:56"/>
        <d v="2013-05-03T18:03:17"/>
        <d v="2013-05-10T18:58:57"/>
        <d v="2013-05-06T19:04:11"/>
        <d v="2013-05-27T17:30:57"/>
        <d v="2013-04-01T17:45:46"/>
        <d v="2013-03-24T10:42:38"/>
        <d v="2013-03-29T17:17:38"/>
        <d v="2013-03-31T18:51:03"/>
        <d v="2013-03-30T18:13:02"/>
        <d v="2013-04-02T17:27:54"/>
        <d v="2013-04-03T17:27:34"/>
        <d v="2013-04-04T17:10:37"/>
        <d v="2013-04-05T17:24:04"/>
        <d v="2013-04-07T18:17:14"/>
        <d v="2013-04-06T17:04:38"/>
        <d v="2013-04-08T17:41:16"/>
        <d v="2013-04-09T17:22:26"/>
        <d v="2013-04-10T17:29:49"/>
        <d v="2013-04-17T17:00:24"/>
        <d v="2013-04-11T17:25:41"/>
        <d v="2013-04-12T17:25:55"/>
        <d v="2013-04-15T17:31:25"/>
        <d v="2013-04-14T17:22:06"/>
        <d v="2013-04-15T23:18:10"/>
        <d v="2013-04-21T19:13:57"/>
        <d v="2013-04-22T21:14:02"/>
        <d v="2013-04-28T17:37:56"/>
        <d v="2013-04-29T17:17:37"/>
        <d v="2013-05-01T17:33:28"/>
        <d v="2013-05-02T17:07:00"/>
        <d v="2013-05-03T16:51:58"/>
        <d v="2013-05-11T17:55:01"/>
        <d v="2013-05-05T18:01:55"/>
        <d v="2013-05-08T17:32:57"/>
        <d v="2013-05-06T17:38:43"/>
        <d v="2013-05-09T18:39:28"/>
        <d v="2013-05-19T19:12:59"/>
        <d v="2013-03-24T09:50:20"/>
        <d v="2013-04-10T04:24:46"/>
        <d v="2013-04-10T03:45:48"/>
        <d v="2013-04-13T06:05:12"/>
        <d v="2013-04-17T06:34:08"/>
        <d v="2013-04-24T18:52:22"/>
        <d v="2013-04-24T18:52:40"/>
        <d v="2013-04-25T20:32:15"/>
        <d v="2013-03-24T10:48:51"/>
        <d v="2013-03-29T17:19:54"/>
        <d v="2013-03-30T20:15:17"/>
        <d v="2013-03-31T20:37:52"/>
        <d v="2013-04-02T19:52:53"/>
        <d v="2013-04-01T17:31:24"/>
        <d v="2013-04-04T20:08:12"/>
        <d v="2013-04-09T05:47:45"/>
        <d v="2013-04-09T05:47:43"/>
        <d v="2013-04-09T19:10:05"/>
        <d v="2013-04-10T17:55:55"/>
        <d v="2013-04-11T19:17:54"/>
        <d v="2013-04-12T18:54:48"/>
        <d v="2013-04-22T18:25:56"/>
        <d v="2013-05-12T18:32:12"/>
        <d v="2013-03-24T10:49:54"/>
        <d v="2013-03-24T10:49:57"/>
        <d v="2013-03-24T11:05:03"/>
        <d v="2013-04-02T19:16:25"/>
        <d v="2013-04-03T18:06:16"/>
        <d v="2013-04-05T17:56:19"/>
        <d v="2013-04-08T18:06:49"/>
        <d v="2013-04-10T18:03:17"/>
        <d v="2013-04-17T17:48:53"/>
        <d v="2013-04-21T19:52:03"/>
        <d v="2013-05-15T18:14:49"/>
        <d v="2013-05-18T22:59:11"/>
        <d v="2013-05-27T19:12:26"/>
        <d v="2013-05-29T19:55:37"/>
        <d v="2013-04-02T22:13:17"/>
        <d v="2013-04-03T17:34:12"/>
        <d v="2013-04-03T16:31:39"/>
        <d v="2013-04-04T16:14:15"/>
        <d v="2013-04-04T18:20:40"/>
        <d v="2013-04-08T16:40:12"/>
        <d v="2013-04-05T16:45:49"/>
        <d v="2013-04-06T16:30:54"/>
        <d v="2013-04-07T18:06:14"/>
        <d v="2013-04-17T17:34:48"/>
        <d v="2013-04-09T19:36:40"/>
        <d v="2013-04-10T17:18:04"/>
        <d v="2013-04-11T17:03:53"/>
        <d v="2013-04-12T17:00:15"/>
        <d v="2013-04-15T16:21:52"/>
        <d v="2013-04-13T19:54:42"/>
        <d v="2013-04-13T16:49:02"/>
        <d v="2013-04-18T16:35:37"/>
        <d v="2013-04-18T16:35:31"/>
        <d v="2013-04-19T16:59:36"/>
        <d v="2013-04-20T16:35:33"/>
        <d v="2013-04-21T17:08:38"/>
        <d v="2013-04-22T16:09:28"/>
        <d v="2013-04-25T00:30:16"/>
        <d v="2013-04-23T17:42:31"/>
        <d v="2013-04-26T16:26:00"/>
        <d v="2013-04-25T16:29:51"/>
        <d v="2013-04-27T17:10:25"/>
        <d v="2013-04-28T22:12:02"/>
        <d v="2013-04-29T15:12:41"/>
        <d v="2013-04-30T15:29:04"/>
        <d v="2013-05-01T15:04:36"/>
        <d v="2013-05-02T16:26:56"/>
        <d v="2013-05-03T15:34:27"/>
        <d v="2013-05-10T17:02:27"/>
        <d v="2013-05-06T20:10:44"/>
        <d v="2013-05-08T16:28:08"/>
        <d v="2013-05-14T17:31:34"/>
        <d v="2013-05-05T17:45:54"/>
        <d v="2013-05-04T17:11:30"/>
        <d v="2013-05-15T16:49:18"/>
        <d v="2013-05-16T17:49:12"/>
        <d v="2013-05-07T18:24:28"/>
        <d v="2013-05-09T17:39:26"/>
        <d v="2013-05-12T04:30:20"/>
        <d v="2013-05-12T17:05:44"/>
        <d v="2013-05-13T17:11:27"/>
        <d v="2013-05-19T17:57:48"/>
        <d v="2013-05-17T17:44:31"/>
        <d v="2013-05-18T17:40:21"/>
        <d v="2013-05-20T16:44:51"/>
        <d v="2013-05-23T17:13:35"/>
        <d v="2013-05-24T17:20:50"/>
        <d v="2013-05-25T17:43:42"/>
        <d v="2013-05-27T17:28:33"/>
        <d v="2013-06-01T19:23:39"/>
        <d v="2013-03-24T10:45:36"/>
        <d v="2013-04-01T00:20:26"/>
        <d v="2013-04-03T16:19:26"/>
        <d v="2013-04-01T17:01:04"/>
        <d v="2013-04-01T20:20:33"/>
        <d v="2013-04-03T17:13:23"/>
        <d v="2013-04-02T18:00:47"/>
        <d v="2013-04-03T22:10:03"/>
        <d v="2013-04-05T17:05:31"/>
        <d v="2013-04-06T21:47:26"/>
        <d v="2013-04-07T18:10:36"/>
        <d v="2013-04-08T17:50:44"/>
        <d v="2013-04-10T17:54:47"/>
        <d v="2013-04-12T17:09:01"/>
        <d v="2013-04-15T18:08:18"/>
        <d v="2013-04-15T16:34:35"/>
        <d v="2013-04-17T18:47:24"/>
        <d v="2013-04-18T17:30:41"/>
        <d v="2013-04-25T05:51:57"/>
        <d v="2013-04-26T17:00:25"/>
        <d v="2013-04-29T17:45:06"/>
        <d v="2013-05-01T17:04:40"/>
        <d v="2013-05-03T17:54:25"/>
        <d v="2013-05-06T17:53:10"/>
        <d v="2013-03-24T10:37:14"/>
        <d v="2013-03-24T10:40:24"/>
        <d v="2013-03-29T17:59:41"/>
        <d v="2013-03-29T09:08:04"/>
        <d v="2013-03-30T20:09:56"/>
        <d v="2013-03-31T17:14:07"/>
        <d v="2013-04-01T17:55:35"/>
        <d v="2013-04-21T19:48:55"/>
        <d v="2013-05-21T17:37:02"/>
        <d v="2013-05-23T17:31:20"/>
        <d v="2013-05-27T17:03:09"/>
        <d v="2013-03-24T09:53:28"/>
        <d v="2013-03-29T18:02:59"/>
        <d v="2013-03-29T22:03:53"/>
        <d v="2013-03-30T18:13:16"/>
        <d v="2013-03-31T17:43:13"/>
        <d v="2013-04-01T17:55:25"/>
        <d v="2013-04-02T18:44:14"/>
        <d v="2013-04-03T18:04:22"/>
        <d v="2013-04-04T22:03:34"/>
        <d v="2013-04-05T18:02:36"/>
        <d v="2013-04-07T19:05:03"/>
        <d v="2013-04-06T21:40:37"/>
        <d v="2013-04-08T18:02:21"/>
        <d v="2013-04-09T18:01:40"/>
        <d v="2013-04-10T17:59:44"/>
        <d v="2013-04-11T19:21:35"/>
        <d v="2013-04-13T17:31:08"/>
        <d v="2013-04-14T18:03:30"/>
        <d v="2013-04-17T18:02:05"/>
        <d v="2013-04-18T19:00:31"/>
        <d v="2013-04-20T19:17:13"/>
        <d v="2013-04-21T17:05:28"/>
        <d v="2013-04-22T18:04:30"/>
        <d v="2013-04-24T20:28:35"/>
        <d v="2013-04-29T02:28:05"/>
        <d v="2013-05-01T22:10:33"/>
        <d v="2013-05-03T18:01:44"/>
        <d v="2013-05-10T20:10:04"/>
        <d v="2013-05-13T19:08:17"/>
        <d v="2013-05-06T19:01:52"/>
        <d v="2013-05-12T17:38:16"/>
        <d v="2013-05-10T18:01:21"/>
        <d v="2013-05-04T22:01:14"/>
        <d v="2013-05-07T17:52:56"/>
        <d v="2013-05-13T02:53:33"/>
        <d v="2013-05-18T17:55:03"/>
        <d v="2013-05-19T17:40:57"/>
        <d v="2013-05-21T18:05:40"/>
        <d v="2013-05-24T07:56:01"/>
        <d v="2013-05-27T01:00:11"/>
        <d v="2013-05-30T18:52:17"/>
        <d v="2013-05-31T07:53:08"/>
        <d v="2013-03-24T09:55:04"/>
        <d v="2013-03-24T10:37:19"/>
        <d v="2013-04-02T18:40:29"/>
        <d v="2013-04-01T02:05:32"/>
        <d v="2013-04-01T18:10:33"/>
        <d v="2013-04-03T21:29:53"/>
        <d v="2013-04-08T17:46:59"/>
        <d v="2013-05-13T19:10:29"/>
        <d v="2013-03-24T09:57:12"/>
        <d v="2013-03-24T10:51:38"/>
        <d v="2013-03-28T18:20:12"/>
        <d v="2013-03-29T18:06:21"/>
        <d v="2013-04-02T19:51:41"/>
        <d v="2013-04-03T21:57:05"/>
        <d v="2013-04-01T17:30:32"/>
        <d v="2013-04-04T17:54:41"/>
        <d v="2013-04-05T17:54:30"/>
        <d v="2013-04-06T23:47:54"/>
        <d v="2013-04-07T19:22:18"/>
        <d v="2013-04-08T19:08:14"/>
        <d v="2013-04-09T20:28:50"/>
        <d v="2013-04-11T19:11:10"/>
        <d v="2013-04-12T18:17:51"/>
        <d v="2013-04-13T19:10:23"/>
        <d v="2013-04-15T18:18:26"/>
        <d v="2013-04-16T22:30:24"/>
        <d v="2013-04-17T19:18:33"/>
        <d v="2013-04-21T22:41:10"/>
        <d v="2013-04-22T18:49:32"/>
        <d v="2013-04-29T17:56:27"/>
        <d v="2013-04-30T23:52:00"/>
        <d v="2013-05-12T10:59:02"/>
        <d v="2013-05-03T20:50:49"/>
        <d v="2013-05-09T17:56:43"/>
        <d v="2013-05-11T20:00:32"/>
        <d v="2013-05-20T18:27:18"/>
        <d v="2013-05-21T18:56:36"/>
        <d v="2013-05-31T17:46:28"/>
        <d v="2013-05-26T23:12:36"/>
        <d v="2013-05-28T17:46:26"/>
        <d v="2013-05-29T17:03:11"/>
        <d v="2013-05-30T19:51:56"/>
        <d v="2013-05-30T19:54:12"/>
        <d v="2013-06-03T17:32:54"/>
        <d v="2013-03-24T10:05:20"/>
        <d v="2013-04-01T06:22:50"/>
        <d v="2013-03-27T23:51:35"/>
        <d v="2013-03-29T17:00:37"/>
        <d v="2013-04-01T17:00:45"/>
        <d v="2013-04-02T19:20:18"/>
        <d v="2013-04-03T17:00:40"/>
        <d v="2013-04-04T20:09:35"/>
        <d v="2013-04-07T18:43:07"/>
        <d v="2013-04-05T18:05:07"/>
        <d v="2013-04-08T17:21:38"/>
        <d v="2013-04-13T22:54:41"/>
        <d v="2013-04-10T05:42:09"/>
        <d v="2013-04-11T12:26:44"/>
        <d v="2013-04-11T18:27:37"/>
        <d v="2013-04-12T17:50:09"/>
        <d v="2013-04-19T02:03:54"/>
        <d v="2013-04-24T21:35:17"/>
        <d v="2013-04-29T17:00:37"/>
        <d v="2013-04-25T17:00:37"/>
        <d v="2013-04-26T17:01:02"/>
        <d v="2013-05-03T18:15:25"/>
        <d v="2013-05-14T19:46:50"/>
        <d v="2013-05-06T18:04:50"/>
        <d v="2013-05-10T19:33:37"/>
        <d v="2013-05-13T17:37:56"/>
        <d v="2013-05-15T18:03:31"/>
        <d v="2013-05-17T18:00:17"/>
        <d v="2013-05-20T17:31:10"/>
        <d v="2013-05-27T18:30:47"/>
        <d v="2013-03-28T17:01:16"/>
        <d v="2013-03-30T08:27:32"/>
        <d v="2013-03-31T18:11:15"/>
        <d v="2013-04-05T17:18:54"/>
        <d v="2013-04-10T01:34:20"/>
        <d v="2013-04-11T18:39:46"/>
        <d v="2013-04-12T18:09:20"/>
        <d v="2013-04-14T19:24:27"/>
        <d v="2013-04-15T17:18:18"/>
        <d v="2013-04-16T17:16:35"/>
        <d v="2013-04-17T18:16:10"/>
        <d v="2013-04-21T20:03:48"/>
        <d v="2013-04-02T19:03:37"/>
        <d v="2013-03-27T18:01:04"/>
        <d v="2013-03-28T17:17:24"/>
        <d v="2013-03-30T17:01:56"/>
        <d v="2013-04-03T17:46:03"/>
        <d v="2013-04-04T21:16:47"/>
        <d v="2013-04-05T17:14:26"/>
        <d v="2013-04-06T18:12:24"/>
        <d v="2013-04-07T17:01:02"/>
        <d v="2013-04-08T17:06:20"/>
        <d v="2013-04-10T18:45:57"/>
        <d v="2013-04-17T17:04:22"/>
        <d v="2013-04-12T17:23:49"/>
        <d v="2013-04-11T17:04:09"/>
        <d v="2013-04-13T17:19:19"/>
        <d v="2013-04-18T17:00:32"/>
        <d v="2013-04-14T21:04:16"/>
        <d v="2013-04-15T15:43:23"/>
        <d v="2013-04-15T17:02:53"/>
        <d v="2013-04-16T20:39:49"/>
        <d v="2013-04-19T19:01:40"/>
        <d v="2013-04-21T01:10:14"/>
        <d v="2013-04-22T19:40:43"/>
        <d v="2013-04-24T18:00:20"/>
        <d v="2013-04-23T17:45:51"/>
        <d v="2013-04-28T19:19:49"/>
        <d v="2013-04-27T17:00:21"/>
        <d v="2013-04-26T20:36:35"/>
        <d v="2013-04-28T02:09:59"/>
        <d v="2013-04-29T17:48:50"/>
        <d v="2013-04-30T19:18:49"/>
        <d v="2013-05-01T18:12:49"/>
        <d v="2013-05-03T18:07:54"/>
        <d v="2013-05-10T18:30:37"/>
        <d v="2013-05-11T18:12:12"/>
        <d v="2013-05-15T17:31:40"/>
        <d v="2013-05-15T17:17:17"/>
        <d v="2013-05-04T18:19:25"/>
        <d v="2013-05-06T18:00:02"/>
        <d v="2013-05-12T20:34:55"/>
        <d v="2013-05-07T19:23:41"/>
        <d v="2013-05-14T18:37:15"/>
        <d v="2013-05-16T17:38:00"/>
        <d v="2013-05-09T18:51:26"/>
        <d v="2013-05-13T17:31:22"/>
        <d v="2013-05-17T19:54:03"/>
        <d v="2013-05-18T18:31:42"/>
        <d v="2013-05-19T17:53:58"/>
        <d v="2013-05-20T19:02:36"/>
        <d v="2013-05-21T18:01:07"/>
        <d v="2013-05-22T17:31:11"/>
        <d v="2013-05-28T17:49:35"/>
        <d v="2013-05-30T17:42:09"/>
        <d v="2013-05-25T18:44:09"/>
        <d v="2013-05-27T17:17:27"/>
        <d v="2013-05-29T17:50:36"/>
        <d v="2013-06-01T18:03:42"/>
        <d v="2013-04-01T23:51:00"/>
        <d v="2013-03-27T03:44:54"/>
        <d v="2013-03-29T16:53:52"/>
        <d v="2013-03-29T18:07:31"/>
        <d v="2013-03-28T18:03:23"/>
        <d v="2013-03-30T23:38:57"/>
        <d v="2013-03-31T07:28:27"/>
        <d v="2013-03-30T19:31:15"/>
        <d v="2013-04-01T02:48:12"/>
        <d v="2013-04-02T17:57:51"/>
        <d v="2013-04-01T17:53:06"/>
        <d v="2013-04-03T16:22:09"/>
        <d v="2013-04-03T17:07:40"/>
        <d v="2013-04-02T20:54:40"/>
        <d v="2013-04-04T17:58:48"/>
        <d v="2013-04-04T16:57:12"/>
        <d v="2013-04-05T00:44:17"/>
        <d v="2013-04-05T16:00:34"/>
        <d v="2013-04-08T17:00:47"/>
        <d v="2013-04-05T23:44:04"/>
        <d v="2013-04-05T17:56:08"/>
        <d v="2013-04-07T00:17:14"/>
        <d v="2013-04-08T04:01:47"/>
        <d v="2013-04-11T17:54:59"/>
        <d v="2013-04-09T16:05:02"/>
        <d v="2013-04-10T17:21:16"/>
        <d v="2013-04-10T02:56:07"/>
        <d v="2013-04-11T16:56:47"/>
        <d v="2013-04-12T17:52:44"/>
        <d v="2013-04-12T03:55:21"/>
        <d v="2013-04-15T17:56:31"/>
        <d v="2013-04-13T20:26:38"/>
        <d v="2013-04-13T03:37:59"/>
        <d v="2013-04-16T00:17:43"/>
        <d v="2013-04-17T17:51:37"/>
        <d v="2013-04-18T17:01:18"/>
        <d v="2013-04-19T15:58:56"/>
        <d v="2013-04-20T23:47:52"/>
        <d v="2013-04-29T15:59:18"/>
        <d v="2013-04-22T17:54:51"/>
        <d v="2013-04-23T17:41:39"/>
        <d v="2013-04-24T20:46:49"/>
        <d v="2013-04-25T19:40:17"/>
        <d v="2013-04-30T17:00:39"/>
        <d v="2013-04-29T17:54:46"/>
        <d v="2013-05-02T17:55:41"/>
        <d v="2013-05-03T05:01:13"/>
        <d v="2013-05-09T17:54:05"/>
        <d v="2013-05-03T20:04:31"/>
        <d v="2013-05-06T18:01:41"/>
        <d v="2013-05-12T18:48:18"/>
        <d v="2013-05-09T01:49:57"/>
        <d v="2013-05-07T16:57:58"/>
        <d v="2013-05-11T17:33:52"/>
        <d v="2013-05-15T18:03:08"/>
        <d v="2013-05-18T00:03:59"/>
        <d v="2013-05-19T19:34:50"/>
        <d v="2013-05-18T21:06:54"/>
        <d v="2013-05-21T18:52:58"/>
        <d v="2013-05-23T17:59:06"/>
        <d v="2013-05-27T19:08:59"/>
        <d v="2013-05-24T17:56:37"/>
        <d v="2013-05-30T16:12:46"/>
        <d v="2013-05-26T05:34:28"/>
        <d v="2013-05-30T00:42:48"/>
        <d v="2013-05-29T02:03:26"/>
        <d v="2013-06-01T04:04:04"/>
        <d v="2013-06-06T00:06:14"/>
        <d v="2013-06-02T21:30:45"/>
        <d v="2013-06-02T06:00:37"/>
        <d v="2013-06-04T23:18:02"/>
        <d v="2013-06-07T23:46:41"/>
        <d v="2013-04-03T03:43:26"/>
        <d v="2013-04-01T14:55:38"/>
        <d v="2013-04-01T17:12:56"/>
        <d v="2013-04-02T04:03:53"/>
        <d v="2013-04-04T00:28:03"/>
        <d v="2013-04-04T02:03:44"/>
        <d v="2013-04-06T02:19:21"/>
        <d v="2013-04-05T02:39:51"/>
        <d v="2013-04-05T20:37:51"/>
        <d v="2013-04-07T18:35:08"/>
        <d v="2013-04-07T01:56:12"/>
        <d v="2013-04-10T05:24:58"/>
        <d v="2013-04-17T20:27:42"/>
        <d v="2013-04-12T22:54:04"/>
        <d v="2013-04-17T02:44:44"/>
        <d v="2013-04-18T02:04:26"/>
        <d v="2013-04-19T04:29:39"/>
        <d v="2013-04-22T04:23:28"/>
        <d v="2013-04-24T06:08:27"/>
        <d v="2013-04-29T02:38:13"/>
        <d v="2013-05-05T23:30:24"/>
        <d v="2013-05-08T18:16:23"/>
        <d v="2013-05-16T04:07:30"/>
        <d v="2013-05-17T05:12:07"/>
        <d v="2013-05-08T19:51:40"/>
        <d v="2013-05-18T22:21:03"/>
        <d v="2013-05-19T22:19:25"/>
        <d v="2013-05-31T20:27:35"/>
        <d v="2013-05-25T20:06:41"/>
        <d v="2013-05-28T20:24:57"/>
        <d v="2013-05-29T21:04:07"/>
        <d v="2013-05-30T20:07:05"/>
        <d v="2013-06-04T23:01:02"/>
        <d v="2013-06-05T23:18:48"/>
        <d v="2013-06-03T03:04:49"/>
        <d v="2013-04-03T06:03:22"/>
        <d v="2013-04-06T03:00:41"/>
        <d v="2013-04-07T02:05:47"/>
        <d v="2013-04-10T05:31:18"/>
        <d v="2013-04-17T02:30:58"/>
        <d v="2013-04-19T00:34:55"/>
        <d v="2013-04-27T03:27:52"/>
        <d v="2013-04-02T04:12:32"/>
        <d v="2013-04-05T02:05:25"/>
        <d v="2013-04-07T00:33:25"/>
        <d v="2013-04-08T00:04:13"/>
        <d v="2013-04-19T04:00:47"/>
        <d v="2013-04-21T02:00:29"/>
        <d v="2013-04-24T06:00:34"/>
        <d v="2013-04-28T00:02:03"/>
        <d v="2013-04-30T02:18:11"/>
        <d v="2013-05-06T07:34:48"/>
        <d v="2013-05-16T04:11:39"/>
        <d v="2013-05-15T04:00:25"/>
        <d v="2013-04-05T17:29:45"/>
        <d v="2013-04-07T18:12:06"/>
        <d v="2013-04-11T19:44:21"/>
        <d v="2013-04-22T04:00:26"/>
        <d v="2013-04-29T03:20:48"/>
        <d v="2013-04-28T03:55:03"/>
        <d v="2013-04-30T02:00:09"/>
        <d v="2013-05-06T01:19:38"/>
        <d v="2013-04-03T16:54:07"/>
        <d v="2013-04-04T15:37:53"/>
        <d v="2013-04-07T02:17:53"/>
        <d v="2013-04-08T01:41:53"/>
        <d v="2013-04-18T03:02:19"/>
        <d v="2013-04-19T04:07:11"/>
        <d v="2013-04-24T08:30:55"/>
        <d v="2013-04-29T02:39:44"/>
        <d v="2013-04-30T03:59:26"/>
        <d v="2013-05-07T01:33:03"/>
        <d v="2013-05-15T05:24:55"/>
        <d v="2013-05-16T04:18:14"/>
        <d v="2013-04-01T18:02:11"/>
        <d v="2013-04-02T01:40:45"/>
        <d v="2013-04-02T12:21:23"/>
        <d v="2013-04-03T03:02:22"/>
        <d v="2013-04-11T09:32:13"/>
        <d v="2013-04-17T03:39:00"/>
        <d v="2013-04-18T18:38:25"/>
        <d v="2013-04-19T04:57:05"/>
        <d v="2013-04-20T06:51:03"/>
        <d v="2013-04-21T02:32:19"/>
        <d v="2013-04-22T04:10:59"/>
        <d v="2013-04-23T21:31:36"/>
        <d v="2013-04-24T12:09:01"/>
        <d v="2013-04-04T02:06:27"/>
        <d v="2013-04-02T04:56:42"/>
        <d v="2013-04-03T02:07:13"/>
        <d v="2013-04-08T01:44:09"/>
        <d v="2013-04-06T02:00:17"/>
        <d v="2013-04-07T01:59:18"/>
        <d v="2013-04-09T02:15:04"/>
        <d v="2013-04-10T05:14:36"/>
        <d v="2013-04-11T03:36:36"/>
        <d v="2013-04-17T02:00:12"/>
        <d v="2013-04-18T02:44:46"/>
        <d v="2013-04-19T04:04:06"/>
        <d v="2013-04-22T01:55:32"/>
        <d v="2013-04-24T07:48:05"/>
        <d v="2013-04-25T05:40:18"/>
        <d v="2013-04-29T02:16:27"/>
        <d v="2013-05-04T03:59:07"/>
        <d v="2013-05-07T00:27:10"/>
        <d v="2013-05-15T03:57:44"/>
        <d v="2013-04-03T17:26:48"/>
        <d v="2013-04-05T02:00:31"/>
        <d v="2013-04-07T06:09:17"/>
        <d v="2013-04-06T03:40:10"/>
        <d v="2013-04-14T20:04:27"/>
        <d v="2013-04-13T22:23:42"/>
        <d v="2013-04-11T18:55:55"/>
        <d v="2013-04-12T17:48:58"/>
        <d v="2013-05-31T17:07:26"/>
        <d v="2013-04-01T20:04:25"/>
        <d v="2013-04-02T04:01:32"/>
        <d v="2013-04-04T02:02:22"/>
        <d v="2013-04-05T02:49:56"/>
        <d v="2013-04-08T00:10:01"/>
        <d v="2013-04-18T03:18:54"/>
        <d v="2013-04-19T04:00:00"/>
        <d v="2013-04-30T02:00:06"/>
        <d v="2013-04-03T17:41:02"/>
        <d v="2013-04-09T05:54:25"/>
        <d v="2013-04-09T05:54:30"/>
        <d v="2013-04-09T05:54:32"/>
        <d v="2013-04-09T05:54:34"/>
        <d v="2013-04-13T19:32:33"/>
        <d v="2013-04-15T17:48:53"/>
        <d v="2013-04-17T02:31:23"/>
        <d v="2013-04-16T23:51:18"/>
        <d v="2013-04-19T02:36:22"/>
        <d v="2013-04-20T19:46:16"/>
        <d v="2013-04-21T10:16:39"/>
        <d v="2013-04-21T22:10:08"/>
        <d v="2013-04-27T00:50:03"/>
        <d v="2013-04-29T04:32:45"/>
        <d v="2013-04-28T00:23:09"/>
        <d v="2013-04-30T03:45:31"/>
        <d v="2013-05-08T00:46:24"/>
        <d v="2013-05-26T22:06:15"/>
        <d v="2013-05-31T04:37:46"/>
        <d v="2013-04-04T03:57:18"/>
        <d v="2013-04-03T02:57:21"/>
        <d v="2013-04-08T04:11:23"/>
        <d v="2013-04-05T18:13:24"/>
        <d v="2013-04-08T04:11:31"/>
        <d v="2013-04-09T04:08:34"/>
        <d v="2013-04-09T23:54:38"/>
        <d v="2013-04-12T02:43:57"/>
        <d v="2013-04-18T17:13:22"/>
        <d v="2013-04-19T03:25:23"/>
        <d v="2013-04-02T04:12:17"/>
        <d v="2013-04-03T02:01:09"/>
        <d v="2013-04-04T08:13:57"/>
        <d v="2013-04-05T01:43:49"/>
        <d v="2013-04-05T02:21:37"/>
        <d v="2013-04-06T03:24:59"/>
        <d v="2013-04-08T08:32:49"/>
        <d v="2013-04-10T05:04:09"/>
        <d v="2013-04-09T03:06:23"/>
        <d v="2013-04-12T07:14:44"/>
        <d v="2013-04-10T00:46:04"/>
        <d v="2013-04-11T09:01:48"/>
        <d v="2013-04-13T01:51:34"/>
        <d v="2013-04-16T03:18:41"/>
        <d v="2013-04-17T02:25:06"/>
        <d v="2013-04-18T03:05:59"/>
        <d v="2013-04-19T04:19:30"/>
        <d v="2013-04-21T08:13:10"/>
        <d v="2013-04-20T02:37:50"/>
        <d v="2013-04-27T03:24:35"/>
        <d v="2013-04-24T06:00:10"/>
        <d v="2013-04-23T00:49:27"/>
        <d v="2013-04-28T23:34:57"/>
        <d v="2013-04-30T03:04:28"/>
        <d v="2013-05-11T05:06:37"/>
        <d v="2013-05-07T00:04:45"/>
        <d v="2013-05-03T18:49:30"/>
        <d v="2013-05-14T03:16:43"/>
        <d v="2013-05-17T04:02:12"/>
        <d v="2013-05-05T07:53:39"/>
        <d v="2013-05-06T05:09:15"/>
        <d v="2013-05-08T00:05:50"/>
        <d v="2013-05-04T02:47:37"/>
        <d v="2013-05-15T05:06:38"/>
        <d v="2013-05-18T22:28:43"/>
        <d v="2013-05-18T04:11:19"/>
        <d v="2013-05-21T06:01:41"/>
        <d v="2013-05-22T08:09:56"/>
        <d v="2013-05-23T08:02:07"/>
        <d v="2013-05-24T08:14:53"/>
        <d v="2013-05-25T20:04:57"/>
        <d v="2013-05-26T09:52:23"/>
        <d v="2013-05-29T18:34:11"/>
        <d v="2013-05-31T07:12:13"/>
        <d v="2013-04-02T04:00:22"/>
        <d v="2013-04-03T02:21:10"/>
        <d v="2013-04-08T01:45:07"/>
        <d v="2013-04-02T00:30:35"/>
        <d v="2013-04-02T04:15:29"/>
        <d v="2013-04-03T17:35:09"/>
        <d v="2013-04-03T00:43:43"/>
        <d v="2013-04-04T03:54:33"/>
        <d v="2013-04-05T02:01:12"/>
        <d v="2013-04-06T01:10:35"/>
        <d v="2013-04-07T04:15:58"/>
        <d v="2013-04-08T02:53:47"/>
        <d v="2013-04-08T00:01:00"/>
        <d v="2013-04-10T05:00:34"/>
        <d v="2013-04-14T06:00:30"/>
        <d v="2013-04-01T19:06:32"/>
        <d v="2013-04-05T03:43:03"/>
        <d v="2013-04-07T22:06:27"/>
        <d v="2013-04-12T08:14:18"/>
        <d v="2013-04-12T16:55:08"/>
        <d v="2013-04-13T20:58:23"/>
        <d v="2013-04-14T23:01:23"/>
        <d v="2013-04-18T02:00:43"/>
        <d v="2013-04-02T02:16:44"/>
        <d v="2013-04-04T02:36:39"/>
        <d v="2013-04-05T03:42:16"/>
        <d v="2013-04-08T22:13:50"/>
        <d v="2013-04-22T04:08:53"/>
        <d v="2013-04-02T04:06:21"/>
        <d v="2013-04-03T02:18:05"/>
        <d v="2013-04-04T02:51:17"/>
        <d v="2013-04-18T03:59:43"/>
        <d v="2013-04-15T10:19:51"/>
        <d v="2013-04-19T04:06:49"/>
        <d v="2013-04-21T02:19:35"/>
        <d v="2013-04-22T04:19:44"/>
        <d v="2013-04-28T01:21:42"/>
        <d v="2013-04-29T02:09:23"/>
        <d v="2013-05-04T04:44:54"/>
        <d v="2013-04-04T02:01:16"/>
        <d v="2013-04-02T01:55:16"/>
        <d v="2013-04-05T02:00:22"/>
        <d v="2013-04-06T02:01:51"/>
        <d v="2013-04-06T22:45:17"/>
        <d v="2013-04-17T02:06:54"/>
        <d v="2013-04-16T02:31:31"/>
        <d v="2013-04-18T02:05:48"/>
        <d v="2013-04-03T02:19:13"/>
        <d v="2013-04-02T04:16:50"/>
        <d v="2013-04-04T03:24:18"/>
        <d v="2013-04-05T04:12:52"/>
        <d v="2013-04-08T00:13:56"/>
        <d v="2013-04-15T07:51:14"/>
        <d v="2013-04-10T07:56:44"/>
        <d v="2013-04-12T17:42:09"/>
        <d v="2013-04-13T07:43:10"/>
        <d v="2013-04-20T17:54:30"/>
        <d v="2013-04-21T02:50:27"/>
        <d v="2013-04-22T05:29:51"/>
        <d v="2013-04-23T04:21:00"/>
        <d v="2013-04-29T02:21:28"/>
        <d v="2013-04-26T07:42:08"/>
        <d v="2013-04-29T02:21:51"/>
        <d v="2013-05-06T08:52:20"/>
        <d v="2013-05-16T04:48:46"/>
        <d v="2013-05-19T22:31:21"/>
        <d v="2013-05-19T22:31:36"/>
        <d v="2013-05-29T21:29:38"/>
        <d v="2013-05-28T20:13:28"/>
        <d v="2013-05-30T22:47:44"/>
        <d v="2013-04-04T03:25:15"/>
        <d v="2013-04-06T02:57:57"/>
        <d v="2013-04-28T00:27:38"/>
        <d v="2013-04-02T04:47:27"/>
        <d v="2013-04-04T02:50:50"/>
        <d v="2013-04-08T05:53:26"/>
        <d v="2013-04-05T03:44:39"/>
        <d v="2013-04-08T05:53:24"/>
        <d v="2013-04-08T05:53:17"/>
        <d v="2013-04-08T05:53:15"/>
        <d v="2013-04-21T22:23:21"/>
        <d v="2013-04-27T19:04:35"/>
        <d v="2013-05-07T00:03:15"/>
        <d v="2013-04-03T02:18:14"/>
        <d v="2013-04-02T06:51:27"/>
        <d v="2013-04-04T02:13:57"/>
        <d v="2013-04-06T02:04:54"/>
        <d v="2013-04-05T02:03:36"/>
        <d v="2013-04-07T00:42:54"/>
        <d v="2013-04-08T00:51:31"/>
        <d v="2013-04-15T23:17:59"/>
        <d v="2013-04-10T05:34:55"/>
        <d v="2013-04-18T02:19:04"/>
        <d v="2013-04-13T03:53:01"/>
        <d v="2013-04-17T02:00:41"/>
        <d v="2013-04-28T00:11:49"/>
        <d v="2013-04-27T00:27:46"/>
        <d v="2013-04-30T02:29:32"/>
        <d v="2013-05-01T04:37:42"/>
        <d v="2013-05-07T01:39:31"/>
        <d v="2013-05-17T04:02:18"/>
        <d v="2013-05-16T05:46:43"/>
        <d v="2013-05-18T04:24:47"/>
        <d v="2013-05-26T21:20:36"/>
        <d v="2013-05-27T22:43:33"/>
        <d v="2013-04-10T03:45:45"/>
        <d v="2013-04-13T06:05:08"/>
        <d v="2013-04-17T06:34:02"/>
        <d v="2013-04-16T04:21:11"/>
        <d v="2013-04-24T18:52:39"/>
        <d v="2013-04-04T02:03:29"/>
        <d v="2013-04-03T02:41:08"/>
        <d v="2013-04-04T02:10:07"/>
        <d v="2013-04-06T02:57:51"/>
        <d v="2013-04-22T04:12:23"/>
        <d v="2013-04-30T02:32:38"/>
        <d v="2013-04-28T00:34:16"/>
        <d v="2013-04-29T02:00:16"/>
        <d v="2013-05-08T00:17:06"/>
        <d v="2013-05-13T19:40:28"/>
        <d v="2013-05-13T19:40:41"/>
        <d v="2013-05-29T20:00:10"/>
        <d v="2013-04-02T22:14:05"/>
        <d v="2013-04-03T02:10:53"/>
        <d v="2013-04-04T02:11:26"/>
        <d v="2013-04-03T21:24:11"/>
        <d v="2013-04-04T23:29:43"/>
        <d v="2013-04-05T02:21:04"/>
        <d v="2013-04-05T16:45:41"/>
        <d v="2013-04-07T00:21:10"/>
        <d v="2013-04-06T09:25:46"/>
        <d v="2013-04-07T18:06:50"/>
        <d v="2013-04-08T01:38:21"/>
        <d v="2013-04-09T07:03:41"/>
        <d v="2013-04-17T02:08:05"/>
        <d v="2013-04-10T06:36:02"/>
        <d v="2013-04-11T02:34:43"/>
        <d v="2013-04-15T08:28:59"/>
        <d v="2013-04-18T16:37:10"/>
        <d v="2013-04-19T04:04:35"/>
        <d v="2013-04-19T21:11:36"/>
        <d v="2013-04-21T02:14:49"/>
        <d v="2013-04-21T17:09:09"/>
        <d v="2013-04-22T04:26:28"/>
        <d v="2013-04-24T07:06:04"/>
        <d v="2013-04-25T02:49:56"/>
        <d v="2013-04-26T03:09:42"/>
        <d v="2013-04-27T05:08:14"/>
        <d v="2013-04-28T00:25:25"/>
        <d v="2013-04-29T02:54:59"/>
        <d v="2013-05-01T02:36:05"/>
        <d v="2013-05-02T02:47:10"/>
        <d v="2013-05-04T03:30:47"/>
        <d v="2013-05-09T06:08:56"/>
        <d v="2013-05-08T04:24:57"/>
        <d v="2013-05-06T01:04:53"/>
        <d v="2013-05-10T04:47:17"/>
        <d v="2013-05-16T04:29:13"/>
        <d v="2013-05-12T04:30:34"/>
        <d v="2013-05-17T05:56:37"/>
        <d v="2013-05-15T01:00:49"/>
        <d v="2013-05-19T01:47:49"/>
        <d v="2013-05-21T05:10:21"/>
        <d v="2013-05-22T04:58:46"/>
        <d v="2013-05-24T17:20:59"/>
        <d v="2013-05-31T21:15:47"/>
        <d v="2013-04-03T02:14:05"/>
        <d v="2013-04-02T04:03:37"/>
        <d v="2013-04-01T18:35:00"/>
        <d v="2013-04-04T02:20:55"/>
        <d v="2013-04-05T02:00:23"/>
        <d v="2013-04-08T00:20:37"/>
        <d v="2013-04-07T00:23:12"/>
        <d v="2013-04-09T02:49:23"/>
        <d v="2013-04-10T05:33:36"/>
        <d v="2013-04-15T16:34:25"/>
        <d v="2013-04-19T04:15:03"/>
        <d v="2013-04-27T01:23:26"/>
        <d v="2013-04-29T02:00:11"/>
        <d v="2013-04-02T04:31:31"/>
        <d v="2013-04-19T04:09:13"/>
        <d v="2013-04-21T02:04:33"/>
        <d v="2013-04-22T04:08:35"/>
        <d v="2013-04-28T03:10:14"/>
        <d v="2013-05-04T04:00:16"/>
        <d v="2013-05-18T04:01:14"/>
        <d v="2013-04-02T04:12:09"/>
        <d v="2013-04-04T02:04:41"/>
        <d v="2013-04-05T02:02:29"/>
        <d v="2013-04-07T00:45:23"/>
        <d v="2013-04-08T00:20:04"/>
        <d v="2013-04-10T05:04:40"/>
        <d v="2013-04-18T04:40:47"/>
        <d v="2013-04-28T00:40:21"/>
        <d v="2013-04-30T03:40:52"/>
        <d v="2013-04-29T02:27:54"/>
        <d v="2013-05-07T06:03:16"/>
        <d v="2013-05-10T07:57:14"/>
        <d v="2013-05-05T04:23:44"/>
        <d v="2013-05-08T02:02:16"/>
        <d v="2013-05-15T04:01:53"/>
        <d v="2013-05-04T05:14:53"/>
        <d v="2013-05-13T02:53:32"/>
        <d v="2013-05-18T22:24:22"/>
        <d v="2013-05-18T06:33:54"/>
        <d v="2013-05-21T03:30:40"/>
        <d v="2013-05-24T06:28:41"/>
        <d v="2013-05-25T22:37:50"/>
        <d v="2013-05-30T20:03:13"/>
        <d v="2013-04-04T03:40:07"/>
        <d v="2013-04-05T02:56:57"/>
        <d v="2013-04-07T02:01:49"/>
        <d v="2013-04-10T05:13:13"/>
        <d v="2013-05-15T05:12:25"/>
        <d v="2013-04-03T05:02:11"/>
        <d v="2013-04-02T04:00:36"/>
        <d v="2013-04-06T03:17:18"/>
        <d v="2013-04-05T02:57:01"/>
        <d v="2013-04-08T00:46:02"/>
        <d v="2013-04-10T05:16:05"/>
        <d v="2013-04-17T03:05:27"/>
        <d v="2013-04-19T04:00:28"/>
        <d v="2013-04-21T02:08:46"/>
        <d v="2013-04-24T17:26:12"/>
        <d v="2013-05-15T05:00:47"/>
        <d v="2013-05-08T01:18:57"/>
        <d v="2013-05-04T05:31:54"/>
        <d v="2013-05-05T23:55:37"/>
        <d v="2013-05-17T05:11:17"/>
        <d v="2013-05-18T23:58:27"/>
        <d v="2013-05-18T23:58:40"/>
        <d v="2013-05-27T20:00:11"/>
        <d v="2013-05-26T23:12:37"/>
        <d v="2013-05-26T23:12:35"/>
        <d v="2013-05-31T20:08:14"/>
        <d v="2013-04-02T08:35:24"/>
        <d v="2013-04-03T02:00:20"/>
        <d v="2013-04-04T02:18:39"/>
        <d v="2013-04-05T02:21:21"/>
        <d v="2013-04-06T03:05:07"/>
        <d v="2013-04-06T03:05:06"/>
        <d v="2013-04-07T03:56:44"/>
        <d v="2013-04-08T17:19:12"/>
        <d v="2013-04-18T02:18:47"/>
        <d v="2013-04-19T06:56:56"/>
        <d v="2013-04-19T05:19:21"/>
        <d v="2013-04-28T08:07:40"/>
        <d v="2013-04-24T10:12:51"/>
        <d v="2013-04-29T01:42:57"/>
        <d v="2013-05-05T04:19:50"/>
        <d v="2013-05-07T00:34:38"/>
        <d v="2013-05-17T04:48:37"/>
        <d v="2013-05-16T04:06:32"/>
        <d v="2013-05-29T21:13:28"/>
        <d v="2013-05-28T20:47:00"/>
        <d v="2013-04-07T21:04:58"/>
        <d v="2013-04-30T02:35:35"/>
        <d v="2013-04-02T04:00:30"/>
        <d v="2013-04-05T02:39:15"/>
        <d v="2013-04-08T01:46:25"/>
        <d v="2013-04-10T05:02:30"/>
        <d v="2013-04-17T02:04:22"/>
        <d v="2013-04-18T02:43:00"/>
        <d v="2013-04-19T05:52:35"/>
        <d v="2013-04-21T04:34:12"/>
        <d v="2013-04-22T01:53:03"/>
        <d v="2013-04-22T04:15:59"/>
        <d v="2013-04-24T07:51:33"/>
        <d v="2013-04-23T06:04:37"/>
        <d v="2013-04-24T05:00:39"/>
        <d v="2013-04-28T02:11:01"/>
        <d v="2013-05-13T03:45:20"/>
        <d v="2013-05-05T05:05:28"/>
        <d v="2013-05-07T00:14:22"/>
        <d v="2013-05-11T02:01:20"/>
        <d v="2013-05-04T04:14:26"/>
        <d v="2013-05-17T04:19:57"/>
        <d v="2013-05-16T05:22:13"/>
        <d v="2013-05-18T05:41:20"/>
        <d v="2013-05-19T22:15:56"/>
        <d v="2013-05-28T22:13:56"/>
        <d v="2013-05-28T07:45:25"/>
        <d v="2013-05-29T20:12:29"/>
        <d v="2013-05-30T20:02:46"/>
        <d v="2013-05-31T20:23:36"/>
        <d v="2013-06-02T21:04:02"/>
        <d v="2013-06-01T20:26:41"/>
        <d v="2013-04-02T06:53:49"/>
        <d v="2013-04-02T04:34:01"/>
        <d v="2013-04-03T03:57:15"/>
        <d v="2013-04-04T02:28:26"/>
        <d v="2013-04-04T09:56:37"/>
        <d v="2013-04-05T02:04:36"/>
        <d v="2013-04-07T00:13:23"/>
        <d v="2013-04-07T08:07:23"/>
        <d v="2013-04-06T02:01:33"/>
        <d v="2013-04-08T00:01:09"/>
        <d v="2013-04-08T06:01:26"/>
        <d v="2013-04-09T08:09:37"/>
        <d v="2013-04-10T05:05:21"/>
        <d v="2013-04-12T03:55:07"/>
        <d v="2013-04-14T00:09:36"/>
        <d v="2013-04-14T20:05:55"/>
        <d v="2013-04-17T02:14:41"/>
        <d v="2013-04-18T02:00:27"/>
        <d v="2013-04-19T16:01:02"/>
        <d v="2013-04-21T09:44:05"/>
        <d v="2013-04-22T04:00:41"/>
        <d v="2013-04-24T02:28:51"/>
        <d v="2013-04-24T06:05:06"/>
        <d v="2013-04-26T04:38:07"/>
        <d v="2013-04-28T00:03:33"/>
        <d v="2013-04-27T00:21:03"/>
        <d v="2013-04-29T08:16:11"/>
        <d v="2013-05-04T04:01:23"/>
        <d v="2013-05-15T06:05:06"/>
        <d v="2013-05-20T20:48:15"/>
        <d v="2013-05-22T05:39:29"/>
        <d v="2013-05-25T20:37:32"/>
        <d v="2013-05-28T20:06:39"/>
        <d v="2013-05-29T20:08:19"/>
        <d v="2013-06-02T21:30:16"/>
        <d v="2013-06-06T10:22:06"/>
        <d v="2013-04-09T06:13:44"/>
        <d v="2013-04-09T20:11:32"/>
        <d v="2013-04-10T07:16:12"/>
        <d v="2013-04-17T20:27:22"/>
        <d v="2013-04-18T21:07:12"/>
        <d v="2013-04-11T15:14:01"/>
        <d v="2013-04-14T06:48:33"/>
        <d v="2013-04-15T06:10:01"/>
        <d v="2013-04-24T22:07:22"/>
        <d v="2013-04-22T20:25:02"/>
        <d v="2013-04-28T19:23:48"/>
        <d v="2013-04-25T17:23:18"/>
        <d v="2013-04-26T17:21:00"/>
        <d v="2013-05-16T22:21:39"/>
        <d v="2013-05-15T22:16:13"/>
        <d v="2013-06-02T19:32:45"/>
        <d v="2013-06-04T19:44:20"/>
        <d v="2013-06-07T19:45:55"/>
        <d v="2013-08-10T03:43:54"/>
        <d v="2013-04-09T06:54:31"/>
        <d v="2013-04-18T20:56:51"/>
        <d v="2013-04-12T08:21:35"/>
        <d v="2013-04-08T05:16:32"/>
        <d v="2013-04-10T09:45:01"/>
        <d v="2013-04-11T06:00:38"/>
        <d v="2013-04-12T06:02:09"/>
        <d v="2013-04-15T06:01:26"/>
        <d v="2013-04-14T06:28:59"/>
        <d v="2013-04-27T17:16:59"/>
        <d v="2013-05-06T07:34:28"/>
        <d v="2013-04-08T05:46:26"/>
        <d v="2013-04-10T16:01:30"/>
        <d v="2013-04-12T08:10:50"/>
        <d v="2013-04-15T06:00:07"/>
        <d v="2013-04-21T17:17:33"/>
        <d v="2013-04-22T15:23:11"/>
        <d v="2013-04-24T00:59:50"/>
        <d v="2013-04-28T18:35:43"/>
        <d v="2013-04-25T17:33:09"/>
        <d v="2013-05-06T01:18:33"/>
        <d v="2013-05-12T19:33:59"/>
        <d v="2013-04-08T04:19:24"/>
        <d v="2013-04-09T07:03:21"/>
        <d v="2013-04-12T02:04:45"/>
        <d v="2013-04-11T06:27:51"/>
        <d v="2013-04-12T04:39:24"/>
        <d v="2013-04-12T02:04:34"/>
        <d v="2013-04-12T16:58:07"/>
        <d v="2013-04-13T14:38:25"/>
        <d v="2013-04-22T23:01:29"/>
        <d v="2013-04-28T19:00:14"/>
        <d v="2013-04-27T17:26:33"/>
        <d v="2013-04-26T17:29:12"/>
        <d v="2013-05-15T23:19:09"/>
        <d v="2013-04-10T17:56:44"/>
        <d v="2013-04-11T09:31:26"/>
        <d v="2013-04-12T08:19:44"/>
        <d v="2013-04-17T08:10:54"/>
        <d v="2013-04-18T18:37:29"/>
        <d v="2013-04-18T00:34:38"/>
        <d v="2013-04-20T06:50:46"/>
        <d v="2013-04-23T21:26:34"/>
        <d v="2013-04-26T17:25:42"/>
        <d v="2013-04-08T04:03:23"/>
        <d v="2013-04-09T07:52:56"/>
        <d v="2013-04-10T07:31:54"/>
        <d v="2013-04-11T06:18:54"/>
        <d v="2013-04-15T07:56:04"/>
        <d v="2013-04-12T06:24:33"/>
        <d v="2013-04-13T06:21:13"/>
        <d v="2013-04-14T08:08:23"/>
        <d v="2013-04-22T01:56:39"/>
        <d v="2013-04-22T20:17:20"/>
        <d v="2013-04-24T17:21:24"/>
        <d v="2013-04-25T17:53:09"/>
        <d v="2013-04-26T17:44:10"/>
        <d v="2013-04-28T18:08:16"/>
        <d v="2013-04-08T04:29:42"/>
        <d v="2013-04-11T18:56:04"/>
        <d v="2013-04-10T07:25:06"/>
        <d v="2013-04-13T22:23:12"/>
        <d v="2013-04-14T06:02:27"/>
        <d v="2013-04-15T06:11:54"/>
        <d v="2013-04-08T04:08:44"/>
        <d v="2013-04-09T07:34:53"/>
        <d v="2013-04-12T09:17:03"/>
        <d v="2013-04-15T16:39:34"/>
        <d v="2013-04-21T20:33:14"/>
        <d v="2013-04-24T17:17:34"/>
        <d v="2013-04-25T18:07:10"/>
        <d v="2013-04-28T19:25:25"/>
        <d v="2013-04-17T03:03:22"/>
        <d v="2013-04-15T06:08:37"/>
        <d v="2013-04-18T20:17:01"/>
        <d v="2013-04-09T06:08:31"/>
        <d v="2013-04-10T08:20:24"/>
        <d v="2013-04-15T08:26:38"/>
        <d v="2013-04-12T09:06:37"/>
        <d v="2013-04-13T08:56:40"/>
        <d v="2013-04-13T19:33:26"/>
        <d v="2013-04-14T09:08:07"/>
        <d v="2013-04-16T23:50:33"/>
        <d v="2013-04-18T21:09:58"/>
        <d v="2013-04-19T02:32:38"/>
        <d v="2013-04-20T19:42:17"/>
        <d v="2013-04-21T08:48:55"/>
        <d v="2013-04-21T22:09:25"/>
        <d v="2013-04-26T17:17:48"/>
        <d v="2013-04-28T00:23:16"/>
        <d v="2013-04-26T09:04:51"/>
        <d v="2013-04-29T04:28:18"/>
        <d v="2013-05-15T22:23:28"/>
        <d v="2013-05-24T12:06:31"/>
        <d v="2013-04-08T04:26:12"/>
        <d v="2013-04-09T03:27:22"/>
        <d v="2013-04-09T06:32:06"/>
        <d v="2013-04-10T06:15:50"/>
        <d v="2013-04-11T07:17:35"/>
        <d v="2013-04-14T04:16:20"/>
        <d v="2013-04-15T06:31:18"/>
        <d v="2013-04-12T06:25:02"/>
        <d v="2013-04-16T09:21:48"/>
        <d v="2013-04-19T08:29:49"/>
        <d v="2013-04-21T08:12:07"/>
        <d v="2013-04-21T23:45:47"/>
        <d v="2013-04-22T20:00:53"/>
        <d v="2013-04-28T17:41:31"/>
        <d v="2013-04-26T17:49:38"/>
        <d v="2013-04-26T05:53:55"/>
        <d v="2013-04-27T17:38:41"/>
        <d v="2013-05-01T09:28:30"/>
        <d v="2013-05-11T05:13:24"/>
        <d v="2013-05-06T07:30:05"/>
        <d v="2013-05-03T18:49:14"/>
        <d v="2013-05-05T07:51:50"/>
        <d v="2013-05-13T05:30:01"/>
        <d v="2013-05-15T22:21:57"/>
        <d v="2013-05-10T21:22:05"/>
        <d v="2013-05-13T20:26:52"/>
        <d v="2013-05-12T09:04:57"/>
        <d v="2013-05-17T22:17:19"/>
        <d v="2013-05-19T21:53:54"/>
        <d v="2013-05-20T08:27:08"/>
        <d v="2013-05-21T09:10:28"/>
        <d v="2013-05-22T08:08:47"/>
        <d v="2013-05-23T07:43:59"/>
        <d v="2013-05-24T08:13:57"/>
        <d v="2013-05-31T07:10:42"/>
        <d v="2013-05-26T09:50:42"/>
        <d v="2013-06-01T07:06:04"/>
        <d v="2013-05-29T18:32:45"/>
        <d v="2013-04-12T06:39:43"/>
        <d v="2013-04-14T06:45:23"/>
        <d v="2013-04-09T06:11:10"/>
        <d v="2013-04-15T06:48:58"/>
        <d v="2013-04-10T02:35:58"/>
        <d v="2013-04-10T06:00:36"/>
        <d v="2013-04-12T06:02:34"/>
        <d v="2013-04-11T06:00:37"/>
        <d v="2013-04-13T06:00:50"/>
        <d v="2013-04-14T06:00:16"/>
        <d v="2013-04-24T17:18:55"/>
        <d v="2013-04-25T17:15:22"/>
        <d v="2013-04-12T08:13:28"/>
        <d v="2013-04-12T08:13:27"/>
        <d v="2013-04-13T20:57:33"/>
        <d v="2013-04-14T07:02:22"/>
        <d v="2013-04-15T06:27:03"/>
        <d v="2013-05-17T22:39:02"/>
        <d v="2013-05-17T19:32:57"/>
        <d v="2013-04-09T06:35:50"/>
        <d v="2013-04-10T06:13:54"/>
        <d v="2013-04-12T06:12:19"/>
        <d v="2013-04-21T22:30:06"/>
        <d v="2013-04-12T06:18:07"/>
        <d v="2013-04-15T06:22:34"/>
        <d v="2013-04-17T09:19:05"/>
        <d v="2013-04-18T20:27:23"/>
        <d v="2013-04-25T17:16:22"/>
        <d v="2013-05-15T22:21:24"/>
        <d v="2013-05-18T22:25:38"/>
        <d v="2013-04-09T06:00:31"/>
        <d v="2013-04-12T06:19:55"/>
        <d v="2013-04-13T08:13:02"/>
        <d v="2013-04-08T19:13:44"/>
        <d v="2013-04-10T07:56:25"/>
        <d v="2013-04-11T09:40:10"/>
        <d v="2013-04-12T08:46:22"/>
        <d v="2013-04-14T07:16:18"/>
        <d v="2013-04-13T07:41:24"/>
        <d v="2013-04-15T06:05:57"/>
        <d v="2013-04-18T20:59:23"/>
        <d v="2013-04-21T20:00:17"/>
        <d v="2013-04-22T20:31:42"/>
        <d v="2013-04-24T21:18:00"/>
        <d v="2013-04-27T19:00:25"/>
        <d v="2013-04-25T18:57:52"/>
        <d v="2013-04-28T18:30:01"/>
        <d v="2013-04-29T17:52:04"/>
        <d v="2013-04-30T18:59:11"/>
        <d v="2013-05-06T00:09:07"/>
        <d v="2013-05-27T06:29:07"/>
        <d v="2013-05-28T19:35:11"/>
        <d v="2013-06-01T06:03:53"/>
        <d v="2013-05-15T02:56:13"/>
        <d v="2013-04-12T07:36:10"/>
        <d v="2013-04-19T20:17:15"/>
        <d v="2013-05-06T23:55:04"/>
        <d v="2013-04-09T06:08:10"/>
        <d v="2013-04-10T06:17:12"/>
        <d v="2013-04-11T06:37:09"/>
        <d v="2013-04-12T07:14:51"/>
        <d v="2013-04-13T07:20:48"/>
        <d v="2013-04-14T02:32:24"/>
        <d v="2013-04-14T06:26:38"/>
        <d v="2013-04-15T23:15:29"/>
        <d v="2013-04-21T23:09:31"/>
        <d v="2013-04-22T21:14:10"/>
        <d v="2013-04-27T22:47:16"/>
        <d v="2013-04-28T17:37:42"/>
        <d v="2013-05-01T04:37:13"/>
        <d v="2013-05-17T00:26:36"/>
        <d v="2013-04-13T06:04:33"/>
        <d v="2013-04-13T06:04:38"/>
        <d v="2013-04-24T18:52:33"/>
        <d v="2013-04-25T20:32:12"/>
        <d v="2013-04-09T05:48:23"/>
        <d v="2013-04-12T05:58:42"/>
        <d v="2013-04-11T06:36:31"/>
        <d v="2013-04-15T06:36:16"/>
        <d v="2013-04-15T06:43:11"/>
        <d v="2013-04-26T18:07:56"/>
        <d v="2013-04-21T20:01:09"/>
        <d v="2013-05-08T04:32:18"/>
        <d v="2013-04-08T16:40:50"/>
        <d v="2013-04-09T07:03:27"/>
        <d v="2013-04-10T17:18:18"/>
        <d v="2013-04-10T06:35:43"/>
        <d v="2013-04-11T17:03:56"/>
        <d v="2013-04-12T17:57:36"/>
        <d v="2013-04-13T16:49:45"/>
        <d v="2013-04-15T08:14:24"/>
        <d v="2013-04-16T16:28:29"/>
        <d v="2013-04-17T17:35:14"/>
        <d v="2013-04-18T16:36:28"/>
        <d v="2013-04-19T17:19:59"/>
        <d v="2013-04-20T16:34:03"/>
        <d v="2013-04-26T16:26:47"/>
        <d v="2013-04-21T17:08:49"/>
        <d v="2013-04-22T20:17:33"/>
        <d v="2013-04-23T17:41:46"/>
        <d v="2013-04-25T00:28:25"/>
        <d v="2013-04-25T16:27:56"/>
        <d v="2013-04-27T17:10:33"/>
        <d v="2013-04-29T15:12:33"/>
        <d v="2013-04-30T15:27:49"/>
        <d v="2013-05-01T15:04:07"/>
        <d v="2013-05-02T16:27:30"/>
        <d v="2013-05-13T17:11:33"/>
        <d v="2013-05-16T17:49:58"/>
        <d v="2013-05-12T04:31:32"/>
        <d v="2013-05-05T17:46:25"/>
        <d v="2013-05-12T17:06:19"/>
        <d v="2013-05-07T18:25:08"/>
        <d v="2013-05-15T16:49:42"/>
        <d v="2013-05-14T17:32:08"/>
        <d v="2013-05-17T17:44:58"/>
        <d v="2013-05-18T17:40:48"/>
        <d v="2013-05-19T19:36:15"/>
        <d v="2013-05-22T17:41:45"/>
        <d v="2013-05-23T17:13:43"/>
        <d v="2013-05-24T17:21:07"/>
        <d v="2013-05-27T17:29:02"/>
        <d v="2013-04-08T04:03:30"/>
        <d v="2013-04-09T02:49:04"/>
        <d v="2013-04-10T06:16:18"/>
        <d v="2013-04-12T06:01:15"/>
        <d v="2013-04-15T16:33:38"/>
        <d v="2013-04-18T19:31:14"/>
        <d v="2013-04-26T17:19:31"/>
        <d v="2013-04-13T07:46:16"/>
        <d v="2013-04-12T07:37:30"/>
        <d v="2013-04-14T06:19:49"/>
        <d v="2013-04-22T20:16:08"/>
        <d v="2013-04-08T04:11:04"/>
        <d v="2013-04-12T06:01:08"/>
        <d v="2013-04-13T06:00:45"/>
        <d v="2013-04-15T06:20:44"/>
        <d v="2013-04-16T07:59:17"/>
        <d v="2013-04-17T18:02:55"/>
        <d v="2013-04-22T20:01:02"/>
        <d v="2013-04-30T04:07:55"/>
        <d v="2013-05-02T04:57:42"/>
        <d v="2013-05-07T05:58:19"/>
        <d v="2013-05-10T20:08:02"/>
        <d v="2013-05-10T07:56:12"/>
        <d v="2013-05-14T22:58:22"/>
        <d v="2013-05-16T22:59:43"/>
        <d v="2013-05-04T21:05:06"/>
        <d v="2013-05-15T22:21:47"/>
        <d v="2013-05-13T02:53:31"/>
        <d v="2013-05-17T21:41:33"/>
        <d v="2013-05-23T04:02:54"/>
        <d v="2013-05-24T06:28:39"/>
        <d v="2013-05-27T02:21:28"/>
        <d v="2013-05-31T07:52:03"/>
        <d v="2013-04-10T07:56:38"/>
        <d v="2013-04-09T07:04:40"/>
        <d v="2013-04-12T06:14:21"/>
        <d v="2013-04-15T06:26:11"/>
        <d v="2013-04-15T23:15:55"/>
        <d v="2013-04-09T07:04:06"/>
        <d v="2013-04-10T08:15:05"/>
        <d v="2013-04-11T07:05:57"/>
        <d v="2013-04-12T06:10:53"/>
        <d v="2013-04-13T06:06:00"/>
        <d v="2013-04-15T23:05:23"/>
        <d v="2013-04-23T02:00:58"/>
        <d v="2013-04-24T17:26:35"/>
        <d v="2013-04-28T19:11:42"/>
        <d v="2013-05-16T22:58:41"/>
        <d v="2013-05-15T22:50:23"/>
        <d v="2013-05-18T23:58:14"/>
        <d v="2013-05-17T23:04:28"/>
        <d v="2013-04-10T09:04:08"/>
        <d v="2013-04-13T08:11:08"/>
        <d v="2013-04-14T07:58:01"/>
        <d v="2013-04-15T08:13:50"/>
        <d v="2013-04-19T02:02:12"/>
        <d v="2013-04-22T21:00:23"/>
        <d v="2013-05-15T23:38:31"/>
        <d v="2013-04-15T06:10:10"/>
        <d v="2013-04-13T06:33:22"/>
        <d v="2013-04-08T05:16:51"/>
        <d v="2013-04-09T06:33:50"/>
        <d v="2013-04-12T06:01:11"/>
        <d v="2013-04-10T06:30:24"/>
        <d v="2013-04-11T06:00:20"/>
        <d v="2013-04-15T15:43:18"/>
        <d v="2013-04-22T01:51:13"/>
        <d v="2013-04-22T20:04:56"/>
        <d v="2013-04-24T04:59:57"/>
        <d v="2013-04-23T06:03:29"/>
        <d v="2013-04-25T17:50:10"/>
        <d v="2013-04-26T07:01:41"/>
        <d v="2013-04-28T19:19:35"/>
        <d v="2013-04-27T17:18:16"/>
        <d v="2013-04-26T17:21:55"/>
        <d v="2013-05-16T22:51:52"/>
        <d v="2013-05-11T01:59:32"/>
        <d v="2013-05-14T22:46:21"/>
        <d v="2013-05-17T22:16:18"/>
        <d v="2013-05-28T22:14:55"/>
        <d v="2013-04-08T04:01:39"/>
        <d v="2013-04-14T06:03:14"/>
        <d v="2013-04-16T00:18:21"/>
        <d v="2013-04-10T02:55:10"/>
        <d v="2013-04-11T06:09:22"/>
        <d v="2013-04-14T00:09:58"/>
        <d v="2013-04-12T06:05:41"/>
        <d v="2013-04-19T18:05:06"/>
        <d v="2013-04-25T19:39:50"/>
        <d v="2013-04-21T20:02:22"/>
        <d v="2013-04-21T09:45:18"/>
        <d v="2013-04-22T17:56:31"/>
        <d v="2013-04-26T17:54:09"/>
        <d v="2013-04-28T01:37:43"/>
        <d v="2013-04-30T19:05:36"/>
        <d v="2013-05-07T16:59:03"/>
        <d v="2013-05-05T02:46:13"/>
        <d v="2013-05-07T02:31:27"/>
        <d v="2013-05-22T00:07:21"/>
        <d v="2013-05-26T05:34:56"/>
        <d v="2013-05-26T05:35:01"/>
        <d v="2013-05-26T19:17:45"/>
        <d v="2013-05-27T19:11:16"/>
        <d v="2013-05-29T02:01:35"/>
        <d v="2013-05-30T16:14:14"/>
        <d v="2013-05-31T18:11:20"/>
        <d v="2013-06-03T23:56:31"/>
        <d v="2013-06-02T21:32:50"/>
        <d v="1970-01-01T00:00:00"/>
        <m/>
      </sharedItems>
      <fieldGroup base="2">
        <rangePr groupBy="days" startDate="1970-01-01T00:00:00" endDate="2013-08-16T00:56:08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6/2013"/>
        </groupItems>
      </fieldGroup>
    </cacheField>
    <cacheField name="day of week" numFmtId="0">
      <sharedItems containsBlank="1"/>
    </cacheField>
    <cacheField name="level" numFmtId="0">
      <sharedItems containsString="0" containsBlank="1" containsNumber="1" containsInteger="1" minValue="1" maxValue="5"/>
    </cacheField>
    <cacheField name="STRESS_CORRECTION" numFmtId="0">
      <sharedItems containsBlank="1" containsMixedTypes="1" containsNumber="1" containsInteger="1" minValue="1" maxValue="5"/>
    </cacheField>
    <cacheField name="STRESS" numFmtId="0">
      <sharedItems containsNonDate="0" containsString="0" containsBlank="1"/>
    </cacheField>
    <cacheField name="sleep_hours" numFmtId="0">
      <sharedItems containsString="0" containsBlank="1" containsNumber="1" containsInteger="1" minValue="0" maxValue="19"/>
    </cacheField>
    <cacheField name="exercise_have" numFmtId="0">
      <sharedItems containsString="0" containsBlank="1" containsNumber="1" containsInteger="1" minValue="1" maxValue="2"/>
    </cacheField>
    <cacheField name="other_working" numFmtId="0">
      <sharedItems containsString="0" containsBlank="1" containsNumber="1" containsInteger="1" minValue="1" maxValue="5"/>
    </cacheField>
    <cacheField name="other_relaxing" numFmtId="0">
      <sharedItems containsString="0" containsBlank="1" containsNumber="1" containsInteger="1" minValue="1" maxValue="5"/>
    </cacheField>
    <cacheField name="BigFive_Depressed" numFmtId="0">
      <sharedItems containsString="0" containsBlank="1" containsNumber="1" minValue="1" maxValue="5"/>
    </cacheField>
    <cacheField name="BigFive_Relaxed" numFmtId="0">
      <sharedItems containsString="0" containsBlank="1" containsNumber="1" minValue="1" maxValue="5"/>
    </cacheField>
    <cacheField name="BigFive_Tense" numFmtId="0">
      <sharedItems containsString="0" containsBlank="1" containsNumber="1" minValue="2" maxValue="5"/>
    </cacheField>
    <cacheField name="BigFive_Worries" numFmtId="0">
      <sharedItems containsString="0" containsBlank="1" containsNumber="1" minValue="1.5" maxValue="5"/>
    </cacheField>
    <cacheField name="BigFive_Stable" numFmtId="0">
      <sharedItems containsString="0" containsBlank="1" containsNumber="1" minValue="1" maxValue="5"/>
    </cacheField>
    <cacheField name="BigFive_Moody" numFmtId="0">
      <sharedItems containsString="0" containsBlank="1" containsNumber="1" minValue="2" maxValue="5"/>
    </cacheField>
    <cacheField name="BigFive_Calm" numFmtId="0">
      <sharedItems containsString="0" containsBlank="1" containsNumber="1" minValue="1.5" maxValue="5"/>
    </cacheField>
    <cacheField name="BigFive_Nervous" numFmtId="0">
      <sharedItems containsString="0" containsBlank="1" containsNumber="1" minValue="1.5" maxValue="5"/>
    </cacheField>
    <cacheField name="BigFive_NEUROTICISM" numFmtId="0">
      <sharedItems containsString="0" containsBlank="1" containsNumber="1" minValue="13" maxValue="35.5"/>
    </cacheField>
    <cacheField name="BigFive_Thorough" numFmtId="0">
      <sharedItems containsString="0" containsBlank="1" containsNumber="1" minValue="2" maxValue="5"/>
    </cacheField>
    <cacheField name="BigFive_Careless" numFmtId="0">
      <sharedItems containsString="0" containsBlank="1" containsNumber="1" minValue="1" maxValue="5"/>
    </cacheField>
    <cacheField name="BigFive_Reliable" numFmtId="0">
      <sharedItems containsString="0" containsBlank="1" containsNumber="1" minValue="3" maxValue="5"/>
    </cacheField>
    <cacheField name="BigFive_Disorganized" numFmtId="0">
      <sharedItems containsString="0" containsBlank="1" containsNumber="1" minValue="1" maxValue="5"/>
    </cacheField>
    <cacheField name="BigFive_Lazy" numFmtId="0">
      <sharedItems containsString="0" containsBlank="1" containsNumber="1" minValue="1" maxValue="5"/>
    </cacheField>
    <cacheField name="BigFive_Persevers" numFmtId="0">
      <sharedItems containsString="0" containsBlank="1" containsNumber="1" minValue="2" maxValue="5"/>
    </cacheField>
    <cacheField name="BigFive_Efficient" numFmtId="0">
      <sharedItems containsString="0" containsBlank="1" containsNumber="1" minValue="2" maxValue="5"/>
    </cacheField>
    <cacheField name="BigFive_Plans" numFmtId="0">
      <sharedItems containsString="0" containsBlank="1" containsNumber="1" minValue="1.5" maxValue="5"/>
    </cacheField>
    <cacheField name="BigFive_Distracted" numFmtId="0">
      <sharedItems containsString="0" containsBlank="1" containsNumber="1" minValue="1.5" maxValue="5"/>
    </cacheField>
    <cacheField name="BigFive_CONSCIENTIOUSNESS" numFmtId="0">
      <sharedItems containsString="0" containsBlank="1" containsNumber="1" minValue="22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03">
  <r>
    <x v="0"/>
    <n v="1364169618"/>
    <x v="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177809"/>
    <x v="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237696"/>
    <x v="2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4268806"/>
    <x v="3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4268814"/>
    <x v="4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4346740"/>
    <x v="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509152"/>
    <x v="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437527"/>
    <x v="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498754"/>
    <x v="8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4496192"/>
    <x v="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4498245"/>
    <x v="10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4522754"/>
    <x v="1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572642"/>
    <x v="1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504894"/>
    <x v="1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590457"/>
    <x v="1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4598486"/>
    <x v="1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617164"/>
    <x v="16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752485"/>
    <x v="1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770527"/>
    <x v="18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0"/>
    <n v="1364949608"/>
    <x v="19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5035249"/>
    <x v="20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941061"/>
    <x v="2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006419"/>
    <x v="2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087584"/>
    <x v="2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102258"/>
    <x v="2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5117924"/>
    <x v="25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5174158"/>
    <x v="26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5187409"/>
    <x v="2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209004"/>
    <x v="2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309944"/>
    <x v="29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0"/>
    <n v="1365392025"/>
    <x v="30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5979542"/>
    <x v="31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6057709"/>
    <x v="32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5485623"/>
    <x v="33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5554518"/>
    <x v="3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547428"/>
    <x v="3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5807220"/>
    <x v="36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6297660"/>
    <x v="3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6100129"/>
    <x v="38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6084895"/>
    <x v="39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6191758"/>
    <x v="4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6258945"/>
    <x v="4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6912997"/>
    <x v="4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6707298"/>
    <x v="4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6999339"/>
    <x v="4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7208547"/>
    <x v="4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7179212"/>
    <x v="4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7296021"/>
    <x v="47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68585696"/>
    <x v="4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8036985"/>
    <x v="4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8036984"/>
    <x v="50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0"/>
    <n v="1368670294"/>
    <x v="5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8071042"/>
    <x v="5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7886692"/>
    <x v="5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8650985"/>
    <x v="5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8756027"/>
    <x v="5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8819907"/>
    <x v="5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8844157"/>
    <x v="5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9022636"/>
    <x v="5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151838"/>
    <x v="5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9195879"/>
    <x v="6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253012"/>
    <x v="6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251674"/>
    <x v="6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328795"/>
    <x v="6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379334"/>
    <x v="6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336750"/>
    <x v="6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454414"/>
    <x v="66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9430770"/>
    <x v="6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462456"/>
    <x v="6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69497236"/>
    <x v="69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0"/>
    <n v="1369499950"/>
    <x v="70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70239204"/>
    <x v="7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75840084"/>
    <x v="7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75922853"/>
    <x v="73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0"/>
    <n v="1376106280"/>
    <x v="7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0"/>
    <n v="1376614568"/>
    <x v="75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4359545"/>
    <x v="7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4118420"/>
    <x v="7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4120323"/>
    <x v="78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"/>
    <n v="1364121003"/>
    <x v="7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4122102"/>
    <x v="8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"/>
    <n v="1364682446"/>
    <x v="8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4586325"/>
    <x v="8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4514789"/>
    <x v="8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4603578"/>
    <x v="84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1"/>
    <n v="1364755767"/>
    <x v="8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4784354"/>
    <x v="8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4968984"/>
    <x v="8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060515"/>
    <x v="8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5142122"/>
    <x v="8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5211601"/>
    <x v="90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5241170"/>
    <x v="91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1"/>
    <n v="1365369714"/>
    <x v="92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483001"/>
    <x v="9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633195"/>
    <x v="9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562762"/>
    <x v="9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6086242"/>
    <x v="9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645796"/>
    <x v="9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734659"/>
    <x v="9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5893676"/>
    <x v="99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5981255"/>
    <x v="10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6077144"/>
    <x v="10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6171307"/>
    <x v="10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6331562"/>
    <x v="103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6440292"/>
    <x v="10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"/>
    <n v="1367135266"/>
    <x v="105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7185489"/>
    <x v="106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6999402"/>
    <x v="10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"/>
    <n v="1367177642"/>
    <x v="108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7214608"/>
    <x v="109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"/>
    <n v="1367301495"/>
    <x v="110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"/>
    <n v="1367903060"/>
    <x v="11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4121906"/>
    <x v="112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"/>
    <n v="1365038425"/>
    <x v="11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4421902"/>
    <x v="11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4510897"/>
    <x v="11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4601238"/>
    <x v="11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4682454"/>
    <x v="11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4768711"/>
    <x v="118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2"/>
    <n v="1364968822"/>
    <x v="11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142522"/>
    <x v="12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451253"/>
    <x v="12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300736"/>
    <x v="12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5386564"/>
    <x v="12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979252"/>
    <x v="124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5494863"/>
    <x v="12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891495"/>
    <x v="126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6056794"/>
    <x v="12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5717644"/>
    <x v="12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6085883"/>
    <x v="12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6103819"/>
    <x v="130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6185893"/>
    <x v="13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6257612"/>
    <x v="13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6451303"/>
    <x v="13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"/>
    <n v="1366913718"/>
    <x v="13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6704064"/>
    <x v="13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7193693"/>
    <x v="13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7208294"/>
    <x v="137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7294841"/>
    <x v="138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"/>
    <n v="1367561918"/>
    <x v="13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7825698"/>
    <x v="14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8002429"/>
    <x v="14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"/>
    <n v="1367959337"/>
    <x v="14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122034"/>
    <x v="14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3"/>
    <n v="1364118970"/>
    <x v="14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429275"/>
    <x v="1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410075"/>
    <x v="14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"/>
    <n v="1364410076"/>
    <x v="147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4773841"/>
    <x v="14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773843"/>
    <x v="14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773842"/>
    <x v="150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"/>
    <n v="1364773844"/>
    <x v="151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4773838"/>
    <x v="152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4773845"/>
    <x v="153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4773836"/>
    <x v="15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4773834"/>
    <x v="155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5057637"/>
    <x v="156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5391156"/>
    <x v="157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5153860"/>
    <x v="158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5264599"/>
    <x v="159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"/>
    <n v="1365317939"/>
    <x v="16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5497167"/>
    <x v="16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5976809"/>
    <x v="16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"/>
    <n v="1366217270"/>
    <x v="16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"/>
    <n v="1366564808"/>
    <x v="164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3"/>
    <n v="1366740447"/>
    <x v="16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7300082"/>
    <x v="166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"/>
    <n v="1366913836"/>
    <x v="16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6999694"/>
    <x v="16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"/>
    <n v="1367179227"/>
    <x v="169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3"/>
    <n v="1367193635"/>
    <x v="170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3"/>
    <n v="1367208006"/>
    <x v="171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3"/>
    <n v="1367266699"/>
    <x v="172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"/>
    <n v="1368387312"/>
    <x v="17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119693"/>
    <x v="17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4120196"/>
    <x v="17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4"/>
    <n v="1364871206"/>
    <x v="17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4359305"/>
    <x v="17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682927"/>
    <x v="17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003955"/>
    <x v="179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4423252"/>
    <x v="18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4"/>
    <n v="1364437349"/>
    <x v="18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573027"/>
    <x v="182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4569822"/>
    <x v="18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598093"/>
    <x v="18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923438"/>
    <x v="18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948274"/>
    <x v="186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4762185"/>
    <x v="18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758399"/>
    <x v="18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4774159"/>
    <x v="18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089901"/>
    <x v="19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294144"/>
    <x v="19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353389"/>
    <x v="192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175514"/>
    <x v="193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5213537"/>
    <x v="19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386588"/>
    <x v="19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099532"/>
    <x v="19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5520678"/>
    <x v="19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5721600"/>
    <x v="198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5991302"/>
    <x v="199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6084885"/>
    <x v="200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6067037"/>
    <x v="201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6186602"/>
    <x v="20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275750"/>
    <x v="20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614533"/>
    <x v="20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965454"/>
    <x v="205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6609455"/>
    <x v="20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609455"/>
    <x v="20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6862709"/>
    <x v="207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000252"/>
    <x v="208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286464"/>
    <x v="209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183650"/>
    <x v="21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250838"/>
    <x v="211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300942"/>
    <x v="212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272489"/>
    <x v="213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4"/>
    <n v="1367988464"/>
    <x v="21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4"/>
    <n v="1367899398"/>
    <x v="215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7949703"/>
    <x v="21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4"/>
    <n v="1368079040"/>
    <x v="217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5"/>
    <n v="1364122436"/>
    <x v="218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122434"/>
    <x v="219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5"/>
    <n v="1364122431"/>
    <x v="22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5"/>
    <n v="1364415083"/>
    <x v="22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425922"/>
    <x v="222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5"/>
    <n v="1364409301"/>
    <x v="22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501283"/>
    <x v="22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508216"/>
    <x v="22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5"/>
    <n v="1364605380"/>
    <x v="226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681002"/>
    <x v="22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5"/>
    <n v="1364713747"/>
    <x v="22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731808"/>
    <x v="22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971139"/>
    <x v="23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119009"/>
    <x v="23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122083"/>
    <x v="23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6"/>
    <n v="1364122087"/>
    <x v="23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6"/>
    <n v="1364122085"/>
    <x v="23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6"/>
    <n v="1364637696"/>
    <x v="23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695672"/>
    <x v="236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6"/>
    <n v="1364355812"/>
    <x v="237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6"/>
    <n v="1364517071"/>
    <x v="238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372190"/>
    <x v="239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422428"/>
    <x v="24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416770"/>
    <x v="24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375862"/>
    <x v="24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404685"/>
    <x v="24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459763"/>
    <x v="24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493890"/>
    <x v="2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443895"/>
    <x v="24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536763"/>
    <x v="247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523605"/>
    <x v="24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513833"/>
    <x v="249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531238"/>
    <x v="250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513373"/>
    <x v="25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527034"/>
    <x v="25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513345"/>
    <x v="25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576755"/>
    <x v="25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587358"/>
    <x v="25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595952"/>
    <x v="25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799501"/>
    <x v="257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6"/>
    <n v="1364614568"/>
    <x v="258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6"/>
    <n v="1364713715"/>
    <x v="25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723720"/>
    <x v="26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4695670"/>
    <x v="261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6"/>
    <n v="1364765844"/>
    <x v="26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770202"/>
    <x v="26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791877"/>
    <x v="264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4983966"/>
    <x v="26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040346"/>
    <x v="26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011835"/>
    <x v="267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081505"/>
    <x v="26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150132"/>
    <x v="269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6"/>
    <n v="1365461428"/>
    <x v="270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672741"/>
    <x v="27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734641"/>
    <x v="27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5707401"/>
    <x v="27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5710683"/>
    <x v="27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804691"/>
    <x v="27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169922"/>
    <x v="27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5891820"/>
    <x v="27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056040"/>
    <x v="278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6"/>
    <n v="1366084813"/>
    <x v="27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6"/>
    <n v="1366186225"/>
    <x v="28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281877"/>
    <x v="28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245261"/>
    <x v="28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434340"/>
    <x v="28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716537"/>
    <x v="284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6"/>
    <n v="1366752736"/>
    <x v="285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7"/>
    <n v="1364121011"/>
    <x v="28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7"/>
    <n v="1364119752"/>
    <x v="287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7"/>
    <n v="1364121858"/>
    <x v="28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7"/>
    <n v="1364118794"/>
    <x v="28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7"/>
    <n v="1364423233"/>
    <x v="29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7"/>
    <n v="1364508026"/>
    <x v="29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7"/>
    <n v="1364594445"/>
    <x v="29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609268"/>
    <x v="293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4800742"/>
    <x v="29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770637"/>
    <x v="29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121099"/>
    <x v="296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119459"/>
    <x v="29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4869924"/>
    <x v="29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928993"/>
    <x v="29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428862"/>
    <x v="300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4609271"/>
    <x v="30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609265"/>
    <x v="30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609269"/>
    <x v="30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617699"/>
    <x v="30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702853"/>
    <x v="30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699474"/>
    <x v="306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687545"/>
    <x v="30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680918"/>
    <x v="308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747489"/>
    <x v="30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752051"/>
    <x v="310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787310"/>
    <x v="31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968520"/>
    <x v="312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806252"/>
    <x v="313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833955"/>
    <x v="314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968519"/>
    <x v="31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4947306"/>
    <x v="31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4969990"/>
    <x v="317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8"/>
    <n v="1365040681"/>
    <x v="31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101407"/>
    <x v="31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062511"/>
    <x v="32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097718"/>
    <x v="32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125458"/>
    <x v="32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120705"/>
    <x v="323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5149095"/>
    <x v="32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179756"/>
    <x v="32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207346"/>
    <x v="326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5213650"/>
    <x v="32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234458"/>
    <x v="328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299962"/>
    <x v="32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266723"/>
    <x v="330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357079"/>
    <x v="331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321912"/>
    <x v="332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387463"/>
    <x v="33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395153"/>
    <x v="334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8"/>
    <n v="1365400248"/>
    <x v="335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438631"/>
    <x v="336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473663"/>
    <x v="337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991655"/>
    <x v="33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482894"/>
    <x v="33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480250"/>
    <x v="340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8"/>
    <n v="1365533888"/>
    <x v="34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546713"/>
    <x v="34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524784"/>
    <x v="34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706531"/>
    <x v="34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722540"/>
    <x v="3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561812"/>
    <x v="34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632224"/>
    <x v="34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656970"/>
    <x v="34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652667"/>
    <x v="34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5667982"/>
    <x v="35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738620"/>
    <x v="35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5804637"/>
    <x v="35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5896515"/>
    <x v="35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057780"/>
    <x v="354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6100076"/>
    <x v="35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163551"/>
    <x v="356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6175910"/>
    <x v="357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6216231"/>
    <x v="35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302399"/>
    <x v="359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258536"/>
    <x v="36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507435"/>
    <x v="361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431434"/>
    <x v="362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993868"/>
    <x v="36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434862"/>
    <x v="36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999326"/>
    <x v="365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6595714"/>
    <x v="366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915838"/>
    <x v="36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562620"/>
    <x v="368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600652"/>
    <x v="36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617063"/>
    <x v="370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648805"/>
    <x v="371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789695"/>
    <x v="37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821887"/>
    <x v="37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868375"/>
    <x v="37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7286252"/>
    <x v="37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683576"/>
    <x v="376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657587"/>
    <x v="37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6689779"/>
    <x v="37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734466"/>
    <x v="37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6739814"/>
    <x v="38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703855"/>
    <x v="38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735713"/>
    <x v="38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852996"/>
    <x v="38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6907654"/>
    <x v="38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7036245"/>
    <x v="38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7208278"/>
    <x v="386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8"/>
    <n v="1367179319"/>
    <x v="38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7294505"/>
    <x v="38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7267124"/>
    <x v="38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7474824"/>
    <x v="39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7558468"/>
    <x v="39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7956857"/>
    <x v="39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8652566"/>
    <x v="39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8030863"/>
    <x v="39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8073765"/>
    <x v="39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8589234"/>
    <x v="39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8652620"/>
    <x v="397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8"/>
    <n v="1368908148"/>
    <x v="398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8"/>
    <n v="1368821852"/>
    <x v="39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8"/>
    <n v="1369327578"/>
    <x v="400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4680435"/>
    <x v="401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4118671"/>
    <x v="40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9"/>
    <n v="1364122190"/>
    <x v="40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4421657"/>
    <x v="40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4500079"/>
    <x v="405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4491500"/>
    <x v="40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4537844"/>
    <x v="40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4595127"/>
    <x v="40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4781885"/>
    <x v="40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5009985"/>
    <x v="41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4947331"/>
    <x v="41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5003202"/>
    <x v="41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5058833"/>
    <x v="413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5144922"/>
    <x v="414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5233989"/>
    <x v="415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5481632"/>
    <x v="41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6057358"/>
    <x v="41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5578714"/>
    <x v="41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9"/>
    <n v="1365631501"/>
    <x v="41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5706567"/>
    <x v="42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5891828"/>
    <x v="421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6120825"/>
    <x v="42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6408212"/>
    <x v="423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9"/>
    <n v="1366916046"/>
    <x v="42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7266927"/>
    <x v="425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7299278"/>
    <x v="42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9"/>
    <n v="1367949537"/>
    <x v="42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8022730"/>
    <x v="42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7937110"/>
    <x v="42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7987725"/>
    <x v="43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7899740"/>
    <x v="43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9"/>
    <n v="1369296674"/>
    <x v="432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0"/>
    <n v="1364122155"/>
    <x v="43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4121792"/>
    <x v="43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4121451"/>
    <x v="43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4121453"/>
    <x v="43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1"/>
    <n v="1364669928"/>
    <x v="43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1"/>
    <n v="1364426314"/>
    <x v="43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1"/>
    <n v="1364515193"/>
    <x v="439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1"/>
    <n v="1364584970"/>
    <x v="44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1"/>
    <n v="1364597038"/>
    <x v="44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1"/>
    <n v="1364637140"/>
    <x v="44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1"/>
    <n v="1364811751"/>
    <x v="443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034272"/>
    <x v="44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4948510"/>
    <x v="44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4979013"/>
    <x v="446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056774"/>
    <x v="447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244515"/>
    <x v="448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121751"/>
    <x v="449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386571"/>
    <x v="45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976816"/>
    <x v="451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495556"/>
    <x v="452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482405"/>
    <x v="453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088072"/>
    <x v="454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631314"/>
    <x v="45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720468"/>
    <x v="456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804005"/>
    <x v="457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5890492"/>
    <x v="458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173086"/>
    <x v="459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059293"/>
    <x v="46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214234"/>
    <x v="46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258529"/>
    <x v="462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452515"/>
    <x v="463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6999217"/>
    <x v="464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7296515"/>
    <x v="465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7199496"/>
    <x v="46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7218317"/>
    <x v="467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1"/>
    <n v="1367265612"/>
    <x v="468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7284586"/>
    <x v="469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8036155"/>
    <x v="47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8028994"/>
    <x v="471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8078068"/>
    <x v="472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1"/>
    <n v="1369026208"/>
    <x v="473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2"/>
    <n v="1364122071"/>
    <x v="47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2"/>
    <n v="1364122070"/>
    <x v="47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2"/>
    <n v="1364122075"/>
    <x v="476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2"/>
    <n v="1364122072"/>
    <x v="47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2"/>
    <n v="1364546203"/>
    <x v="47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4546204"/>
    <x v="47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4970819"/>
    <x v="48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2"/>
    <n v="1364623308"/>
    <x v="481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2"/>
    <n v="1364695642"/>
    <x v="482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4768567"/>
    <x v="48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5151478"/>
    <x v="48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5526595"/>
    <x v="48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6167820"/>
    <x v="48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2"/>
    <n v="1366173890"/>
    <x v="48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3"/>
    <n v="1364121524"/>
    <x v="488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4121527"/>
    <x v="48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4121525"/>
    <x v="49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4508535"/>
    <x v="49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3"/>
    <n v="1364684780"/>
    <x v="492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3"/>
    <n v="1366190098"/>
    <x v="49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3"/>
    <n v="1366099385"/>
    <x v="494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5724416"/>
    <x v="495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5978836"/>
    <x v="496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060052"/>
    <x v="497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263875"/>
    <x v="498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272014"/>
    <x v="499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339011"/>
    <x v="500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487226"/>
    <x v="501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3"/>
    <n v="1366437372"/>
    <x v="502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3"/>
    <n v="1366539365"/>
    <x v="50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534700"/>
    <x v="50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582236"/>
    <x v="50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294710"/>
    <x v="50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6708907"/>
    <x v="507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000810"/>
    <x v="508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210055"/>
    <x v="509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472367"/>
    <x v="510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384525"/>
    <x v="511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900979"/>
    <x v="512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949671"/>
    <x v="513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784381"/>
    <x v="514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985665"/>
    <x v="515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260008"/>
    <x v="516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687909"/>
    <x v="517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7914044"/>
    <x v="518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079027"/>
    <x v="519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030631"/>
    <x v="52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582565"/>
    <x v="521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845958"/>
    <x v="522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8957026"/>
    <x v="52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040256"/>
    <x v="524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130694"/>
    <x v="525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250115"/>
    <x v="526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397225"/>
    <x v="527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759414"/>
    <x v="528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525523"/>
    <x v="529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527989"/>
    <x v="53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69975037"/>
    <x v="531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3"/>
    <n v="1370101079"/>
    <x v="532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4118946"/>
    <x v="533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4680845"/>
    <x v="53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369004"/>
    <x v="53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589262"/>
    <x v="53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412535"/>
    <x v="53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423003"/>
    <x v="53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4455473"/>
    <x v="53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509460"/>
    <x v="54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595596"/>
    <x v="54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670653"/>
    <x v="542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4805203"/>
    <x v="54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889064"/>
    <x v="54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948298"/>
    <x v="54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4969525"/>
    <x v="546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034661"/>
    <x v="54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055208"/>
    <x v="54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063248"/>
    <x v="54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409930"/>
    <x v="55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122196"/>
    <x v="55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143596"/>
    <x v="552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229959"/>
    <x v="553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327400"/>
    <x v="55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5452322"/>
    <x v="55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483327"/>
    <x v="55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478047"/>
    <x v="55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495628"/>
    <x v="55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545467"/>
    <x v="55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718993"/>
    <x v="560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632355"/>
    <x v="56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670917"/>
    <x v="562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185862"/>
    <x v="56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805081"/>
    <x v="56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891207"/>
    <x v="565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102476"/>
    <x v="56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5985278"/>
    <x v="56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5913010"/>
    <x v="568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050372"/>
    <x v="56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6056091"/>
    <x v="57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088812"/>
    <x v="571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178223"/>
    <x v="572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276546"/>
    <x v="57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257627"/>
    <x v="57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361084"/>
    <x v="57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6532005"/>
    <x v="576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703091"/>
    <x v="57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7222068"/>
    <x v="578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6913734"/>
    <x v="57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6999478"/>
    <x v="58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7193779"/>
    <x v="581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7265601"/>
    <x v="582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7400483"/>
    <x v="58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7477657"/>
    <x v="58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7557409"/>
    <x v="58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7825511"/>
    <x v="58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8136991"/>
    <x v="587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7900324"/>
    <x v="588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8585116"/>
    <x v="58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7988662"/>
    <x v="590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8000008"/>
    <x v="591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8519323"/>
    <x v="59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8689395"/>
    <x v="593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7635735"/>
    <x v="59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7953801"/>
    <x v="595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8072999"/>
    <x v="596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7740452"/>
    <x v="59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8645260"/>
    <x v="59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8036021"/>
    <x v="59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8476839"/>
    <x v="60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8670707"/>
    <x v="60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8756460"/>
    <x v="602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8349577"/>
    <x v="60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8775546"/>
    <x v="604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8991504"/>
    <x v="60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8849481"/>
    <x v="606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9038380"/>
    <x v="60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9079036"/>
    <x v="60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127550"/>
    <x v="60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116090"/>
    <x v="61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196009"/>
    <x v="61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163696"/>
    <x v="61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250393"/>
    <x v="61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9210255"/>
    <x v="61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9295029"/>
    <x v="615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9370950"/>
    <x v="61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336933"/>
    <x v="617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9425852"/>
    <x v="618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69454856"/>
    <x v="619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4"/>
    <n v="1369470205"/>
    <x v="620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4"/>
    <n v="1369984360"/>
    <x v="621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14"/>
    <n v="1369561989"/>
    <x v="62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4"/>
    <n v="1369852305"/>
    <x v="62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4"/>
    <n v="1370070401"/>
    <x v="62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5"/>
    <n v="1364121467"/>
    <x v="62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5"/>
    <n v="1364121470"/>
    <x v="62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4121465"/>
    <x v="62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5"/>
    <n v="1364425348"/>
    <x v="62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5"/>
    <n v="1364425348"/>
    <x v="62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5"/>
    <n v="1364536538"/>
    <x v="62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4598836"/>
    <x v="63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4975714"/>
    <x v="63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5058747"/>
    <x v="63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5228367"/>
    <x v="63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5315266"/>
    <x v="63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5388873"/>
    <x v="63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5"/>
    <n v="1365722833"/>
    <x v="636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6"/>
    <n v="1364862646"/>
    <x v="63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120044"/>
    <x v="638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6"/>
    <n v="1364118862"/>
    <x v="63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6"/>
    <n v="1365010522"/>
    <x v="64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428311"/>
    <x v="64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513325"/>
    <x v="64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494942"/>
    <x v="64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494946"/>
    <x v="64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524351"/>
    <x v="645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6"/>
    <n v="1364536845"/>
    <x v="646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6"/>
    <n v="1364577673"/>
    <x v="64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595239"/>
    <x v="64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968877"/>
    <x v="64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663733"/>
    <x v="65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767206"/>
    <x v="651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4684275"/>
    <x v="652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4623453"/>
    <x v="65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4663733"/>
    <x v="65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663733"/>
    <x v="65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749941"/>
    <x v="65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4783977"/>
    <x v="655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4949777"/>
    <x v="65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057115"/>
    <x v="65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120192"/>
    <x v="65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451291"/>
    <x v="65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141711"/>
    <x v="66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210606"/>
    <x v="66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210652"/>
    <x v="66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240102"/>
    <x v="66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5300138"/>
    <x v="66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308171"/>
    <x v="66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6"/>
    <n v="1365389557"/>
    <x v="66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498199"/>
    <x v="66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549305"/>
    <x v="66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561370"/>
    <x v="66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631263"/>
    <x v="67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806468"/>
    <x v="67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890499"/>
    <x v="67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5976795"/>
    <x v="67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6187611"/>
    <x v="67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6257678"/>
    <x v="67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6272430"/>
    <x v="67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6434223"/>
    <x v="67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6999173"/>
    <x v="67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7294437"/>
    <x v="67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6"/>
    <n v="1367384468"/>
    <x v="68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4118594"/>
    <x v="681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4806088"/>
    <x v="682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4122404"/>
    <x v="68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4122409"/>
    <x v="684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4122139"/>
    <x v="68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4122407"/>
    <x v="686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4122137"/>
    <x v="68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4424729"/>
    <x v="68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4517556"/>
    <x v="689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4539989"/>
    <x v="690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4548356"/>
    <x v="69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4590879"/>
    <x v="69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4671912"/>
    <x v="69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4727371"/>
    <x v="694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17"/>
    <n v="1364636369"/>
    <x v="695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4712152"/>
    <x v="696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4764471"/>
    <x v="69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4866267"/>
    <x v="69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5202714"/>
    <x v="69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7"/>
    <n v="1365237947"/>
    <x v="70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212994"/>
    <x v="70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327609"/>
    <x v="70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5410233"/>
    <x v="70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452804"/>
    <x v="70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480017"/>
    <x v="705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5754480"/>
    <x v="706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5546356"/>
    <x v="70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536854"/>
    <x v="708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5793723"/>
    <x v="70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779199"/>
    <x v="71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886722"/>
    <x v="71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5902000"/>
    <x v="71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5930790"/>
    <x v="713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5922956"/>
    <x v="71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5976864"/>
    <x v="71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6057528"/>
    <x v="71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6186305"/>
    <x v="717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6250469"/>
    <x v="718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7208005"/>
    <x v="719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8468338"/>
    <x v="72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8648039"/>
    <x v="72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8847941"/>
    <x v="722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17"/>
    <n v="1368907617"/>
    <x v="72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7"/>
    <n v="1369039879"/>
    <x v="724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7"/>
    <n v="1369195600"/>
    <x v="72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8"/>
    <n v="1364121461"/>
    <x v="726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8"/>
    <n v="1364118954"/>
    <x v="72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8"/>
    <n v="1364121465"/>
    <x v="62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4429445"/>
    <x v="72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4508242"/>
    <x v="72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4593727"/>
    <x v="73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4600754"/>
    <x v="73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4667381"/>
    <x v="732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4789484"/>
    <x v="73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4794084"/>
    <x v="73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4839000"/>
    <x v="73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8"/>
    <n v="1364975587"/>
    <x v="73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4952728"/>
    <x v="73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5055231"/>
    <x v="73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5144192"/>
    <x v="73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8"/>
    <n v="1365212104"/>
    <x v="740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5230264"/>
    <x v="741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5452449"/>
    <x v="742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8"/>
    <n v="1365482771"/>
    <x v="74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5810897"/>
    <x v="744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8"/>
    <n v="1366062639"/>
    <x v="745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8"/>
    <n v="1366088888"/>
    <x v="746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18"/>
    <n v="1366276982"/>
    <x v="74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4121823"/>
    <x v="748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4503040"/>
    <x v="74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4503041"/>
    <x v="750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4540375"/>
    <x v="751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19"/>
    <n v="1364596237"/>
    <x v="75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4685696"/>
    <x v="75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4969212"/>
    <x v="75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4947213"/>
    <x v="75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5034292"/>
    <x v="75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5120010"/>
    <x v="75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5160093"/>
    <x v="75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5447157"/>
    <x v="759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19"/>
    <n v="1365577579"/>
    <x v="76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19"/>
    <n v="1365985137"/>
    <x v="761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6185692"/>
    <x v="762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6317025"/>
    <x v="76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6099307"/>
    <x v="76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6084805"/>
    <x v="76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6060693"/>
    <x v="76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6272008"/>
    <x v="767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9"/>
    <n v="1366257614"/>
    <x v="768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19"/>
    <n v="1366918397"/>
    <x v="769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19"/>
    <n v="1367001347"/>
    <x v="77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19"/>
    <n v="1367193624"/>
    <x v="771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19"/>
    <n v="1368036278"/>
    <x v="772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19"/>
    <n v="1367921612"/>
    <x v="77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4122031"/>
    <x v="77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0"/>
    <n v="1364122034"/>
    <x v="143"/>
    <s v="Sun"/>
    <m/>
    <e v="#N/A"/>
    <m/>
    <m/>
    <m/>
    <m/>
    <m/>
    <m/>
    <m/>
    <m/>
    <m/>
    <m/>
    <m/>
    <m/>
    <m/>
    <m/>
    <m/>
    <m/>
    <m/>
    <m/>
    <m/>
    <m/>
    <m/>
    <m/>
    <m/>
    <m/>
  </r>
  <r>
    <x v="20"/>
    <n v="1364122032"/>
    <x v="775"/>
    <s v="Sun"/>
    <m/>
    <e v="#N/A"/>
    <m/>
    <m/>
    <m/>
    <m/>
    <m/>
    <m/>
    <m/>
    <m/>
    <m/>
    <m/>
    <m/>
    <m/>
    <m/>
    <m/>
    <m/>
    <m/>
    <m/>
    <m/>
    <m/>
    <m/>
    <m/>
    <m/>
    <m/>
    <m/>
  </r>
  <r>
    <x v="20"/>
    <n v="1364122036"/>
    <x v="776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0"/>
    <n v="1364118589"/>
    <x v="777"/>
    <s v="Sun"/>
    <m/>
    <e v="#N/A"/>
    <m/>
    <m/>
    <m/>
    <m/>
    <m/>
    <m/>
    <m/>
    <m/>
    <m/>
    <m/>
    <m/>
    <m/>
    <m/>
    <m/>
    <m/>
    <m/>
    <m/>
    <m/>
    <m/>
    <m/>
    <m/>
    <m/>
    <m/>
    <m/>
  </r>
  <r>
    <x v="20"/>
    <n v="1364508024"/>
    <x v="77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0"/>
    <n v="1364594440"/>
    <x v="779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20"/>
    <n v="1364684254"/>
    <x v="780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20"/>
    <n v="1364947339"/>
    <x v="78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0"/>
    <n v="1365055481"/>
    <x v="78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5120832"/>
    <x v="783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0"/>
    <n v="1365206421"/>
    <x v="78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5804015"/>
    <x v="78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0"/>
    <n v="1365977146"/>
    <x v="78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6056021"/>
    <x v="78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6084812"/>
    <x v="78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0"/>
    <n v="1366171376"/>
    <x v="78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4118536"/>
    <x v="790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1"/>
    <n v="1364122200"/>
    <x v="791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1"/>
    <n v="1364698203"/>
    <x v="79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4697586"/>
    <x v="79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4947289"/>
    <x v="79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4759632"/>
    <x v="79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4970834"/>
    <x v="79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4841110"/>
    <x v="79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012278"/>
    <x v="79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4955580"/>
    <x v="79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037401"/>
    <x v="80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062828"/>
    <x v="80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123110"/>
    <x v="80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142985"/>
    <x v="80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368656"/>
    <x v="804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291582"/>
    <x v="80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303826"/>
    <x v="806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294992"/>
    <x v="80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387644"/>
    <x v="808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448387"/>
    <x v="80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452871"/>
    <x v="810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461697"/>
    <x v="81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500751"/>
    <x v="812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546112"/>
    <x v="81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621182"/>
    <x v="81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580690"/>
    <x v="81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058592"/>
    <x v="81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631746"/>
    <x v="817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720705"/>
    <x v="81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788565"/>
    <x v="81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806533"/>
    <x v="820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976872"/>
    <x v="82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5838933"/>
    <x v="822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896739"/>
    <x v="82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831981"/>
    <x v="82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173987"/>
    <x v="82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187223"/>
    <x v="82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5923784"/>
    <x v="82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051943"/>
    <x v="82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084803"/>
    <x v="82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100608"/>
    <x v="83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157845"/>
    <x v="83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281350"/>
    <x v="83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257797"/>
    <x v="83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622228"/>
    <x v="83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438217"/>
    <x v="83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570943"/>
    <x v="83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679427"/>
    <x v="837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830276"/>
    <x v="838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7294521"/>
    <x v="83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662719"/>
    <x v="840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711982"/>
    <x v="841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1"/>
    <n v="1366999245"/>
    <x v="84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6962143"/>
    <x v="84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181924"/>
    <x v="84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193683"/>
    <x v="84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280447"/>
    <x v="84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8037008"/>
    <x v="84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8561065"/>
    <x v="84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979379"/>
    <x v="84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8583813"/>
    <x v="85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8211817"/>
    <x v="85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798930"/>
    <x v="852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7815489"/>
    <x v="85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8904993"/>
    <x v="854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21"/>
    <n v="1369239017"/>
    <x v="85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9423137"/>
    <x v="85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1"/>
    <n v="1369636148"/>
    <x v="85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2"/>
    <n v="1364768218"/>
    <x v="858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2"/>
    <n v="1364122257"/>
    <x v="85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2"/>
    <n v="1364118560"/>
    <x v="86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2"/>
    <n v="1364122260"/>
    <x v="86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2"/>
    <n v="1364955998"/>
    <x v="86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2"/>
    <n v="1364972147"/>
    <x v="86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2"/>
    <n v="1365121151"/>
    <x v="86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2"/>
    <n v="1366064593"/>
    <x v="86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2"/>
    <n v="1367267109"/>
    <x v="86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122377"/>
    <x v="86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122373"/>
    <x v="86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530876"/>
    <x v="86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4530878"/>
    <x v="87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681826"/>
    <x v="871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23"/>
    <n v="1364768535"/>
    <x v="87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4878055"/>
    <x v="87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956033"/>
    <x v="87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4976296"/>
    <x v="87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5034441"/>
    <x v="87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5026882"/>
    <x v="87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5055264"/>
    <x v="87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5120858"/>
    <x v="87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5148923"/>
    <x v="880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5212266"/>
    <x v="881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23"/>
    <n v="1365233222"/>
    <x v="882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23"/>
    <n v="1365495128"/>
    <x v="88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5631235"/>
    <x v="88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5724451"/>
    <x v="885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23"/>
    <n v="1365806661"/>
    <x v="88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5890569"/>
    <x v="88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5980129"/>
    <x v="888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6091351"/>
    <x v="88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6057311"/>
    <x v="89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6263805"/>
    <x v="891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23"/>
    <n v="1366272410"/>
    <x v="89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6427379"/>
    <x v="89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3"/>
    <n v="1366519441"/>
    <x v="89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6571887"/>
    <x v="895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3"/>
    <n v="1366682409"/>
    <x v="89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23"/>
    <n v="1367280634"/>
    <x v="89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7208042"/>
    <x v="898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3"/>
    <n v="1367266890"/>
    <x v="89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7473327"/>
    <x v="90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8394510"/>
    <x v="901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3"/>
    <n v="1368040960"/>
    <x v="90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7961507"/>
    <x v="903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23"/>
    <n v="1368992870"/>
    <x v="90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9126916"/>
    <x v="90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9165531"/>
    <x v="90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3"/>
    <n v="1369251275"/>
    <x v="90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4768049"/>
    <x v="90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4121760"/>
    <x v="90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4"/>
    <n v="1364122111"/>
    <x v="91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4680820"/>
    <x v="91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034489"/>
    <x v="91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4950645"/>
    <x v="91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4973133"/>
    <x v="91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055814"/>
    <x v="91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145709"/>
    <x v="91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209120"/>
    <x v="917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24"/>
    <n v="1365233307"/>
    <x v="918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300491"/>
    <x v="919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389596"/>
    <x v="920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4"/>
    <n v="1365483434"/>
    <x v="92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495896"/>
    <x v="92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825167"/>
    <x v="923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6086246"/>
    <x v="924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555608"/>
    <x v="92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6277706"/>
    <x v="92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5631686"/>
    <x v="92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6171714"/>
    <x v="928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719092"/>
    <x v="92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804512"/>
    <x v="930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791946"/>
    <x v="931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24"/>
    <n v="1365906751"/>
    <x v="93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6188944"/>
    <x v="93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5982658"/>
    <x v="934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6067907"/>
    <x v="93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6102764"/>
    <x v="93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4"/>
    <n v="1366447752"/>
    <x v="93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272752"/>
    <x v="93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209877"/>
    <x v="93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285735"/>
    <x v="94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295113"/>
    <x v="94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384879"/>
    <x v="94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557825"/>
    <x v="94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954716"/>
    <x v="94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077925"/>
    <x v="9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671835"/>
    <x v="94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901421"/>
    <x v="94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814262"/>
    <x v="94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000471"/>
    <x v="94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037933"/>
    <x v="95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734320"/>
    <x v="95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7914057"/>
    <x v="95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759475"/>
    <x v="95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820950"/>
    <x v="95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992807"/>
    <x v="95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846533"/>
    <x v="956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941015"/>
    <x v="95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8905351"/>
    <x v="95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9036376"/>
    <x v="95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9092538"/>
    <x v="96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9200175"/>
    <x v="96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4"/>
    <n v="1369164593"/>
    <x v="962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4"/>
    <n v="1369311300"/>
    <x v="96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9351445"/>
    <x v="96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4"/>
    <n v="1369373276"/>
    <x v="96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4121576"/>
    <x v="96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4121579"/>
    <x v="96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5"/>
    <n v="1364121823"/>
    <x v="748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5"/>
    <n v="1364121578"/>
    <x v="968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5"/>
    <n v="1364936095"/>
    <x v="96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5565549"/>
    <x v="97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6086070"/>
    <x v="97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5567884"/>
    <x v="97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5565546"/>
    <x v="97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5567887"/>
    <x v="97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5833118"/>
    <x v="975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6086072"/>
    <x v="97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6180456"/>
    <x v="97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5"/>
    <n v="1366921934"/>
    <x v="97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6"/>
    <n v="1364118403"/>
    <x v="979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6"/>
    <n v="1364122128"/>
    <x v="980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4122130"/>
    <x v="981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4771542"/>
    <x v="982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5039827"/>
    <x v="98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5055212"/>
    <x v="98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5486476"/>
    <x v="98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6"/>
    <n v="1365890411"/>
    <x v="986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5977545"/>
    <x v="987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6"/>
    <n v="1366085234"/>
    <x v="98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6"/>
    <n v="1367003837"/>
    <x v="98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6"/>
    <n v="1367193608"/>
    <x v="99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6"/>
    <n v="1367312977"/>
    <x v="991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26"/>
    <n v="1368000327"/>
    <x v="992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27"/>
    <n v="1364118730"/>
    <x v="99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4123109"/>
    <x v="994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7"/>
    <n v="1364122196"/>
    <x v="99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7"/>
    <n v="1364122199"/>
    <x v="996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7"/>
    <n v="1364972231"/>
    <x v="997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27"/>
    <n v="1365034470"/>
    <x v="99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4956578"/>
    <x v="999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27"/>
    <n v="1364904605"/>
    <x v="1000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27"/>
    <n v="1364956045"/>
    <x v="1001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27"/>
    <n v="1365057344"/>
    <x v="100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5123527"/>
    <x v="1003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143342"/>
    <x v="1004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207118"/>
    <x v="100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386871"/>
    <x v="100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7"/>
    <n v="1365486837"/>
    <x v="1007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894879"/>
    <x v="1008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894826"/>
    <x v="1009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5977515"/>
    <x v="101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6710534"/>
    <x v="101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7003102"/>
    <x v="1012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7196700"/>
    <x v="101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7209600"/>
    <x v="101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8004506"/>
    <x v="101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7987412"/>
    <x v="1016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27"/>
    <n v="1368474039"/>
    <x v="101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8474026"/>
    <x v="101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8553309"/>
    <x v="101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8553363"/>
    <x v="1020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8653655"/>
    <x v="1021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27"/>
    <n v="1368042860"/>
    <x v="102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7"/>
    <n v="1368993068"/>
    <x v="102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9112439"/>
    <x v="1024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7"/>
    <n v="1369220819"/>
    <x v="102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4121982"/>
    <x v="1026"/>
    <s v="Sun"/>
    <m/>
    <e v="#N/A"/>
    <m/>
    <m/>
    <m/>
    <m/>
    <m/>
    <m/>
    <m/>
    <m/>
    <m/>
    <m/>
    <m/>
    <m/>
    <m/>
    <m/>
    <m/>
    <m/>
    <m/>
    <m/>
    <m/>
    <m/>
    <m/>
    <m/>
    <m/>
    <m/>
  </r>
  <r>
    <x v="28"/>
    <n v="1364121983"/>
    <x v="102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4118696"/>
    <x v="1028"/>
    <s v="Sun"/>
    <m/>
    <e v="#N/A"/>
    <m/>
    <m/>
    <m/>
    <m/>
    <m/>
    <m/>
    <m/>
    <m/>
    <m/>
    <m/>
    <m/>
    <m/>
    <m/>
    <m/>
    <m/>
    <m/>
    <m/>
    <m/>
    <m/>
    <m/>
    <m/>
    <m/>
    <m/>
    <m/>
  </r>
  <r>
    <x v="28"/>
    <n v="1364121980"/>
    <x v="102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4121985"/>
    <x v="103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4970926"/>
    <x v="103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039582"/>
    <x v="1032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28"/>
    <n v="1364947585"/>
    <x v="103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034778"/>
    <x v="103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055880"/>
    <x v="1035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092074"/>
    <x v="103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099647"/>
    <x v="103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112476"/>
    <x v="103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128510"/>
    <x v="103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121898"/>
    <x v="104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141955"/>
    <x v="104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180357"/>
    <x v="1042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358007"/>
    <x v="104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265847"/>
    <x v="104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240302"/>
    <x v="104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398461"/>
    <x v="104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5439214"/>
    <x v="104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453699"/>
    <x v="1048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494583"/>
    <x v="104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5483485"/>
    <x v="105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525503"/>
    <x v="105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546616"/>
    <x v="105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614316"/>
    <x v="105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634932"/>
    <x v="1054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5699834"/>
    <x v="105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013669"/>
    <x v="105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717744"/>
    <x v="105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808738"/>
    <x v="105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789423"/>
    <x v="105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871745"/>
    <x v="106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5882887"/>
    <x v="1061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5896887"/>
    <x v="106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302925"/>
    <x v="106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042917"/>
    <x v="1064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6086121"/>
    <x v="1065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6080627"/>
    <x v="1066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6129700"/>
    <x v="106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475620"/>
    <x v="106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436553"/>
    <x v="1069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993598"/>
    <x v="107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564166"/>
    <x v="107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646996"/>
    <x v="1072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66698238"/>
    <x v="107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6849777"/>
    <x v="107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734253"/>
    <x v="107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907379"/>
    <x v="107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082617"/>
    <x v="107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6999352"/>
    <x v="107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209808"/>
    <x v="107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248360"/>
    <x v="1080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7284632"/>
    <x v="1081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7294598"/>
    <x v="1082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7335729"/>
    <x v="108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420659"/>
    <x v="108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471501"/>
    <x v="108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512025"/>
    <x v="108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595240"/>
    <x v="108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552697"/>
    <x v="108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813439"/>
    <x v="108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951047"/>
    <x v="109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687476"/>
    <x v="1091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871050"/>
    <x v="1092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649748"/>
    <x v="109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726559"/>
    <x v="109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636548"/>
    <x v="109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333006"/>
    <x v="109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036193"/>
    <x v="109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121170"/>
    <x v="109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465076"/>
    <x v="109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775963"/>
    <x v="110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7951052"/>
    <x v="110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030431"/>
    <x v="1102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8378349"/>
    <x v="110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584143"/>
    <x v="1104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28"/>
    <n v="1368670508"/>
    <x v="1105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733550"/>
    <x v="110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812679"/>
    <x v="1107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28"/>
    <n v="1368898834"/>
    <x v="110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8992174"/>
    <x v="110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068276"/>
    <x v="111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113015"/>
    <x v="111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198725"/>
    <x v="111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244504"/>
    <x v="111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329213"/>
    <x v="111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416038"/>
    <x v="111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8"/>
    <n v="1369675715"/>
    <x v="111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8"/>
    <n v="1370034952"/>
    <x v="1117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29"/>
    <n v="1364775650"/>
    <x v="111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4121950"/>
    <x v="1119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29"/>
    <n v="1364121913"/>
    <x v="112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4807149"/>
    <x v="1121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9"/>
    <n v="1364796191"/>
    <x v="1122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29"/>
    <n v="1364847640"/>
    <x v="112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4969432"/>
    <x v="112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4948277"/>
    <x v="1125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4895947"/>
    <x v="112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29"/>
    <n v="1364788585"/>
    <x v="1127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9"/>
    <n v="1364792710"/>
    <x v="1128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5034431"/>
    <x v="112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5057834"/>
    <x v="1130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29"/>
    <n v="1365144971"/>
    <x v="1131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120403"/>
    <x v="113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5206593"/>
    <x v="1133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232937"/>
    <x v="113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5301149"/>
    <x v="1135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391549"/>
    <x v="1136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451228"/>
    <x v="113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5494502"/>
    <x v="113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29"/>
    <n v="1365890618"/>
    <x v="1139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719354"/>
    <x v="1140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5804911"/>
    <x v="114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6043702"/>
    <x v="1142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6185659"/>
    <x v="1143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6999210"/>
    <x v="1144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7294521"/>
    <x v="839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7208224"/>
    <x v="1145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7194989"/>
    <x v="1146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7265610"/>
    <x v="1147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29"/>
    <n v="1367471141"/>
    <x v="114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7814398"/>
    <x v="1149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29"/>
    <n v="1368072708"/>
    <x v="115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29"/>
    <n v="1367914398"/>
    <x v="115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4121632"/>
    <x v="1152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30"/>
    <n v="1364121435"/>
    <x v="115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4121431"/>
    <x v="115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30"/>
    <n v="1364598900"/>
    <x v="115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5142029"/>
    <x v="115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0"/>
    <n v="1365808102"/>
    <x v="115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6191616"/>
    <x v="115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5894524"/>
    <x v="1159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0"/>
    <n v="1366260030"/>
    <x v="116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6274853"/>
    <x v="1161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0"/>
    <n v="1367296264"/>
    <x v="1162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0"/>
    <n v="1367280024"/>
    <x v="1163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0"/>
    <n v="1367559859"/>
    <x v="116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9026585"/>
    <x v="116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0"/>
    <n v="1369336925"/>
    <x v="116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0"/>
    <n v="1369423222"/>
    <x v="116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4681195"/>
    <x v="1168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4121911"/>
    <x v="116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4121426"/>
    <x v="117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4121429"/>
    <x v="117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4594494"/>
    <x v="1172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4536874"/>
    <x v="1173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4712773"/>
    <x v="1174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4798130"/>
    <x v="1175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4751805"/>
    <x v="117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4769362"/>
    <x v="117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4928262"/>
    <x v="117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041094"/>
    <x v="117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4972278"/>
    <x v="1180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4949582"/>
    <x v="118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5055311"/>
    <x v="118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120198"/>
    <x v="1183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5451370"/>
    <x v="1184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5214087"/>
    <x v="118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224062"/>
    <x v="1186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5301643"/>
    <x v="1187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5361504"/>
    <x v="1188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5388701"/>
    <x v="118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494971"/>
    <x v="1190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5804054"/>
    <x v="119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5634704"/>
    <x v="1192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6188746"/>
    <x v="119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720841"/>
    <x v="1194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6121626"/>
    <x v="119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5832925"/>
    <x v="1196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883310"/>
    <x v="1197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5890743"/>
    <x v="1198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5977173"/>
    <x v="119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6057765"/>
    <x v="1200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6259901"/>
    <x v="1201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6273849"/>
    <x v="120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6434062"/>
    <x v="120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6704185"/>
    <x v="1204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6999409"/>
    <x v="1205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7208022"/>
    <x v="1206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7294855"/>
    <x v="1207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7280189"/>
    <x v="1208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7470837"/>
    <x v="120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7385389"/>
    <x v="121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8172461"/>
    <x v="121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8039553"/>
    <x v="1212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7704883"/>
    <x v="1213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7950018"/>
    <x v="1214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8216611"/>
    <x v="121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7906520"/>
    <x v="121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31"/>
    <n v="1367816068"/>
    <x v="121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8756687"/>
    <x v="1218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8417635"/>
    <x v="121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8584272"/>
    <x v="1220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8842786"/>
    <x v="1221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8858774"/>
    <x v="1222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8994907"/>
    <x v="1223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8906184"/>
    <x v="1224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1"/>
    <n v="1369092671"/>
    <x v="122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9281763"/>
    <x v="1226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9336462"/>
    <x v="122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9371636"/>
    <x v="1228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1"/>
    <n v="1369616344"/>
    <x v="122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1"/>
    <n v="1369889811"/>
    <x v="1230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1"/>
    <n v="1369986764"/>
    <x v="1231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2"/>
    <n v="1364121438"/>
    <x v="123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2"/>
    <n v="1364121436"/>
    <x v="123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2"/>
    <n v="1364981112"/>
    <x v="1234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2"/>
    <n v="1365719149"/>
    <x v="1235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2"/>
    <n v="1365997739"/>
    <x v="123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2"/>
    <n v="1366068641"/>
    <x v="1237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4119035"/>
    <x v="123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4122300"/>
    <x v="123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4122299"/>
    <x v="124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4972032"/>
    <x v="124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4683583"/>
    <x v="124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4950505"/>
    <x v="124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5060710"/>
    <x v="124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125927"/>
    <x v="124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152625"/>
    <x v="124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206455"/>
    <x v="124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228563"/>
    <x v="1248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3"/>
    <n v="1365387825"/>
    <x v="124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483036"/>
    <x v="125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500714"/>
    <x v="125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089994"/>
    <x v="125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632414"/>
    <x v="125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891663"/>
    <x v="125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5977235"/>
    <x v="125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066810"/>
    <x v="125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6100080"/>
    <x v="1257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6187251"/>
    <x v="125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151425"/>
    <x v="125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6258100"/>
    <x v="1260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6279099"/>
    <x v="126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447272"/>
    <x v="126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918000"/>
    <x v="126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6709907"/>
    <x v="126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7001930"/>
    <x v="126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7366780"/>
    <x v="1266"/>
    <s v="Wed"/>
    <n v="3"/>
    <n v="5"/>
    <m/>
    <m/>
    <m/>
    <m/>
    <m/>
    <m/>
    <m/>
    <m/>
    <m/>
    <m/>
    <m/>
    <m/>
    <m/>
    <m/>
    <m/>
    <m/>
    <m/>
    <m/>
    <m/>
    <m/>
    <m/>
    <m/>
    <m/>
    <m/>
  </r>
  <r>
    <x v="33"/>
    <n v="1367477005"/>
    <x v="1267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33"/>
    <n v="1367558707"/>
    <x v="1268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8669776"/>
    <x v="126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7986321"/>
    <x v="127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040299"/>
    <x v="127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584005"/>
    <x v="127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001296"/>
    <x v="127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737416"/>
    <x v="127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8645295"/>
    <x v="127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819939"/>
    <x v="127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954633"/>
    <x v="127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8844632"/>
    <x v="127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9120733"/>
    <x v="127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9037869"/>
    <x v="128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9199533"/>
    <x v="128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9256297"/>
    <x v="1282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3"/>
    <n v="1369286019"/>
    <x v="128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3"/>
    <n v="1369368019"/>
    <x v="1284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4678390"/>
    <x v="1285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4121834"/>
    <x v="128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119522"/>
    <x v="128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118814"/>
    <x v="128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120991"/>
    <x v="128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953819"/>
    <x v="129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4"/>
    <n v="1364428302"/>
    <x v="129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500702"/>
    <x v="129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515151"/>
    <x v="129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592769"/>
    <x v="129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594420"/>
    <x v="129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797372"/>
    <x v="129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4797368"/>
    <x v="129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4972224"/>
    <x v="129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5120175"/>
    <x v="1299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34"/>
    <n v="1365144672"/>
    <x v="1300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4"/>
    <n v="1365217504"/>
    <x v="1301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5501975"/>
    <x v="130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5893682"/>
    <x v="1303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5992050"/>
    <x v="1304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6068407"/>
    <x v="130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6115179"/>
    <x v="130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6353527"/>
    <x v="130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6585727"/>
    <x v="130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6585729"/>
    <x v="1309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6715379"/>
    <x v="1310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4"/>
    <n v="1366913589"/>
    <x v="131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243762"/>
    <x v="1312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271780"/>
    <x v="1313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7300098"/>
    <x v="131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388943"/>
    <x v="131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470810"/>
    <x v="131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952349"/>
    <x v="131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8073561"/>
    <x v="131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8670597"/>
    <x v="131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8741184"/>
    <x v="1320"/>
    <s v="Thu"/>
    <n v="3"/>
    <n v="5"/>
    <m/>
    <m/>
    <m/>
    <m/>
    <m/>
    <m/>
    <m/>
    <m/>
    <m/>
    <m/>
    <m/>
    <m/>
    <m/>
    <m/>
    <m/>
    <m/>
    <m/>
    <m/>
    <m/>
    <m/>
    <m/>
    <m/>
    <m/>
    <m/>
  </r>
  <r>
    <x v="34"/>
    <n v="1368036930"/>
    <x v="132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7923344"/>
    <x v="132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8647760"/>
    <x v="132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8844078"/>
    <x v="1324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4"/>
    <n v="1369036879"/>
    <x v="132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4"/>
    <n v="1369250113"/>
    <x v="132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4121436"/>
    <x v="123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4509938"/>
    <x v="132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4632053"/>
    <x v="132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055418"/>
    <x v="132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5"/>
    <n v="1365120095"/>
    <x v="1330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35"/>
    <n v="1365155239"/>
    <x v="133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206765"/>
    <x v="133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279152"/>
    <x v="133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5"/>
    <n v="1366186486"/>
    <x v="133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5"/>
    <n v="1365557661"/>
    <x v="133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631226"/>
    <x v="133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808028"/>
    <x v="1337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5"/>
    <n v="1365717596"/>
    <x v="133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5891474"/>
    <x v="1339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5"/>
    <n v="1366056075"/>
    <x v="134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6101000"/>
    <x v="134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6704061"/>
    <x v="1342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5"/>
    <n v="1367280016"/>
    <x v="1343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35"/>
    <n v="1367471481"/>
    <x v="134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8123924"/>
    <x v="13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5"/>
    <n v="1368072039"/>
    <x v="1346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6"/>
    <n v="1364430678"/>
    <x v="134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4508015"/>
    <x v="134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4595130"/>
    <x v="134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4683058"/>
    <x v="1350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6"/>
    <n v="1364771356"/>
    <x v="1351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4951076"/>
    <x v="135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4968814"/>
    <x v="135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033775"/>
    <x v="1354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5122647"/>
    <x v="1355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5143439"/>
    <x v="135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208094"/>
    <x v="1357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387118"/>
    <x v="135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494411"/>
    <x v="135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481108"/>
    <x v="1360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6"/>
    <n v="1365548965"/>
    <x v="136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806422"/>
    <x v="1362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6"/>
    <n v="1366258302"/>
    <x v="136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215469"/>
    <x v="1364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5890408"/>
    <x v="1365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719739"/>
    <x v="136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5973504"/>
    <x v="1367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5987428"/>
    <x v="1368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066172"/>
    <x v="136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6128028"/>
    <x v="1370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165966"/>
    <x v="137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272010"/>
    <x v="1372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400308"/>
    <x v="137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6518906"/>
    <x v="1374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6"/>
    <n v="1366595600"/>
    <x v="137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6779663"/>
    <x v="137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6728751"/>
    <x v="1377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6"/>
    <n v="1366697099"/>
    <x v="1378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6999235"/>
    <x v="1379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300414"/>
    <x v="1380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179225"/>
    <x v="1381"/>
    <s v="Su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212750"/>
    <x v="1382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271429"/>
    <x v="138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8646340"/>
    <x v="138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8011532"/>
    <x v="138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915484"/>
    <x v="138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8036227"/>
    <x v="1387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8758344"/>
    <x v="1388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954593"/>
    <x v="138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7812810"/>
    <x v="139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8416721"/>
    <x v="1391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36"/>
    <n v="1368561121"/>
    <x v="139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8741322"/>
    <x v="1393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8820423"/>
    <x v="1394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9040265"/>
    <x v="139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9120020"/>
    <x v="1396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9166429"/>
    <x v="139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9210324"/>
    <x v="139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9299604"/>
    <x v="1399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6"/>
    <n v="1369779460"/>
    <x v="140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6"/>
    <n v="1369339101"/>
    <x v="1401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4701656"/>
    <x v="140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767965"/>
    <x v="140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597699"/>
    <x v="140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21386"/>
    <x v="1405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042510"/>
    <x v="1406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4689254"/>
    <x v="140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355959"/>
    <x v="140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355956"/>
    <x v="140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363094"/>
    <x v="1410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583835"/>
    <x v="141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431391"/>
    <x v="141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415915"/>
    <x v="141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401054"/>
    <x v="141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377205"/>
    <x v="141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4407038"/>
    <x v="141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448701"/>
    <x v="141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488457"/>
    <x v="1418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498774"/>
    <x v="1419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508032"/>
    <x v="1420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4463110"/>
    <x v="142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463155"/>
    <x v="142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541925"/>
    <x v="1423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4550857"/>
    <x v="1424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580452"/>
    <x v="142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590270"/>
    <x v="142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576030"/>
    <x v="1427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25230"/>
    <x v="1428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4601722"/>
    <x v="1429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4686736"/>
    <x v="1430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50531"/>
    <x v="143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681627"/>
    <x v="1432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722527"/>
    <x v="143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686863"/>
    <x v="143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731436"/>
    <x v="143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856827"/>
    <x v="143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714869"/>
    <x v="143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722665"/>
    <x v="143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766369"/>
    <x v="143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767215"/>
    <x v="144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49100"/>
    <x v="144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07374"/>
    <x v="1442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29963"/>
    <x v="1443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784450"/>
    <x v="144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43162"/>
    <x v="1445"/>
    <s v="Mon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011984"/>
    <x v="144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37940"/>
    <x v="144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60227"/>
    <x v="1448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62698"/>
    <x v="144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4877245"/>
    <x v="145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886970"/>
    <x v="145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015993"/>
    <x v="1452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06095"/>
    <x v="145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36045"/>
    <x v="145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50538"/>
    <x v="145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46784"/>
    <x v="145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46820"/>
    <x v="145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61471"/>
    <x v="145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68726"/>
    <x v="145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4972276"/>
    <x v="146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008864"/>
    <x v="1461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48599"/>
    <x v="146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060796"/>
    <x v="146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01878"/>
    <x v="146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098331"/>
    <x v="146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20388"/>
    <x v="146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22482"/>
    <x v="146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226655"/>
    <x v="1468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27477"/>
    <x v="1469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5132363"/>
    <x v="1470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5134530"/>
    <x v="1471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5122665"/>
    <x v="147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54506"/>
    <x v="147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43261"/>
    <x v="147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61872"/>
    <x v="1475"/>
    <s v="Fri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5205418"/>
    <x v="147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00845"/>
    <x v="147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80721"/>
    <x v="1478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206443"/>
    <x v="1479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77506"/>
    <x v="148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185070"/>
    <x v="148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213696"/>
    <x v="1482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322048"/>
    <x v="1483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228360"/>
    <x v="148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313481"/>
    <x v="1485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338629"/>
    <x v="1486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293606"/>
    <x v="1487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300759"/>
    <x v="148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370457"/>
    <x v="148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376619"/>
    <x v="149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43819"/>
    <x v="149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47877"/>
    <x v="1492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46675"/>
    <x v="149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65734"/>
    <x v="1494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457079"/>
    <x v="1495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462038"/>
    <x v="1496"/>
    <s v="Mon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5475380"/>
    <x v="1497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976956"/>
    <x v="1498"/>
    <s v="Sun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6071451"/>
    <x v="149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724612"/>
    <x v="1500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494950"/>
    <x v="1501"/>
    <s v="Tue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480023"/>
    <x v="150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781546"/>
    <x v="1503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730975"/>
    <x v="1504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800403"/>
    <x v="150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523481"/>
    <x v="150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552733"/>
    <x v="1507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5624093"/>
    <x v="150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574055"/>
    <x v="1509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570334"/>
    <x v="1510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587257"/>
    <x v="1511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660567"/>
    <x v="1512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674337"/>
    <x v="1513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699380"/>
    <x v="151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824146"/>
    <x v="1515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738821"/>
    <x v="151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702928"/>
    <x v="151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717612"/>
    <x v="151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807265"/>
    <x v="1519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197567"/>
    <x v="1520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5746757"/>
    <x v="1521"/>
    <s v="Fri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5785627"/>
    <x v="1522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5815169"/>
    <x v="152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890989"/>
    <x v="152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969954"/>
    <x v="152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919398"/>
    <x v="1526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909317"/>
    <x v="1527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5937953"/>
    <x v="152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024115"/>
    <x v="152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049180"/>
    <x v="1530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6075403"/>
    <x v="1531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092237"/>
    <x v="1532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084853"/>
    <x v="153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099230"/>
    <x v="1534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171220"/>
    <x v="153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185696"/>
    <x v="1536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156988"/>
    <x v="1537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213810"/>
    <x v="153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243422"/>
    <x v="153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247433"/>
    <x v="1540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317383"/>
    <x v="1541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272433"/>
    <x v="154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307891"/>
    <x v="154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315385"/>
    <x v="154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259568"/>
    <x v="154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277263"/>
    <x v="1546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329706"/>
    <x v="154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387119"/>
    <x v="154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343945"/>
    <x v="154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404731"/>
    <x v="1550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6351223"/>
    <x v="1551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412788"/>
    <x v="1552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6431730"/>
    <x v="1553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437236"/>
    <x v="155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999319"/>
    <x v="1555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501657"/>
    <x v="1556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913294"/>
    <x v="155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537407"/>
    <x v="1558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588859"/>
    <x v="155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603257"/>
    <x v="156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626907"/>
    <x v="1561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783509"/>
    <x v="156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690533"/>
    <x v="1563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732940"/>
    <x v="1564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6858893"/>
    <x v="1565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684355"/>
    <x v="1566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778729"/>
    <x v="1567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844848"/>
    <x v="1568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770504"/>
    <x v="1569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117498"/>
    <x v="1570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6964248"/>
    <x v="1571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836418"/>
    <x v="1572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854317"/>
    <x v="157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934077"/>
    <x v="1574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6951052"/>
    <x v="1575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348604"/>
    <x v="1576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6920024"/>
    <x v="157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012010"/>
    <x v="157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127257"/>
    <x v="1579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003261"/>
    <x v="1580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097314"/>
    <x v="1581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113049"/>
    <x v="158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223327"/>
    <x v="1583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208643"/>
    <x v="1584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183442"/>
    <x v="1585"/>
    <s v="Su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231216"/>
    <x v="158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193693"/>
    <x v="136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7265614"/>
    <x v="158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251139"/>
    <x v="1588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254403"/>
    <x v="1589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262341"/>
    <x v="1590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318958"/>
    <x v="1591"/>
    <s v="Tue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7384435"/>
    <x v="1592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460108"/>
    <x v="1593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478707"/>
    <x v="1594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510601"/>
    <x v="1595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557242"/>
    <x v="1596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869361"/>
    <x v="1597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199784"/>
    <x v="1598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915914"/>
    <x v="159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945853"/>
    <x v="160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837064"/>
    <x v="1601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859309"/>
    <x v="1602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734823"/>
    <x v="160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985911"/>
    <x v="1604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984803"/>
    <x v="1605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230423"/>
    <x v="1606"/>
    <s v="Sat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8669779"/>
    <x v="1607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663218"/>
    <x v="1608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7913404"/>
    <x v="1609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072216"/>
    <x v="1610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787368"/>
    <x v="1611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7899240"/>
    <x v="1612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014879"/>
    <x v="161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8293641"/>
    <x v="1614"/>
    <s v="Sat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8597797"/>
    <x v="1615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7812888"/>
    <x v="1616"/>
    <s v="Mon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624966"/>
    <x v="161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7893841"/>
    <x v="161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8718991"/>
    <x v="1619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360472"/>
    <x v="1620"/>
    <s v="Sun"/>
    <n v="3"/>
    <n v="5"/>
    <m/>
    <m/>
    <m/>
    <m/>
    <m/>
    <m/>
    <m/>
    <m/>
    <m/>
    <m/>
    <m/>
    <m/>
    <m/>
    <m/>
    <m/>
    <m/>
    <m/>
    <m/>
    <m/>
    <m/>
    <m/>
    <m/>
    <m/>
    <m/>
  </r>
  <r>
    <x v="37"/>
    <n v="1368605566"/>
    <x v="162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8731713"/>
    <x v="1622"/>
    <s v="Thu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8992046"/>
    <x v="1623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8911207"/>
    <x v="1624"/>
    <s v="Sat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8835461"/>
    <x v="1625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9009480"/>
    <x v="1626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090445"/>
    <x v="162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082879"/>
    <x v="1628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079292"/>
    <x v="1629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127617"/>
    <x v="1630"/>
    <s v="Tue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9162555"/>
    <x v="1631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181222"/>
    <x v="1632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9201117"/>
    <x v="1633"/>
    <s v="Wed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9249112"/>
    <x v="1634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332207"/>
    <x v="1635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368084"/>
    <x v="1636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9414852"/>
    <x v="1637"/>
    <s v="Fri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70031313"/>
    <x v="1638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9442417"/>
    <x v="1639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69994264"/>
    <x v="1640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944204"/>
    <x v="1641"/>
    <s v="Thu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69958489"/>
    <x v="1642"/>
    <s v="Fri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70023706"/>
    <x v="1643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546466"/>
    <x v="1644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644240"/>
    <x v="1645"/>
    <s v="Mon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595864"/>
    <x v="1646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681754"/>
    <x v="1647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69792980"/>
    <x v="1648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734940"/>
    <x v="1649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771671"/>
    <x v="1650"/>
    <s v="Tue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800335"/>
    <x v="1651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874557"/>
    <x v="1652"/>
    <s v="Thu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69858113"/>
    <x v="1653"/>
    <s v="Wed"/>
    <n v="2"/>
    <n v="4"/>
    <m/>
    <m/>
    <m/>
    <m/>
    <m/>
    <m/>
    <m/>
    <m/>
    <m/>
    <m/>
    <m/>
    <m/>
    <m/>
    <m/>
    <m/>
    <m/>
    <m/>
    <m/>
    <m/>
    <m/>
    <m/>
    <m/>
    <m/>
    <m/>
  </r>
  <r>
    <x v="37"/>
    <n v="1370092163"/>
    <x v="1654"/>
    <s v="Sat"/>
    <n v="1"/>
    <n v="3"/>
    <m/>
    <m/>
    <m/>
    <m/>
    <m/>
    <m/>
    <m/>
    <m/>
    <m/>
    <m/>
    <m/>
    <m/>
    <m/>
    <m/>
    <m/>
    <m/>
    <m/>
    <m/>
    <m/>
    <m/>
    <m/>
    <m/>
    <m/>
    <m/>
  </r>
  <r>
    <x v="37"/>
    <n v="1370059434"/>
    <x v="1655"/>
    <s v="Sat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70416519"/>
    <x v="1656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477165"/>
    <x v="1657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387871"/>
    <x v="1658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335175"/>
    <x v="1659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408804"/>
    <x v="1660"/>
    <s v="Wed"/>
    <n v="5"/>
    <n v="2"/>
    <m/>
    <m/>
    <m/>
    <m/>
    <m/>
    <m/>
    <m/>
    <m/>
    <m/>
    <m/>
    <m/>
    <m/>
    <m/>
    <m/>
    <m/>
    <m/>
    <m/>
    <m/>
    <m/>
    <m/>
    <m/>
    <m/>
    <m/>
    <m/>
  </r>
  <r>
    <x v="37"/>
    <n v="1370221193"/>
    <x v="1661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152842"/>
    <x v="1662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309395"/>
    <x v="1663"/>
    <s v="Tue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246220"/>
    <x v="1664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208706"/>
    <x v="1665"/>
    <s v="Su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231310"/>
    <x v="1666"/>
    <s v="Mon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394583"/>
    <x v="1667"/>
    <s v="Wed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514132"/>
    <x v="1668"/>
    <s v="Thu"/>
    <n v="4"/>
    <n v="1"/>
    <m/>
    <m/>
    <m/>
    <m/>
    <m/>
    <m/>
    <m/>
    <m/>
    <m/>
    <m/>
    <m/>
    <m/>
    <m/>
    <m/>
    <m/>
    <m/>
    <m/>
    <m/>
    <m/>
    <m/>
    <m/>
    <m/>
    <m/>
    <m/>
  </r>
  <r>
    <x v="37"/>
    <n v="1370648787"/>
    <x v="1669"/>
    <s v="Fri"/>
    <n v="4"/>
    <n v="1"/>
    <m/>
    <m/>
    <m/>
    <m/>
    <m/>
    <m/>
    <m/>
    <m/>
    <m/>
    <m/>
    <m/>
    <m/>
    <m/>
    <m/>
    <m/>
    <m/>
    <m/>
    <m/>
    <m/>
    <m/>
    <m/>
    <m/>
    <m/>
    <m/>
  </r>
  <r>
    <x v="0"/>
    <n v="1364114765"/>
    <x v="1670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114761"/>
    <x v="1671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114771"/>
    <x v="1672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237676"/>
    <x v="167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5010047"/>
    <x v="1674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0"/>
    <n v="1364334405"/>
    <x v="167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321234"/>
    <x v="1676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0"/>
    <n v="1364357389"/>
    <x v="167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408307"/>
    <x v="167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437512"/>
    <x v="1679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0"/>
    <n v="1364490035"/>
    <x v="1680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0"/>
    <n v="1364572628"/>
    <x v="1681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0"/>
    <n v="1364522690"/>
    <x v="1682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577749"/>
    <x v="1683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0"/>
    <n v="1364583795"/>
    <x v="1684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4750657"/>
    <x v="1685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4836266"/>
    <x v="1686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5095193"/>
    <x v="1687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0"/>
    <n v="1365181215"/>
    <x v="1688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0"/>
    <n v="1365358039"/>
    <x v="1689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5268350"/>
    <x v="1690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5440432"/>
    <x v="1691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0"/>
    <n v="1365440444"/>
    <x v="1692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0"/>
    <n v="1365529523"/>
    <x v="1693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0"/>
    <n v="1365614822"/>
    <x v="1694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0"/>
    <n v="1365701129"/>
    <x v="1695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5786365"/>
    <x v="1696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6045742"/>
    <x v="1697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5897960"/>
    <x v="1698"/>
    <s v="Sun"/>
    <m/>
    <m/>
    <m/>
    <n v="14"/>
    <m/>
    <m/>
    <m/>
    <m/>
    <m/>
    <m/>
    <m/>
    <m/>
    <m/>
    <m/>
    <m/>
    <m/>
    <m/>
    <m/>
    <m/>
    <m/>
    <m/>
    <m/>
    <m/>
    <m/>
    <m/>
    <m/>
  </r>
  <r>
    <x v="0"/>
    <n v="1365966931"/>
    <x v="1699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5966938"/>
    <x v="1700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6045748"/>
    <x v="1701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6218064"/>
    <x v="1702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6488754"/>
    <x v="1703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6564205"/>
    <x v="1704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0"/>
    <n v="1366841234"/>
    <x v="1705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6739819"/>
    <x v="1706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0"/>
    <n v="1366650364"/>
    <x v="1707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6909403"/>
    <x v="1708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0"/>
    <n v="1367429993"/>
    <x v="1709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7429974"/>
    <x v="1710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7429973"/>
    <x v="1711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0"/>
    <n v="1368208319"/>
    <x v="1712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0"/>
    <n v="1368466442"/>
    <x v="1713"/>
    <s v="Mon"/>
    <m/>
    <m/>
    <m/>
    <n v="15"/>
    <m/>
    <m/>
    <m/>
    <m/>
    <m/>
    <m/>
    <m/>
    <m/>
    <m/>
    <m/>
    <m/>
    <m/>
    <m/>
    <m/>
    <m/>
    <m/>
    <m/>
    <m/>
    <m/>
    <m/>
    <m/>
    <m/>
  </r>
  <r>
    <x v="0"/>
    <n v="1367757820"/>
    <x v="1714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0"/>
    <n v="1368121503"/>
    <x v="1715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0"/>
    <n v="1367851204"/>
    <x v="1716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8036984"/>
    <x v="5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0"/>
    <n v="1368725594"/>
    <x v="1717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0"/>
    <n v="1368812382"/>
    <x v="1718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9334102"/>
    <x v="1719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9421721"/>
    <x v="1720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9502283"/>
    <x v="1721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0"/>
    <n v="1369593829"/>
    <x v="1722"/>
    <s v="Sun"/>
    <m/>
    <m/>
    <m/>
    <n v="12"/>
    <m/>
    <m/>
    <m/>
    <m/>
    <m/>
    <m/>
    <m/>
    <m/>
    <m/>
    <m/>
    <m/>
    <m/>
    <m/>
    <m/>
    <m/>
    <m/>
    <m/>
    <m/>
    <m/>
    <m/>
    <m/>
    <m/>
  </r>
  <r>
    <x v="0"/>
    <n v="1369763675"/>
    <x v="1723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0"/>
    <n v="1369847265"/>
    <x v="1724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0"/>
    <n v="1370019791"/>
    <x v="1725"/>
    <s v="Fri"/>
    <m/>
    <m/>
    <m/>
    <n v="10"/>
    <m/>
    <m/>
    <m/>
    <m/>
    <m/>
    <m/>
    <m/>
    <m/>
    <m/>
    <m/>
    <m/>
    <m/>
    <m/>
    <m/>
    <m/>
    <m/>
    <m/>
    <m/>
    <m/>
    <m/>
    <m/>
    <m/>
  </r>
  <r>
    <x v="0"/>
    <n v="1370195956"/>
    <x v="1726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"/>
    <n v="1364118413"/>
    <x v="1727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4119576"/>
    <x v="1728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"/>
    <n v="1365011632"/>
    <x v="1729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"/>
    <n v="1364359545"/>
    <x v="7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4847339"/>
    <x v="173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4407488"/>
    <x v="1731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4502490"/>
    <x v="1732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1"/>
    <n v="1364576423"/>
    <x v="1733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4671882"/>
    <x v="1734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4755756"/>
    <x v="173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4935832"/>
    <x v="173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5105432"/>
    <x v="1737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5195545"/>
    <x v="1738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5285449"/>
    <x v="1739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5369720"/>
    <x v="1740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"/>
    <n v="1365449016"/>
    <x v="1741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"/>
    <n v="1365562774"/>
    <x v="174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5613501"/>
    <x v="1743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"/>
    <n v="1366165833"/>
    <x v="1744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5705139"/>
    <x v="1745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1"/>
    <n v="1365790244"/>
    <x v="1746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"/>
    <n v="1365883019"/>
    <x v="1747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1"/>
    <n v="1366222505"/>
    <x v="1748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"/>
    <n v="1365963942"/>
    <x v="1749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6315114"/>
    <x v="1750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"/>
    <n v="1366394227"/>
    <x v="1751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6575251"/>
    <x v="175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6740791"/>
    <x v="1753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1"/>
    <n v="1366653422"/>
    <x v="1754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4121909"/>
    <x v="1755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2"/>
    <n v="1364121905"/>
    <x v="175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4369453"/>
    <x v="175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4577385"/>
    <x v="1758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4407401"/>
    <x v="1759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4490036"/>
    <x v="1760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4669673"/>
    <x v="176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4749224"/>
    <x v="176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4839233"/>
    <x v="1763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5012102"/>
    <x v="1764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4926201"/>
    <x v="176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5096782"/>
    <x v="1766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5181768"/>
    <x v="1767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5281379"/>
    <x v="1768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5379462"/>
    <x v="1769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"/>
    <n v="1365443890"/>
    <x v="177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5526833"/>
    <x v="1771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5618300"/>
    <x v="177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5872591"/>
    <x v="1773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6221916"/>
    <x v="1774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2"/>
    <n v="1366572609"/>
    <x v="177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6654084"/>
    <x v="1776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6927281"/>
    <x v="1777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"/>
    <n v="1366996465"/>
    <x v="1778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"/>
    <n v="1367561973"/>
    <x v="1779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"/>
    <n v="1367605100"/>
    <x v="1780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2"/>
    <n v="1368725855"/>
    <x v="1781"/>
    <s v="Thu"/>
    <m/>
    <m/>
    <m/>
    <n v="12"/>
    <m/>
    <m/>
    <m/>
    <m/>
    <m/>
    <m/>
    <m/>
    <m/>
    <m/>
    <m/>
    <m/>
    <m/>
    <m/>
    <m/>
    <m/>
    <m/>
    <m/>
    <m/>
    <m/>
    <m/>
    <m/>
    <m/>
  </r>
  <r>
    <x v="2"/>
    <n v="1367777707"/>
    <x v="1782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3"/>
    <n v="1364122017"/>
    <x v="178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4773840"/>
    <x v="1784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4122019"/>
    <x v="178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4410076"/>
    <x v="14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4410074"/>
    <x v="1786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3"/>
    <n v="1364410077"/>
    <x v="178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4773835"/>
    <x v="178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4773833"/>
    <x v="1789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4773842"/>
    <x v="150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3"/>
    <n v="1364773844"/>
    <x v="151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4773838"/>
    <x v="15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4838665"/>
    <x v="179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5008678"/>
    <x v="1791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"/>
    <n v="1365112789"/>
    <x v="1792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3"/>
    <n v="1365182962"/>
    <x v="1793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3"/>
    <n v="1365358308"/>
    <x v="1794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3"/>
    <n v="1365441288"/>
    <x v="1795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5527094"/>
    <x v="179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5617086"/>
    <x v="179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5709445"/>
    <x v="1798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3"/>
    <n v="1365882852"/>
    <x v="1799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"/>
    <n v="1366050931"/>
    <x v="1800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6135634"/>
    <x v="180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3"/>
    <n v="1366564644"/>
    <x v="180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6644223"/>
    <x v="1803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6740440"/>
    <x v="1804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7255352"/>
    <x v="1805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"/>
    <n v="1368387226"/>
    <x v="1806"/>
    <s v="Sun"/>
    <m/>
    <m/>
    <m/>
    <n v="13"/>
    <m/>
    <m/>
    <m/>
    <m/>
    <m/>
    <m/>
    <m/>
    <m/>
    <m/>
    <m/>
    <m/>
    <m/>
    <m/>
    <m/>
    <m/>
    <m/>
    <m/>
    <m/>
    <m/>
    <m/>
    <m/>
    <m/>
  </r>
  <r>
    <x v="3"/>
    <n v="1368207261"/>
    <x v="1807"/>
    <s v="Fri"/>
    <m/>
    <m/>
    <m/>
    <n v="15"/>
    <m/>
    <m/>
    <m/>
    <m/>
    <m/>
    <m/>
    <m/>
    <m/>
    <m/>
    <m/>
    <m/>
    <m/>
    <m/>
    <m/>
    <m/>
    <m/>
    <m/>
    <m/>
    <m/>
    <m/>
    <m/>
    <m/>
  </r>
  <r>
    <x v="3"/>
    <n v="1369162806"/>
    <x v="1808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4"/>
    <n v="1364828599"/>
    <x v="1809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118675"/>
    <x v="1810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4349542"/>
    <x v="1811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408319"/>
    <x v="1812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397339"/>
    <x v="1813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483589"/>
    <x v="181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4493549"/>
    <x v="1815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569842"/>
    <x v="181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579824"/>
    <x v="1817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674136"/>
    <x v="1818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4758395"/>
    <x v="1819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4838888"/>
    <x v="1820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4923429"/>
    <x v="182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5012122"/>
    <x v="182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5105751"/>
    <x v="1823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5089888"/>
    <x v="182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5294145"/>
    <x v="1825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4"/>
    <n v="1365175530"/>
    <x v="182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5184410"/>
    <x v="182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5353379"/>
    <x v="1828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4"/>
    <n v="1365443273"/>
    <x v="1829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5614197"/>
    <x v="183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5534269"/>
    <x v="183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5700388"/>
    <x v="1832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5787423"/>
    <x v="1833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138282"/>
    <x v="1834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049133"/>
    <x v="1835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218171"/>
    <x v="1836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305113"/>
    <x v="1837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383771"/>
    <x v="1838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6653088"/>
    <x v="1839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6742526"/>
    <x v="1840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4"/>
    <n v="1367344723"/>
    <x v="1841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4"/>
    <n v="1367431226"/>
    <x v="1842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4"/>
    <n v="1368467659"/>
    <x v="1843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5"/>
    <n v="1364122435"/>
    <x v="1844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5"/>
    <n v="1364409303"/>
    <x v="184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5"/>
    <n v="1364409301"/>
    <x v="22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5"/>
    <n v="1364501312"/>
    <x v="1846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5"/>
    <n v="1364605379"/>
    <x v="1847"/>
    <s v="Sat"/>
    <m/>
    <m/>
    <m/>
    <n v="5"/>
    <m/>
    <m/>
    <m/>
    <m/>
    <m/>
    <m/>
    <m/>
    <m/>
    <m/>
    <m/>
    <m/>
    <m/>
    <m/>
    <m/>
    <m/>
    <m/>
    <m/>
    <m/>
    <m/>
    <m/>
    <m/>
    <m/>
  </r>
  <r>
    <x v="5"/>
    <n v="1364681003"/>
    <x v="1848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5"/>
    <n v="1364751395"/>
    <x v="1849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4119003"/>
    <x v="1850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4675277"/>
    <x v="1851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6"/>
    <n v="1364355785"/>
    <x v="1852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6"/>
    <n v="1364404668"/>
    <x v="1853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6"/>
    <n v="1364407233"/>
    <x v="1854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6"/>
    <n v="1364493797"/>
    <x v="1855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4576704"/>
    <x v="185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6"/>
    <n v="1364637683"/>
    <x v="1857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4765855"/>
    <x v="185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4934365"/>
    <x v="1859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4839221"/>
    <x v="186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5011824"/>
    <x v="1861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5105714"/>
    <x v="1862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6"/>
    <n v="1365183006"/>
    <x v="1863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5461427"/>
    <x v="1864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6"/>
    <n v="1365616571"/>
    <x v="1865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5672766"/>
    <x v="1866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6"/>
    <n v="1365788981"/>
    <x v="1867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5707361"/>
    <x v="1868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5891829"/>
    <x v="1869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6221671"/>
    <x v="187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6"/>
    <n v="1366053818"/>
    <x v="1871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6658429"/>
    <x v="1872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6"/>
    <n v="1366752722"/>
    <x v="1873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6"/>
    <n v="1367524627"/>
    <x v="1874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7"/>
    <n v="1364120294"/>
    <x v="187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7"/>
    <n v="1364119736"/>
    <x v="187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7"/>
    <n v="1364580056"/>
    <x v="1877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7"/>
    <n v="1364407423"/>
    <x v="187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7"/>
    <n v="1364493500"/>
    <x v="187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837694"/>
    <x v="188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4121767"/>
    <x v="1881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008548"/>
    <x v="188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411484"/>
    <x v="1883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4411484"/>
    <x v="1883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4609263"/>
    <x v="1884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609267"/>
    <x v="1885"/>
    <s v="Sat"/>
    <m/>
    <m/>
    <m/>
    <n v="6"/>
    <m/>
    <m/>
    <m/>
    <m/>
    <m/>
    <m/>
    <m/>
    <m/>
    <m/>
    <m/>
    <m/>
    <m/>
    <m/>
    <m/>
    <m/>
    <m/>
    <m/>
    <m/>
    <m/>
    <m/>
    <m/>
    <m/>
  </r>
  <r>
    <x v="8"/>
    <n v="1364674277"/>
    <x v="1886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661437"/>
    <x v="1887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752043"/>
    <x v="188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4925152"/>
    <x v="1889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5096812"/>
    <x v="1890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5440429"/>
    <x v="1891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184190"/>
    <x v="1892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5356479"/>
    <x v="1893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5273300"/>
    <x v="1894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526923"/>
    <x v="189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613482"/>
    <x v="1896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700813"/>
    <x v="1897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786054"/>
    <x v="1898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5883255"/>
    <x v="1899"/>
    <s v="Sat"/>
    <m/>
    <m/>
    <m/>
    <n v="6"/>
    <m/>
    <m/>
    <m/>
    <m/>
    <m/>
    <m/>
    <m/>
    <m/>
    <m/>
    <m/>
    <m/>
    <m/>
    <m/>
    <m/>
    <m/>
    <m/>
    <m/>
    <m/>
    <m/>
    <m/>
    <m/>
    <m/>
  </r>
  <r>
    <x v="8"/>
    <n v="1366220518"/>
    <x v="1900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131914"/>
    <x v="190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5964615"/>
    <x v="190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6048098"/>
    <x v="190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307442"/>
    <x v="1904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564827"/>
    <x v="190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735707"/>
    <x v="1906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8"/>
    <n v="1366651287"/>
    <x v="1907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739797"/>
    <x v="1908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8"/>
    <n v="1367082041"/>
    <x v="1909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6998263"/>
    <x v="1910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7256438"/>
    <x v="1911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7344511"/>
    <x v="1912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7431039"/>
    <x v="191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7517559"/>
    <x v="1914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8034760"/>
    <x v="1915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7949258"/>
    <x v="1916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8"/>
    <n v="1368295145"/>
    <x v="1917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8730977"/>
    <x v="1918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8386897"/>
    <x v="1919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7862799"/>
    <x v="1920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8"/>
    <n v="1368209736"/>
    <x v="1921"/>
    <s v="Fri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7782318"/>
    <x v="192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7616212"/>
    <x v="1923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8"/>
    <n v="1368557783"/>
    <x v="1924"/>
    <s v="Tue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9162296"/>
    <x v="1925"/>
    <s v="Tue"/>
    <m/>
    <m/>
    <m/>
    <n v="10"/>
    <m/>
    <m/>
    <m/>
    <m/>
    <m/>
    <m/>
    <m/>
    <m/>
    <m/>
    <m/>
    <m/>
    <m/>
    <m/>
    <m/>
    <m/>
    <m/>
    <m/>
    <m/>
    <m/>
    <m/>
    <m/>
    <m/>
  </r>
  <r>
    <x v="8"/>
    <n v="1369855726"/>
    <x v="192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4122190"/>
    <x v="40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4122188"/>
    <x v="1927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5009967"/>
    <x v="192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4405742"/>
    <x v="1929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9"/>
    <n v="1364491492"/>
    <x v="1930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4577000"/>
    <x v="1931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4664139"/>
    <x v="1932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4744113"/>
    <x v="1933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9"/>
    <n v="1364838766"/>
    <x v="1934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4916780"/>
    <x v="193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5003202"/>
    <x v="412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5105895"/>
    <x v="1936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5184166"/>
    <x v="1937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5433497"/>
    <x v="1938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9"/>
    <n v="1365613228"/>
    <x v="1939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5616687"/>
    <x v="194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9"/>
    <n v="1365706548"/>
    <x v="1941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5788914"/>
    <x v="1942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5875565"/>
    <x v="1943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9"/>
    <n v="1365958809"/>
    <x v="1944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6045771"/>
    <x v="1945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9"/>
    <n v="1366131955"/>
    <x v="1946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9"/>
    <n v="1367341731"/>
    <x v="1947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9"/>
    <n v="1367602257"/>
    <x v="1948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9"/>
    <n v="1368726355"/>
    <x v="1949"/>
    <s v="Thu"/>
    <m/>
    <m/>
    <m/>
    <n v="11"/>
    <m/>
    <m/>
    <m/>
    <m/>
    <m/>
    <m/>
    <m/>
    <m/>
    <m/>
    <m/>
    <m/>
    <m/>
    <m/>
    <m/>
    <m/>
    <m/>
    <m/>
    <m/>
    <m/>
    <m/>
    <m/>
    <m/>
  </r>
  <r>
    <x v="9"/>
    <n v="1370020021"/>
    <x v="1950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9"/>
    <n v="1369503244"/>
    <x v="1951"/>
    <s v="Sat"/>
    <m/>
    <m/>
    <m/>
    <n v="11"/>
    <m/>
    <m/>
    <m/>
    <m/>
    <m/>
    <m/>
    <m/>
    <m/>
    <m/>
    <m/>
    <m/>
    <m/>
    <m/>
    <m/>
    <m/>
    <m/>
    <m/>
    <m/>
    <m/>
    <m/>
    <m/>
    <m/>
  </r>
  <r>
    <x v="9"/>
    <n v="1370283386"/>
    <x v="1952"/>
    <s v="Mon"/>
    <m/>
    <m/>
    <m/>
    <n v="11"/>
    <m/>
    <m/>
    <m/>
    <m/>
    <m/>
    <m/>
    <m/>
    <m/>
    <m/>
    <m/>
    <m/>
    <m/>
    <m/>
    <m/>
    <m/>
    <m/>
    <m/>
    <m/>
    <m/>
    <m/>
    <m/>
    <m/>
  </r>
  <r>
    <x v="10"/>
    <n v="1364122151"/>
    <x v="195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0"/>
    <n v="1365445656"/>
    <x v="195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4121451"/>
    <x v="43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4121453"/>
    <x v="43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4579514"/>
    <x v="1955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4584946"/>
    <x v="1956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4669916"/>
    <x v="1957"/>
    <s v="Sat"/>
    <m/>
    <m/>
    <m/>
    <n v="5"/>
    <m/>
    <m/>
    <m/>
    <m/>
    <m/>
    <m/>
    <m/>
    <m/>
    <m/>
    <m/>
    <m/>
    <m/>
    <m/>
    <m/>
    <m/>
    <m/>
    <m/>
    <m/>
    <m/>
    <m/>
    <m/>
    <m/>
  </r>
  <r>
    <x v="11"/>
    <n v="1364927062"/>
    <x v="1958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11"/>
    <n v="1364837967"/>
    <x v="1959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4811748"/>
    <x v="196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5009105"/>
    <x v="1961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096620"/>
    <x v="1962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5178084"/>
    <x v="1963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182784"/>
    <x v="1964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357558"/>
    <x v="1965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11"/>
    <n v="1365281229"/>
    <x v="1966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5519406"/>
    <x v="1967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528361"/>
    <x v="1968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627860"/>
    <x v="1969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5789746"/>
    <x v="1970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5704117"/>
    <x v="1971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11"/>
    <n v="1366043982"/>
    <x v="197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6046127"/>
    <x v="197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6214236"/>
    <x v="1974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1"/>
    <n v="1366308570"/>
    <x v="1975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7262861"/>
    <x v="1976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11"/>
    <n v="1366566999"/>
    <x v="1977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6739431"/>
    <x v="1978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6653367"/>
    <x v="1979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7427602"/>
    <x v="198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1"/>
    <n v="1367517117"/>
    <x v="1981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11"/>
    <n v="1367603986"/>
    <x v="1982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11"/>
    <n v="1367862796"/>
    <x v="1983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1"/>
    <n v="1368122572"/>
    <x v="1984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4118941"/>
    <x v="1985"/>
    <s v="Sun"/>
    <m/>
    <m/>
    <m/>
    <n v="15"/>
    <m/>
    <m/>
    <m/>
    <m/>
    <m/>
    <m/>
    <m/>
    <m/>
    <m/>
    <m/>
    <m/>
    <m/>
    <m/>
    <m/>
    <m/>
    <m/>
    <m/>
    <m/>
    <m/>
    <m/>
    <m/>
    <m/>
  </r>
  <r>
    <x v="12"/>
    <n v="1364546203"/>
    <x v="478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2"/>
    <n v="1364583743"/>
    <x v="1986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4695641"/>
    <x v="1987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5012097"/>
    <x v="198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5007335"/>
    <x v="1989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4966303"/>
    <x v="1990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5184829"/>
    <x v="1991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5395364"/>
    <x v="1992"/>
    <s v="Mon"/>
    <m/>
    <m/>
    <m/>
    <n v="10"/>
    <m/>
    <m/>
    <m/>
    <m/>
    <m/>
    <m/>
    <m/>
    <m/>
    <m/>
    <m/>
    <m/>
    <m/>
    <m/>
    <m/>
    <m/>
    <m/>
    <m/>
    <m/>
    <m/>
    <m/>
    <m/>
    <m/>
  </r>
  <r>
    <x v="12"/>
    <n v="1365395365"/>
    <x v="1993"/>
    <s v="Mon"/>
    <m/>
    <m/>
    <m/>
    <n v="10"/>
    <m/>
    <m/>
    <m/>
    <m/>
    <m/>
    <m/>
    <m/>
    <m/>
    <m/>
    <m/>
    <m/>
    <m/>
    <m/>
    <m/>
    <m/>
    <m/>
    <m/>
    <m/>
    <m/>
    <m/>
    <m/>
    <m/>
  </r>
  <r>
    <x v="12"/>
    <n v="1365443996"/>
    <x v="1994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5526606"/>
    <x v="199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5791870"/>
    <x v="199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5616874"/>
    <x v="199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2"/>
    <n v="1366316159"/>
    <x v="1998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6167770"/>
    <x v="1999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6049005"/>
    <x v="2000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2"/>
    <n v="1366167725"/>
    <x v="2001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12"/>
    <n v="1366653844"/>
    <x v="200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2"/>
    <n v="1369847081"/>
    <x v="2003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4838041"/>
    <x v="2004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121521"/>
    <x v="200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121526"/>
    <x v="2006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4121525"/>
    <x v="490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417706"/>
    <x v="2007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4492939"/>
    <x v="2008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577324"/>
    <x v="2009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675997"/>
    <x v="2010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13"/>
    <n v="1364755376"/>
    <x v="2011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5010863"/>
    <x v="2012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5486873"/>
    <x v="2013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5486871"/>
    <x v="2014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5486867"/>
    <x v="2015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5486863"/>
    <x v="2016"/>
    <s v="Tue"/>
    <m/>
    <m/>
    <m/>
    <n v="0"/>
    <m/>
    <m/>
    <m/>
    <m/>
    <m/>
    <m/>
    <m/>
    <m/>
    <m/>
    <m/>
    <m/>
    <m/>
    <m/>
    <m/>
    <m/>
    <m/>
    <m/>
    <m/>
    <m/>
    <m/>
    <m/>
    <m/>
  </r>
  <r>
    <x v="13"/>
    <n v="1365486864"/>
    <x v="2017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5486860"/>
    <x v="2018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5789721"/>
    <x v="2019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13"/>
    <n v="1365616640"/>
    <x v="2020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5702370"/>
    <x v="2021"/>
    <s v="Thu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5881544"/>
    <x v="2022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3"/>
    <n v="1366045892"/>
    <x v="2023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6132161"/>
    <x v="2024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6156291"/>
    <x v="2025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6221525"/>
    <x v="2026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6307232"/>
    <x v="2027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6338994"/>
    <x v="2028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6394243"/>
    <x v="2029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6487213"/>
    <x v="2030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3"/>
    <n v="1366582222"/>
    <x v="2031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13"/>
    <n v="1366996143"/>
    <x v="2032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7108624"/>
    <x v="2033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7210034"/>
    <x v="2034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7430164"/>
    <x v="2035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7603775"/>
    <x v="2036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3"/>
    <n v="1367949437"/>
    <x v="2037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13"/>
    <n v="1368035185"/>
    <x v="2038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13"/>
    <n v="1368784376"/>
    <x v="2039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13"/>
    <n v="1368582586"/>
    <x v="2040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13"/>
    <n v="1368644189"/>
    <x v="2041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13"/>
    <n v="1368467681"/>
    <x v="2042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13"/>
    <n v="1368905125"/>
    <x v="2043"/>
    <s v="Sat"/>
    <m/>
    <m/>
    <m/>
    <n v="3"/>
    <m/>
    <m/>
    <m/>
    <m/>
    <m/>
    <m/>
    <m/>
    <m/>
    <m/>
    <m/>
    <m/>
    <m/>
    <m/>
    <m/>
    <m/>
    <m/>
    <m/>
    <m/>
    <m/>
    <m/>
    <m/>
    <m/>
  </r>
  <r>
    <x v="13"/>
    <n v="1369075558"/>
    <x v="2044"/>
    <s v="Mon"/>
    <m/>
    <m/>
    <m/>
    <n v="2"/>
    <m/>
    <m/>
    <m/>
    <m/>
    <m/>
    <m/>
    <m/>
    <m/>
    <m/>
    <m/>
    <m/>
    <m/>
    <m/>
    <m/>
    <m/>
    <m/>
    <m/>
    <m/>
    <m/>
    <m/>
    <m/>
    <m/>
  </r>
  <r>
    <x v="13"/>
    <n v="1370101099"/>
    <x v="2045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14"/>
    <n v="1364805198"/>
    <x v="2046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4368981"/>
    <x v="204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4412531"/>
    <x v="204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4490025"/>
    <x v="204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4577973"/>
    <x v="2050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4922575"/>
    <x v="205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4836368"/>
    <x v="205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009212"/>
    <x v="205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095910"/>
    <x v="205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5440439"/>
    <x v="2055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265797"/>
    <x v="2056"/>
    <s v="Sat"/>
    <m/>
    <m/>
    <m/>
    <n v="5"/>
    <m/>
    <m/>
    <m/>
    <m/>
    <m/>
    <m/>
    <m/>
    <m/>
    <m/>
    <m/>
    <m/>
    <m/>
    <m/>
    <m/>
    <m/>
    <m/>
    <m/>
    <m/>
    <m/>
    <m/>
    <m/>
    <m/>
  </r>
  <r>
    <x v="14"/>
    <n v="1365182061"/>
    <x v="205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5357577"/>
    <x v="2058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5270119"/>
    <x v="2059"/>
    <s v="Sat"/>
    <m/>
    <m/>
    <m/>
    <n v="5"/>
    <m/>
    <m/>
    <m/>
    <m/>
    <m/>
    <m/>
    <m/>
    <m/>
    <m/>
    <m/>
    <m/>
    <m/>
    <m/>
    <m/>
    <m/>
    <m/>
    <m/>
    <m/>
    <m/>
    <m/>
    <m/>
    <m/>
  </r>
  <r>
    <x v="14"/>
    <n v="1365528176"/>
    <x v="2060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872942"/>
    <x v="2061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5786884"/>
    <x v="2062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616706"/>
    <x v="206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5701717"/>
    <x v="206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6218273"/>
    <x v="206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6132327"/>
    <x v="2066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5959643"/>
    <x v="2067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6046191"/>
    <x v="2068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6305623"/>
    <x v="2069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6393248"/>
    <x v="2070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6650094"/>
    <x v="2071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14"/>
    <n v="1366735729"/>
    <x v="2072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14"/>
    <n v="1366908737"/>
    <x v="2073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6995704"/>
    <x v="2074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7255219"/>
    <x v="2075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7222081"/>
    <x v="2076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4"/>
    <n v="1367429845"/>
    <x v="2077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7400572"/>
    <x v="2078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14"/>
    <n v="1367514213"/>
    <x v="207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7602890"/>
    <x v="2080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8384705"/>
    <x v="2081"/>
    <s v="Sun"/>
    <m/>
    <m/>
    <m/>
    <n v="11"/>
    <m/>
    <m/>
    <m/>
    <m/>
    <m/>
    <m/>
    <m/>
    <m/>
    <m/>
    <m/>
    <m/>
    <m/>
    <m/>
    <m/>
    <m/>
    <m/>
    <m/>
    <m/>
    <m/>
    <m/>
    <m/>
    <m/>
  </r>
  <r>
    <x v="14"/>
    <n v="1368727200"/>
    <x v="2082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8208260"/>
    <x v="2083"/>
    <s v="Fri"/>
    <m/>
    <m/>
    <m/>
    <n v="10"/>
    <m/>
    <m/>
    <m/>
    <m/>
    <m/>
    <m/>
    <m/>
    <m/>
    <m/>
    <m/>
    <m/>
    <m/>
    <m/>
    <m/>
    <m/>
    <m/>
    <m/>
    <m/>
    <m/>
    <m/>
    <m/>
    <m/>
  </r>
  <r>
    <x v="14"/>
    <n v="1367861530"/>
    <x v="208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8298243"/>
    <x v="2085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14"/>
    <n v="1368561198"/>
    <x v="208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4"/>
    <n v="1368466407"/>
    <x v="2087"/>
    <s v="Mon"/>
    <m/>
    <m/>
    <m/>
    <n v="10"/>
    <m/>
    <m/>
    <m/>
    <m/>
    <m/>
    <m/>
    <m/>
    <m/>
    <m/>
    <m/>
    <m/>
    <m/>
    <m/>
    <m/>
    <m/>
    <m/>
    <m/>
    <m/>
    <m/>
    <m/>
    <m/>
    <m/>
  </r>
  <r>
    <x v="14"/>
    <n v="1368641343"/>
    <x v="2088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14"/>
    <n v="1368810309"/>
    <x v="2089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8812510"/>
    <x v="2090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4"/>
    <n v="1368900165"/>
    <x v="2091"/>
    <s v="Sat"/>
    <m/>
    <m/>
    <m/>
    <n v="13"/>
    <m/>
    <m/>
    <m/>
    <m/>
    <m/>
    <m/>
    <m/>
    <m/>
    <m/>
    <m/>
    <m/>
    <m/>
    <m/>
    <m/>
    <m/>
    <m/>
    <m/>
    <m/>
    <m/>
    <m/>
    <m/>
    <m/>
  </r>
  <r>
    <x v="14"/>
    <n v="1368985949"/>
    <x v="2092"/>
    <s v="Sun"/>
    <m/>
    <m/>
    <m/>
    <n v="12"/>
    <m/>
    <m/>
    <m/>
    <m/>
    <m/>
    <m/>
    <m/>
    <m/>
    <m/>
    <m/>
    <m/>
    <m/>
    <m/>
    <m/>
    <m/>
    <m/>
    <m/>
    <m/>
    <m/>
    <m/>
    <m/>
    <m/>
  </r>
  <r>
    <x v="14"/>
    <n v="1369072767"/>
    <x v="2093"/>
    <s v="Mon"/>
    <m/>
    <m/>
    <m/>
    <n v="12"/>
    <m/>
    <m/>
    <m/>
    <m/>
    <m/>
    <m/>
    <m/>
    <m/>
    <m/>
    <m/>
    <m/>
    <m/>
    <m/>
    <m/>
    <m/>
    <m/>
    <m/>
    <m/>
    <m/>
    <m/>
    <m/>
    <m/>
  </r>
  <r>
    <x v="14"/>
    <n v="1369245683"/>
    <x v="2094"/>
    <s v="Wed"/>
    <m/>
    <m/>
    <m/>
    <n v="11"/>
    <m/>
    <m/>
    <m/>
    <m/>
    <m/>
    <m/>
    <m/>
    <m/>
    <m/>
    <m/>
    <m/>
    <m/>
    <m/>
    <m/>
    <m/>
    <m/>
    <m/>
    <m/>
    <m/>
    <m/>
    <m/>
    <m/>
  </r>
  <r>
    <x v="14"/>
    <n v="1369421692"/>
    <x v="2095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14"/>
    <n v="1370024033"/>
    <x v="2096"/>
    <s v="Fri"/>
    <m/>
    <m/>
    <m/>
    <n v="14"/>
    <m/>
    <m/>
    <m/>
    <m/>
    <m/>
    <m/>
    <m/>
    <m/>
    <m/>
    <m/>
    <m/>
    <m/>
    <m/>
    <m/>
    <m/>
    <m/>
    <m/>
    <m/>
    <m/>
    <m/>
    <m/>
    <m/>
  </r>
  <r>
    <x v="14"/>
    <n v="1369501546"/>
    <x v="2097"/>
    <s v="Sat"/>
    <m/>
    <m/>
    <m/>
    <n v="11"/>
    <m/>
    <m/>
    <m/>
    <m/>
    <m/>
    <m/>
    <m/>
    <m/>
    <m/>
    <m/>
    <m/>
    <m/>
    <m/>
    <m/>
    <m/>
    <m/>
    <m/>
    <m/>
    <m/>
    <m/>
    <m/>
    <m/>
  </r>
  <r>
    <x v="14"/>
    <n v="1369852298"/>
    <x v="2098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14"/>
    <n v="1369588862"/>
    <x v="2099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4"/>
    <n v="1369674768"/>
    <x v="2100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5"/>
    <n v="1364121466"/>
    <x v="2101"/>
    <s v="Sun"/>
    <m/>
    <m/>
    <m/>
    <n v="11"/>
    <m/>
    <m/>
    <m/>
    <m/>
    <m/>
    <m/>
    <m/>
    <m/>
    <m/>
    <m/>
    <m/>
    <m/>
    <m/>
    <m/>
    <m/>
    <m/>
    <m/>
    <m/>
    <m/>
    <m/>
    <m/>
    <m/>
  </r>
  <r>
    <x v="15"/>
    <n v="1364121468"/>
    <x v="2102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15"/>
    <n v="1364121783"/>
    <x v="210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5"/>
    <n v="1365012185"/>
    <x v="2104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5"/>
    <n v="1364839433"/>
    <x v="2105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5"/>
    <n v="1364425349"/>
    <x v="210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4493999"/>
    <x v="2107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4927125"/>
    <x v="2108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5"/>
    <n v="1365102217"/>
    <x v="2109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5444472"/>
    <x v="211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5190540"/>
    <x v="2111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15"/>
    <n v="1365364599"/>
    <x v="211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5708132"/>
    <x v="2113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5"/>
    <n v="1365620823"/>
    <x v="2114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5"/>
    <n v="1365789224"/>
    <x v="2115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6"/>
    <n v="1364121999"/>
    <x v="2116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16"/>
    <n v="1365010466"/>
    <x v="211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6"/>
    <n v="1364494874"/>
    <x v="2118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4577630"/>
    <x v="2119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16"/>
    <n v="1364663675"/>
    <x v="2120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4749891"/>
    <x v="2121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4749932"/>
    <x v="2122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4922371"/>
    <x v="2123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4835630"/>
    <x v="212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094894"/>
    <x v="2125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181451"/>
    <x v="2126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440472"/>
    <x v="2127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267651"/>
    <x v="2128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354050"/>
    <x v="2129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6"/>
    <n v="1365526856"/>
    <x v="2130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700264"/>
    <x v="2131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786040"/>
    <x v="2132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6"/>
    <n v="1365879515"/>
    <x v="2133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16"/>
    <n v="1366304873"/>
    <x v="2134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5962124"/>
    <x v="213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6047881"/>
    <x v="2136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6220438"/>
    <x v="2137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16"/>
    <n v="1366491749"/>
    <x v="2138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16"/>
    <n v="1366650172"/>
    <x v="2139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7"/>
    <n v="1364118586"/>
    <x v="2140"/>
    <s v="Sun"/>
    <m/>
    <m/>
    <m/>
    <n v="12"/>
    <m/>
    <m/>
    <m/>
    <m/>
    <m/>
    <m/>
    <m/>
    <m/>
    <m/>
    <m/>
    <m/>
    <m/>
    <m/>
    <m/>
    <m/>
    <m/>
    <m/>
    <m/>
    <m/>
    <m/>
    <m/>
    <m/>
  </r>
  <r>
    <x v="17"/>
    <n v="1364122409"/>
    <x v="684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17"/>
    <n v="1365024917"/>
    <x v="2141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4517556"/>
    <x v="689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7"/>
    <n v="1364517555"/>
    <x v="2142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4580051"/>
    <x v="2143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4590897"/>
    <x v="2144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4671905"/>
    <x v="2145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4937127"/>
    <x v="2146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17"/>
    <n v="1364806097"/>
    <x v="2147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4838750"/>
    <x v="2148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7"/>
    <n v="1365104439"/>
    <x v="2149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17"/>
    <n v="1365188674"/>
    <x v="2150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5278556"/>
    <x v="2151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17"/>
    <n v="1365443328"/>
    <x v="2152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5930800"/>
    <x v="2153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17"/>
    <n v="1365536848"/>
    <x v="2154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5754466"/>
    <x v="2155"/>
    <s v="Fri"/>
    <m/>
    <m/>
    <m/>
    <n v="10"/>
    <m/>
    <m/>
    <m/>
    <m/>
    <m/>
    <m/>
    <m/>
    <m/>
    <m/>
    <m/>
    <m/>
    <m/>
    <m/>
    <m/>
    <m/>
    <m/>
    <m/>
    <m/>
    <m/>
    <m/>
    <m/>
    <m/>
  </r>
  <r>
    <x v="17"/>
    <n v="1365789599"/>
    <x v="215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7"/>
    <n v="1365779162"/>
    <x v="2157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7"/>
    <n v="1365884075"/>
    <x v="2158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5980465"/>
    <x v="2159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6250463"/>
    <x v="2160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7"/>
    <n v="1368486586"/>
    <x v="2161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17"/>
    <n v="1369591651"/>
    <x v="2162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18"/>
    <n v="1364118945"/>
    <x v="2163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18"/>
    <n v="1364667344"/>
    <x v="2164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18"/>
    <n v="1364493262"/>
    <x v="2165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4923227"/>
    <x v="216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4794046"/>
    <x v="2167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4789486"/>
    <x v="2168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18"/>
    <n v="1364838988"/>
    <x v="2169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5011679"/>
    <x v="2170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8"/>
    <n v="1365184519"/>
    <x v="2171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18"/>
    <n v="1365400367"/>
    <x v="217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5400387"/>
    <x v="217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5528022"/>
    <x v="2174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5616398"/>
    <x v="217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18"/>
    <n v="1366132817"/>
    <x v="217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18"/>
    <n v="1365977202"/>
    <x v="2177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18"/>
    <n v="1366654234"/>
    <x v="2178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19"/>
    <n v="1364838960"/>
    <x v="2179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19"/>
    <n v="1364503040"/>
    <x v="749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19"/>
    <n v="1364580286"/>
    <x v="2180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9"/>
    <n v="1364760336"/>
    <x v="2181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19"/>
    <n v="1365008872"/>
    <x v="2182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19"/>
    <n v="1365102033"/>
    <x v="2183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9"/>
    <n v="1365181232"/>
    <x v="2184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19"/>
    <n v="1365444039"/>
    <x v="2185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19"/>
    <n v="1365613248"/>
    <x v="2186"/>
    <s v="Wed"/>
    <m/>
    <m/>
    <m/>
    <n v="2"/>
    <m/>
    <m/>
    <m/>
    <m/>
    <m/>
    <m/>
    <m/>
    <m/>
    <m/>
    <m/>
    <m/>
    <m/>
    <m/>
    <m/>
    <m/>
    <m/>
    <m/>
    <m/>
    <m/>
    <m/>
    <m/>
    <m/>
  </r>
  <r>
    <x v="19"/>
    <n v="1366317019"/>
    <x v="2187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19"/>
    <n v="1366219043"/>
    <x v="2188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19"/>
    <n v="1366394857"/>
    <x v="2189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9"/>
    <n v="1366502332"/>
    <x v="2190"/>
    <s v="Sat"/>
    <m/>
    <m/>
    <m/>
    <n v="12"/>
    <m/>
    <m/>
    <m/>
    <m/>
    <m/>
    <m/>
    <m/>
    <m/>
    <m/>
    <m/>
    <m/>
    <m/>
    <m/>
    <m/>
    <m/>
    <m/>
    <m/>
    <m/>
    <m/>
    <m/>
    <m/>
    <m/>
  </r>
  <r>
    <x v="19"/>
    <n v="1367254825"/>
    <x v="2191"/>
    <s v="Mon"/>
    <m/>
    <m/>
    <m/>
    <n v="0"/>
    <m/>
    <m/>
    <m/>
    <m/>
    <m/>
    <m/>
    <m/>
    <m/>
    <m/>
    <m/>
    <m/>
    <m/>
    <m/>
    <m/>
    <m/>
    <m/>
    <m/>
    <m/>
    <m/>
    <m/>
    <m/>
    <m/>
  </r>
  <r>
    <x v="19"/>
    <n v="1367602312"/>
    <x v="2192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19"/>
    <n v="1369243958"/>
    <x v="2193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20"/>
    <n v="1364122033"/>
    <x v="2194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20"/>
    <n v="1364122032"/>
    <x v="77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0"/>
    <n v="1364922607"/>
    <x v="2195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20"/>
    <n v="1364436119"/>
    <x v="2196"/>
    <s v="Thu"/>
    <m/>
    <m/>
    <m/>
    <n v="2"/>
    <m/>
    <m/>
    <m/>
    <m/>
    <m/>
    <m/>
    <m/>
    <m/>
    <m/>
    <m/>
    <m/>
    <m/>
    <m/>
    <m/>
    <m/>
    <m/>
    <m/>
    <m/>
    <m/>
    <m/>
    <m/>
    <m/>
  </r>
  <r>
    <x v="20"/>
    <n v="1364515253"/>
    <x v="2197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20"/>
    <n v="1364576508"/>
    <x v="2198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20"/>
    <n v="1364749277"/>
    <x v="2199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0"/>
    <n v="1364838880"/>
    <x v="2200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0"/>
    <n v="1364895678"/>
    <x v="2201"/>
    <s v="Tue"/>
    <m/>
    <m/>
    <m/>
    <n v="3"/>
    <m/>
    <m/>
    <m/>
    <m/>
    <m/>
    <m/>
    <m/>
    <m/>
    <m/>
    <m/>
    <m/>
    <m/>
    <m/>
    <m/>
    <m/>
    <m/>
    <m/>
    <m/>
    <m/>
    <m/>
    <m/>
    <m/>
  </r>
  <r>
    <x v="20"/>
    <n v="1365024322"/>
    <x v="220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0"/>
    <n v="1365120844"/>
    <x v="2203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20"/>
    <n v="1365616910"/>
    <x v="2204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20"/>
    <n v="1365616902"/>
    <x v="2205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21"/>
    <n v="1364118525"/>
    <x v="2206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5011428"/>
    <x v="220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4933461"/>
    <x v="2208"/>
    <s v="Tue"/>
    <m/>
    <m/>
    <m/>
    <n v="11"/>
    <m/>
    <m/>
    <m/>
    <m/>
    <m/>
    <m/>
    <m/>
    <m/>
    <m/>
    <m/>
    <m/>
    <m/>
    <m/>
    <m/>
    <m/>
    <m/>
    <m/>
    <m/>
    <m/>
    <m/>
    <m/>
    <m/>
  </r>
  <r>
    <x v="21"/>
    <n v="1364759632"/>
    <x v="79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4838953"/>
    <x v="2209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5096860"/>
    <x v="2210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442539"/>
    <x v="2211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291575"/>
    <x v="2212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178523"/>
    <x v="2213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1"/>
    <n v="1365368646"/>
    <x v="2214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21"/>
    <n v="1366219428"/>
    <x v="221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526847"/>
    <x v="2216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616947"/>
    <x v="221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6137318"/>
    <x v="2218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5710637"/>
    <x v="2219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781844"/>
    <x v="2220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877013"/>
    <x v="2221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5961445"/>
    <x v="2222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21"/>
    <n v="1366048688"/>
    <x v="222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6312988"/>
    <x v="2224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6394746"/>
    <x v="2225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6489538"/>
    <x v="2226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6830270"/>
    <x v="2227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6654403"/>
    <x v="2228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6753144"/>
    <x v="2229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1"/>
    <n v="1366916286"/>
    <x v="2230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21"/>
    <n v="1367089241"/>
    <x v="223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7003148"/>
    <x v="2232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7173820"/>
    <x v="223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7257918"/>
    <x v="2234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1"/>
    <n v="1367346093"/>
    <x v="2235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7431428"/>
    <x v="2236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7602749"/>
    <x v="2237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8209168"/>
    <x v="2238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7863104"/>
    <x v="2239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7774870"/>
    <x v="2240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8037023"/>
    <x v="2241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1"/>
    <n v="1368403691"/>
    <x v="2242"/>
    <s v="Mon"/>
    <m/>
    <m/>
    <m/>
    <n v="1"/>
    <m/>
    <m/>
    <m/>
    <m/>
    <m/>
    <m/>
    <m/>
    <m/>
    <m/>
    <m/>
    <m/>
    <m/>
    <m/>
    <m/>
    <m/>
    <m/>
    <m/>
    <m/>
    <m/>
    <m/>
    <m/>
    <m/>
  </r>
  <r>
    <x v="21"/>
    <n v="1368561077"/>
    <x v="2243"/>
    <s v="Tue"/>
    <m/>
    <m/>
    <m/>
    <n v="15"/>
    <m/>
    <m/>
    <m/>
    <m/>
    <m/>
    <m/>
    <m/>
    <m/>
    <m/>
    <m/>
    <m/>
    <m/>
    <m/>
    <m/>
    <m/>
    <m/>
    <m/>
    <m/>
    <m/>
    <m/>
    <m/>
    <m/>
  </r>
  <r>
    <x v="21"/>
    <n v="1368994482"/>
    <x v="2244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21"/>
    <n v="1368905011"/>
    <x v="2245"/>
    <s v="Sat"/>
    <m/>
    <m/>
    <m/>
    <n v="11"/>
    <m/>
    <m/>
    <m/>
    <m/>
    <m/>
    <m/>
    <m/>
    <m/>
    <m/>
    <m/>
    <m/>
    <m/>
    <m/>
    <m/>
    <m/>
    <m/>
    <m/>
    <m/>
    <m/>
    <m/>
    <m/>
    <m/>
  </r>
  <r>
    <x v="21"/>
    <n v="1368994910"/>
    <x v="2246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21"/>
    <n v="1369072271"/>
    <x v="2247"/>
    <s v="Mon"/>
    <m/>
    <m/>
    <m/>
    <n v="14"/>
    <m/>
    <m/>
    <m/>
    <m/>
    <m/>
    <m/>
    <m/>
    <m/>
    <m/>
    <m/>
    <m/>
    <m/>
    <m/>
    <m/>
    <m/>
    <m/>
    <m/>
    <m/>
    <m/>
    <m/>
    <m/>
    <m/>
  </r>
  <r>
    <x v="21"/>
    <n v="1369239032"/>
    <x v="2248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21"/>
    <n v="1369761216"/>
    <x v="2249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1"/>
    <n v="1369507503"/>
    <x v="2250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21"/>
    <n v="1369636149"/>
    <x v="2251"/>
    <s v="Mon"/>
    <m/>
    <m/>
    <m/>
    <n v="12"/>
    <m/>
    <m/>
    <m/>
    <m/>
    <m/>
    <m/>
    <m/>
    <m/>
    <m/>
    <m/>
    <m/>
    <m/>
    <m/>
    <m/>
    <m/>
    <m/>
    <m/>
    <m/>
    <m/>
    <m/>
    <m/>
    <m/>
  </r>
  <r>
    <x v="21"/>
    <n v="1370287712"/>
    <x v="2252"/>
    <s v="Mon"/>
    <m/>
    <m/>
    <m/>
    <n v="12"/>
    <m/>
    <m/>
    <m/>
    <m/>
    <m/>
    <m/>
    <m/>
    <m/>
    <m/>
    <m/>
    <m/>
    <m/>
    <m/>
    <m/>
    <m/>
    <m/>
    <m/>
    <m/>
    <m/>
    <m/>
    <m/>
    <m/>
  </r>
  <r>
    <x v="22"/>
    <n v="1365012977"/>
    <x v="2253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2"/>
    <n v="1364500945"/>
    <x v="225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2"/>
    <n v="1364938123"/>
    <x v="225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2"/>
    <n v="1364840592"/>
    <x v="2256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2"/>
    <n v="1365187297"/>
    <x v="225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2"/>
    <n v="1367261499"/>
    <x v="2258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22"/>
    <n v="1368472409"/>
    <x v="2259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4122373"/>
    <x v="86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4122378"/>
    <x v="2260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4530878"/>
    <x v="870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4578462"/>
    <x v="2261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4837307"/>
    <x v="2262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5013421"/>
    <x v="2263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23"/>
    <n v="1364930771"/>
    <x v="2264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5096285"/>
    <x v="2265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5400396"/>
    <x v="2266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3"/>
    <n v="1365182963"/>
    <x v="226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5400405"/>
    <x v="2268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3"/>
    <n v="1365441169"/>
    <x v="2269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5981549"/>
    <x v="2270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5532656"/>
    <x v="227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5621465"/>
    <x v="227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5792658"/>
    <x v="2273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6051532"/>
    <x v="227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6133786"/>
    <x v="2275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6226066"/>
    <x v="227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3"/>
    <n v="1366305591"/>
    <x v="2277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7258603"/>
    <x v="2278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7349639"/>
    <x v="2279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7515556"/>
    <x v="2280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7604197"/>
    <x v="2281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8212337"/>
    <x v="2282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3"/>
    <n v="1367867051"/>
    <x v="2283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3"/>
    <n v="1369675857"/>
    <x v="2284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24"/>
    <n v="1364838346"/>
    <x v="2285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24"/>
    <n v="1364121758"/>
    <x v="228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4577458"/>
    <x v="228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4755863"/>
    <x v="228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4667182"/>
    <x v="2289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4923674"/>
    <x v="2290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010054"/>
    <x v="2291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5095437"/>
    <x v="2292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182644"/>
    <x v="2293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24"/>
    <n v="1365358634"/>
    <x v="2294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267878"/>
    <x v="2295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442876"/>
    <x v="2296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528146"/>
    <x v="2297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614989"/>
    <x v="2298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6218024"/>
    <x v="2299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701141"/>
    <x v="2300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787555"/>
    <x v="2301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24"/>
    <n v="1366047085"/>
    <x v="230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5960126"/>
    <x v="230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6067890"/>
    <x v="230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6571637"/>
    <x v="230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6665242"/>
    <x v="2306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4"/>
    <n v="1367170676"/>
    <x v="2307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7255857"/>
    <x v="2308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7429608"/>
    <x v="2309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7514420"/>
    <x v="2310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24"/>
    <n v="1367599918"/>
    <x v="2311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8294901"/>
    <x v="2312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7776915"/>
    <x v="231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4"/>
    <n v="1368034377"/>
    <x v="2314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24"/>
    <n v="1367861923"/>
    <x v="2315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4"/>
    <n v="1368124768"/>
    <x v="2316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24"/>
    <n v="1368990779"/>
    <x v="2317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25"/>
    <n v="1364118620"/>
    <x v="231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5567886"/>
    <x v="2319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5"/>
    <n v="1365565546"/>
    <x v="97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5565548"/>
    <x v="2320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5"/>
    <n v="1365567884"/>
    <x v="97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5833112"/>
    <x v="232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6086072"/>
    <x v="976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6180448"/>
    <x v="232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6829542"/>
    <x v="2323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6829560"/>
    <x v="2324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5"/>
    <n v="1366921935"/>
    <x v="2325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4122131"/>
    <x v="232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4577594"/>
    <x v="232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6"/>
    <n v="1364674517"/>
    <x v="2328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26"/>
    <n v="1364762272"/>
    <x v="2329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4932373"/>
    <x v="2330"/>
    <s v="Tue"/>
    <m/>
    <m/>
    <m/>
    <n v="10"/>
    <m/>
    <m/>
    <m/>
    <m/>
    <m/>
    <m/>
    <m/>
    <m/>
    <m/>
    <m/>
    <m/>
    <m/>
    <m/>
    <m/>
    <m/>
    <m/>
    <m/>
    <m/>
    <m/>
    <m/>
    <m/>
    <m/>
  </r>
  <r>
    <x v="26"/>
    <n v="1364837484"/>
    <x v="2331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6"/>
    <n v="1365106092"/>
    <x v="2332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5486465"/>
    <x v="2333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6"/>
    <n v="1365486463"/>
    <x v="2334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6"/>
    <n v="1365534605"/>
    <x v="233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5616555"/>
    <x v="2336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5707874"/>
    <x v="2337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26"/>
    <n v="1365792888"/>
    <x v="2338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26"/>
    <n v="1366655156"/>
    <x v="2339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6"/>
    <n v="1368383532"/>
    <x v="2340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27"/>
    <n v="1364122194"/>
    <x v="2341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4122197"/>
    <x v="234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4123103"/>
    <x v="2343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4930185"/>
    <x v="2344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5012376"/>
    <x v="234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4904605"/>
    <x v="1000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7"/>
    <n v="1365184579"/>
    <x v="2346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7"/>
    <n v="1365444409"/>
    <x v="2347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7"/>
    <n v="1365616997"/>
    <x v="2348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27"/>
    <n v="1366220933"/>
    <x v="2349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27"/>
    <n v="1366573923"/>
    <x v="2350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27"/>
    <n v="1368474026"/>
    <x v="1018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7"/>
    <n v="1368641689"/>
    <x v="2351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7"/>
    <n v="1368474039"/>
    <x v="1017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7"/>
    <n v="1368917951"/>
    <x v="2352"/>
    <s v="Sat"/>
    <m/>
    <m/>
    <m/>
    <n v="15"/>
    <m/>
    <m/>
    <m/>
    <m/>
    <m/>
    <m/>
    <m/>
    <m/>
    <m/>
    <m/>
    <m/>
    <m/>
    <m/>
    <m/>
    <m/>
    <m/>
    <m/>
    <m/>
    <m/>
    <m/>
    <m/>
    <m/>
  </r>
  <r>
    <x v="27"/>
    <n v="1369681946"/>
    <x v="2353"/>
    <s v="Mon"/>
    <m/>
    <m/>
    <m/>
    <n v="1"/>
    <m/>
    <m/>
    <m/>
    <m/>
    <m/>
    <m/>
    <m/>
    <m/>
    <m/>
    <m/>
    <m/>
    <m/>
    <m/>
    <m/>
    <m/>
    <m/>
    <m/>
    <m/>
    <m/>
    <m/>
    <m/>
    <m/>
  </r>
  <r>
    <x v="27"/>
    <n v="1369857337"/>
    <x v="2354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28"/>
    <n v="1364940797"/>
    <x v="235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010452"/>
    <x v="235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5006699"/>
    <x v="235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5092055"/>
    <x v="2358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099640"/>
    <x v="235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439212"/>
    <x v="236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5180349"/>
    <x v="2361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8"/>
    <n v="1365265854"/>
    <x v="2362"/>
    <s v="Sat"/>
    <m/>
    <m/>
    <m/>
    <n v="6"/>
    <m/>
    <m/>
    <m/>
    <m/>
    <m/>
    <m/>
    <m/>
    <m/>
    <m/>
    <m/>
    <m/>
    <m/>
    <m/>
    <m/>
    <m/>
    <m/>
    <m/>
    <m/>
    <m/>
    <m/>
    <m/>
    <m/>
  </r>
  <r>
    <x v="28"/>
    <n v="1365357974"/>
    <x v="2363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220088"/>
    <x v="2364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525503"/>
    <x v="1051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536200"/>
    <x v="236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614284"/>
    <x v="2366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699833"/>
    <x v="2367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786015"/>
    <x v="2368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042912"/>
    <x v="2369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5882882"/>
    <x v="2370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5871742"/>
    <x v="237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302937"/>
    <x v="2372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302931"/>
    <x v="2373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390776"/>
    <x v="2374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475733"/>
    <x v="2375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6564118"/>
    <x v="237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646968"/>
    <x v="2377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849816"/>
    <x v="2378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738951"/>
    <x v="2379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6993560"/>
    <x v="2380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6907391"/>
    <x v="2381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7082625"/>
    <x v="2382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7187122"/>
    <x v="2383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7248361"/>
    <x v="2384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7335744"/>
    <x v="2385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7420676"/>
    <x v="2386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28"/>
    <n v="1367512016"/>
    <x v="2387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7595267"/>
    <x v="2388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8205347"/>
    <x v="2389"/>
    <s v="Fri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7871044"/>
    <x v="2390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8030488"/>
    <x v="2391"/>
    <s v="Wed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8552694"/>
    <x v="2392"/>
    <s v="Tue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7775954"/>
    <x v="2393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8"/>
    <n v="1367687490"/>
    <x v="2394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8"/>
    <n v="1368636558"/>
    <x v="2395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28"/>
    <n v="1368726552"/>
    <x v="2396"/>
    <s v="Thu"/>
    <m/>
    <m/>
    <m/>
    <n v="17"/>
    <m/>
    <m/>
    <m/>
    <m/>
    <m/>
    <m/>
    <m/>
    <m/>
    <m/>
    <m/>
    <m/>
    <m/>
    <m/>
    <m/>
    <m/>
    <m/>
    <m/>
    <m/>
    <m/>
    <m/>
    <m/>
    <m/>
  </r>
  <r>
    <x v="28"/>
    <n v="1367951068"/>
    <x v="2397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28"/>
    <n v="1368121166"/>
    <x v="2398"/>
    <s v="Thu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8333020"/>
    <x v="2399"/>
    <s v="Sun"/>
    <m/>
    <m/>
    <m/>
    <n v="14"/>
    <m/>
    <m/>
    <m/>
    <m/>
    <m/>
    <m/>
    <m/>
    <m/>
    <m/>
    <m/>
    <m/>
    <m/>
    <m/>
    <m/>
    <m/>
    <m/>
    <m/>
    <m/>
    <m/>
    <m/>
    <m/>
    <m/>
  </r>
  <r>
    <x v="28"/>
    <n v="1368378344"/>
    <x v="2400"/>
    <s v="Sun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8465087"/>
    <x v="2401"/>
    <s v="Mon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8986268"/>
    <x v="2402"/>
    <s v="Sun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8812671"/>
    <x v="2403"/>
    <s v="Fri"/>
    <m/>
    <m/>
    <m/>
    <n v="13"/>
    <m/>
    <m/>
    <m/>
    <m/>
    <m/>
    <m/>
    <m/>
    <m/>
    <m/>
    <m/>
    <m/>
    <m/>
    <m/>
    <m/>
    <m/>
    <m/>
    <m/>
    <m/>
    <m/>
    <m/>
    <m/>
    <m/>
  </r>
  <r>
    <x v="28"/>
    <n v="1368898821"/>
    <x v="2404"/>
    <s v="Sat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9068291"/>
    <x v="2405"/>
    <s v="Mon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9244504"/>
    <x v="1113"/>
    <s v="Wed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9329215"/>
    <x v="2406"/>
    <s v="Thu"/>
    <m/>
    <m/>
    <m/>
    <n v="12"/>
    <m/>
    <m/>
    <m/>
    <m/>
    <m/>
    <m/>
    <m/>
    <m/>
    <m/>
    <m/>
    <m/>
    <m/>
    <m/>
    <m/>
    <m/>
    <m/>
    <m/>
    <m/>
    <m/>
    <m/>
    <m/>
    <m/>
  </r>
  <r>
    <x v="28"/>
    <n v="1369416050"/>
    <x v="2407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9503822"/>
    <x v="2408"/>
    <s v="Sat"/>
    <m/>
    <m/>
    <m/>
    <n v="11"/>
    <m/>
    <m/>
    <m/>
    <m/>
    <m/>
    <m/>
    <m/>
    <m/>
    <m/>
    <m/>
    <m/>
    <m/>
    <m/>
    <m/>
    <m/>
    <m/>
    <m/>
    <m/>
    <m/>
    <m/>
    <m/>
    <m/>
  </r>
  <r>
    <x v="28"/>
    <n v="1369675713"/>
    <x v="2409"/>
    <s v="Mon"/>
    <m/>
    <m/>
    <m/>
    <n v="10"/>
    <m/>
    <m/>
    <m/>
    <m/>
    <m/>
    <m/>
    <m/>
    <m/>
    <m/>
    <m/>
    <m/>
    <m/>
    <m/>
    <m/>
    <m/>
    <m/>
    <m/>
    <m/>
    <m/>
    <m/>
    <m/>
    <m/>
  </r>
  <r>
    <x v="28"/>
    <n v="1370114619"/>
    <x v="2410"/>
    <s v="Sat"/>
    <m/>
    <m/>
    <m/>
    <n v="12"/>
    <m/>
    <m/>
    <m/>
    <m/>
    <m/>
    <m/>
    <m/>
    <m/>
    <m/>
    <m/>
    <m/>
    <m/>
    <m/>
    <m/>
    <m/>
    <m/>
    <m/>
    <m/>
    <m/>
    <m/>
    <m/>
    <m/>
  </r>
  <r>
    <x v="29"/>
    <n v="1364121936"/>
    <x v="2411"/>
    <s v="Sun"/>
    <m/>
    <m/>
    <m/>
    <n v="5"/>
    <m/>
    <m/>
    <m/>
    <m/>
    <m/>
    <m/>
    <m/>
    <m/>
    <m/>
    <m/>
    <m/>
    <m/>
    <m/>
    <m/>
    <m/>
    <m/>
    <m/>
    <m/>
    <m/>
    <m/>
    <m/>
    <m/>
  </r>
  <r>
    <x v="29"/>
    <n v="1364121911"/>
    <x v="1169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29"/>
    <n v="1364775626"/>
    <x v="2412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29"/>
    <n v="1365005966"/>
    <x v="2413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4835664"/>
    <x v="2414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29"/>
    <n v="1364847633"/>
    <x v="2415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5009203"/>
    <x v="2416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4925647"/>
    <x v="2417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5027003"/>
    <x v="2418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5181531"/>
    <x v="2419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29"/>
    <n v="1365284846"/>
    <x v="2420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29"/>
    <n v="1365358236"/>
    <x v="2421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5443444"/>
    <x v="2422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5616487"/>
    <x v="2423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5786541"/>
    <x v="2424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6049298"/>
    <x v="2425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29"/>
    <n v="1366043675"/>
    <x v="2426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29"/>
    <n v="1366224444"/>
    <x v="242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29"/>
    <n v="1366306241"/>
    <x v="2428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6869117"/>
    <x v="2429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29"/>
    <n v="1366995625"/>
    <x v="2430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7257506"/>
    <x v="2431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7427880"/>
    <x v="2432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29"/>
    <n v="1367603665"/>
    <x v="2433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29"/>
    <n v="1367862790"/>
    <x v="2434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0"/>
    <n v="1364121434"/>
    <x v="2435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0"/>
    <n v="1364121624"/>
    <x v="2436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0"/>
    <n v="1364579981"/>
    <x v="2437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30"/>
    <n v="1364548084"/>
    <x v="2438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30"/>
    <n v="1364674196"/>
    <x v="2439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0"/>
    <n v="1364750047"/>
    <x v="2440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30"/>
    <n v="1364838935"/>
    <x v="2441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0"/>
    <n v="1366573735"/>
    <x v="2442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30"/>
    <n v="1369157822"/>
    <x v="2443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0"/>
    <n v="1369330280"/>
    <x v="2444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30"/>
    <n v="1369674189"/>
    <x v="2445"/>
    <s v="Mon"/>
    <m/>
    <m/>
    <m/>
    <n v="1"/>
    <m/>
    <m/>
    <m/>
    <m/>
    <m/>
    <m/>
    <m/>
    <m/>
    <m/>
    <m/>
    <m/>
    <m/>
    <m/>
    <m/>
    <m/>
    <m/>
    <m/>
    <m/>
    <m/>
    <m/>
    <m/>
    <m/>
  </r>
  <r>
    <x v="31"/>
    <n v="1364118808"/>
    <x v="244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1"/>
    <n v="1364580179"/>
    <x v="2447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4594633"/>
    <x v="2448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31"/>
    <n v="1364667196"/>
    <x v="2449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1"/>
    <n v="1364751793"/>
    <x v="2450"/>
    <s v="Sun"/>
    <m/>
    <m/>
    <m/>
    <n v="2"/>
    <m/>
    <m/>
    <m/>
    <m/>
    <m/>
    <m/>
    <m/>
    <m/>
    <m/>
    <m/>
    <m/>
    <m/>
    <m/>
    <m/>
    <m/>
    <m/>
    <m/>
    <m/>
    <m/>
    <m/>
    <m/>
    <m/>
  </r>
  <r>
    <x v="31"/>
    <n v="1364838925"/>
    <x v="2451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4928254"/>
    <x v="2452"/>
    <s v="Tue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5012262"/>
    <x v="2453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31"/>
    <n v="1365113014"/>
    <x v="2454"/>
    <s v="Thu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5184956"/>
    <x v="2455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1"/>
    <n v="1365361503"/>
    <x v="2456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31"/>
    <n v="1365284437"/>
    <x v="2457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1"/>
    <n v="1365444141"/>
    <x v="2458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5530500"/>
    <x v="2459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5616784"/>
    <x v="2460"/>
    <s v="Wed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5708095"/>
    <x v="2461"/>
    <s v="Thu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5874268"/>
    <x v="2462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1"/>
    <n v="1365962610"/>
    <x v="2463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31"/>
    <n v="1366221725"/>
    <x v="2464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6311631"/>
    <x v="2465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1"/>
    <n v="1366485433"/>
    <x v="2466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1"/>
    <n v="1366563928"/>
    <x v="2467"/>
    <s v="Sun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6653870"/>
    <x v="2468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1"/>
    <n v="1366835315"/>
    <x v="2469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31"/>
    <n v="1367202485"/>
    <x v="2470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1"/>
    <n v="1367446233"/>
    <x v="2471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31"/>
    <n v="1367604104"/>
    <x v="2472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31"/>
    <n v="1368216604"/>
    <x v="2473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31"/>
    <n v="1368472097"/>
    <x v="2474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31"/>
    <n v="1367866912"/>
    <x v="2475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8380296"/>
    <x v="2476"/>
    <s v="Sun"/>
    <m/>
    <m/>
    <m/>
    <n v="15"/>
    <m/>
    <m/>
    <m/>
    <m/>
    <m/>
    <m/>
    <m/>
    <m/>
    <m/>
    <m/>
    <m/>
    <m/>
    <m/>
    <m/>
    <m/>
    <m/>
    <m/>
    <m/>
    <m/>
    <m/>
    <m/>
    <m/>
  </r>
  <r>
    <x v="31"/>
    <n v="1368208881"/>
    <x v="2477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31"/>
    <n v="1367704874"/>
    <x v="2478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31"/>
    <n v="1367949176"/>
    <x v="2479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31"/>
    <n v="1368413613"/>
    <x v="2480"/>
    <s v="Mon"/>
    <m/>
    <m/>
    <m/>
    <n v="15"/>
    <m/>
    <m/>
    <m/>
    <m/>
    <m/>
    <m/>
    <m/>
    <m/>
    <m/>
    <m/>
    <m/>
    <m/>
    <m/>
    <m/>
    <m/>
    <m/>
    <m/>
    <m/>
    <m/>
    <m/>
    <m/>
    <m/>
  </r>
  <r>
    <x v="31"/>
    <n v="1368899703"/>
    <x v="2481"/>
    <s v="Sat"/>
    <m/>
    <m/>
    <m/>
    <n v="15"/>
    <m/>
    <m/>
    <m/>
    <m/>
    <m/>
    <m/>
    <m/>
    <m/>
    <m/>
    <m/>
    <m/>
    <m/>
    <m/>
    <m/>
    <m/>
    <m/>
    <m/>
    <m/>
    <m/>
    <m/>
    <m/>
    <m/>
  </r>
  <r>
    <x v="31"/>
    <n v="1368985257"/>
    <x v="2482"/>
    <s v="Sun"/>
    <m/>
    <m/>
    <m/>
    <n v="3"/>
    <m/>
    <m/>
    <m/>
    <m/>
    <m/>
    <m/>
    <m/>
    <m/>
    <m/>
    <m/>
    <m/>
    <m/>
    <m/>
    <m/>
    <m/>
    <m/>
    <m/>
    <m/>
    <m/>
    <m/>
    <m/>
    <m/>
  </r>
  <r>
    <x v="31"/>
    <n v="1369159540"/>
    <x v="2483"/>
    <s v="Tue"/>
    <m/>
    <m/>
    <m/>
    <n v="15"/>
    <m/>
    <m/>
    <m/>
    <m/>
    <m/>
    <m/>
    <m/>
    <m/>
    <m/>
    <m/>
    <m/>
    <m/>
    <m/>
    <m/>
    <m/>
    <m/>
    <m/>
    <m/>
    <m/>
    <m/>
    <m/>
    <m/>
  </r>
  <r>
    <x v="31"/>
    <n v="1369382161"/>
    <x v="2484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1"/>
    <n v="1369616411"/>
    <x v="2485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31"/>
    <n v="1369939937"/>
    <x v="2486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31"/>
    <n v="1369986788"/>
    <x v="248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2"/>
    <n v="1364118904"/>
    <x v="2488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2"/>
    <n v="1364121439"/>
    <x v="2489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32"/>
    <n v="1364928029"/>
    <x v="2490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2"/>
    <n v="1364781932"/>
    <x v="2491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2"/>
    <n v="1364839833"/>
    <x v="2492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2"/>
    <n v="1365024593"/>
    <x v="2493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32"/>
    <n v="1365443219"/>
    <x v="2494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2"/>
    <n v="1368472229"/>
    <x v="2495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3"/>
    <n v="1364119032"/>
    <x v="2496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4122298"/>
    <x v="2497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4494812"/>
    <x v="2498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4580381"/>
    <x v="2499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4932301"/>
    <x v="2500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5026225"/>
    <x v="2501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4837432"/>
    <x v="2502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3"/>
    <n v="1365098081"/>
    <x v="2503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5184470"/>
    <x v="2504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5292074"/>
    <x v="2505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5362538"/>
    <x v="2506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5448094"/>
    <x v="2507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3"/>
    <n v="1365539330"/>
    <x v="2508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5707470"/>
    <x v="250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5790671"/>
    <x v="2510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3"/>
    <n v="1365880223"/>
    <x v="251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6049906"/>
    <x v="251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6151424"/>
    <x v="2513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6226313"/>
    <x v="2514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3"/>
    <n v="1366584070"/>
    <x v="2515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6656572"/>
    <x v="2516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67258187"/>
    <x v="2517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3"/>
    <n v="1367365920"/>
    <x v="2518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3"/>
    <n v="1368356342"/>
    <x v="2519"/>
    <s v="Sun"/>
    <m/>
    <m/>
    <m/>
    <n v="1"/>
    <m/>
    <m/>
    <m/>
    <m/>
    <m/>
    <m/>
    <m/>
    <m/>
    <m/>
    <m/>
    <m/>
    <m/>
    <m/>
    <m/>
    <m/>
    <m/>
    <m/>
    <m/>
    <m/>
    <m/>
    <m/>
    <m/>
  </r>
  <r>
    <x v="33"/>
    <n v="1367614249"/>
    <x v="2520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3"/>
    <n v="1368122203"/>
    <x v="2521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33"/>
    <n v="1368302432"/>
    <x v="2522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3"/>
    <n v="1369074438"/>
    <x v="2523"/>
    <s v="Mon"/>
    <m/>
    <m/>
    <m/>
    <n v="13"/>
    <m/>
    <m/>
    <m/>
    <m/>
    <m/>
    <m/>
    <m/>
    <m/>
    <m/>
    <m/>
    <m/>
    <m/>
    <m/>
    <m/>
    <m/>
    <m/>
    <m/>
    <m/>
    <m/>
    <m/>
    <m/>
    <m/>
  </r>
  <r>
    <x v="33"/>
    <n v="1369162596"/>
    <x v="2524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33"/>
    <n v="1370022388"/>
    <x v="2525"/>
    <s v="Fri"/>
    <m/>
    <m/>
    <m/>
    <n v="11"/>
    <m/>
    <m/>
    <m/>
    <m/>
    <m/>
    <m/>
    <m/>
    <m/>
    <m/>
    <m/>
    <m/>
    <m/>
    <m/>
    <m/>
    <m/>
    <m/>
    <m/>
    <m/>
    <m/>
    <m/>
    <m/>
    <m/>
  </r>
  <r>
    <x v="33"/>
    <n v="1369609956"/>
    <x v="2526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3"/>
    <n v="1369763186"/>
    <x v="2527"/>
    <s v="Tue"/>
    <m/>
    <m/>
    <m/>
    <n v="1"/>
    <m/>
    <m/>
    <m/>
    <m/>
    <m/>
    <m/>
    <m/>
    <m/>
    <m/>
    <m/>
    <m/>
    <m/>
    <m/>
    <m/>
    <m/>
    <m/>
    <m/>
    <m/>
    <m/>
    <m/>
    <m/>
    <m/>
  </r>
  <r>
    <x v="33"/>
    <n v="1369846991"/>
    <x v="2528"/>
    <s v="Wed"/>
    <m/>
    <m/>
    <m/>
    <n v="1"/>
    <m/>
    <m/>
    <m/>
    <m/>
    <m/>
    <m/>
    <m/>
    <m/>
    <m/>
    <m/>
    <m/>
    <m/>
    <m/>
    <m/>
    <m/>
    <m/>
    <m/>
    <m/>
    <m/>
    <m/>
    <m/>
    <m/>
  </r>
  <r>
    <x v="33"/>
    <n v="1369943516"/>
    <x v="2529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33"/>
    <n v="1369943652"/>
    <x v="2530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33"/>
    <n v="1370280774"/>
    <x v="2531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34"/>
    <n v="1364119520"/>
    <x v="2532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4"/>
    <n v="1364797370"/>
    <x v="2533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4428295"/>
    <x v="2534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4500702"/>
    <x v="1292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34"/>
    <n v="1364576437"/>
    <x v="2535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4678390"/>
    <x v="1285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4835645"/>
    <x v="2536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4930418"/>
    <x v="2537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5008440"/>
    <x v="2538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5106175"/>
    <x v="2539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34"/>
    <n v="1365360187"/>
    <x v="2540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5185107"/>
    <x v="2541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4"/>
    <n v="1365441698"/>
    <x v="2542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4"/>
    <n v="1365893681"/>
    <x v="2543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5572529"/>
    <x v="2544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5683204"/>
    <x v="2545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5704857"/>
    <x v="2546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4"/>
    <n v="1365789009"/>
    <x v="2547"/>
    <s v="Fri"/>
    <m/>
    <m/>
    <m/>
    <n v="0"/>
    <m/>
    <m/>
    <m/>
    <m/>
    <m/>
    <m/>
    <m/>
    <m/>
    <m/>
    <m/>
    <m/>
    <m/>
    <m/>
    <m/>
    <m/>
    <m/>
    <m/>
    <m/>
    <m/>
    <m/>
    <m/>
    <m/>
  </r>
  <r>
    <x v="34"/>
    <n v="1366337034"/>
    <x v="2548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6839317"/>
    <x v="2549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7254837"/>
    <x v="2550"/>
    <s v="Mon"/>
    <m/>
    <m/>
    <m/>
    <n v="1"/>
    <m/>
    <m/>
    <m/>
    <m/>
    <m/>
    <m/>
    <m/>
    <m/>
    <m/>
    <m/>
    <m/>
    <m/>
    <m/>
    <m/>
    <m/>
    <m/>
    <m/>
    <m/>
    <m/>
    <m/>
    <m/>
    <m/>
  </r>
  <r>
    <x v="34"/>
    <n v="1366909237"/>
    <x v="2551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6995662"/>
    <x v="2552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7604925"/>
    <x v="2553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4"/>
    <n v="1368560810"/>
    <x v="2554"/>
    <s v="Tue"/>
    <m/>
    <m/>
    <m/>
    <n v="11"/>
    <m/>
    <m/>
    <m/>
    <m/>
    <m/>
    <m/>
    <m/>
    <m/>
    <m/>
    <m/>
    <m/>
    <m/>
    <m/>
    <m/>
    <m/>
    <m/>
    <m/>
    <m/>
    <m/>
    <m/>
    <m/>
    <m/>
  </r>
  <r>
    <x v="34"/>
    <n v="1367863490"/>
    <x v="2555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4"/>
    <n v="1368214417"/>
    <x v="2556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4"/>
    <n v="1368466676"/>
    <x v="2557"/>
    <s v="Mon"/>
    <m/>
    <m/>
    <m/>
    <n v="19"/>
    <m/>
    <m/>
    <m/>
    <m/>
    <m/>
    <m/>
    <m/>
    <m/>
    <m/>
    <m/>
    <m/>
    <m/>
    <m/>
    <m/>
    <m/>
    <m/>
    <m/>
    <m/>
    <m/>
    <m/>
    <m/>
    <m/>
  </r>
  <r>
    <x v="34"/>
    <n v="1368641011"/>
    <x v="2558"/>
    <s v="Wed"/>
    <m/>
    <m/>
    <m/>
    <n v="15"/>
    <m/>
    <m/>
    <m/>
    <m/>
    <m/>
    <m/>
    <m/>
    <m/>
    <m/>
    <m/>
    <m/>
    <m/>
    <m/>
    <m/>
    <m/>
    <m/>
    <m/>
    <m/>
    <m/>
    <m/>
    <m/>
    <m/>
  </r>
  <r>
    <x v="34"/>
    <n v="1368813617"/>
    <x v="2559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4"/>
    <n v="1369071070"/>
    <x v="2560"/>
    <s v="Mon"/>
    <m/>
    <m/>
    <m/>
    <n v="1"/>
    <m/>
    <m/>
    <m/>
    <m/>
    <m/>
    <m/>
    <m/>
    <m/>
    <m/>
    <m/>
    <m/>
    <m/>
    <m/>
    <m/>
    <m/>
    <m/>
    <m/>
    <m/>
    <m/>
    <m/>
    <m/>
    <m/>
  </r>
  <r>
    <x v="34"/>
    <n v="1369679447"/>
    <x v="2561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5"/>
    <n v="1364490076"/>
    <x v="2562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5"/>
    <n v="1364632052"/>
    <x v="2563"/>
    <s v="Sat"/>
    <m/>
    <m/>
    <m/>
    <n v="6"/>
    <m/>
    <m/>
    <m/>
    <m/>
    <m/>
    <m/>
    <m/>
    <m/>
    <m/>
    <m/>
    <m/>
    <m/>
    <m/>
    <m/>
    <m/>
    <m/>
    <m/>
    <m/>
    <m/>
    <m/>
    <m/>
    <m/>
  </r>
  <r>
    <x v="35"/>
    <n v="1364753475"/>
    <x v="2564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35"/>
    <n v="1365182334"/>
    <x v="2565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5"/>
    <n v="1365557660"/>
    <x v="2566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5"/>
    <n v="1365705586"/>
    <x v="2567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35"/>
    <n v="1365790160"/>
    <x v="2568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5"/>
    <n v="1365967467"/>
    <x v="2569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35"/>
    <n v="1366046298"/>
    <x v="2570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5"/>
    <n v="1366132595"/>
    <x v="2571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5"/>
    <n v="1366222570"/>
    <x v="2572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35"/>
    <n v="1366574628"/>
    <x v="2573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4929417"/>
    <x v="2574"/>
    <s v="Tue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4407264"/>
    <x v="257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4491044"/>
    <x v="2576"/>
    <s v="Thu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4662916"/>
    <x v="2577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5011163"/>
    <x v="2578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5110207"/>
    <x v="2579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5182066"/>
    <x v="2580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5271944"/>
    <x v="2581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5354062"/>
    <x v="2582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5440780"/>
    <x v="2583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5526833"/>
    <x v="1771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5619557"/>
    <x v="2584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6218262"/>
    <x v="2585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5787429"/>
    <x v="2586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5699849"/>
    <x v="2587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5873559"/>
    <x v="2588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6304432"/>
    <x v="2589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65973456"/>
    <x v="2590"/>
    <s v="Sun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6040603"/>
    <x v="2591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6045373"/>
    <x v="2592"/>
    <s v="Mon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6144789"/>
    <x v="2593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6398100"/>
    <x v="2594"/>
    <s v="Fri"/>
    <m/>
    <m/>
    <m/>
    <n v="4"/>
    <m/>
    <m/>
    <m/>
    <m/>
    <m/>
    <m/>
    <m/>
    <m/>
    <m/>
    <m/>
    <m/>
    <m/>
    <m/>
    <m/>
    <m/>
    <m/>
    <m/>
    <m/>
    <m/>
    <m/>
    <m/>
    <m/>
  </r>
  <r>
    <x v="36"/>
    <n v="1366506614"/>
    <x v="2595"/>
    <s v="Sun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6659643"/>
    <x v="2596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6826420"/>
    <x v="2597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6739151"/>
    <x v="2598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7176789"/>
    <x v="2599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7082021"/>
    <x v="2600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7008595"/>
    <x v="2601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7114999"/>
    <x v="2602"/>
    <s v="Sun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7257730"/>
    <x v="2603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7349529"/>
    <x v="2604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7431969"/>
    <x v="2605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7604474"/>
    <x v="2606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68210637"/>
    <x v="2607"/>
    <s v="Fri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8295932"/>
    <x v="2608"/>
    <s v="Sat"/>
    <m/>
    <m/>
    <m/>
    <n v="14"/>
    <m/>
    <m/>
    <m/>
    <m/>
    <m/>
    <m/>
    <m/>
    <m/>
    <m/>
    <m/>
    <m/>
    <m/>
    <m/>
    <m/>
    <m/>
    <m/>
    <m/>
    <m/>
    <m/>
    <m/>
    <m/>
    <m/>
  </r>
  <r>
    <x v="36"/>
    <n v="1368639100"/>
    <x v="2609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36"/>
    <n v="1368638237"/>
    <x v="2610"/>
    <s v="Wed"/>
    <m/>
    <m/>
    <m/>
    <n v="10"/>
    <m/>
    <m/>
    <m/>
    <m/>
    <m/>
    <m/>
    <m/>
    <m/>
    <m/>
    <m/>
    <m/>
    <m/>
    <m/>
    <m/>
    <m/>
    <m/>
    <m/>
    <m/>
    <m/>
    <m/>
    <m/>
    <m/>
  </r>
  <r>
    <x v="36"/>
    <n v="1367691565"/>
    <x v="2611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6"/>
    <n v="1367863202"/>
    <x v="2612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68390895"/>
    <x v="2613"/>
    <s v="Sun"/>
    <m/>
    <m/>
    <m/>
    <n v="11"/>
    <m/>
    <m/>
    <m/>
    <m/>
    <m/>
    <m/>
    <m/>
    <m/>
    <m/>
    <m/>
    <m/>
    <m/>
    <m/>
    <m/>
    <m/>
    <m/>
    <m/>
    <m/>
    <m/>
    <m/>
    <m/>
    <m/>
  </r>
  <r>
    <x v="36"/>
    <n v="1367954621"/>
    <x v="2614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68556635"/>
    <x v="2615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8725880"/>
    <x v="2616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8125486"/>
    <x v="2617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68466282"/>
    <x v="2618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36"/>
    <n v="1368820443"/>
    <x v="2619"/>
    <s v="Fri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8901902"/>
    <x v="2620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8986038"/>
    <x v="2621"/>
    <s v="Sun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9076556"/>
    <x v="2622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6"/>
    <n v="1369159267"/>
    <x v="2623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9243871"/>
    <x v="2624"/>
    <s v="Wed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9763375"/>
    <x v="2625"/>
    <s v="Tue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9935729"/>
    <x v="2626"/>
    <s v="Thu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9507449"/>
    <x v="2627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6"/>
    <n v="1369675047"/>
    <x v="2628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6"/>
    <n v="1369849836"/>
    <x v="2629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6"/>
    <n v="1370109822"/>
    <x v="2630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7"/>
    <n v="1364860260"/>
    <x v="2631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4355894"/>
    <x v="2632"/>
    <s v="Wed"/>
    <m/>
    <m/>
    <m/>
    <n v="8"/>
    <m/>
    <m/>
    <m/>
    <m/>
    <m/>
    <m/>
    <m/>
    <m/>
    <m/>
    <m/>
    <m/>
    <m/>
    <m/>
    <m/>
    <m/>
    <m/>
    <m/>
    <m/>
    <m/>
    <m/>
    <m/>
    <m/>
  </r>
  <r>
    <x v="37"/>
    <n v="1364576032"/>
    <x v="2633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4401054"/>
    <x v="1414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4580451"/>
    <x v="2634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4493803"/>
    <x v="2635"/>
    <s v="Thu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4686737"/>
    <x v="2636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4714907"/>
    <x v="2637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4671875"/>
    <x v="2638"/>
    <s v="Sat"/>
    <m/>
    <m/>
    <m/>
    <n v="8"/>
    <m/>
    <m/>
    <m/>
    <m/>
    <m/>
    <m/>
    <m/>
    <m/>
    <m/>
    <m/>
    <m/>
    <m/>
    <m/>
    <m/>
    <m/>
    <m/>
    <m/>
    <m/>
    <m/>
    <m/>
    <m/>
    <m/>
  </r>
  <r>
    <x v="37"/>
    <n v="1364784492"/>
    <x v="2639"/>
    <s v="Mon"/>
    <m/>
    <m/>
    <m/>
    <n v="9"/>
    <m/>
    <m/>
    <m/>
    <m/>
    <m/>
    <m/>
    <m/>
    <m/>
    <m/>
    <m/>
    <m/>
    <m/>
    <m/>
    <m/>
    <m/>
    <m/>
    <m/>
    <m/>
    <m/>
    <m/>
    <m/>
    <m/>
  </r>
  <r>
    <x v="37"/>
    <n v="1364925471"/>
    <x v="2640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4838786"/>
    <x v="2641"/>
    <s v="Mon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5006129"/>
    <x v="2642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008860"/>
    <x v="2643"/>
    <s v="Wed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4936080"/>
    <x v="2644"/>
    <s v="Tue"/>
    <m/>
    <m/>
    <m/>
    <n v="7"/>
    <m/>
    <m/>
    <m/>
    <m/>
    <m/>
    <m/>
    <m/>
    <m/>
    <m/>
    <m/>
    <m/>
    <m/>
    <m/>
    <m/>
    <m/>
    <m/>
    <m/>
    <m/>
    <m/>
    <m/>
    <m/>
    <m/>
  </r>
  <r>
    <x v="37"/>
    <n v="1365098328"/>
    <x v="2645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094632"/>
    <x v="2646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122657"/>
    <x v="2647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177634"/>
    <x v="2648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37"/>
    <n v="1365440447"/>
    <x v="2649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5205444"/>
    <x v="2650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37"/>
    <n v="1365184568"/>
    <x v="2651"/>
    <s v="Fri"/>
    <m/>
    <m/>
    <m/>
    <n v="3"/>
    <m/>
    <m/>
    <m/>
    <m/>
    <m/>
    <m/>
    <m/>
    <m/>
    <m/>
    <m/>
    <m/>
    <m/>
    <m/>
    <m/>
    <m/>
    <m/>
    <m/>
    <m/>
    <m/>
    <m/>
    <m/>
    <m/>
  </r>
  <r>
    <x v="37"/>
    <n v="1365293834"/>
    <x v="2652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5393707"/>
    <x v="2653"/>
    <s v="Mon"/>
    <m/>
    <m/>
    <m/>
    <n v="7"/>
    <m/>
    <m/>
    <m/>
    <m/>
    <m/>
    <m/>
    <m/>
    <m/>
    <m/>
    <m/>
    <m/>
    <m/>
    <m/>
    <m/>
    <m/>
    <m/>
    <m/>
    <m/>
    <m/>
    <m/>
    <m/>
    <m/>
  </r>
  <r>
    <x v="37"/>
    <n v="1365702899"/>
    <x v="2654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523502"/>
    <x v="2655"/>
    <s v="Tue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5614476"/>
    <x v="2656"/>
    <s v="Wed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5562567"/>
    <x v="2657"/>
    <s v="Wed"/>
    <m/>
    <m/>
    <m/>
    <n v="7"/>
    <m/>
    <m/>
    <m/>
    <m/>
    <m/>
    <m/>
    <m/>
    <m/>
    <m/>
    <m/>
    <m/>
    <m/>
    <m/>
    <m/>
    <m/>
    <m/>
    <m/>
    <m/>
    <m/>
    <m/>
    <m/>
    <m/>
  </r>
  <r>
    <x v="37"/>
    <n v="1365699407"/>
    <x v="2658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5789164"/>
    <x v="2659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5738921"/>
    <x v="2660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6048591"/>
    <x v="2661"/>
    <s v="Mon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5884798"/>
    <x v="2662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7"/>
    <n v="1365824279"/>
    <x v="2663"/>
    <s v="Sat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6071463"/>
    <x v="2664"/>
    <s v="Tue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6221097"/>
    <x v="2665"/>
    <s v="Wed"/>
    <m/>
    <m/>
    <m/>
    <n v="0"/>
    <m/>
    <m/>
    <m/>
    <m/>
    <m/>
    <m/>
    <m/>
    <m/>
    <m/>
    <m/>
    <m/>
    <m/>
    <m/>
    <m/>
    <m/>
    <m/>
    <m/>
    <m/>
    <m/>
    <m/>
    <m/>
    <m/>
  </r>
  <r>
    <x v="37"/>
    <n v="1366304478"/>
    <x v="2666"/>
    <s v="Thu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6387136"/>
    <x v="2667"/>
    <s v="Fri"/>
    <m/>
    <m/>
    <m/>
    <n v="6"/>
    <m/>
    <m/>
    <m/>
    <m/>
    <m/>
    <m/>
    <m/>
    <m/>
    <m/>
    <m/>
    <m/>
    <m/>
    <m/>
    <m/>
    <m/>
    <m/>
    <m/>
    <m/>
    <m/>
    <m/>
    <m/>
    <m/>
  </r>
  <r>
    <x v="37"/>
    <n v="1366501672"/>
    <x v="2668"/>
    <s v="Sat"/>
    <m/>
    <m/>
    <m/>
    <n v="7"/>
    <m/>
    <m/>
    <m/>
    <m/>
    <m/>
    <m/>
    <m/>
    <m/>
    <m/>
    <m/>
    <m/>
    <m/>
    <m/>
    <m/>
    <m/>
    <m/>
    <m/>
    <m/>
    <m/>
    <m/>
    <m/>
    <m/>
  </r>
  <r>
    <x v="37"/>
    <n v="1367251158"/>
    <x v="2669"/>
    <s v="Mon"/>
    <m/>
    <m/>
    <m/>
    <n v="2"/>
    <m/>
    <m/>
    <m/>
    <m/>
    <m/>
    <m/>
    <m/>
    <m/>
    <m/>
    <m/>
    <m/>
    <m/>
    <m/>
    <m/>
    <m/>
    <m/>
    <m/>
    <m/>
    <m/>
    <m/>
    <m/>
    <m/>
  </r>
  <r>
    <x v="37"/>
    <n v="1366653291"/>
    <x v="2670"/>
    <s v="Mon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6738899"/>
    <x v="2671"/>
    <s v="Tue"/>
    <m/>
    <m/>
    <m/>
    <n v="0"/>
    <m/>
    <m/>
    <m/>
    <m/>
    <m/>
    <m/>
    <m/>
    <m/>
    <m/>
    <m/>
    <m/>
    <m/>
    <m/>
    <m/>
    <m/>
    <m/>
    <m/>
    <m/>
    <m/>
    <m/>
    <m/>
    <m/>
  </r>
  <r>
    <x v="37"/>
    <n v="1366836409"/>
    <x v="2672"/>
    <s v="Wed"/>
    <m/>
    <m/>
    <m/>
    <n v="13"/>
    <m/>
    <m/>
    <m/>
    <m/>
    <m/>
    <m/>
    <m/>
    <m/>
    <m/>
    <m/>
    <m/>
    <m/>
    <m/>
    <m/>
    <m/>
    <m/>
    <m/>
    <m/>
    <m/>
    <m/>
    <m/>
    <m/>
  </r>
  <r>
    <x v="37"/>
    <n v="1366918817"/>
    <x v="2673"/>
    <s v="Thu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7341239"/>
    <x v="2674"/>
    <s v="Tue"/>
    <m/>
    <m/>
    <m/>
    <n v="0"/>
    <m/>
    <m/>
    <m/>
    <m/>
    <m/>
    <m/>
    <m/>
    <m/>
    <m/>
    <m/>
    <m/>
    <m/>
    <m/>
    <m/>
    <m/>
    <m/>
    <m/>
    <m/>
    <m/>
    <m/>
    <m/>
    <m/>
  </r>
  <r>
    <x v="37"/>
    <n v="1367258086"/>
    <x v="2675"/>
    <s v="Mon"/>
    <m/>
    <m/>
    <m/>
    <n v="2"/>
    <m/>
    <m/>
    <m/>
    <m/>
    <m/>
    <m/>
    <m/>
    <m/>
    <m/>
    <m/>
    <m/>
    <m/>
    <m/>
    <m/>
    <m/>
    <m/>
    <m/>
    <m/>
    <m/>
    <m/>
    <m/>
    <m/>
  </r>
  <r>
    <x v="37"/>
    <n v="1367517341"/>
    <x v="2676"/>
    <s v="Thu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7557273"/>
    <x v="2677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8122045"/>
    <x v="2678"/>
    <s v="Thu"/>
    <m/>
    <m/>
    <m/>
    <n v="9"/>
    <m/>
    <m/>
    <m/>
    <m/>
    <m/>
    <m/>
    <m/>
    <m/>
    <m/>
    <m/>
    <m/>
    <m/>
    <m/>
    <m/>
    <m/>
    <m/>
    <m/>
    <m/>
    <m/>
    <m/>
    <m/>
    <m/>
  </r>
  <r>
    <x v="37"/>
    <n v="1367611471"/>
    <x v="2679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37"/>
    <n v="1367863301"/>
    <x v="2680"/>
    <s v="Mon"/>
    <m/>
    <m/>
    <m/>
    <n v="3"/>
    <m/>
    <m/>
    <m/>
    <m/>
    <m/>
    <m/>
    <m/>
    <m/>
    <m/>
    <m/>
    <m/>
    <m/>
    <m/>
    <m/>
    <m/>
    <m/>
    <m/>
    <m/>
    <m/>
    <m/>
    <m/>
    <m/>
  </r>
  <r>
    <x v="37"/>
    <n v="1368384498"/>
    <x v="2681"/>
    <s v="Sun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68064197"/>
    <x v="2682"/>
    <s v="Thu"/>
    <m/>
    <m/>
    <m/>
    <n v="1"/>
    <m/>
    <m/>
    <m/>
    <m/>
    <m/>
    <m/>
    <m/>
    <m/>
    <m/>
    <m/>
    <m/>
    <m/>
    <m/>
    <m/>
    <m/>
    <m/>
    <m/>
    <m/>
    <m/>
    <m/>
    <m/>
    <m/>
  </r>
  <r>
    <x v="37"/>
    <n v="1367945878"/>
    <x v="2683"/>
    <s v="Tue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8293632"/>
    <x v="2684"/>
    <s v="Sat"/>
    <m/>
    <m/>
    <m/>
    <n v="5"/>
    <m/>
    <m/>
    <m/>
    <m/>
    <m/>
    <m/>
    <m/>
    <m/>
    <m/>
    <m/>
    <m/>
    <m/>
    <m/>
    <m/>
    <m/>
    <m/>
    <m/>
    <m/>
    <m/>
    <m/>
    <m/>
    <m/>
  </r>
  <r>
    <x v="37"/>
    <n v="1368640988"/>
    <x v="2685"/>
    <s v="Wed"/>
    <m/>
    <m/>
    <m/>
    <n v="12"/>
    <m/>
    <m/>
    <m/>
    <m/>
    <m/>
    <m/>
    <m/>
    <m/>
    <m/>
    <m/>
    <m/>
    <m/>
    <m/>
    <m/>
    <m/>
    <m/>
    <m/>
    <m/>
    <m/>
    <m/>
    <m/>
    <m/>
  </r>
  <r>
    <x v="37"/>
    <n v="1368835439"/>
    <x v="2686"/>
    <s v="Sat"/>
    <m/>
    <m/>
    <m/>
    <n v="2"/>
    <m/>
    <m/>
    <m/>
    <m/>
    <m/>
    <m/>
    <m/>
    <m/>
    <m/>
    <m/>
    <m/>
    <m/>
    <m/>
    <m/>
    <m/>
    <m/>
    <m/>
    <m/>
    <m/>
    <m/>
    <m/>
    <m/>
  </r>
  <r>
    <x v="37"/>
    <n v="1368992090"/>
    <x v="2687"/>
    <s v="Sun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8911214"/>
    <x v="2688"/>
    <s v="Sat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9162378"/>
    <x v="2689"/>
    <s v="Tue"/>
    <m/>
    <m/>
    <m/>
    <n v="2"/>
    <m/>
    <m/>
    <m/>
    <m/>
    <m/>
    <m/>
    <m/>
    <m/>
    <m/>
    <m/>
    <m/>
    <m/>
    <m/>
    <m/>
    <m/>
    <m/>
    <m/>
    <m/>
    <m/>
    <m/>
    <m/>
    <m/>
  </r>
  <r>
    <x v="37"/>
    <n v="1369331946"/>
    <x v="2690"/>
    <s v="Thu"/>
    <m/>
    <m/>
    <m/>
    <n v="2"/>
    <m/>
    <m/>
    <m/>
    <m/>
    <m/>
    <m/>
    <m/>
    <m/>
    <m/>
    <m/>
    <m/>
    <m/>
    <m/>
    <m/>
    <m/>
    <m/>
    <m/>
    <m/>
    <m/>
    <m/>
    <m/>
    <m/>
  </r>
  <r>
    <x v="37"/>
    <n v="1369681739"/>
    <x v="2691"/>
    <s v="Mon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9418197"/>
    <x v="2692"/>
    <s v="Fri"/>
    <m/>
    <m/>
    <m/>
    <n v="8"/>
    <m/>
    <m/>
    <m/>
    <m/>
    <m/>
    <m/>
    <m/>
    <m/>
    <m/>
    <m/>
    <m/>
    <m/>
    <m/>
    <m/>
    <m/>
    <m/>
    <m/>
    <m/>
    <m/>
    <m/>
    <m/>
    <m/>
  </r>
  <r>
    <x v="37"/>
    <n v="1369930366"/>
    <x v="2693"/>
    <s v="Thu"/>
    <m/>
    <m/>
    <m/>
    <n v="10"/>
    <m/>
    <m/>
    <m/>
    <m/>
    <m/>
    <m/>
    <m/>
    <m/>
    <m/>
    <m/>
    <m/>
    <m/>
    <m/>
    <m/>
    <m/>
    <m/>
    <m/>
    <m/>
    <m/>
    <m/>
    <m/>
    <m/>
  </r>
  <r>
    <x v="37"/>
    <n v="1369546468"/>
    <x v="2694"/>
    <s v="Sun"/>
    <m/>
    <m/>
    <m/>
    <n v="16"/>
    <m/>
    <m/>
    <m/>
    <m/>
    <m/>
    <m/>
    <m/>
    <m/>
    <m/>
    <m/>
    <m/>
    <m/>
    <m/>
    <m/>
    <m/>
    <m/>
    <m/>
    <m/>
    <m/>
    <m/>
    <m/>
    <m/>
  </r>
  <r>
    <x v="37"/>
    <n v="1369874568"/>
    <x v="2695"/>
    <s v="Thu"/>
    <m/>
    <m/>
    <m/>
    <n v="1"/>
    <m/>
    <m/>
    <m/>
    <m/>
    <m/>
    <m/>
    <m/>
    <m/>
    <m/>
    <m/>
    <m/>
    <m/>
    <m/>
    <m/>
    <m/>
    <m/>
    <m/>
    <m/>
    <m/>
    <m/>
    <m/>
    <m/>
  </r>
  <r>
    <x v="37"/>
    <n v="1369793006"/>
    <x v="2696"/>
    <s v="Wed"/>
    <m/>
    <m/>
    <m/>
    <n v="4"/>
    <m/>
    <m/>
    <m/>
    <m/>
    <m/>
    <m/>
    <m/>
    <m/>
    <m/>
    <m/>
    <m/>
    <m/>
    <m/>
    <m/>
    <m/>
    <m/>
    <m/>
    <m/>
    <m/>
    <m/>
    <m/>
    <m/>
  </r>
  <r>
    <x v="37"/>
    <n v="1370059444"/>
    <x v="2697"/>
    <s v="Sat"/>
    <m/>
    <m/>
    <m/>
    <n v="9"/>
    <m/>
    <m/>
    <m/>
    <m/>
    <m/>
    <m/>
    <m/>
    <m/>
    <m/>
    <m/>
    <m/>
    <m/>
    <m/>
    <m/>
    <m/>
    <m/>
    <m/>
    <m/>
    <m/>
    <m/>
    <m/>
    <m/>
  </r>
  <r>
    <x v="37"/>
    <n v="1370477174"/>
    <x v="2698"/>
    <s v="Thu"/>
    <m/>
    <m/>
    <m/>
    <n v="15"/>
    <m/>
    <m/>
    <m/>
    <m/>
    <m/>
    <m/>
    <m/>
    <m/>
    <m/>
    <m/>
    <m/>
    <m/>
    <m/>
    <m/>
    <m/>
    <m/>
    <m/>
    <m/>
    <m/>
    <m/>
    <m/>
    <m/>
  </r>
  <r>
    <x v="37"/>
    <n v="1370208645"/>
    <x v="2699"/>
    <s v="Sun"/>
    <m/>
    <m/>
    <m/>
    <n v="19"/>
    <m/>
    <m/>
    <m/>
    <m/>
    <m/>
    <m/>
    <m/>
    <m/>
    <m/>
    <m/>
    <m/>
    <m/>
    <m/>
    <m/>
    <m/>
    <m/>
    <m/>
    <m/>
    <m/>
    <m/>
    <m/>
    <m/>
  </r>
  <r>
    <x v="37"/>
    <n v="1370152837"/>
    <x v="2700"/>
    <s v="Sun"/>
    <m/>
    <m/>
    <m/>
    <n v="1"/>
    <m/>
    <m/>
    <m/>
    <m/>
    <m/>
    <m/>
    <m/>
    <m/>
    <m/>
    <m/>
    <m/>
    <m/>
    <m/>
    <m/>
    <m/>
    <m/>
    <m/>
    <m/>
    <m/>
    <m/>
    <m/>
    <m/>
  </r>
  <r>
    <x v="37"/>
    <n v="1370387882"/>
    <x v="2701"/>
    <s v="Tue"/>
    <m/>
    <m/>
    <m/>
    <n v="13"/>
    <m/>
    <m/>
    <m/>
    <m/>
    <m/>
    <m/>
    <m/>
    <m/>
    <m/>
    <m/>
    <m/>
    <m/>
    <m/>
    <m/>
    <m/>
    <m/>
    <m/>
    <m/>
    <m/>
    <m/>
    <m/>
    <m/>
  </r>
  <r>
    <x v="37"/>
    <n v="1370648801"/>
    <x v="2702"/>
    <s v="Fri"/>
    <m/>
    <m/>
    <m/>
    <n v="5"/>
    <m/>
    <m/>
    <m/>
    <m/>
    <m/>
    <m/>
    <m/>
    <m/>
    <m/>
    <m/>
    <m/>
    <m/>
    <m/>
    <m/>
    <m/>
    <m/>
    <m/>
    <m/>
    <m/>
    <m/>
    <m/>
    <m/>
  </r>
  <r>
    <x v="0"/>
    <n v="1364960606"/>
    <x v="2703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4828138"/>
    <x v="2704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4836376"/>
    <x v="270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4875433"/>
    <x v="2706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5035283"/>
    <x v="270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5041024"/>
    <x v="2708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5214761"/>
    <x v="270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5129591"/>
    <x v="2710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5194271"/>
    <x v="2711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5359708"/>
    <x v="271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5299772"/>
    <x v="2713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5571498"/>
    <x v="271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6230462"/>
    <x v="271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5807244"/>
    <x v="271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6166684"/>
    <x v="271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6250666"/>
    <x v="2718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6345779"/>
    <x v="2719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6604608"/>
    <x v="2720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6783707"/>
    <x v="272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7203093"/>
    <x v="2722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7796624"/>
    <x v="2723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8036983"/>
    <x v="272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8677250"/>
    <x v="272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8767527"/>
    <x v="272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8042700"/>
    <x v="272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8915663"/>
    <x v="2728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9001965"/>
    <x v="2729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70032055"/>
    <x v="2730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9512401"/>
    <x v="2731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9772697"/>
    <x v="2732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9861447"/>
    <x v="273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0"/>
    <n v="1369944425"/>
    <x v="2734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70386862"/>
    <x v="2735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70474328"/>
    <x v="2736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70228689"/>
    <x v="2737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1"/>
    <n v="1364969002"/>
    <x v="2738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5217241"/>
    <x v="273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5300347"/>
    <x v="2740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5571878"/>
    <x v="274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6165858"/>
    <x v="274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6331695"/>
    <x v="2743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"/>
    <n v="1367033272"/>
    <x v="274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4875952"/>
    <x v="2745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"/>
    <n v="1365127525"/>
    <x v="2746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2"/>
    <n v="1365294805"/>
    <x v="2747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5379453"/>
    <x v="274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6344047"/>
    <x v="2749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2"/>
    <n v="1366509629"/>
    <x v="2750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6783234"/>
    <x v="2751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2"/>
    <n v="1367107323"/>
    <x v="275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7288291"/>
    <x v="2753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7825688"/>
    <x v="2754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2"/>
    <n v="1368677499"/>
    <x v="275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"/>
    <n v="1368590425"/>
    <x v="2756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"/>
    <n v="1365182985"/>
    <x v="2757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5358326"/>
    <x v="2758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5709461"/>
    <x v="2759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3"/>
    <n v="1366603226"/>
    <x v="276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7205648"/>
    <x v="2761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7121303"/>
    <x v="276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7287209"/>
    <x v="2763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"/>
    <n v="1367803178"/>
    <x v="2764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4"/>
    <n v="1365008047"/>
    <x v="2765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5089873"/>
    <x v="2766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5301073"/>
    <x v="2767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5385313"/>
    <x v="2768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6254139"/>
    <x v="2769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6344431"/>
    <x v="2770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6792255"/>
    <x v="2771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7203184"/>
    <x v="2772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7294366"/>
    <x v="2773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7890383"/>
    <x v="2774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8595495"/>
    <x v="2775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4"/>
    <n v="1368677894"/>
    <x v="2776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4839331"/>
    <x v="277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4866845"/>
    <x v="2778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4905283"/>
    <x v="2779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4958142"/>
    <x v="2780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5672733"/>
    <x v="2781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6169940"/>
    <x v="278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310305"/>
    <x v="2783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347425"/>
    <x v="278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440663"/>
    <x v="2785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6"/>
    <n v="1366511539"/>
    <x v="2786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603859"/>
    <x v="278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752696"/>
    <x v="278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6"/>
    <n v="1366805341"/>
    <x v="278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041187"/>
    <x v="279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4878602"/>
    <x v="2791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4954833"/>
    <x v="279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385449"/>
    <x v="2793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213617"/>
    <x v="279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299958"/>
    <x v="2795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473704"/>
    <x v="2796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5570876"/>
    <x v="279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5651396"/>
    <x v="2798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6164012"/>
    <x v="279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6175910"/>
    <x v="35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6253086"/>
    <x v="280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6344246"/>
    <x v="280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6595732"/>
    <x v="2802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6789685"/>
    <x v="280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6868418"/>
    <x v="2804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7201787"/>
    <x v="280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8"/>
    <n v="1367639947"/>
    <x v="2806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7886430"/>
    <x v="2807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8"/>
    <n v="1368590264"/>
    <x v="2808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65010008"/>
    <x v="2809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9"/>
    <n v="1365127231"/>
    <x v="281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65314957"/>
    <x v="2811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9"/>
    <n v="1365219610"/>
    <x v="2812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65969867"/>
    <x v="2813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9"/>
    <n v="1365891822"/>
    <x v="281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65706555"/>
    <x v="281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65788938"/>
    <x v="281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9"/>
    <n v="1370020046"/>
    <x v="2817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1"/>
    <n v="1364846665"/>
    <x v="281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4875292"/>
    <x v="2819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5040942"/>
    <x v="282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5130196"/>
    <x v="282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5379801"/>
    <x v="282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6255134"/>
    <x v="2823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6344000"/>
    <x v="282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1"/>
    <n v="1367287206"/>
    <x v="2825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010862"/>
    <x v="282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486864"/>
    <x v="2017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486865"/>
    <x v="2827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486870"/>
    <x v="282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486872"/>
    <x v="2829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486874"/>
    <x v="2830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5881553"/>
    <x v="2831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6048133"/>
    <x v="2832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13"/>
    <n v="1366165883"/>
    <x v="283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6156278"/>
    <x v="2834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6338982"/>
    <x v="283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6487176"/>
    <x v="283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6539399"/>
    <x v="2837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3"/>
    <n v="1366582208"/>
    <x v="2838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3"/>
    <n v="1367023803"/>
    <x v="283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7209965"/>
    <x v="284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7108589"/>
    <x v="284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7293531"/>
    <x v="2842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7973984"/>
    <x v="284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9605975"/>
    <x v="2844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3"/>
    <n v="1369975066"/>
    <x v="284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8"/>
    <n v="1365047838"/>
    <x v="2846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4957841"/>
    <x v="2847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5394283"/>
    <x v="284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8"/>
    <n v="1365185604"/>
    <x v="2849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5394291"/>
    <x v="285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8"/>
    <n v="1365480514"/>
    <x v="2851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5551678"/>
    <x v="2852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5734637"/>
    <x v="2853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8"/>
    <n v="1366305202"/>
    <x v="2854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8"/>
    <n v="1366341923"/>
    <x v="2855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4875937"/>
    <x v="2856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4954469"/>
    <x v="285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5063237"/>
    <x v="2858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126229"/>
    <x v="2859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5128497"/>
    <x v="286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5218699"/>
    <x v="2861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409969"/>
    <x v="286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5570249"/>
    <x v="286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5476783"/>
    <x v="2864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750884"/>
    <x v="2865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554764"/>
    <x v="2866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670908"/>
    <x v="2867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5817894"/>
    <x v="2868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082321"/>
    <x v="2869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165506"/>
    <x v="287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6254359"/>
    <x v="2871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345170"/>
    <x v="2872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531990"/>
    <x v="2873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425470"/>
    <x v="2874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033075"/>
    <x v="2875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6783210"/>
    <x v="287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6678167"/>
    <x v="2877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192097"/>
    <x v="2878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291068"/>
    <x v="2879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8248797"/>
    <x v="2880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885085"/>
    <x v="2881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7606970"/>
    <x v="2882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8501403"/>
    <x v="2883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8763332"/>
    <x v="288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7740419"/>
    <x v="2885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816955"/>
    <x v="2886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7971550"/>
    <x v="288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7635657"/>
    <x v="2888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8594398"/>
    <x v="288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8916123"/>
    <x v="2890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8850279"/>
    <x v="2891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116101"/>
    <x v="2892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9210196"/>
    <x v="289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296127"/>
    <x v="2894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14"/>
    <n v="1369383293"/>
    <x v="289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512297"/>
    <x v="289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561943"/>
    <x v="2897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852451"/>
    <x v="2898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4"/>
    <n v="1369984333"/>
    <x v="2899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5"/>
    <n v="1364875222"/>
    <x v="2900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5"/>
    <n v="1364955670"/>
    <x v="290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5"/>
    <n v="1365385507"/>
    <x v="290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4862635"/>
    <x v="2903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4876129"/>
    <x v="2904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010509"/>
    <x v="290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4949823"/>
    <x v="290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047673"/>
    <x v="290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127272"/>
    <x v="2908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210635"/>
    <x v="290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308158"/>
    <x v="2910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389627"/>
    <x v="2911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16"/>
    <n v="1365379260"/>
    <x v="291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570034"/>
    <x v="291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6"/>
    <n v="1365919230"/>
    <x v="2914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7"/>
    <n v="1364843192"/>
    <x v="291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7"/>
    <n v="1365024917"/>
    <x v="214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7"/>
    <n v="1365133383"/>
    <x v="291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7"/>
    <n v="1365372387"/>
    <x v="2917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17"/>
    <n v="1365754458"/>
    <x v="2918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7"/>
    <n v="1365785708"/>
    <x v="2919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7"/>
    <n v="1365886703"/>
    <x v="2920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17"/>
    <n v="1365980483"/>
    <x v="292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7"/>
    <n v="1366250443"/>
    <x v="292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8"/>
    <n v="1364869004"/>
    <x v="2923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18"/>
    <n v="1365042999"/>
    <x v="2924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18"/>
    <n v="1365133336"/>
    <x v="2925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18"/>
    <n v="1365459230"/>
    <x v="2926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18"/>
    <n v="1366603733"/>
    <x v="292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4875581"/>
    <x v="292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4955485"/>
    <x v="292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5043877"/>
    <x v="293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6257583"/>
    <x v="2931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6021191"/>
    <x v="293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6344409"/>
    <x v="2933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6510775"/>
    <x v="2934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6604384"/>
    <x v="293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7112102"/>
    <x v="2936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7201363"/>
    <x v="293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19"/>
    <n v="1367642694"/>
    <x v="2938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0"/>
    <n v="1365040876"/>
    <x v="2939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0"/>
    <n v="1364867716"/>
    <x v="2940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0"/>
    <n v="1365127222"/>
    <x v="294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0"/>
    <n v="1365213711"/>
    <x v="2942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0"/>
    <n v="1365288317"/>
    <x v="2943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20"/>
    <n v="1366164414"/>
    <x v="294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0"/>
    <n v="1366079491"/>
    <x v="2945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0"/>
    <n v="1366250748"/>
    <x v="2946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4955553"/>
    <x v="294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4876210"/>
    <x v="294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5045858"/>
    <x v="2949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5135172"/>
    <x v="295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5380036"/>
    <x v="2951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6012274"/>
    <x v="2952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21"/>
    <n v="1365580604"/>
    <x v="295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5788529"/>
    <x v="295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5838990"/>
    <x v="2955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6187223"/>
    <x v="82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6480470"/>
    <x v="2956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21"/>
    <n v="1366512627"/>
    <x v="2957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21"/>
    <n v="1366608591"/>
    <x v="295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6690860"/>
    <x v="2959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1"/>
    <n v="1367202088"/>
    <x v="296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6962128"/>
    <x v="296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7202111"/>
    <x v="296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7979379"/>
    <x v="84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7830340"/>
    <x v="2963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8679726"/>
    <x v="2964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9002681"/>
    <x v="2965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9002696"/>
    <x v="2966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9862978"/>
    <x v="296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1"/>
    <n v="1369772008"/>
    <x v="2968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1"/>
    <n v="1369954064"/>
    <x v="2969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22"/>
    <n v="1365045915"/>
    <x v="297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2"/>
    <n v="1365217077"/>
    <x v="2971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2"/>
    <n v="1367108858"/>
    <x v="297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4878047"/>
    <x v="2973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043850"/>
    <x v="2974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400406"/>
    <x v="297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133479"/>
    <x v="297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400404"/>
    <x v="297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400397"/>
    <x v="297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5400395"/>
    <x v="2979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6583001"/>
    <x v="2980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7089475"/>
    <x v="2981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3"/>
    <n v="1367884995"/>
    <x v="2982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4"/>
    <n v="1364955494"/>
    <x v="298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4885487"/>
    <x v="2984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041637"/>
    <x v="298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213894"/>
    <x v="298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127416"/>
    <x v="2987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295374"/>
    <x v="2988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382291"/>
    <x v="2989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6067879"/>
    <x v="299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572095"/>
    <x v="299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6251544"/>
    <x v="299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906751"/>
    <x v="93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5825181"/>
    <x v="2993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6164041"/>
    <x v="299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7209877"/>
    <x v="939"/>
    <s v="Mon"/>
    <m/>
    <m/>
    <m/>
    <m/>
    <n v="1"/>
    <m/>
    <m/>
    <m/>
    <m/>
    <m/>
    <m/>
    <m/>
    <m/>
    <m/>
    <m/>
    <m/>
    <m/>
    <m/>
    <m/>
    <m/>
    <m/>
    <m/>
    <m/>
    <m/>
    <m/>
    <m/>
  </r>
  <r>
    <x v="24"/>
    <n v="1367107909"/>
    <x v="2995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7022466"/>
    <x v="299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7288972"/>
    <x v="2997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7383062"/>
    <x v="2998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24"/>
    <n v="1367890771"/>
    <x v="2999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8763338"/>
    <x v="3000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24"/>
    <n v="1368683203"/>
    <x v="3001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8851087"/>
    <x v="3002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4"/>
    <n v="1369603236"/>
    <x v="3003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24"/>
    <n v="1369694613"/>
    <x v="3004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5567884"/>
    <x v="97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5567886"/>
    <x v="231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5565545"/>
    <x v="300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5565548"/>
    <x v="232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5833108"/>
    <x v="300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6180442"/>
    <x v="300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6086071"/>
    <x v="3008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5"/>
    <n v="1366829559"/>
    <x v="300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5"/>
    <n v="1366921935"/>
    <x v="232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6"/>
    <n v="1365041009"/>
    <x v="3010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27"/>
    <n v="1364956868"/>
    <x v="301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5041407"/>
    <x v="301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5217071"/>
    <x v="3013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6603943"/>
    <x v="3014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7289158"/>
    <x v="3015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7109256"/>
    <x v="3016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7200816"/>
    <x v="301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7972226"/>
    <x v="3018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8474028"/>
    <x v="3019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8474041"/>
    <x v="302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7"/>
    <n v="1369857610"/>
    <x v="302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4940845"/>
    <x v="3022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4955053"/>
    <x v="302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041486"/>
    <x v="3024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024251"/>
    <x v="302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118183"/>
    <x v="3026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128464"/>
    <x v="3027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180341"/>
    <x v="3028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294070"/>
    <x v="3029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240346"/>
    <x v="3030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358010"/>
    <x v="303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385101"/>
    <x v="303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491021"/>
    <x v="3033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164485"/>
    <x v="303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575762"/>
    <x v="303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5647683"/>
    <x v="3036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014539"/>
    <x v="303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303030"/>
    <x v="3038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28"/>
    <n v="1366344275"/>
    <x v="3039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28"/>
    <n v="1366405896"/>
    <x v="304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510489"/>
    <x v="304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564149"/>
    <x v="304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604788"/>
    <x v="3043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787164"/>
    <x v="304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858196"/>
    <x v="3045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6945782"/>
    <x v="304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039294"/>
    <x v="3047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108725"/>
    <x v="3048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204099"/>
    <x v="3049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375765"/>
    <x v="305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462830"/>
    <x v="3051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638247"/>
    <x v="3052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079736"/>
    <x v="3053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987097"/>
    <x v="305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7802293"/>
    <x v="305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161237"/>
    <x v="3056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28"/>
    <n v="1368678553"/>
    <x v="305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333034"/>
    <x v="3058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770197"/>
    <x v="3059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579649"/>
    <x v="306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8928069"/>
    <x v="306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9113021"/>
    <x v="3062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9198726"/>
    <x v="306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69416059"/>
    <x v="306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8"/>
    <n v="1370034947"/>
    <x v="306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4955245"/>
    <x v="306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4875417"/>
    <x v="3067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9"/>
    <n v="1364841300"/>
    <x v="306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5042055"/>
    <x v="3069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29"/>
    <n v="1365127223"/>
    <x v="307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5380437"/>
    <x v="3071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5294192"/>
    <x v="307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5475763"/>
    <x v="3073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29"/>
    <n v="1365572016"/>
    <x v="307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6043665"/>
    <x v="307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6344903"/>
    <x v="307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7025806"/>
    <x v="3077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29"/>
    <n v="1367200811"/>
    <x v="307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4877091"/>
    <x v="3079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6344553"/>
    <x v="308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6509873"/>
    <x v="308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6603715"/>
    <x v="308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7118614"/>
    <x v="3083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0"/>
    <n v="1367640016"/>
    <x v="308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0"/>
    <n v="1368849674"/>
    <x v="3085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4875929"/>
    <x v="3086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5041081"/>
    <x v="308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5127349"/>
    <x v="3088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5214087"/>
    <x v="1185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5295523"/>
    <x v="3089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5380404"/>
    <x v="3090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5570280"/>
    <x v="3091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6164041"/>
    <x v="299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6260047"/>
    <x v="309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7109621"/>
    <x v="3093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7293252"/>
    <x v="3094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7202474"/>
    <x v="309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7906596"/>
    <x v="3096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8172634"/>
    <x v="3097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7727824"/>
    <x v="3098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7978536"/>
    <x v="309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8590513"/>
    <x v="310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7644493"/>
    <x v="3101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8413612"/>
    <x v="310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8915862"/>
    <x v="3103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8858834"/>
    <x v="310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9107040"/>
    <x v="3105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9376921"/>
    <x v="3106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1"/>
    <n v="1369521470"/>
    <x v="3107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1"/>
    <n v="1369944193"/>
    <x v="3108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2"/>
    <n v="1365046807"/>
    <x v="3109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2"/>
    <n v="1365130617"/>
    <x v="311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2"/>
    <n v="1365300109"/>
    <x v="3111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2"/>
    <n v="1365570793"/>
    <x v="311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2"/>
    <n v="1368594745"/>
    <x v="311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4965331"/>
    <x v="311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4875236"/>
    <x v="3115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5218238"/>
    <x v="311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5130621"/>
    <x v="3117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5381962"/>
    <x v="311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5570965"/>
    <x v="311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6167927"/>
    <x v="312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6344028"/>
    <x v="312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6510126"/>
    <x v="312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6824372"/>
    <x v="312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8594047"/>
    <x v="3124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7975937"/>
    <x v="312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7645514"/>
    <x v="312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7798137"/>
    <x v="3127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8767477"/>
    <x v="3128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8921507"/>
    <x v="312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8921520"/>
    <x v="3130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9684811"/>
    <x v="3131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9609957"/>
    <x v="313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69609955"/>
    <x v="3133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3"/>
    <n v="1370030894"/>
    <x v="313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4891724"/>
    <x v="3135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4"/>
    <n v="1364954420"/>
    <x v="3136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041919"/>
    <x v="313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128481"/>
    <x v="3138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217507"/>
    <x v="3139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217506"/>
    <x v="3140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307004"/>
    <x v="314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441552"/>
    <x v="3142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5893681"/>
    <x v="2543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6251527"/>
    <x v="3143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6354616"/>
    <x v="3144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4"/>
    <n v="1366348761"/>
    <x v="314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7136460"/>
    <x v="3146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4"/>
    <n v="1366798371"/>
    <x v="314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7199777"/>
    <x v="3148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7727590"/>
    <x v="3149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7886878"/>
    <x v="3150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8766117"/>
    <x v="3151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8677192"/>
    <x v="315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9862008"/>
    <x v="315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4"/>
    <n v="1369774020"/>
    <x v="3154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5"/>
    <n v="1365368698"/>
    <x v="3155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5"/>
    <n v="1367289335"/>
    <x v="3156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4875230"/>
    <x v="3157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5129555"/>
    <x v="3158"/>
    <s v="Fri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5385585"/>
    <x v="3159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5570150"/>
    <x v="3160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6164262"/>
    <x v="3161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6252980"/>
    <x v="3162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6350755"/>
    <x v="3163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6518852"/>
    <x v="3164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6595583"/>
    <x v="3165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6604159"/>
    <x v="3166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6789893"/>
    <x v="3167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6697077"/>
    <x v="3168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6779639"/>
    <x v="3169"/>
    <s v="Wed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7115061"/>
    <x v="3170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8416720"/>
    <x v="3171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7730328"/>
    <x v="3172"/>
    <s v="Sun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7885662"/>
    <x v="3173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8237680"/>
    <x v="317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7640866"/>
    <x v="3175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8764397"/>
    <x v="3176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8681733"/>
    <x v="3177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8855680"/>
    <x v="3178"/>
    <s v="Sat"/>
    <m/>
    <m/>
    <m/>
    <m/>
    <n v="1"/>
    <m/>
    <m/>
    <m/>
    <m/>
    <m/>
    <m/>
    <m/>
    <m/>
    <m/>
    <m/>
    <m/>
    <m/>
    <m/>
    <m/>
    <m/>
    <m/>
    <m/>
    <m/>
    <m/>
    <m/>
    <m/>
  </r>
  <r>
    <x v="36"/>
    <n v="1369001756"/>
    <x v="3179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9779236"/>
    <x v="3180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9727125"/>
    <x v="3181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9858349"/>
    <x v="3182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69944166"/>
    <x v="3183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70031816"/>
    <x v="3184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70207042"/>
    <x v="3185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6"/>
    <n v="1370118401"/>
    <x v="3186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4885629"/>
    <x v="3187"/>
    <s v="Tue"/>
    <m/>
    <m/>
    <m/>
    <m/>
    <n v="1"/>
    <m/>
    <m/>
    <m/>
    <m/>
    <m/>
    <m/>
    <m/>
    <m/>
    <m/>
    <m/>
    <m/>
    <m/>
    <m/>
    <m/>
    <m/>
    <m/>
    <m/>
    <m/>
    <m/>
    <m/>
    <m/>
  </r>
  <r>
    <x v="37"/>
    <n v="1364877241"/>
    <x v="318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4961435"/>
    <x v="318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042506"/>
    <x v="3190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069397"/>
    <x v="3191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127476"/>
    <x v="3192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293603"/>
    <x v="3193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322043"/>
    <x v="3194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213693"/>
    <x v="3195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379269"/>
    <x v="3196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400886"/>
    <x v="319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494977"/>
    <x v="3198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570321"/>
    <x v="319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738907"/>
    <x v="320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898176"/>
    <x v="320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5969955"/>
    <x v="3202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164881"/>
    <x v="3203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250427"/>
    <x v="3204"/>
    <s v="Thu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387262"/>
    <x v="3205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537445"/>
    <x v="3206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603241"/>
    <x v="3207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770531"/>
    <x v="3208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783506"/>
    <x v="3209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6951087"/>
    <x v="3210"/>
    <s v="Fri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7107413"/>
    <x v="321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7022063"/>
    <x v="3212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7223371"/>
    <x v="3213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7640083"/>
    <x v="3214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8597906"/>
    <x v="3215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9082895"/>
    <x v="3216"/>
    <s v="Mo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9201169"/>
    <x v="3217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9514252"/>
    <x v="3218"/>
    <s v="Sat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9771599"/>
    <x v="3219"/>
    <s v="Tue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69858099"/>
    <x v="3220"/>
    <s v="Wed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70208616"/>
    <x v="3221"/>
    <s v="Sun"/>
    <m/>
    <m/>
    <m/>
    <m/>
    <n v="2"/>
    <m/>
    <m/>
    <m/>
    <m/>
    <m/>
    <m/>
    <m/>
    <m/>
    <m/>
    <m/>
    <m/>
    <m/>
    <m/>
    <m/>
    <m/>
    <m/>
    <m/>
    <m/>
    <m/>
    <m/>
    <m/>
  </r>
  <r>
    <x v="37"/>
    <n v="1370514126"/>
    <x v="3222"/>
    <s v="Thu"/>
    <m/>
    <m/>
    <m/>
    <m/>
    <n v="1"/>
    <m/>
    <m/>
    <m/>
    <m/>
    <m/>
    <m/>
    <m/>
    <m/>
    <m/>
    <m/>
    <m/>
    <m/>
    <m/>
    <m/>
    <m/>
    <m/>
    <m/>
    <m/>
    <m/>
    <m/>
    <m/>
  </r>
  <r>
    <x v="0"/>
    <n v="1365488024"/>
    <x v="3223"/>
    <s v="Tue"/>
    <m/>
    <m/>
    <m/>
    <m/>
    <m/>
    <n v="2"/>
    <n v="2"/>
    <m/>
    <m/>
    <m/>
    <m/>
    <m/>
    <m/>
    <m/>
    <m/>
    <m/>
    <m/>
    <m/>
    <m/>
    <m/>
    <m/>
    <m/>
    <m/>
    <m/>
    <m/>
    <m/>
  </r>
  <r>
    <x v="0"/>
    <n v="1365538292"/>
    <x v="3224"/>
    <s v="Tue"/>
    <m/>
    <m/>
    <m/>
    <m/>
    <m/>
    <n v="4"/>
    <n v="1"/>
    <m/>
    <m/>
    <m/>
    <m/>
    <m/>
    <m/>
    <m/>
    <m/>
    <m/>
    <m/>
    <m/>
    <m/>
    <m/>
    <m/>
    <m/>
    <m/>
    <m/>
    <m/>
    <m/>
  </r>
  <r>
    <x v="0"/>
    <n v="1365578172"/>
    <x v="3225"/>
    <s v="Wed"/>
    <m/>
    <m/>
    <m/>
    <m/>
    <m/>
    <n v="4"/>
    <n v="1"/>
    <m/>
    <m/>
    <m/>
    <m/>
    <m/>
    <m/>
    <m/>
    <m/>
    <m/>
    <m/>
    <m/>
    <m/>
    <m/>
    <m/>
    <m/>
    <m/>
    <m/>
    <m/>
    <m/>
  </r>
  <r>
    <x v="0"/>
    <n v="1366230442"/>
    <x v="3226"/>
    <s v="Wed"/>
    <m/>
    <m/>
    <m/>
    <m/>
    <m/>
    <n v="5"/>
    <n v="1"/>
    <m/>
    <m/>
    <m/>
    <m/>
    <m/>
    <m/>
    <m/>
    <m/>
    <m/>
    <m/>
    <m/>
    <m/>
    <m/>
    <m/>
    <m/>
    <m/>
    <m/>
    <m/>
    <m/>
  </r>
  <r>
    <x v="0"/>
    <n v="1366319232"/>
    <x v="3227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0"/>
    <n v="1365693241"/>
    <x v="3228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0"/>
    <n v="1365922113"/>
    <x v="3229"/>
    <s v="Sun"/>
    <m/>
    <m/>
    <m/>
    <m/>
    <m/>
    <n v="3"/>
    <n v="4"/>
    <m/>
    <m/>
    <m/>
    <m/>
    <m/>
    <m/>
    <m/>
    <m/>
    <m/>
    <m/>
    <m/>
    <m/>
    <m/>
    <m/>
    <m/>
    <m/>
    <m/>
    <m/>
    <m/>
  </r>
  <r>
    <x v="0"/>
    <n v="1366006201"/>
    <x v="3230"/>
    <s v="Mon"/>
    <m/>
    <m/>
    <m/>
    <m/>
    <m/>
    <n v="1"/>
    <n v="5"/>
    <m/>
    <m/>
    <m/>
    <m/>
    <m/>
    <m/>
    <m/>
    <m/>
    <m/>
    <m/>
    <m/>
    <m/>
    <m/>
    <m/>
    <m/>
    <m/>
    <m/>
    <m/>
    <m/>
  </r>
  <r>
    <x v="0"/>
    <n v="1366841242"/>
    <x v="3231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0"/>
    <n v="1366662302"/>
    <x v="3232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0"/>
    <n v="1367177028"/>
    <x v="3233"/>
    <s v="Sun"/>
    <m/>
    <m/>
    <m/>
    <m/>
    <m/>
    <n v="5"/>
    <n v="1"/>
    <m/>
    <m/>
    <m/>
    <m/>
    <m/>
    <m/>
    <m/>
    <m/>
    <m/>
    <m/>
    <m/>
    <m/>
    <m/>
    <m/>
    <m/>
    <m/>
    <m/>
    <m/>
    <m/>
  </r>
  <r>
    <x v="0"/>
    <n v="1366910598"/>
    <x v="3234"/>
    <s v="Thu"/>
    <m/>
    <m/>
    <m/>
    <m/>
    <m/>
    <n v="4"/>
    <n v="2"/>
    <m/>
    <m/>
    <m/>
    <m/>
    <m/>
    <m/>
    <m/>
    <m/>
    <m/>
    <m/>
    <m/>
    <m/>
    <m/>
    <m/>
    <m/>
    <m/>
    <m/>
    <m/>
    <m/>
  </r>
  <r>
    <x v="0"/>
    <n v="1366996860"/>
    <x v="3235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0"/>
    <n v="1368742899"/>
    <x v="3236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0"/>
    <n v="1368656173"/>
    <x v="3237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0"/>
    <n v="1370201565"/>
    <x v="3238"/>
    <s v="Sun"/>
    <m/>
    <m/>
    <m/>
    <m/>
    <m/>
    <n v="2"/>
    <n v="1"/>
    <m/>
    <m/>
    <m/>
    <m/>
    <m/>
    <m/>
    <m/>
    <m/>
    <m/>
    <m/>
    <m/>
    <m/>
    <m/>
    <m/>
    <m/>
    <m/>
    <m/>
    <m/>
    <m/>
  </r>
  <r>
    <x v="0"/>
    <n v="1370375060"/>
    <x v="3239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0"/>
    <n v="1370634355"/>
    <x v="3240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0"/>
    <n v="1376106234"/>
    <x v="3241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1"/>
    <n v="1365490471"/>
    <x v="3242"/>
    <s v="Tue"/>
    <m/>
    <m/>
    <m/>
    <m/>
    <m/>
    <n v="2"/>
    <n v="3"/>
    <m/>
    <m/>
    <m/>
    <m/>
    <m/>
    <m/>
    <m/>
    <m/>
    <m/>
    <m/>
    <m/>
    <m/>
    <m/>
    <m/>
    <m/>
    <m/>
    <m/>
    <m/>
    <m/>
  </r>
  <r>
    <x v="1"/>
    <n v="1366318611"/>
    <x v="3243"/>
    <s v="Thu"/>
    <m/>
    <m/>
    <m/>
    <m/>
    <m/>
    <n v="2"/>
    <n v="3"/>
    <m/>
    <m/>
    <m/>
    <m/>
    <m/>
    <m/>
    <m/>
    <m/>
    <m/>
    <m/>
    <m/>
    <m/>
    <m/>
    <m/>
    <m/>
    <m/>
    <m/>
    <m/>
    <m/>
  </r>
  <r>
    <x v="1"/>
    <n v="1365754895"/>
    <x v="3244"/>
    <s v="Fri"/>
    <m/>
    <m/>
    <m/>
    <m/>
    <m/>
    <n v="2"/>
    <n v="4"/>
    <m/>
    <m/>
    <m/>
    <m/>
    <m/>
    <m/>
    <m/>
    <m/>
    <m/>
    <m/>
    <m/>
    <m/>
    <m/>
    <m/>
    <m/>
    <m/>
    <m/>
    <m/>
    <m/>
  </r>
  <r>
    <x v="2"/>
    <n v="1365398192"/>
    <x v="3245"/>
    <s v="Mon"/>
    <m/>
    <m/>
    <m/>
    <m/>
    <m/>
    <n v="2"/>
    <n v="2"/>
    <m/>
    <m/>
    <m/>
    <m/>
    <m/>
    <m/>
    <m/>
    <m/>
    <m/>
    <m/>
    <m/>
    <m/>
    <m/>
    <m/>
    <m/>
    <m/>
    <m/>
    <m/>
    <m/>
  </r>
  <r>
    <x v="2"/>
    <n v="1365587101"/>
    <x v="3246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2"/>
    <n v="1365660038"/>
    <x v="3247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2"/>
    <n v="1365746529"/>
    <x v="3248"/>
    <s v="Fri"/>
    <m/>
    <m/>
    <m/>
    <m/>
    <m/>
    <n v="3"/>
    <n v="2"/>
    <m/>
    <m/>
    <m/>
    <m/>
    <m/>
    <m/>
    <m/>
    <m/>
    <m/>
    <m/>
    <m/>
    <m/>
    <m/>
    <m/>
    <m/>
    <m/>
    <m/>
    <m/>
    <m/>
  </r>
  <r>
    <x v="2"/>
    <n v="1366005686"/>
    <x v="3249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"/>
    <n v="1365920939"/>
    <x v="3250"/>
    <s v="Sun"/>
    <m/>
    <m/>
    <m/>
    <m/>
    <m/>
    <n v="2"/>
    <n v="3"/>
    <m/>
    <m/>
    <m/>
    <m/>
    <m/>
    <m/>
    <m/>
    <m/>
    <m/>
    <m/>
    <m/>
    <m/>
    <m/>
    <m/>
    <m/>
    <m/>
    <m/>
    <m/>
    <m/>
  </r>
  <r>
    <x v="2"/>
    <n v="1367083019"/>
    <x v="3251"/>
    <s v="Sat"/>
    <m/>
    <m/>
    <m/>
    <m/>
    <m/>
    <n v="2"/>
    <n v="2"/>
    <m/>
    <m/>
    <m/>
    <m/>
    <m/>
    <m/>
    <m/>
    <m/>
    <m/>
    <m/>
    <m/>
    <m/>
    <m/>
    <m/>
    <m/>
    <m/>
    <m/>
    <m/>
    <m/>
  </r>
  <r>
    <x v="2"/>
    <n v="1367825668"/>
    <x v="3252"/>
    <s v="Mon"/>
    <m/>
    <m/>
    <m/>
    <m/>
    <m/>
    <n v="1"/>
    <n v="4"/>
    <m/>
    <m/>
    <m/>
    <m/>
    <m/>
    <m/>
    <m/>
    <m/>
    <m/>
    <m/>
    <m/>
    <m/>
    <m/>
    <m/>
    <m/>
    <m/>
    <m/>
    <m/>
    <m/>
  </r>
  <r>
    <x v="3"/>
    <n v="1365399986"/>
    <x v="3253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3"/>
    <n v="1365609690"/>
    <x v="325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3"/>
    <n v="1365754250"/>
    <x v="3255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3"/>
    <n v="1366005607"/>
    <x v="3256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3"/>
    <n v="1366564653"/>
    <x v="3257"/>
    <s v="Sun"/>
    <m/>
    <m/>
    <m/>
    <m/>
    <m/>
    <n v="1"/>
    <n v="3"/>
    <m/>
    <m/>
    <m/>
    <m/>
    <m/>
    <m/>
    <m/>
    <m/>
    <m/>
    <m/>
    <m/>
    <m/>
    <m/>
    <m/>
    <m/>
    <m/>
    <m/>
    <m/>
    <m/>
  </r>
  <r>
    <x v="3"/>
    <n v="1366644191"/>
    <x v="3258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3"/>
    <n v="1366765190"/>
    <x v="3259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3"/>
    <n v="1367174143"/>
    <x v="3260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3"/>
    <n v="1366911189"/>
    <x v="3261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3"/>
    <n v="1367803113"/>
    <x v="3262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3"/>
    <n v="1368387239"/>
    <x v="3263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4"/>
    <n v="1365394764"/>
    <x v="3264"/>
    <s v="Mon"/>
    <m/>
    <m/>
    <m/>
    <m/>
    <m/>
    <n v="2"/>
    <n v="3"/>
    <m/>
    <m/>
    <m/>
    <m/>
    <m/>
    <m/>
    <m/>
    <m/>
    <m/>
    <m/>
    <m/>
    <m/>
    <m/>
    <m/>
    <m/>
    <m/>
    <m/>
    <m/>
    <m/>
  </r>
  <r>
    <x v="4"/>
    <n v="1365491001"/>
    <x v="3265"/>
    <s v="Tue"/>
    <m/>
    <m/>
    <m/>
    <m/>
    <m/>
    <n v="3"/>
    <n v="2"/>
    <m/>
    <m/>
    <m/>
    <m/>
    <m/>
    <m/>
    <m/>
    <m/>
    <m/>
    <m/>
    <m/>
    <m/>
    <m/>
    <m/>
    <m/>
    <m/>
    <m/>
    <m/>
    <m/>
  </r>
  <r>
    <x v="4"/>
    <n v="1365732285"/>
    <x v="3266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4"/>
    <n v="1365661671"/>
    <x v="3267"/>
    <s v="Thu"/>
    <m/>
    <m/>
    <m/>
    <m/>
    <m/>
    <n v="1"/>
    <n v="2"/>
    <m/>
    <m/>
    <m/>
    <m/>
    <m/>
    <m/>
    <m/>
    <m/>
    <m/>
    <m/>
    <m/>
    <m/>
    <m/>
    <m/>
    <m/>
    <m/>
    <m/>
    <m/>
    <m/>
  </r>
  <r>
    <x v="4"/>
    <n v="1365741564"/>
    <x v="3268"/>
    <s v="Fri"/>
    <m/>
    <m/>
    <m/>
    <m/>
    <m/>
    <n v="1"/>
    <n v="2"/>
    <m/>
    <m/>
    <m/>
    <m/>
    <m/>
    <m/>
    <m/>
    <m/>
    <m/>
    <m/>
    <m/>
    <m/>
    <m/>
    <m/>
    <m/>
    <m/>
    <m/>
    <m/>
    <m/>
  </r>
  <r>
    <x v="4"/>
    <n v="1365732274"/>
    <x v="3269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4"/>
    <n v="1365785887"/>
    <x v="3270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4"/>
    <n v="1365863905"/>
    <x v="3271"/>
    <s v="Sat"/>
    <m/>
    <m/>
    <m/>
    <m/>
    <m/>
    <n v="3"/>
    <n v="2"/>
    <m/>
    <m/>
    <m/>
    <m/>
    <m/>
    <m/>
    <m/>
    <m/>
    <m/>
    <m/>
    <m/>
    <m/>
    <m/>
    <m/>
    <m/>
    <m/>
    <m/>
    <m/>
    <m/>
  </r>
  <r>
    <x v="4"/>
    <n v="1366671689"/>
    <x v="3272"/>
    <s v="Mon"/>
    <m/>
    <m/>
    <m/>
    <m/>
    <m/>
    <n v="2"/>
    <n v="2"/>
    <m/>
    <m/>
    <m/>
    <m/>
    <m/>
    <m/>
    <m/>
    <m/>
    <m/>
    <m/>
    <m/>
    <m/>
    <m/>
    <m/>
    <m/>
    <m/>
    <m/>
    <m/>
    <m/>
  </r>
  <r>
    <x v="4"/>
    <n v="1367175614"/>
    <x v="3273"/>
    <s v="Sun"/>
    <m/>
    <m/>
    <m/>
    <m/>
    <m/>
    <n v="3"/>
    <n v="3"/>
    <m/>
    <m/>
    <m/>
    <m/>
    <m/>
    <m/>
    <m/>
    <m/>
    <m/>
    <m/>
    <m/>
    <m/>
    <m/>
    <m/>
    <m/>
    <m/>
    <m/>
    <m/>
    <m/>
  </r>
  <r>
    <x v="4"/>
    <n v="1367083593"/>
    <x v="3274"/>
    <s v="Sat"/>
    <m/>
    <m/>
    <m/>
    <m/>
    <m/>
    <n v="2"/>
    <n v="3"/>
    <m/>
    <m/>
    <m/>
    <m/>
    <m/>
    <m/>
    <m/>
    <m/>
    <m/>
    <m/>
    <m/>
    <m/>
    <m/>
    <m/>
    <m/>
    <m/>
    <m/>
    <m/>
    <m/>
  </r>
  <r>
    <x v="4"/>
    <n v="1366997352"/>
    <x v="3275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4"/>
    <n v="1368659949"/>
    <x v="3276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5"/>
    <n v="1365616604"/>
    <x v="3277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6"/>
    <n v="1365672686"/>
    <x v="3278"/>
    <s v="Thu"/>
    <m/>
    <m/>
    <m/>
    <m/>
    <m/>
    <n v="1"/>
    <n v="2"/>
    <m/>
    <m/>
    <m/>
    <m/>
    <m/>
    <m/>
    <m/>
    <m/>
    <m/>
    <m/>
    <m/>
    <m/>
    <m/>
    <m/>
    <m/>
    <m/>
    <m/>
    <m/>
    <m/>
  </r>
  <r>
    <x v="6"/>
    <n v="1365754784"/>
    <x v="3279"/>
    <s v="Fri"/>
    <m/>
    <m/>
    <m/>
    <m/>
    <m/>
    <n v="1"/>
    <n v="2"/>
    <m/>
    <m/>
    <m/>
    <m/>
    <m/>
    <m/>
    <m/>
    <m/>
    <m/>
    <m/>
    <m/>
    <m/>
    <m/>
    <m/>
    <m/>
    <m/>
    <m/>
    <m/>
    <m/>
  </r>
  <r>
    <x v="6"/>
    <n v="1366186254"/>
    <x v="3280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6"/>
    <n v="1366310249"/>
    <x v="3281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6"/>
    <n v="1366245278"/>
    <x v="3282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6"/>
    <n v="1366440646"/>
    <x v="3283"/>
    <s v="Sat"/>
    <m/>
    <m/>
    <m/>
    <m/>
    <m/>
    <n v="1"/>
    <n v="2"/>
    <m/>
    <m/>
    <m/>
    <m/>
    <m/>
    <m/>
    <m/>
    <m/>
    <m/>
    <m/>
    <m/>
    <m/>
    <m/>
    <m/>
    <m/>
    <m/>
    <m/>
    <m/>
    <m/>
  </r>
  <r>
    <x v="6"/>
    <n v="1366752394"/>
    <x v="3284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6"/>
    <n v="1366997142"/>
    <x v="3285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393803"/>
    <x v="3286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493976"/>
    <x v="3287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579114"/>
    <x v="3288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661134"/>
    <x v="3289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6012564"/>
    <x v="3290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747873"/>
    <x v="3291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834073"/>
    <x v="3292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5926903"/>
    <x v="3293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6595799"/>
    <x v="3294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6661840"/>
    <x v="3295"/>
    <s v="Mon"/>
    <m/>
    <m/>
    <m/>
    <m/>
    <m/>
    <n v="1"/>
    <n v="2"/>
    <m/>
    <m/>
    <m/>
    <m/>
    <m/>
    <m/>
    <m/>
    <m/>
    <m/>
    <m/>
    <m/>
    <m/>
    <m/>
    <m/>
    <m/>
    <m/>
    <m/>
    <m/>
    <m/>
  </r>
  <r>
    <x v="8"/>
    <n v="1366824084"/>
    <x v="3296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6912389"/>
    <x v="3297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6998250"/>
    <x v="3298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8"/>
    <n v="1367172496"/>
    <x v="3299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9"/>
    <n v="1365395382"/>
    <x v="3300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9"/>
    <n v="1365706564"/>
    <x v="3301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9"/>
    <n v="1365578706"/>
    <x v="3302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9"/>
    <n v="1365891792"/>
    <x v="3303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9"/>
    <n v="1365919347"/>
    <x v="3304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9"/>
    <n v="1366006314"/>
    <x v="3305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2"/>
    <n v="1365394124"/>
    <x v="3306"/>
    <s v="Mon"/>
    <m/>
    <m/>
    <m/>
    <m/>
    <m/>
    <n v="3"/>
    <n v="2"/>
    <m/>
    <m/>
    <m/>
    <m/>
    <m/>
    <m/>
    <m/>
    <m/>
    <m/>
    <m/>
    <m/>
    <m/>
    <m/>
    <m/>
    <m/>
    <m/>
    <m/>
    <m/>
    <m/>
  </r>
  <r>
    <x v="12"/>
    <n v="1365492893"/>
    <x v="3307"/>
    <s v="Tue"/>
    <m/>
    <m/>
    <m/>
    <m/>
    <m/>
    <n v="3"/>
    <n v="2"/>
    <m/>
    <m/>
    <m/>
    <m/>
    <m/>
    <m/>
    <m/>
    <m/>
    <m/>
    <m/>
    <m/>
    <m/>
    <m/>
    <m/>
    <m/>
    <m/>
    <m/>
    <m/>
    <m/>
  </r>
  <r>
    <x v="12"/>
    <n v="1365758223"/>
    <x v="3308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12"/>
    <n v="1366043974"/>
    <x v="3309"/>
    <s v="Mon"/>
    <m/>
    <m/>
    <m/>
    <m/>
    <m/>
    <n v="4"/>
    <n v="2"/>
    <m/>
    <m/>
    <m/>
    <m/>
    <m/>
    <m/>
    <m/>
    <m/>
    <m/>
    <m/>
    <m/>
    <m/>
    <m/>
    <m/>
    <m/>
    <m/>
    <m/>
    <m/>
    <m/>
  </r>
  <r>
    <x v="12"/>
    <n v="1366576394"/>
    <x v="3310"/>
    <s v="Sun"/>
    <m/>
    <m/>
    <m/>
    <m/>
    <m/>
    <n v="4"/>
    <n v="2"/>
    <m/>
    <m/>
    <m/>
    <m/>
    <m/>
    <m/>
    <m/>
    <m/>
    <m/>
    <m/>
    <m/>
    <m/>
    <m/>
    <m/>
    <m/>
    <m/>
    <m/>
    <m/>
    <m/>
  </r>
  <r>
    <x v="12"/>
    <n v="1366823854"/>
    <x v="3311"/>
    <s v="Wed"/>
    <m/>
    <m/>
    <m/>
    <m/>
    <m/>
    <n v="1"/>
    <n v="2"/>
    <m/>
    <m/>
    <m/>
    <m/>
    <m/>
    <m/>
    <m/>
    <m/>
    <m/>
    <m/>
    <m/>
    <m/>
    <m/>
    <m/>
    <m/>
    <m/>
    <m/>
    <m/>
    <m/>
  </r>
  <r>
    <x v="12"/>
    <n v="1366913230"/>
    <x v="3312"/>
    <s v="Thu"/>
    <m/>
    <m/>
    <m/>
    <m/>
    <m/>
    <n v="2"/>
    <n v="3"/>
    <m/>
    <m/>
    <m/>
    <m/>
    <m/>
    <m/>
    <m/>
    <m/>
    <m/>
    <m/>
    <m/>
    <m/>
    <m/>
    <m/>
    <m/>
    <m/>
    <m/>
    <m/>
    <m/>
  </r>
  <r>
    <x v="12"/>
    <n v="1367177125"/>
    <x v="3313"/>
    <s v="Sun"/>
    <m/>
    <m/>
    <m/>
    <m/>
    <m/>
    <n v="3"/>
    <n v="3"/>
    <m/>
    <m/>
    <m/>
    <m/>
    <m/>
    <m/>
    <m/>
    <m/>
    <m/>
    <m/>
    <m/>
    <m/>
    <m/>
    <m/>
    <m/>
    <m/>
    <m/>
    <m/>
    <m/>
  </r>
  <r>
    <x v="12"/>
    <n v="1366167802"/>
    <x v="3314"/>
    <s v="Wed"/>
    <m/>
    <m/>
    <m/>
    <m/>
    <m/>
    <n v="3"/>
    <n v="3"/>
    <m/>
    <m/>
    <m/>
    <m/>
    <m/>
    <m/>
    <m/>
    <m/>
    <m/>
    <m/>
    <m/>
    <m/>
    <m/>
    <m/>
    <m/>
    <m/>
    <m/>
    <m/>
    <m/>
  </r>
  <r>
    <x v="12"/>
    <n v="1366006117"/>
    <x v="3315"/>
    <s v="Mon"/>
    <m/>
    <m/>
    <m/>
    <m/>
    <m/>
    <n v="2"/>
    <n v="4"/>
    <m/>
    <m/>
    <m/>
    <m/>
    <m/>
    <m/>
    <m/>
    <m/>
    <m/>
    <m/>
    <m/>
    <m/>
    <m/>
    <m/>
    <m/>
    <m/>
    <m/>
    <m/>
    <m/>
  </r>
  <r>
    <x v="12"/>
    <n v="1366316221"/>
    <x v="3316"/>
    <s v="Thu"/>
    <m/>
    <m/>
    <m/>
    <m/>
    <m/>
    <n v="2"/>
    <n v="3"/>
    <m/>
    <m/>
    <m/>
    <m/>
    <m/>
    <m/>
    <m/>
    <m/>
    <m/>
    <m/>
    <m/>
    <m/>
    <m/>
    <m/>
    <m/>
    <m/>
    <m/>
    <m/>
    <m/>
  </r>
  <r>
    <x v="13"/>
    <n v="1365487711"/>
    <x v="3317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5582024"/>
    <x v="3318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13"/>
    <n v="1366014398"/>
    <x v="3319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5757597"/>
    <x v="3320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5843400"/>
    <x v="3321"/>
    <s v="Sat"/>
    <m/>
    <m/>
    <m/>
    <m/>
    <m/>
    <n v="2"/>
    <n v="1"/>
    <m/>
    <m/>
    <m/>
    <m/>
    <m/>
    <m/>
    <m/>
    <m/>
    <m/>
    <m/>
    <m/>
    <m/>
    <m/>
    <m/>
    <m/>
    <m/>
    <m/>
    <m/>
    <m/>
  </r>
  <r>
    <x v="13"/>
    <n v="1365881606"/>
    <x v="3322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5930487"/>
    <x v="3323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156233"/>
    <x v="3324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319398"/>
    <x v="3325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338758"/>
    <x v="3326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486937"/>
    <x v="3327"/>
    <s v="Sat"/>
    <m/>
    <m/>
    <m/>
    <m/>
    <m/>
    <n v="2"/>
    <n v="1"/>
    <m/>
    <m/>
    <m/>
    <m/>
    <m/>
    <m/>
    <m/>
    <m/>
    <m/>
    <m/>
    <m/>
    <m/>
    <m/>
    <m/>
    <m/>
    <m/>
    <m/>
    <m/>
    <m/>
  </r>
  <r>
    <x v="13"/>
    <n v="1366534135"/>
    <x v="3328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582165"/>
    <x v="3329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996668"/>
    <x v="3330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7108596"/>
    <x v="3331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6967091"/>
    <x v="3332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7209698"/>
    <x v="3333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8656608"/>
    <x v="333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3"/>
    <n v="1369397191"/>
    <x v="3335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4"/>
    <n v="1365395172"/>
    <x v="3336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5478042"/>
    <x v="3337"/>
    <s v="Tue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5489126"/>
    <x v="3338"/>
    <s v="Tue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5574550"/>
    <x v="3339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14"/>
    <n v="1365664655"/>
    <x v="3340"/>
    <s v="Thu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5912980"/>
    <x v="3341"/>
    <s v="Sun"/>
    <m/>
    <m/>
    <m/>
    <m/>
    <m/>
    <n v="2"/>
    <n v="3"/>
    <m/>
    <m/>
    <m/>
    <m/>
    <m/>
    <m/>
    <m/>
    <m/>
    <m/>
    <m/>
    <m/>
    <m/>
    <m/>
    <m/>
    <m/>
    <m/>
    <m/>
    <m/>
    <m/>
  </r>
  <r>
    <x v="14"/>
    <n v="1366007478"/>
    <x v="3342"/>
    <s v="Mon"/>
    <m/>
    <m/>
    <m/>
    <m/>
    <m/>
    <n v="1"/>
    <n v="4"/>
    <m/>
    <m/>
    <m/>
    <m/>
    <m/>
    <m/>
    <m/>
    <m/>
    <m/>
    <m/>
    <m/>
    <m/>
    <m/>
    <m/>
    <m/>
    <m/>
    <m/>
    <m/>
    <m/>
  </r>
  <r>
    <x v="14"/>
    <n v="1365747902"/>
    <x v="3343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6104108"/>
    <x v="3344"/>
    <s v="Tue"/>
    <m/>
    <m/>
    <m/>
    <m/>
    <m/>
    <n v="3"/>
    <n v="2"/>
    <m/>
    <m/>
    <m/>
    <m/>
    <m/>
    <m/>
    <m/>
    <m/>
    <m/>
    <m/>
    <m/>
    <m/>
    <m/>
    <m/>
    <m/>
    <m/>
    <m/>
    <m/>
    <m/>
  </r>
  <r>
    <x v="14"/>
    <n v="1366360189"/>
    <x v="3345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14"/>
    <n v="1366531927"/>
    <x v="3346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14"/>
    <n v="1366587947"/>
    <x v="3347"/>
    <s v="Sun"/>
    <m/>
    <m/>
    <m/>
    <m/>
    <m/>
    <n v="3"/>
    <n v="3"/>
    <m/>
    <m/>
    <m/>
    <m/>
    <m/>
    <m/>
    <m/>
    <m/>
    <m/>
    <m/>
    <m/>
    <m/>
    <m/>
    <m/>
    <m/>
    <m/>
    <m/>
    <m/>
    <m/>
  </r>
  <r>
    <x v="14"/>
    <n v="1366660853"/>
    <x v="3348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14"/>
    <n v="1367170891"/>
    <x v="3349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14"/>
    <n v="1366998578"/>
    <x v="3350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6955635"/>
    <x v="3351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7084321"/>
    <x v="3352"/>
    <s v="Sat"/>
    <m/>
    <m/>
    <m/>
    <m/>
    <m/>
    <n v="1"/>
    <n v="4"/>
    <m/>
    <m/>
    <m/>
    <m/>
    <m/>
    <m/>
    <m/>
    <m/>
    <m/>
    <m/>
    <m/>
    <m/>
    <m/>
    <m/>
    <m/>
    <m/>
    <m/>
    <m/>
    <m/>
  </r>
  <r>
    <x v="14"/>
    <n v="1367400510"/>
    <x v="3353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8249204"/>
    <x v="3354"/>
    <s v="Sat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7825405"/>
    <x v="3355"/>
    <s v="Mon"/>
    <m/>
    <m/>
    <m/>
    <m/>
    <m/>
    <n v="1"/>
    <n v="5"/>
    <m/>
    <m/>
    <m/>
    <m/>
    <m/>
    <m/>
    <m/>
    <m/>
    <m/>
    <m/>
    <m/>
    <m/>
    <m/>
    <m/>
    <m/>
    <m/>
    <m/>
    <m/>
    <m/>
  </r>
  <r>
    <x v="14"/>
    <n v="1367606954"/>
    <x v="3356"/>
    <s v="Fri"/>
    <m/>
    <m/>
    <m/>
    <m/>
    <m/>
    <n v="4"/>
    <n v="1"/>
    <m/>
    <m/>
    <m/>
    <m/>
    <m/>
    <m/>
    <m/>
    <m/>
    <m/>
    <m/>
    <m/>
    <m/>
    <m/>
    <m/>
    <m/>
    <m/>
    <m/>
    <m/>
    <m/>
  </r>
  <r>
    <x v="14"/>
    <n v="1367740310"/>
    <x v="3357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14"/>
    <n v="1368423001"/>
    <x v="3358"/>
    <s v="Mon"/>
    <m/>
    <m/>
    <m/>
    <m/>
    <m/>
    <n v="1"/>
    <n v="2"/>
    <m/>
    <m/>
    <m/>
    <m/>
    <m/>
    <m/>
    <m/>
    <m/>
    <m/>
    <m/>
    <m/>
    <m/>
    <m/>
    <m/>
    <m/>
    <m/>
    <m/>
    <m/>
    <m/>
  </r>
  <r>
    <x v="14"/>
    <n v="1368656517"/>
    <x v="3359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8220925"/>
    <x v="3360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8476812"/>
    <x v="3361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4"/>
    <n v="1368349497"/>
    <x v="3362"/>
    <s v="Sun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8829039"/>
    <x v="3363"/>
    <s v="Fri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9000434"/>
    <x v="3364"/>
    <s v="Sun"/>
    <m/>
    <m/>
    <m/>
    <m/>
    <m/>
    <n v="3"/>
    <n v="3"/>
    <m/>
    <m/>
    <m/>
    <m/>
    <m/>
    <m/>
    <m/>
    <m/>
    <m/>
    <m/>
    <m/>
    <m/>
    <m/>
    <m/>
    <m/>
    <m/>
    <m/>
    <m/>
    <m/>
  </r>
  <r>
    <x v="14"/>
    <n v="1369038428"/>
    <x v="3365"/>
    <s v="Mon"/>
    <m/>
    <m/>
    <m/>
    <m/>
    <m/>
    <n v="4"/>
    <n v="1"/>
    <m/>
    <m/>
    <m/>
    <m/>
    <m/>
    <m/>
    <m/>
    <m/>
    <m/>
    <m/>
    <m/>
    <m/>
    <m/>
    <m/>
    <m/>
    <m/>
    <m/>
    <m/>
    <m/>
  </r>
  <r>
    <x v="14"/>
    <n v="1369127428"/>
    <x v="3366"/>
    <s v="Tue"/>
    <m/>
    <m/>
    <m/>
    <m/>
    <m/>
    <n v="3"/>
    <n v="2"/>
    <m/>
    <m/>
    <m/>
    <m/>
    <m/>
    <m/>
    <m/>
    <m/>
    <m/>
    <m/>
    <m/>
    <m/>
    <m/>
    <m/>
    <m/>
    <m/>
    <m/>
    <m/>
    <m/>
  </r>
  <r>
    <x v="14"/>
    <n v="1369210127"/>
    <x v="3367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14"/>
    <n v="1369295039"/>
    <x v="3368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9383237"/>
    <x v="3369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14"/>
    <n v="1369984242"/>
    <x v="3370"/>
    <s v="Fri"/>
    <m/>
    <m/>
    <m/>
    <m/>
    <m/>
    <n v="3"/>
    <n v="4"/>
    <m/>
    <m/>
    <m/>
    <m/>
    <m/>
    <m/>
    <m/>
    <m/>
    <m/>
    <m/>
    <m/>
    <m/>
    <m/>
    <m/>
    <m/>
    <m/>
    <m/>
    <m/>
    <m/>
  </r>
  <r>
    <x v="14"/>
    <n v="1369561842"/>
    <x v="3371"/>
    <s v="Sun"/>
    <m/>
    <m/>
    <m/>
    <m/>
    <m/>
    <n v="4"/>
    <n v="1"/>
    <m/>
    <m/>
    <m/>
    <m/>
    <m/>
    <m/>
    <m/>
    <m/>
    <m/>
    <m/>
    <m/>
    <m/>
    <m/>
    <m/>
    <m/>
    <m/>
    <m/>
    <m/>
    <m/>
  </r>
  <r>
    <x v="14"/>
    <n v="1370070364"/>
    <x v="3372"/>
    <s v="Sat"/>
    <m/>
    <m/>
    <m/>
    <m/>
    <m/>
    <n v="2"/>
    <n v="4"/>
    <m/>
    <m/>
    <m/>
    <m/>
    <m/>
    <m/>
    <m/>
    <m/>
    <m/>
    <m/>
    <m/>
    <m/>
    <m/>
    <m/>
    <m/>
    <m/>
    <m/>
    <m/>
    <m/>
  </r>
  <r>
    <x v="14"/>
    <n v="1369852365"/>
    <x v="3373"/>
    <s v="Wed"/>
    <m/>
    <m/>
    <m/>
    <m/>
    <m/>
    <n v="5"/>
    <n v="1"/>
    <m/>
    <m/>
    <m/>
    <m/>
    <m/>
    <m/>
    <m/>
    <m/>
    <m/>
    <m/>
    <m/>
    <m/>
    <m/>
    <m/>
    <m/>
    <m/>
    <m/>
    <m/>
    <m/>
  </r>
  <r>
    <x v="15"/>
    <n v="1365748783"/>
    <x v="3374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15"/>
    <n v="1365921923"/>
    <x v="3375"/>
    <s v="Sun"/>
    <m/>
    <m/>
    <m/>
    <m/>
    <m/>
    <n v="2"/>
    <n v="1"/>
    <m/>
    <m/>
    <m/>
    <m/>
    <m/>
    <m/>
    <m/>
    <m/>
    <m/>
    <m/>
    <m/>
    <m/>
    <m/>
    <m/>
    <m/>
    <m/>
    <m/>
    <m/>
    <m/>
  </r>
  <r>
    <x v="16"/>
    <n v="1365487870"/>
    <x v="3376"/>
    <s v="Tue"/>
    <m/>
    <m/>
    <m/>
    <m/>
    <m/>
    <n v="1"/>
    <n v="2"/>
    <m/>
    <m/>
    <m/>
    <m/>
    <m/>
    <m/>
    <m/>
    <m/>
    <m/>
    <m/>
    <m/>
    <m/>
    <m/>
    <m/>
    <m/>
    <m/>
    <m/>
    <m/>
    <m/>
  </r>
  <r>
    <x v="16"/>
    <n v="1366008538"/>
    <x v="3377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5561358"/>
    <x v="3378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5573636"/>
    <x v="3379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5746554"/>
    <x v="3380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5660037"/>
    <x v="3381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5832850"/>
    <x v="3382"/>
    <s v="Sat"/>
    <m/>
    <m/>
    <m/>
    <m/>
    <m/>
    <n v="2"/>
    <n v="1"/>
    <m/>
    <m/>
    <m/>
    <m/>
    <m/>
    <m/>
    <m/>
    <m/>
    <m/>
    <m/>
    <m/>
    <m/>
    <m/>
    <m/>
    <m/>
    <m/>
    <m/>
    <m/>
    <m/>
  </r>
  <r>
    <x v="16"/>
    <n v="1365919216"/>
    <x v="3383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6823935"/>
    <x v="338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6"/>
    <n v="1366910122"/>
    <x v="3385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17"/>
    <n v="1365754408"/>
    <x v="3386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17"/>
    <n v="1365754407"/>
    <x v="3387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17"/>
    <n v="1365886653"/>
    <x v="3388"/>
    <s v="Sat"/>
    <m/>
    <m/>
    <m/>
    <m/>
    <m/>
    <n v="1"/>
    <n v="3"/>
    <m/>
    <m/>
    <m/>
    <m/>
    <m/>
    <m/>
    <m/>
    <m/>
    <m/>
    <m/>
    <m/>
    <m/>
    <m/>
    <m/>
    <m/>
    <m/>
    <m/>
    <m/>
    <m/>
  </r>
  <r>
    <x v="17"/>
    <n v="1365922942"/>
    <x v="3389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17"/>
    <n v="1366007223"/>
    <x v="3390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17"/>
    <n v="1368830342"/>
    <x v="3391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17"/>
    <n v="1368819177"/>
    <x v="3392"/>
    <s v="Fri"/>
    <m/>
    <m/>
    <m/>
    <m/>
    <m/>
    <n v="1"/>
    <n v="2"/>
    <m/>
    <m/>
    <m/>
    <m/>
    <m/>
    <m/>
    <m/>
    <m/>
    <m/>
    <m/>
    <m/>
    <m/>
    <m/>
    <m/>
    <m/>
    <m/>
    <m/>
    <m/>
    <m/>
  </r>
  <r>
    <x v="18"/>
    <n v="1365489350"/>
    <x v="3393"/>
    <s v="Tue"/>
    <m/>
    <m/>
    <m/>
    <m/>
    <m/>
    <n v="2"/>
    <n v="1"/>
    <m/>
    <m/>
    <m/>
    <m/>
    <m/>
    <m/>
    <m/>
    <m/>
    <m/>
    <m/>
    <m/>
    <m/>
    <m/>
    <m/>
    <m/>
    <m/>
    <m/>
    <m/>
    <m/>
  </r>
  <r>
    <x v="18"/>
    <n v="1365574434"/>
    <x v="339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8"/>
    <n v="1365747139"/>
    <x v="3395"/>
    <s v="Fri"/>
    <m/>
    <m/>
    <m/>
    <m/>
    <m/>
    <n v="2"/>
    <n v="1"/>
    <m/>
    <m/>
    <m/>
    <m/>
    <m/>
    <m/>
    <m/>
    <m/>
    <m/>
    <m/>
    <m/>
    <m/>
    <m/>
    <m/>
    <m/>
    <m/>
    <m/>
    <m/>
    <m/>
  </r>
  <r>
    <x v="18"/>
    <n v="1366583406"/>
    <x v="3396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19"/>
    <n v="1365747487"/>
    <x v="3397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19"/>
    <n v="1366006954"/>
    <x v="3398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19"/>
    <n v="1366190345"/>
    <x v="3399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19"/>
    <n v="1366316843"/>
    <x v="3400"/>
    <s v="Thu"/>
    <m/>
    <m/>
    <m/>
    <m/>
    <m/>
    <n v="1"/>
    <n v="2"/>
    <m/>
    <m/>
    <m/>
    <m/>
    <m/>
    <m/>
    <m/>
    <m/>
    <m/>
    <m/>
    <m/>
    <m/>
    <m/>
    <m/>
    <m/>
    <m/>
    <m/>
    <m/>
    <m/>
  </r>
  <r>
    <x v="19"/>
    <n v="1366910182"/>
    <x v="3401"/>
    <s v="Thu"/>
    <m/>
    <m/>
    <m/>
    <m/>
    <m/>
    <n v="1"/>
    <n v="2"/>
    <m/>
    <m/>
    <m/>
    <m/>
    <m/>
    <m/>
    <m/>
    <m/>
    <m/>
    <m/>
    <m/>
    <m/>
    <m/>
    <m/>
    <m/>
    <m/>
    <m/>
    <m/>
    <m/>
  </r>
  <r>
    <x v="19"/>
    <n v="1368656484"/>
    <x v="3402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19"/>
    <n v="1368915938"/>
    <x v="3403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0"/>
    <n v="1365487231"/>
    <x v="3404"/>
    <s v="Tue"/>
    <m/>
    <m/>
    <m/>
    <m/>
    <m/>
    <n v="2"/>
    <n v="3"/>
    <m/>
    <m/>
    <m/>
    <m/>
    <m/>
    <m/>
    <m/>
    <m/>
    <m/>
    <m/>
    <m/>
    <m/>
    <m/>
    <m/>
    <m/>
    <m/>
    <m/>
    <m/>
    <m/>
  </r>
  <r>
    <x v="20"/>
    <n v="1365747595"/>
    <x v="3405"/>
    <s v="Fri"/>
    <m/>
    <m/>
    <m/>
    <m/>
    <m/>
    <n v="1"/>
    <n v="2"/>
    <m/>
    <m/>
    <m/>
    <m/>
    <m/>
    <m/>
    <m/>
    <m/>
    <m/>
    <m/>
    <m/>
    <m/>
    <m/>
    <m/>
    <m/>
    <m/>
    <m/>
    <m/>
    <m/>
  </r>
  <r>
    <x v="20"/>
    <n v="1365840782"/>
    <x v="3406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1"/>
    <n v="1365448424"/>
    <x v="3407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1"/>
    <n v="1365580585"/>
    <x v="3408"/>
    <s v="Wed"/>
    <m/>
    <m/>
    <m/>
    <m/>
    <m/>
    <n v="4"/>
    <n v="2"/>
    <m/>
    <m/>
    <m/>
    <m/>
    <m/>
    <m/>
    <m/>
    <m/>
    <m/>
    <m/>
    <m/>
    <m/>
    <m/>
    <m/>
    <m/>
    <m/>
    <m/>
    <m/>
    <m/>
  </r>
  <r>
    <x v="21"/>
    <n v="1365673210"/>
    <x v="3409"/>
    <s v="Thu"/>
    <m/>
    <m/>
    <m/>
    <m/>
    <m/>
    <n v="2"/>
    <n v="3"/>
    <m/>
    <m/>
    <m/>
    <m/>
    <m/>
    <m/>
    <m/>
    <m/>
    <m/>
    <m/>
    <m/>
    <m/>
    <m/>
    <m/>
    <m/>
    <m/>
    <m/>
    <m/>
    <m/>
  </r>
  <r>
    <x v="21"/>
    <n v="1365756382"/>
    <x v="3410"/>
    <s v="Fri"/>
    <m/>
    <m/>
    <m/>
    <m/>
    <m/>
    <n v="4"/>
    <n v="1"/>
    <m/>
    <m/>
    <m/>
    <m/>
    <m/>
    <m/>
    <m/>
    <m/>
    <m/>
    <m/>
    <m/>
    <m/>
    <m/>
    <m/>
    <m/>
    <m/>
    <m/>
    <m/>
    <m/>
  </r>
  <r>
    <x v="21"/>
    <n v="1365923778"/>
    <x v="3411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21"/>
    <n v="1365838884"/>
    <x v="3412"/>
    <s v="Sat"/>
    <m/>
    <m/>
    <m/>
    <m/>
    <m/>
    <n v="1"/>
    <n v="4"/>
    <m/>
    <m/>
    <m/>
    <m/>
    <m/>
    <m/>
    <m/>
    <m/>
    <m/>
    <m/>
    <m/>
    <m/>
    <m/>
    <m/>
    <m/>
    <m/>
    <m/>
    <m/>
    <m/>
  </r>
  <r>
    <x v="21"/>
    <n v="1366005957"/>
    <x v="3413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21"/>
    <n v="1366318763"/>
    <x v="3414"/>
    <s v="Thu"/>
    <m/>
    <m/>
    <m/>
    <m/>
    <m/>
    <n v="2"/>
    <n v="3"/>
    <m/>
    <m/>
    <m/>
    <m/>
    <m/>
    <m/>
    <m/>
    <m/>
    <m/>
    <m/>
    <m/>
    <m/>
    <m/>
    <m/>
    <m/>
    <m/>
    <m/>
    <m/>
    <m/>
  </r>
  <r>
    <x v="21"/>
    <n v="1366574417"/>
    <x v="3415"/>
    <s v="Sun"/>
    <m/>
    <m/>
    <m/>
    <m/>
    <m/>
    <n v="2"/>
    <n v="3"/>
    <m/>
    <m/>
    <m/>
    <m/>
    <m/>
    <m/>
    <m/>
    <m/>
    <m/>
    <m/>
    <m/>
    <m/>
    <m/>
    <m/>
    <m/>
    <m/>
    <m/>
    <m/>
    <m/>
  </r>
  <r>
    <x v="21"/>
    <n v="1366662702"/>
    <x v="3416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1"/>
    <n v="1366838280"/>
    <x v="3417"/>
    <s v="Wed"/>
    <m/>
    <m/>
    <m/>
    <m/>
    <m/>
    <n v="3"/>
    <n v="3"/>
    <m/>
    <m/>
    <m/>
    <m/>
    <m/>
    <m/>
    <m/>
    <m/>
    <m/>
    <m/>
    <m/>
    <m/>
    <m/>
    <m/>
    <m/>
    <m/>
    <m/>
    <m/>
    <m/>
  </r>
  <r>
    <x v="21"/>
    <n v="1367089225"/>
    <x v="3418"/>
    <s v="Sat"/>
    <m/>
    <m/>
    <m/>
    <m/>
    <m/>
    <n v="1"/>
    <n v="4"/>
    <m/>
    <m/>
    <m/>
    <m/>
    <m/>
    <m/>
    <m/>
    <m/>
    <m/>
    <m/>
    <m/>
    <m/>
    <m/>
    <m/>
    <m/>
    <m/>
    <m/>
    <m/>
    <m/>
  </r>
  <r>
    <x v="21"/>
    <n v="1366916272"/>
    <x v="3419"/>
    <s v="Thu"/>
    <m/>
    <m/>
    <m/>
    <m/>
    <m/>
    <n v="1"/>
    <n v="4"/>
    <m/>
    <m/>
    <m/>
    <m/>
    <m/>
    <m/>
    <m/>
    <m/>
    <m/>
    <m/>
    <m/>
    <m/>
    <m/>
    <m/>
    <m/>
    <m/>
    <m/>
    <m/>
    <m/>
  </r>
  <r>
    <x v="21"/>
    <n v="1367173801"/>
    <x v="3420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21"/>
    <n v="1367257924"/>
    <x v="3421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1"/>
    <n v="1367348351"/>
    <x v="3422"/>
    <s v="Tue"/>
    <m/>
    <m/>
    <m/>
    <m/>
    <m/>
    <n v="2"/>
    <n v="4"/>
    <m/>
    <m/>
    <m/>
    <m/>
    <m/>
    <m/>
    <m/>
    <m/>
    <m/>
    <m/>
    <m/>
    <m/>
    <m/>
    <m/>
    <m/>
    <m/>
    <m/>
    <m/>
    <m/>
  </r>
  <r>
    <x v="21"/>
    <n v="1367798947"/>
    <x v="3423"/>
    <s v="Mon"/>
    <m/>
    <m/>
    <m/>
    <m/>
    <m/>
    <n v="1"/>
    <n v="5"/>
    <m/>
    <m/>
    <m/>
    <m/>
    <m/>
    <m/>
    <m/>
    <m/>
    <m/>
    <m/>
    <m/>
    <m/>
    <m/>
    <m/>
    <m/>
    <m/>
    <m/>
    <m/>
    <m/>
  </r>
  <r>
    <x v="21"/>
    <n v="1369636147"/>
    <x v="3424"/>
    <s v="Mon"/>
    <m/>
    <m/>
    <m/>
    <m/>
    <m/>
    <n v="4"/>
    <n v="1"/>
    <m/>
    <m/>
    <m/>
    <m/>
    <m/>
    <m/>
    <m/>
    <m/>
    <m/>
    <m/>
    <m/>
    <m/>
    <m/>
    <m/>
    <m/>
    <m/>
    <m/>
    <m/>
    <m/>
  </r>
  <r>
    <x v="21"/>
    <n v="1369769711"/>
    <x v="3425"/>
    <s v="Tue"/>
    <m/>
    <m/>
    <m/>
    <m/>
    <m/>
    <n v="4"/>
    <n v="2"/>
    <m/>
    <m/>
    <m/>
    <m/>
    <m/>
    <m/>
    <m/>
    <m/>
    <m/>
    <m/>
    <m/>
    <m/>
    <m/>
    <m/>
    <m/>
    <m/>
    <m/>
    <m/>
    <m/>
  </r>
  <r>
    <x v="21"/>
    <n v="1370066633"/>
    <x v="3426"/>
    <s v="Sat"/>
    <m/>
    <m/>
    <m/>
    <m/>
    <m/>
    <n v="4"/>
    <n v="2"/>
    <m/>
    <m/>
    <m/>
    <m/>
    <m/>
    <m/>
    <m/>
    <m/>
    <m/>
    <m/>
    <m/>
    <m/>
    <m/>
    <m/>
    <m/>
    <m/>
    <m/>
    <m/>
    <m/>
  </r>
  <r>
    <x v="22"/>
    <n v="1368586573"/>
    <x v="3427"/>
    <s v="Wed"/>
    <m/>
    <m/>
    <m/>
    <m/>
    <m/>
    <n v="3"/>
    <n v="3"/>
    <m/>
    <m/>
    <m/>
    <m/>
    <m/>
    <m/>
    <m/>
    <m/>
    <m/>
    <m/>
    <m/>
    <m/>
    <m/>
    <m/>
    <m/>
    <m/>
    <m/>
    <m/>
    <m/>
  </r>
  <r>
    <x v="23"/>
    <n v="1365752170"/>
    <x v="3428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23"/>
    <n v="1366402635"/>
    <x v="3429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23"/>
    <n v="1367884504"/>
    <x v="3430"/>
    <s v="Mon"/>
    <m/>
    <m/>
    <m/>
    <m/>
    <m/>
    <n v="4"/>
    <n v="1"/>
    <m/>
    <m/>
    <m/>
    <m/>
    <m/>
    <m/>
    <m/>
    <m/>
    <m/>
    <m/>
    <m/>
    <m/>
    <m/>
    <m/>
    <m/>
    <m/>
    <m/>
    <m/>
    <m/>
  </r>
  <r>
    <x v="24"/>
    <n v="1365487690"/>
    <x v="3431"/>
    <s v="Tue"/>
    <m/>
    <m/>
    <m/>
    <m/>
    <m/>
    <n v="2"/>
    <n v="2"/>
    <m/>
    <m/>
    <m/>
    <m/>
    <m/>
    <m/>
    <m/>
    <m/>
    <m/>
    <m/>
    <m/>
    <m/>
    <m/>
    <m/>
    <m/>
    <m/>
    <m/>
    <m/>
    <m/>
  </r>
  <r>
    <x v="24"/>
    <n v="1365574632"/>
    <x v="3432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24"/>
    <n v="1365662229"/>
    <x v="3433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5750891"/>
    <x v="3434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5837648"/>
    <x v="3435"/>
    <s v="Sat"/>
    <m/>
    <m/>
    <m/>
    <m/>
    <m/>
    <n v="2"/>
    <n v="2"/>
    <m/>
    <m/>
    <m/>
    <m/>
    <m/>
    <m/>
    <m/>
    <m/>
    <m/>
    <m/>
    <m/>
    <m/>
    <m/>
    <m/>
    <m/>
    <m/>
    <m/>
    <m/>
    <m/>
  </r>
  <r>
    <x v="24"/>
    <n v="1365906744"/>
    <x v="3436"/>
    <s v="Sun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5920798"/>
    <x v="3437"/>
    <s v="Sun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6067729"/>
    <x v="3438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6585771"/>
    <x v="3439"/>
    <s v="Sun"/>
    <m/>
    <m/>
    <m/>
    <m/>
    <m/>
    <n v="1"/>
    <n v="3"/>
    <m/>
    <m/>
    <m/>
    <m/>
    <m/>
    <m/>
    <m/>
    <m/>
    <m/>
    <m/>
    <m/>
    <m/>
    <m/>
    <m/>
    <m/>
    <m/>
    <m/>
    <m/>
    <m/>
  </r>
  <r>
    <x v="24"/>
    <n v="1366665250"/>
    <x v="3440"/>
    <s v="Mon"/>
    <m/>
    <m/>
    <m/>
    <m/>
    <m/>
    <n v="2"/>
    <n v="2"/>
    <m/>
    <m/>
    <m/>
    <m/>
    <m/>
    <m/>
    <m/>
    <m/>
    <m/>
    <m/>
    <m/>
    <m/>
    <m/>
    <m/>
    <m/>
    <m/>
    <m/>
    <m/>
    <m/>
  </r>
  <r>
    <x v="24"/>
    <n v="1367102836"/>
    <x v="3441"/>
    <s v="Sat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7170662"/>
    <x v="3442"/>
    <s v="Sun"/>
    <m/>
    <m/>
    <m/>
    <m/>
    <m/>
    <n v="3"/>
    <n v="1"/>
    <m/>
    <m/>
    <m/>
    <m/>
    <m/>
    <m/>
    <m/>
    <m/>
    <m/>
    <m/>
    <m/>
    <m/>
    <m/>
    <m/>
    <m/>
    <m/>
    <m/>
    <m/>
    <m/>
  </r>
  <r>
    <x v="24"/>
    <n v="1367383033"/>
    <x v="3443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24"/>
    <n v="1368750396"/>
    <x v="3444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25"/>
    <n v="1365833073"/>
    <x v="3445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5"/>
    <n v="1365833078"/>
    <x v="3446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5"/>
    <n v="1366086071"/>
    <x v="3008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5"/>
    <n v="1366829553"/>
    <x v="3447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5"/>
    <n v="1366921932"/>
    <x v="3448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6"/>
    <n v="1365486503"/>
    <x v="3449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6"/>
    <n v="1365746322"/>
    <x v="3450"/>
    <s v="Fri"/>
    <m/>
    <m/>
    <m/>
    <m/>
    <m/>
    <n v="4"/>
    <n v="1"/>
    <m/>
    <m/>
    <m/>
    <m/>
    <m/>
    <m/>
    <m/>
    <m/>
    <m/>
    <m/>
    <m/>
    <m/>
    <m/>
    <m/>
    <m/>
    <m/>
    <m/>
    <m/>
    <m/>
  </r>
  <r>
    <x v="26"/>
    <n v="1365662191"/>
    <x v="3451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26"/>
    <n v="1366007776"/>
    <x v="3452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27"/>
    <n v="1366008191"/>
    <x v="3453"/>
    <s v="Mon"/>
    <m/>
    <m/>
    <m/>
    <m/>
    <m/>
    <n v="3"/>
    <n v="2"/>
    <m/>
    <m/>
    <m/>
    <m/>
    <m/>
    <m/>
    <m/>
    <m/>
    <m/>
    <m/>
    <m/>
    <m/>
    <m/>
    <m/>
    <m/>
    <m/>
    <m/>
    <m/>
    <m/>
  </r>
  <r>
    <x v="27"/>
    <n v="1366999676"/>
    <x v="3454"/>
    <s v="Fri"/>
    <m/>
    <m/>
    <m/>
    <m/>
    <m/>
    <n v="2"/>
    <n v="3"/>
    <m/>
    <m/>
    <m/>
    <m/>
    <m/>
    <m/>
    <m/>
    <m/>
    <m/>
    <m/>
    <m/>
    <m/>
    <m/>
    <m/>
    <m/>
    <m/>
    <m/>
    <m/>
    <m/>
  </r>
  <r>
    <x v="27"/>
    <n v="1366574469"/>
    <x v="3455"/>
    <s v="Sun"/>
    <m/>
    <m/>
    <m/>
    <m/>
    <m/>
    <n v="1"/>
    <n v="3"/>
    <m/>
    <m/>
    <m/>
    <m/>
    <m/>
    <m/>
    <m/>
    <m/>
    <m/>
    <m/>
    <m/>
    <m/>
    <m/>
    <m/>
    <m/>
    <m/>
    <m/>
    <m/>
    <m/>
  </r>
  <r>
    <x v="27"/>
    <n v="1367987538"/>
    <x v="3456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28"/>
    <n v="1365439250"/>
    <x v="3457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491007"/>
    <x v="3458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614298"/>
    <x v="3459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575743"/>
    <x v="3460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699836"/>
    <x v="3461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789456"/>
    <x v="3462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5871785"/>
    <x v="3463"/>
    <s v="Sat"/>
    <m/>
    <m/>
    <m/>
    <m/>
    <m/>
    <n v="1"/>
    <n v="2"/>
    <m/>
    <m/>
    <m/>
    <m/>
    <m/>
    <m/>
    <m/>
    <m/>
    <m/>
    <m/>
    <m/>
    <m/>
    <m/>
    <m/>
    <m/>
    <m/>
    <m/>
    <m/>
    <m/>
  </r>
  <r>
    <x v="28"/>
    <n v="1366013664"/>
    <x v="3464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129709"/>
    <x v="3465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220114"/>
    <x v="3466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28"/>
    <n v="1366302988"/>
    <x v="3467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391999"/>
    <x v="3468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28"/>
    <n v="1366475643"/>
    <x v="3469"/>
    <s v="Sat"/>
    <m/>
    <m/>
    <m/>
    <m/>
    <m/>
    <n v="1"/>
    <n v="2"/>
    <m/>
    <m/>
    <m/>
    <m/>
    <m/>
    <m/>
    <m/>
    <m/>
    <m/>
    <m/>
    <m/>
    <m/>
    <m/>
    <m/>
    <m/>
    <m/>
    <m/>
    <m/>
    <m/>
  </r>
  <r>
    <x v="28"/>
    <n v="1366993607"/>
    <x v="3470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564129"/>
    <x v="3471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661853"/>
    <x v="3472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738906"/>
    <x v="3473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849705"/>
    <x v="3474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6907276"/>
    <x v="3475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082633"/>
    <x v="3476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248353"/>
    <x v="3477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335669"/>
    <x v="3478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420647"/>
    <x v="3479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512050"/>
    <x v="3480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465093"/>
    <x v="3481"/>
    <s v="Mon"/>
    <m/>
    <m/>
    <m/>
    <m/>
    <m/>
    <n v="1"/>
    <n v="5"/>
    <m/>
    <m/>
    <m/>
    <m/>
    <m/>
    <m/>
    <m/>
    <m/>
    <m/>
    <m/>
    <m/>
    <m/>
    <m/>
    <m/>
    <m/>
    <m/>
    <m/>
    <m/>
    <m/>
  </r>
  <r>
    <x v="28"/>
    <n v="1368726598"/>
    <x v="3482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333092"/>
    <x v="3483"/>
    <s v="Sun"/>
    <m/>
    <m/>
    <m/>
    <m/>
    <m/>
    <n v="1"/>
    <n v="2"/>
    <m/>
    <m/>
    <m/>
    <m/>
    <m/>
    <m/>
    <m/>
    <m/>
    <m/>
    <m/>
    <m/>
    <m/>
    <m/>
    <m/>
    <m/>
    <m/>
    <m/>
    <m/>
    <m/>
  </r>
  <r>
    <x v="28"/>
    <n v="1367775985"/>
    <x v="3484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378379"/>
    <x v="3485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7951108"/>
    <x v="3486"/>
    <s v="Tue"/>
    <m/>
    <m/>
    <m/>
    <m/>
    <m/>
    <n v="1"/>
    <n v="3"/>
    <m/>
    <m/>
    <m/>
    <m/>
    <m/>
    <m/>
    <m/>
    <m/>
    <m/>
    <m/>
    <m/>
    <m/>
    <m/>
    <m/>
    <m/>
    <m/>
    <m/>
    <m/>
    <m/>
  </r>
  <r>
    <x v="28"/>
    <n v="1368636582"/>
    <x v="3487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552728"/>
    <x v="3488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812698"/>
    <x v="3489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898848"/>
    <x v="3490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8992175"/>
    <x v="3491"/>
    <s v="Sun"/>
    <m/>
    <m/>
    <m/>
    <m/>
    <m/>
    <n v="1"/>
    <n v="3"/>
    <m/>
    <m/>
    <m/>
    <m/>
    <m/>
    <m/>
    <m/>
    <m/>
    <m/>
    <m/>
    <m/>
    <m/>
    <m/>
    <m/>
    <m/>
    <m/>
    <m/>
    <m/>
    <m/>
  </r>
  <r>
    <x v="28"/>
    <n v="1369244505"/>
    <x v="3492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9329223"/>
    <x v="3493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9416067"/>
    <x v="3494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28"/>
    <n v="1369675742"/>
    <x v="3495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9"/>
    <n v="1365393810"/>
    <x v="3496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29"/>
    <n v="1365475744"/>
    <x v="3497"/>
    <s v="Tue"/>
    <m/>
    <m/>
    <m/>
    <m/>
    <m/>
    <n v="1"/>
    <n v="2"/>
    <m/>
    <m/>
    <m/>
    <m/>
    <m/>
    <m/>
    <m/>
    <m/>
    <m/>
    <m/>
    <m/>
    <m/>
    <m/>
    <m/>
    <m/>
    <m/>
    <m/>
    <m/>
    <m/>
  </r>
  <r>
    <x v="29"/>
    <n v="1365574578"/>
    <x v="3498"/>
    <s v="Wed"/>
    <m/>
    <m/>
    <m/>
    <m/>
    <m/>
    <n v="1"/>
    <n v="3"/>
    <m/>
    <m/>
    <m/>
    <m/>
    <m/>
    <m/>
    <m/>
    <m/>
    <m/>
    <m/>
    <m/>
    <m/>
    <m/>
    <m/>
    <m/>
    <m/>
    <m/>
    <m/>
    <m/>
  </r>
  <r>
    <x v="29"/>
    <n v="1365746475"/>
    <x v="3499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29"/>
    <n v="1366043618"/>
    <x v="3500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29"/>
    <n v="1366313474"/>
    <x v="3501"/>
    <s v="Thu"/>
    <m/>
    <m/>
    <m/>
    <m/>
    <m/>
    <n v="3"/>
    <n v="3"/>
    <m/>
    <m/>
    <m/>
    <m/>
    <m/>
    <m/>
    <m/>
    <m/>
    <m/>
    <m/>
    <m/>
    <m/>
    <m/>
    <m/>
    <m/>
    <m/>
    <m/>
    <m/>
    <m/>
  </r>
  <r>
    <x v="29"/>
    <n v="1366996771"/>
    <x v="3502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30"/>
    <n v="1365839176"/>
    <x v="3503"/>
    <s v="Sat"/>
    <m/>
    <m/>
    <m/>
    <m/>
    <m/>
    <n v="3"/>
    <n v="1"/>
    <m/>
    <m/>
    <m/>
    <m/>
    <m/>
    <m/>
    <m/>
    <m/>
    <m/>
    <m/>
    <m/>
    <m/>
    <m/>
    <m/>
    <m/>
    <m/>
    <m/>
    <m/>
    <m/>
  </r>
  <r>
    <x v="30"/>
    <n v="1365752250"/>
    <x v="3504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30"/>
    <n v="1365920389"/>
    <x v="3505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30"/>
    <n v="1366661768"/>
    <x v="3506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31"/>
    <n v="1365394264"/>
    <x v="3507"/>
    <s v="Mon"/>
    <m/>
    <m/>
    <m/>
    <m/>
    <m/>
    <n v="3"/>
    <n v="4"/>
    <m/>
    <m/>
    <m/>
    <m/>
    <m/>
    <m/>
    <m/>
    <m/>
    <m/>
    <m/>
    <m/>
    <m/>
    <m/>
    <m/>
    <m/>
    <m/>
    <m/>
    <m/>
    <m/>
  </r>
  <r>
    <x v="31"/>
    <n v="1365746468"/>
    <x v="3508"/>
    <s v="Fri"/>
    <m/>
    <m/>
    <m/>
    <m/>
    <m/>
    <n v="3"/>
    <n v="2"/>
    <m/>
    <m/>
    <m/>
    <m/>
    <m/>
    <m/>
    <m/>
    <m/>
    <m/>
    <m/>
    <m/>
    <m/>
    <m/>
    <m/>
    <m/>
    <m/>
    <m/>
    <m/>
    <m/>
  </r>
  <r>
    <x v="31"/>
    <n v="1365832845"/>
    <x v="3509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31"/>
    <n v="1366006844"/>
    <x v="3510"/>
    <s v="Mon"/>
    <m/>
    <m/>
    <m/>
    <m/>
    <m/>
    <n v="3"/>
    <n v="3"/>
    <m/>
    <m/>
    <m/>
    <m/>
    <m/>
    <m/>
    <m/>
    <m/>
    <m/>
    <m/>
    <m/>
    <m/>
    <m/>
    <m/>
    <m/>
    <m/>
    <m/>
    <m/>
    <m/>
  </r>
  <r>
    <x v="31"/>
    <n v="1366099157"/>
    <x v="3511"/>
    <s v="Tue"/>
    <m/>
    <m/>
    <m/>
    <m/>
    <m/>
    <n v="4"/>
    <n v="2"/>
    <m/>
    <m/>
    <m/>
    <m/>
    <m/>
    <m/>
    <m/>
    <m/>
    <m/>
    <m/>
    <m/>
    <m/>
    <m/>
    <m/>
    <m/>
    <m/>
    <m/>
    <m/>
    <m/>
  </r>
  <r>
    <x v="31"/>
    <n v="1366221775"/>
    <x v="3512"/>
    <s v="Wed"/>
    <m/>
    <m/>
    <m/>
    <m/>
    <m/>
    <n v="3"/>
    <n v="2"/>
    <m/>
    <m/>
    <m/>
    <m/>
    <m/>
    <m/>
    <m/>
    <m/>
    <m/>
    <m/>
    <m/>
    <m/>
    <m/>
    <m/>
    <m/>
    <m/>
    <m/>
    <m/>
    <m/>
  </r>
  <r>
    <x v="31"/>
    <n v="1366660862"/>
    <x v="3513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31"/>
    <n v="1367294875"/>
    <x v="3514"/>
    <s v="Tue"/>
    <m/>
    <m/>
    <m/>
    <m/>
    <m/>
    <n v="4"/>
    <n v="1"/>
    <m/>
    <m/>
    <m/>
    <m/>
    <m/>
    <m/>
    <m/>
    <m/>
    <m/>
    <m/>
    <m/>
    <m/>
    <m/>
    <m/>
    <m/>
    <m/>
    <m/>
    <m/>
    <m/>
  </r>
  <r>
    <x v="31"/>
    <n v="1367470662"/>
    <x v="3515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31"/>
    <n v="1367906299"/>
    <x v="3516"/>
    <s v="Tue"/>
    <m/>
    <m/>
    <m/>
    <m/>
    <m/>
    <n v="3"/>
    <n v="1"/>
    <m/>
    <m/>
    <m/>
    <m/>
    <m/>
    <m/>
    <m/>
    <m/>
    <m/>
    <m/>
    <m/>
    <m/>
    <m/>
    <m/>
    <m/>
    <m/>
    <m/>
    <m/>
    <m/>
  </r>
  <r>
    <x v="31"/>
    <n v="1368216482"/>
    <x v="3517"/>
    <s v="Fri"/>
    <m/>
    <m/>
    <m/>
    <m/>
    <m/>
    <n v="1"/>
    <n v="2"/>
    <m/>
    <m/>
    <m/>
    <m/>
    <m/>
    <m/>
    <m/>
    <m/>
    <m/>
    <m/>
    <m/>
    <m/>
    <m/>
    <m/>
    <m/>
    <m/>
    <m/>
    <m/>
    <m/>
  </r>
  <r>
    <x v="31"/>
    <n v="1368172572"/>
    <x v="3518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31"/>
    <n v="1368572302"/>
    <x v="3519"/>
    <s v="Tue"/>
    <m/>
    <m/>
    <m/>
    <m/>
    <m/>
    <n v="3"/>
    <n v="1"/>
    <m/>
    <m/>
    <m/>
    <m/>
    <m/>
    <m/>
    <m/>
    <m/>
    <m/>
    <m/>
    <m/>
    <m/>
    <m/>
    <m/>
    <m/>
    <m/>
    <m/>
    <m/>
    <m/>
  </r>
  <r>
    <x v="31"/>
    <n v="1368745183"/>
    <x v="3520"/>
    <s v="Thu"/>
    <m/>
    <m/>
    <m/>
    <m/>
    <m/>
    <n v="3"/>
    <n v="2"/>
    <m/>
    <m/>
    <m/>
    <m/>
    <m/>
    <m/>
    <m/>
    <m/>
    <m/>
    <m/>
    <m/>
    <m/>
    <m/>
    <m/>
    <m/>
    <m/>
    <m/>
    <m/>
    <m/>
  </r>
  <r>
    <x v="31"/>
    <n v="1367701506"/>
    <x v="3521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31"/>
    <n v="1368656507"/>
    <x v="3522"/>
    <s v="Wed"/>
    <m/>
    <m/>
    <m/>
    <m/>
    <m/>
    <n v="3"/>
    <n v="2"/>
    <m/>
    <m/>
    <m/>
    <m/>
    <m/>
    <m/>
    <m/>
    <m/>
    <m/>
    <m/>
    <m/>
    <m/>
    <m/>
    <m/>
    <m/>
    <m/>
    <m/>
    <m/>
    <m/>
  </r>
  <r>
    <x v="31"/>
    <n v="1368413611"/>
    <x v="3523"/>
    <s v="Mon"/>
    <m/>
    <m/>
    <m/>
    <m/>
    <m/>
    <n v="3"/>
    <n v="3"/>
    <m/>
    <m/>
    <m/>
    <m/>
    <m/>
    <m/>
    <m/>
    <m/>
    <m/>
    <m/>
    <m/>
    <m/>
    <m/>
    <m/>
    <m/>
    <m/>
    <m/>
    <m/>
    <m/>
  </r>
  <r>
    <x v="31"/>
    <n v="1368826893"/>
    <x v="3524"/>
    <s v="Fri"/>
    <m/>
    <m/>
    <m/>
    <m/>
    <m/>
    <n v="3"/>
    <n v="2"/>
    <m/>
    <m/>
    <m/>
    <m/>
    <m/>
    <m/>
    <m/>
    <m/>
    <m/>
    <m/>
    <m/>
    <m/>
    <m/>
    <m/>
    <m/>
    <m/>
    <m/>
    <m/>
    <m/>
  </r>
  <r>
    <x v="31"/>
    <n v="1369281774"/>
    <x v="3525"/>
    <s v="Thu"/>
    <m/>
    <m/>
    <m/>
    <m/>
    <m/>
    <n v="4"/>
    <n v="1"/>
    <m/>
    <m/>
    <m/>
    <m/>
    <m/>
    <m/>
    <m/>
    <m/>
    <m/>
    <m/>
    <m/>
    <m/>
    <m/>
    <m/>
    <m/>
    <m/>
    <m/>
    <m/>
    <m/>
  </r>
  <r>
    <x v="31"/>
    <n v="1369376919"/>
    <x v="3526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31"/>
    <n v="1369621288"/>
    <x v="3527"/>
    <s v="Mon"/>
    <m/>
    <m/>
    <m/>
    <m/>
    <m/>
    <n v="3"/>
    <n v="3"/>
    <m/>
    <m/>
    <m/>
    <m/>
    <m/>
    <m/>
    <m/>
    <m/>
    <m/>
    <m/>
    <m/>
    <m/>
    <m/>
    <m/>
    <m/>
    <m/>
    <m/>
    <m/>
    <m/>
  </r>
  <r>
    <x v="31"/>
    <n v="1369986723"/>
    <x v="3528"/>
    <s v="Fri"/>
    <m/>
    <m/>
    <m/>
    <m/>
    <m/>
    <n v="2"/>
    <n v="1"/>
    <m/>
    <m/>
    <m/>
    <m/>
    <m/>
    <m/>
    <m/>
    <m/>
    <m/>
    <m/>
    <m/>
    <m/>
    <m/>
    <m/>
    <m/>
    <m/>
    <m/>
    <m/>
    <m/>
  </r>
  <r>
    <x v="32"/>
    <n v="1365580598"/>
    <x v="3529"/>
    <s v="Wed"/>
    <m/>
    <m/>
    <m/>
    <m/>
    <m/>
    <n v="3"/>
    <n v="4"/>
    <m/>
    <m/>
    <m/>
    <m/>
    <m/>
    <m/>
    <m/>
    <m/>
    <m/>
    <m/>
    <m/>
    <m/>
    <m/>
    <m/>
    <m/>
    <m/>
    <m/>
    <m/>
    <m/>
  </r>
  <r>
    <x v="32"/>
    <n v="1365491080"/>
    <x v="3530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32"/>
    <n v="1365747261"/>
    <x v="3531"/>
    <s v="Fri"/>
    <m/>
    <m/>
    <m/>
    <m/>
    <m/>
    <n v="5"/>
    <n v="4"/>
    <m/>
    <m/>
    <m/>
    <m/>
    <m/>
    <m/>
    <m/>
    <m/>
    <m/>
    <m/>
    <m/>
    <m/>
    <m/>
    <m/>
    <m/>
    <m/>
    <m/>
    <m/>
    <m/>
  </r>
  <r>
    <x v="32"/>
    <n v="1366007171"/>
    <x v="3532"/>
    <s v="Mon"/>
    <m/>
    <m/>
    <m/>
    <m/>
    <m/>
    <n v="3"/>
    <n v="4"/>
    <m/>
    <m/>
    <m/>
    <m/>
    <m/>
    <m/>
    <m/>
    <m/>
    <m/>
    <m/>
    <m/>
    <m/>
    <m/>
    <m/>
    <m/>
    <m/>
    <m/>
    <m/>
    <m/>
  </r>
  <r>
    <x v="33"/>
    <n v="1366067755"/>
    <x v="3533"/>
    <s v="Mon"/>
    <m/>
    <m/>
    <m/>
    <m/>
    <m/>
    <n v="4"/>
    <n v="3"/>
    <m/>
    <m/>
    <m/>
    <m/>
    <m/>
    <m/>
    <m/>
    <m/>
    <m/>
    <m/>
    <m/>
    <m/>
    <m/>
    <m/>
    <m/>
    <m/>
    <m/>
    <m/>
    <m/>
  </r>
  <r>
    <x v="33"/>
    <n v="1365491046"/>
    <x v="3534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5581705"/>
    <x v="3535"/>
    <s v="Wed"/>
    <m/>
    <m/>
    <m/>
    <m/>
    <m/>
    <n v="2"/>
    <n v="1"/>
    <m/>
    <m/>
    <m/>
    <m/>
    <m/>
    <m/>
    <m/>
    <m/>
    <m/>
    <m/>
    <m/>
    <m/>
    <m/>
    <m/>
    <m/>
    <m/>
    <m/>
    <m/>
    <m/>
  </r>
  <r>
    <x v="33"/>
    <n v="1365663957"/>
    <x v="3536"/>
    <s v="Thu"/>
    <m/>
    <m/>
    <m/>
    <m/>
    <m/>
    <n v="2"/>
    <n v="2"/>
    <m/>
    <m/>
    <m/>
    <m/>
    <m/>
    <m/>
    <m/>
    <m/>
    <m/>
    <m/>
    <m/>
    <m/>
    <m/>
    <m/>
    <m/>
    <m/>
    <m/>
    <m/>
    <m/>
  </r>
  <r>
    <x v="33"/>
    <n v="1365747053"/>
    <x v="3537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33"/>
    <n v="1365833160"/>
    <x v="3538"/>
    <s v="Sat"/>
    <m/>
    <m/>
    <m/>
    <m/>
    <m/>
    <n v="2"/>
    <n v="2"/>
    <m/>
    <m/>
    <m/>
    <m/>
    <m/>
    <m/>
    <m/>
    <m/>
    <m/>
    <m/>
    <m/>
    <m/>
    <m/>
    <m/>
    <m/>
    <m/>
    <m/>
    <m/>
    <m/>
  </r>
  <r>
    <x v="33"/>
    <n v="1366067123"/>
    <x v="3539"/>
    <s v="Mon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6682458"/>
    <x v="3540"/>
    <s v="Tue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6824395"/>
    <x v="3541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7176302"/>
    <x v="3542"/>
    <s v="Sun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8745121"/>
    <x v="3543"/>
    <s v="Thu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8658223"/>
    <x v="354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8921494"/>
    <x v="3545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33"/>
    <n v="1368831868"/>
    <x v="3546"/>
    <s v="Fri"/>
    <m/>
    <m/>
    <m/>
    <m/>
    <m/>
    <n v="1"/>
    <n v="1"/>
    <m/>
    <m/>
    <m/>
    <m/>
    <m/>
    <m/>
    <m/>
    <m/>
    <m/>
    <m/>
    <m/>
    <m/>
    <m/>
    <m/>
    <m/>
    <m/>
    <m/>
    <m/>
    <m/>
  </r>
  <r>
    <x v="34"/>
    <n v="1365584648"/>
    <x v="3547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34"/>
    <n v="1365840668"/>
    <x v="3548"/>
    <s v="Sat"/>
    <m/>
    <m/>
    <m/>
    <m/>
    <m/>
    <n v="3"/>
    <n v="1"/>
    <m/>
    <m/>
    <m/>
    <m/>
    <m/>
    <m/>
    <m/>
    <m/>
    <m/>
    <m/>
    <m/>
    <m/>
    <m/>
    <m/>
    <m/>
    <m/>
    <m/>
    <m/>
    <m/>
  </r>
  <r>
    <x v="34"/>
    <n v="1365926281"/>
    <x v="3549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34"/>
    <n v="1366013630"/>
    <x v="3550"/>
    <s v="Mon"/>
    <m/>
    <m/>
    <m/>
    <m/>
    <m/>
    <n v="3"/>
    <n v="2"/>
    <m/>
    <m/>
    <m/>
    <m/>
    <m/>
    <m/>
    <m/>
    <m/>
    <m/>
    <m/>
    <m/>
    <m/>
    <m/>
    <m/>
    <m/>
    <m/>
    <m/>
    <m/>
    <m/>
  </r>
  <r>
    <x v="34"/>
    <n v="1366336932"/>
    <x v="3551"/>
    <s v="Fri"/>
    <m/>
    <m/>
    <m/>
    <m/>
    <m/>
    <n v="3"/>
    <n v="1"/>
    <m/>
    <m/>
    <m/>
    <m/>
    <m/>
    <m/>
    <m/>
    <m/>
    <m/>
    <m/>
    <m/>
    <m/>
    <m/>
    <m/>
    <m/>
    <m/>
    <m/>
    <m/>
    <m/>
  </r>
  <r>
    <x v="34"/>
    <n v="1366664423"/>
    <x v="3552"/>
    <s v="Mon"/>
    <m/>
    <m/>
    <m/>
    <m/>
    <m/>
    <n v="1"/>
    <n v="2"/>
    <m/>
    <m/>
    <m/>
    <m/>
    <m/>
    <m/>
    <m/>
    <m/>
    <m/>
    <m/>
    <m/>
    <m/>
    <m/>
    <m/>
    <m/>
    <m/>
    <m/>
    <m/>
    <m/>
  </r>
  <r>
    <x v="34"/>
    <n v="1368661111"/>
    <x v="3553"/>
    <s v="Wed"/>
    <m/>
    <m/>
    <m/>
    <m/>
    <m/>
    <n v="1"/>
    <n v="3"/>
    <m/>
    <m/>
    <m/>
    <m/>
    <m/>
    <m/>
    <m/>
    <m/>
    <m/>
    <m/>
    <m/>
    <m/>
    <m/>
    <m/>
    <m/>
    <m/>
    <m/>
    <m/>
    <m/>
  </r>
  <r>
    <x v="35"/>
    <n v="1366006210"/>
    <x v="3554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35"/>
    <n v="1365834802"/>
    <x v="3555"/>
    <s v="Sat"/>
    <m/>
    <m/>
    <m/>
    <m/>
    <m/>
    <n v="3"/>
    <n v="1"/>
    <m/>
    <m/>
    <m/>
    <m/>
    <m/>
    <m/>
    <m/>
    <m/>
    <m/>
    <m/>
    <m/>
    <m/>
    <m/>
    <m/>
    <m/>
    <m/>
    <m/>
    <m/>
    <m/>
  </r>
  <r>
    <x v="36"/>
    <n v="1365398211"/>
    <x v="3556"/>
    <s v="Mon"/>
    <m/>
    <m/>
    <m/>
    <m/>
    <m/>
    <n v="2"/>
    <n v="2"/>
    <m/>
    <m/>
    <m/>
    <m/>
    <m/>
    <m/>
    <m/>
    <m/>
    <m/>
    <m/>
    <m/>
    <m/>
    <m/>
    <m/>
    <m/>
    <m/>
    <m/>
    <m/>
    <m/>
  </r>
  <r>
    <x v="36"/>
    <n v="1365489230"/>
    <x v="3557"/>
    <s v="Tue"/>
    <m/>
    <m/>
    <m/>
    <m/>
    <m/>
    <n v="3"/>
    <n v="3"/>
    <m/>
    <m/>
    <m/>
    <m/>
    <m/>
    <m/>
    <m/>
    <m/>
    <m/>
    <m/>
    <m/>
    <m/>
    <m/>
    <m/>
    <m/>
    <m/>
    <m/>
    <m/>
    <m/>
  </r>
  <r>
    <x v="36"/>
    <n v="1365746471"/>
    <x v="3558"/>
    <s v="Fri"/>
    <m/>
    <m/>
    <m/>
    <m/>
    <m/>
    <n v="5"/>
    <n v="1"/>
    <m/>
    <m/>
    <m/>
    <m/>
    <m/>
    <m/>
    <m/>
    <m/>
    <m/>
    <m/>
    <m/>
    <m/>
    <m/>
    <m/>
    <m/>
    <m/>
    <m/>
    <m/>
    <m/>
  </r>
  <r>
    <x v="36"/>
    <n v="1365575424"/>
    <x v="3559"/>
    <s v="Wed"/>
    <m/>
    <m/>
    <m/>
    <m/>
    <m/>
    <n v="2"/>
    <n v="2"/>
    <m/>
    <m/>
    <m/>
    <m/>
    <m/>
    <m/>
    <m/>
    <m/>
    <m/>
    <m/>
    <m/>
    <m/>
    <m/>
    <m/>
    <m/>
    <m/>
    <m/>
    <m/>
    <m/>
  </r>
  <r>
    <x v="36"/>
    <n v="1365660020"/>
    <x v="3560"/>
    <s v="Thu"/>
    <m/>
    <m/>
    <m/>
    <m/>
    <m/>
    <n v="4"/>
    <n v="4"/>
    <m/>
    <m/>
    <m/>
    <m/>
    <m/>
    <m/>
    <m/>
    <m/>
    <m/>
    <m/>
    <m/>
    <m/>
    <m/>
    <m/>
    <m/>
    <m/>
    <m/>
    <m/>
    <m/>
  </r>
  <r>
    <x v="36"/>
    <n v="1366040598"/>
    <x v="3561"/>
    <s v="Mon"/>
    <m/>
    <m/>
    <m/>
    <m/>
    <m/>
    <n v="2"/>
    <n v="1"/>
    <m/>
    <m/>
    <m/>
    <m/>
    <m/>
    <m/>
    <m/>
    <m/>
    <m/>
    <m/>
    <m/>
    <m/>
    <m/>
    <m/>
    <m/>
    <m/>
    <m/>
    <m/>
    <m/>
  </r>
  <r>
    <x v="36"/>
    <n v="1366595473"/>
    <x v="3562"/>
    <s v="Mon"/>
    <m/>
    <m/>
    <m/>
    <m/>
    <m/>
    <n v="5"/>
    <n v="5"/>
    <m/>
    <m/>
    <m/>
    <m/>
    <m/>
    <m/>
    <m/>
    <m/>
    <m/>
    <m/>
    <m/>
    <m/>
    <m/>
    <m/>
    <m/>
    <m/>
    <m/>
    <m/>
    <m/>
  </r>
  <r>
    <x v="36"/>
    <n v="1366661096"/>
    <x v="3563"/>
    <s v="Mon"/>
    <m/>
    <m/>
    <m/>
    <m/>
    <m/>
    <n v="5"/>
    <n v="5"/>
    <m/>
    <m/>
    <m/>
    <m/>
    <m/>
    <m/>
    <m/>
    <m/>
    <m/>
    <m/>
    <m/>
    <m/>
    <m/>
    <m/>
    <m/>
    <m/>
    <m/>
    <m/>
    <m/>
  </r>
  <r>
    <x v="36"/>
    <n v="1366779597"/>
    <x v="3564"/>
    <s v="Wed"/>
    <m/>
    <m/>
    <m/>
    <m/>
    <m/>
    <n v="1"/>
    <n v="1"/>
    <m/>
    <m/>
    <m/>
    <m/>
    <m/>
    <m/>
    <m/>
    <m/>
    <m/>
    <m/>
    <m/>
    <m/>
    <m/>
    <m/>
    <m/>
    <m/>
    <m/>
    <m/>
    <m/>
  </r>
  <r>
    <x v="36"/>
    <n v="1366697009"/>
    <x v="3565"/>
    <s v="Tue"/>
    <m/>
    <m/>
    <m/>
    <m/>
    <m/>
    <n v="5"/>
    <n v="5"/>
    <m/>
    <m/>
    <m/>
    <m/>
    <m/>
    <m/>
    <m/>
    <m/>
    <m/>
    <m/>
    <m/>
    <m/>
    <m/>
    <m/>
    <m/>
    <m/>
    <m/>
    <m/>
    <m/>
  </r>
  <r>
    <x v="36"/>
    <n v="1366912210"/>
    <x v="3566"/>
    <s v="Thu"/>
    <m/>
    <m/>
    <m/>
    <m/>
    <m/>
    <n v="4"/>
    <n v="4"/>
    <m/>
    <m/>
    <m/>
    <m/>
    <m/>
    <m/>
    <m/>
    <m/>
    <m/>
    <m/>
    <m/>
    <m/>
    <m/>
    <m/>
    <m/>
    <m/>
    <m/>
    <m/>
    <m/>
  </r>
  <r>
    <x v="36"/>
    <n v="1366959701"/>
    <x v="3567"/>
    <s v="Fri"/>
    <m/>
    <m/>
    <m/>
    <m/>
    <m/>
    <n v="4"/>
    <n v="4"/>
    <m/>
    <m/>
    <m/>
    <m/>
    <m/>
    <m/>
    <m/>
    <m/>
    <m/>
    <m/>
    <m/>
    <m/>
    <m/>
    <m/>
    <m/>
    <m/>
    <m/>
    <m/>
    <m/>
  </r>
  <r>
    <x v="36"/>
    <n v="1367176775"/>
    <x v="3568"/>
    <s v="Sun"/>
    <m/>
    <m/>
    <m/>
    <m/>
    <m/>
    <n v="1"/>
    <n v="3"/>
    <m/>
    <m/>
    <m/>
    <m/>
    <m/>
    <m/>
    <m/>
    <m/>
    <m/>
    <m/>
    <m/>
    <m/>
    <m/>
    <m/>
    <m/>
    <m/>
    <m/>
    <m/>
    <m/>
  </r>
  <r>
    <x v="36"/>
    <n v="1367083096"/>
    <x v="3569"/>
    <s v="Sat"/>
    <m/>
    <m/>
    <m/>
    <m/>
    <m/>
    <n v="2"/>
    <n v="3"/>
    <m/>
    <m/>
    <m/>
    <m/>
    <m/>
    <m/>
    <m/>
    <m/>
    <m/>
    <m/>
    <m/>
    <m/>
    <m/>
    <m/>
    <m/>
    <m/>
    <m/>
    <m/>
    <m/>
  </r>
  <r>
    <x v="36"/>
    <n v="1366996915"/>
    <x v="3570"/>
    <s v="Fri"/>
    <m/>
    <m/>
    <m/>
    <m/>
    <m/>
    <n v="2"/>
    <n v="2"/>
    <m/>
    <m/>
    <m/>
    <m/>
    <m/>
    <m/>
    <m/>
    <m/>
    <m/>
    <m/>
    <m/>
    <m/>
    <m/>
    <m/>
    <m/>
    <m/>
    <m/>
    <m/>
    <m/>
  </r>
  <r>
    <x v="36"/>
    <n v="1368744712"/>
    <x v="3571"/>
    <s v="Thu"/>
    <m/>
    <m/>
    <m/>
    <m/>
    <m/>
    <n v="2"/>
    <n v="1"/>
    <m/>
    <m/>
    <m/>
    <m/>
    <m/>
    <m/>
    <m/>
    <m/>
    <m/>
    <m/>
    <m/>
    <m/>
    <m/>
    <m/>
    <m/>
    <m/>
    <m/>
    <m/>
    <m/>
  </r>
  <r>
    <x v="36"/>
    <n v="1368237572"/>
    <x v="3572"/>
    <s v="Sat"/>
    <m/>
    <m/>
    <m/>
    <m/>
    <m/>
    <n v="1"/>
    <n v="1"/>
    <m/>
    <m/>
    <m/>
    <m/>
    <m/>
    <m/>
    <m/>
    <m/>
    <m/>
    <m/>
    <m/>
    <m/>
    <m/>
    <m/>
    <m/>
    <m/>
    <m/>
    <m/>
    <m/>
  </r>
  <r>
    <x v="36"/>
    <n v="1368571581"/>
    <x v="3573"/>
    <s v="Tue"/>
    <m/>
    <m/>
    <m/>
    <m/>
    <m/>
    <n v="2"/>
    <n v="1"/>
    <m/>
    <m/>
    <m/>
    <m/>
    <m/>
    <m/>
    <m/>
    <m/>
    <m/>
    <m/>
    <m/>
    <m/>
    <m/>
    <m/>
    <m/>
    <m/>
    <m/>
    <m/>
    <m/>
  </r>
  <r>
    <x v="36"/>
    <n v="1368828978"/>
    <x v="3574"/>
    <s v="Fri"/>
    <m/>
    <m/>
    <m/>
    <m/>
    <m/>
    <n v="1"/>
    <n v="3"/>
    <m/>
    <m/>
    <m/>
    <m/>
    <m/>
    <m/>
    <m/>
    <m/>
    <m/>
    <m/>
    <m/>
    <m/>
    <m/>
    <m/>
    <m/>
    <m/>
    <m/>
    <m/>
    <m/>
  </r>
  <r>
    <x v="36"/>
    <n v="1369779295"/>
    <x v="3575"/>
    <s v="Tue"/>
    <m/>
    <m/>
    <m/>
    <m/>
    <m/>
    <n v="2"/>
    <n v="4"/>
    <m/>
    <m/>
    <m/>
    <m/>
    <m/>
    <m/>
    <m/>
    <m/>
    <m/>
    <m/>
    <m/>
    <m/>
    <m/>
    <m/>
    <m/>
    <m/>
    <m/>
    <m/>
    <m/>
  </r>
  <r>
    <x v="37"/>
    <n v="1365393699"/>
    <x v="3576"/>
    <s v="Mon"/>
    <m/>
    <m/>
    <m/>
    <m/>
    <m/>
    <n v="1"/>
    <n v="3"/>
    <m/>
    <m/>
    <m/>
    <m/>
    <m/>
    <m/>
    <m/>
    <m/>
    <m/>
    <m/>
    <m/>
    <m/>
    <m/>
    <m/>
    <m/>
    <m/>
    <m/>
    <m/>
    <m/>
  </r>
  <r>
    <x v="37"/>
    <n v="1365919394"/>
    <x v="3577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37"/>
    <n v="1366071501"/>
    <x v="3578"/>
    <s v="Tue"/>
    <m/>
    <m/>
    <m/>
    <m/>
    <m/>
    <n v="3"/>
    <n v="3"/>
    <m/>
    <m/>
    <m/>
    <m/>
    <m/>
    <m/>
    <m/>
    <m/>
    <m/>
    <m/>
    <m/>
    <m/>
    <m/>
    <m/>
    <m/>
    <m/>
    <m/>
    <m/>
    <m/>
  </r>
  <r>
    <x v="37"/>
    <n v="1365562510"/>
    <x v="3579"/>
    <s v="Wed"/>
    <m/>
    <m/>
    <m/>
    <m/>
    <m/>
    <n v="3"/>
    <n v="2"/>
    <m/>
    <m/>
    <m/>
    <m/>
    <m/>
    <m/>
    <m/>
    <m/>
    <m/>
    <m/>
    <m/>
    <m/>
    <m/>
    <m/>
    <m/>
    <m/>
    <m/>
    <m/>
    <m/>
  </r>
  <r>
    <x v="37"/>
    <n v="1365574055"/>
    <x v="1509"/>
    <s v="Wed"/>
    <m/>
    <m/>
    <m/>
    <m/>
    <m/>
    <n v="3"/>
    <n v="2"/>
    <m/>
    <m/>
    <m/>
    <m/>
    <m/>
    <m/>
    <m/>
    <m/>
    <m/>
    <m/>
    <m/>
    <m/>
    <m/>
    <m/>
    <m/>
    <m/>
    <m/>
    <m/>
    <m/>
  </r>
  <r>
    <x v="37"/>
    <n v="1365660562"/>
    <x v="3580"/>
    <s v="Thu"/>
    <m/>
    <m/>
    <m/>
    <m/>
    <m/>
    <n v="3"/>
    <n v="1"/>
    <m/>
    <m/>
    <m/>
    <m/>
    <m/>
    <m/>
    <m/>
    <m/>
    <m/>
    <m/>
    <m/>
    <m/>
    <m/>
    <m/>
    <m/>
    <m/>
    <m/>
    <m/>
    <m/>
  </r>
  <r>
    <x v="37"/>
    <n v="1365898198"/>
    <x v="3581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37"/>
    <n v="1365746741"/>
    <x v="3582"/>
    <s v="Fri"/>
    <m/>
    <m/>
    <m/>
    <m/>
    <m/>
    <n v="2"/>
    <n v="3"/>
    <m/>
    <m/>
    <m/>
    <m/>
    <m/>
    <m/>
    <m/>
    <m/>
    <m/>
    <m/>
    <m/>
    <m/>
    <m/>
    <m/>
    <m/>
    <m/>
    <m/>
    <m/>
    <m/>
  </r>
  <r>
    <x v="37"/>
    <n v="1365969954"/>
    <x v="1525"/>
    <s v="Sun"/>
    <m/>
    <m/>
    <m/>
    <m/>
    <m/>
    <n v="2"/>
    <n v="3"/>
    <m/>
    <m/>
    <m/>
    <m/>
    <m/>
    <m/>
    <m/>
    <m/>
    <m/>
    <m/>
    <m/>
    <m/>
    <m/>
    <m/>
    <m/>
    <m/>
    <m/>
    <m/>
    <m/>
  </r>
  <r>
    <x v="37"/>
    <n v="1366317383"/>
    <x v="1541"/>
    <s v="Thu"/>
    <m/>
    <m/>
    <m/>
    <m/>
    <m/>
    <n v="3"/>
    <n v="3"/>
    <m/>
    <m/>
    <m/>
    <m/>
    <m/>
    <m/>
    <m/>
    <m/>
    <m/>
    <m/>
    <m/>
    <m/>
    <m/>
    <m/>
    <m/>
    <m/>
    <m/>
    <m/>
    <m/>
  </r>
  <r>
    <x v="37"/>
    <n v="1366394706"/>
    <x v="3583"/>
    <s v="Fri"/>
    <m/>
    <m/>
    <m/>
    <m/>
    <m/>
    <n v="2"/>
    <n v="4"/>
    <m/>
    <m/>
    <m/>
    <m/>
    <m/>
    <m/>
    <m/>
    <m/>
    <m/>
    <m/>
    <m/>
    <m/>
    <m/>
    <m/>
    <m/>
    <m/>
    <m/>
    <m/>
    <m/>
  </r>
  <r>
    <x v="37"/>
    <n v="1366918790"/>
    <x v="3584"/>
    <s v="Thu"/>
    <m/>
    <m/>
    <m/>
    <m/>
    <m/>
    <n v="3"/>
    <n v="3"/>
    <m/>
    <m/>
    <m/>
    <m/>
    <m/>
    <m/>
    <m/>
    <m/>
    <m/>
    <m/>
    <m/>
    <m/>
    <m/>
    <m/>
    <m/>
    <m/>
    <m/>
    <m/>
    <m/>
  </r>
  <r>
    <x v="37"/>
    <n v="1366574542"/>
    <x v="3585"/>
    <s v="Sun"/>
    <m/>
    <m/>
    <m/>
    <m/>
    <m/>
    <n v="2"/>
    <n v="3"/>
    <m/>
    <m/>
    <m/>
    <m/>
    <m/>
    <m/>
    <m/>
    <m/>
    <m/>
    <m/>
    <m/>
    <m/>
    <m/>
    <m/>
    <m/>
    <m/>
    <m/>
    <m/>
    <m/>
  </r>
  <r>
    <x v="37"/>
    <n v="1366537518"/>
    <x v="3586"/>
    <s v="Sun"/>
    <m/>
    <m/>
    <m/>
    <m/>
    <m/>
    <n v="1"/>
    <n v="5"/>
    <m/>
    <m/>
    <m/>
    <m/>
    <m/>
    <m/>
    <m/>
    <m/>
    <m/>
    <m/>
    <m/>
    <m/>
    <m/>
    <m/>
    <m/>
    <m/>
    <m/>
    <m/>
    <m/>
  </r>
  <r>
    <x v="37"/>
    <n v="1366653391"/>
    <x v="3587"/>
    <s v="Mon"/>
    <m/>
    <m/>
    <m/>
    <m/>
    <m/>
    <n v="3"/>
    <n v="1"/>
    <m/>
    <m/>
    <m/>
    <m/>
    <m/>
    <m/>
    <m/>
    <m/>
    <m/>
    <m/>
    <m/>
    <m/>
    <m/>
    <m/>
    <m/>
    <m/>
    <m/>
    <m/>
    <m/>
  </r>
  <r>
    <x v="37"/>
    <n v="1366998849"/>
    <x v="3588"/>
    <s v="Fri"/>
    <m/>
    <m/>
    <m/>
    <m/>
    <m/>
    <n v="3"/>
    <n v="3"/>
    <m/>
    <m/>
    <m/>
    <m/>
    <m/>
    <m/>
    <m/>
    <m/>
    <m/>
    <m/>
    <m/>
    <m/>
    <m/>
    <m/>
    <m/>
    <m/>
    <m/>
    <m/>
    <m/>
  </r>
  <r>
    <x v="37"/>
    <n v="1367113063"/>
    <x v="3589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37"/>
    <n v="1367348736"/>
    <x v="3590"/>
    <s v="Tue"/>
    <m/>
    <m/>
    <m/>
    <m/>
    <m/>
    <n v="5"/>
    <n v="1"/>
    <m/>
    <m/>
    <m/>
    <m/>
    <m/>
    <m/>
    <m/>
    <m/>
    <m/>
    <m/>
    <m/>
    <m/>
    <m/>
    <m/>
    <m/>
    <m/>
    <m/>
    <m/>
    <m/>
  </r>
  <r>
    <x v="37"/>
    <n v="1367945943"/>
    <x v="3591"/>
    <s v="Tue"/>
    <m/>
    <m/>
    <m/>
    <m/>
    <m/>
    <n v="2"/>
    <n v="2"/>
    <m/>
    <m/>
    <m/>
    <m/>
    <m/>
    <m/>
    <m/>
    <m/>
    <m/>
    <m/>
    <m/>
    <m/>
    <m/>
    <m/>
    <m/>
    <m/>
    <m/>
    <m/>
    <m/>
  </r>
  <r>
    <x v="37"/>
    <n v="1367721973"/>
    <x v="3592"/>
    <s v="Sun"/>
    <m/>
    <m/>
    <m/>
    <m/>
    <m/>
    <n v="1"/>
    <n v="4"/>
    <m/>
    <m/>
    <m/>
    <m/>
    <m/>
    <m/>
    <m/>
    <m/>
    <m/>
    <m/>
    <m/>
    <m/>
    <m/>
    <m/>
    <m/>
    <m/>
    <m/>
    <m/>
    <m/>
  </r>
  <r>
    <x v="37"/>
    <n v="1367893887"/>
    <x v="3593"/>
    <s v="Tue"/>
    <m/>
    <m/>
    <m/>
    <m/>
    <m/>
    <n v="1"/>
    <n v="2"/>
    <m/>
    <m/>
    <m/>
    <m/>
    <m/>
    <m/>
    <m/>
    <m/>
    <m/>
    <m/>
    <m/>
    <m/>
    <m/>
    <m/>
    <m/>
    <m/>
    <m/>
    <m/>
    <m/>
  </r>
  <r>
    <x v="37"/>
    <n v="1369181241"/>
    <x v="3594"/>
    <s v="Wed"/>
    <m/>
    <m/>
    <m/>
    <m/>
    <m/>
    <n v="3"/>
    <n v="1"/>
    <m/>
    <m/>
    <m/>
    <m/>
    <m/>
    <m/>
    <m/>
    <m/>
    <m/>
    <m/>
    <m/>
    <m/>
    <m/>
    <m/>
    <m/>
    <m/>
    <m/>
    <m/>
    <m/>
  </r>
  <r>
    <x v="37"/>
    <n v="1369546496"/>
    <x v="3595"/>
    <s v="Sun"/>
    <m/>
    <m/>
    <m/>
    <m/>
    <m/>
    <n v="4"/>
    <n v="1"/>
    <m/>
    <m/>
    <m/>
    <m/>
    <m/>
    <m/>
    <m/>
    <m/>
    <m/>
    <m/>
    <m/>
    <m/>
    <m/>
    <m/>
    <m/>
    <m/>
    <m/>
    <m/>
    <m/>
  </r>
  <r>
    <x v="37"/>
    <n v="1369546501"/>
    <x v="3596"/>
    <s v="Sun"/>
    <m/>
    <m/>
    <m/>
    <m/>
    <m/>
    <n v="4"/>
    <n v="1"/>
    <m/>
    <m/>
    <m/>
    <m/>
    <m/>
    <m/>
    <m/>
    <m/>
    <m/>
    <m/>
    <m/>
    <m/>
    <m/>
    <m/>
    <m/>
    <m/>
    <m/>
    <m/>
    <m/>
  </r>
  <r>
    <x v="37"/>
    <n v="1369595865"/>
    <x v="3597"/>
    <s v="Sun"/>
    <m/>
    <m/>
    <m/>
    <m/>
    <m/>
    <n v="2"/>
    <n v="4"/>
    <m/>
    <m/>
    <m/>
    <m/>
    <m/>
    <m/>
    <m/>
    <m/>
    <m/>
    <m/>
    <m/>
    <m/>
    <m/>
    <m/>
    <m/>
    <m/>
    <m/>
    <m/>
    <m/>
  </r>
  <r>
    <x v="37"/>
    <n v="1369681876"/>
    <x v="3598"/>
    <s v="Mon"/>
    <m/>
    <m/>
    <m/>
    <m/>
    <m/>
    <n v="4"/>
    <n v="1"/>
    <m/>
    <m/>
    <m/>
    <m/>
    <m/>
    <m/>
    <m/>
    <m/>
    <m/>
    <m/>
    <m/>
    <m/>
    <m/>
    <m/>
    <m/>
    <m/>
    <m/>
    <m/>
    <m/>
  </r>
  <r>
    <x v="37"/>
    <n v="1369792895"/>
    <x v="3599"/>
    <s v="Wed"/>
    <m/>
    <m/>
    <m/>
    <m/>
    <m/>
    <n v="5"/>
    <n v="1"/>
    <m/>
    <m/>
    <m/>
    <m/>
    <m/>
    <m/>
    <m/>
    <m/>
    <m/>
    <m/>
    <m/>
    <m/>
    <m/>
    <m/>
    <m/>
    <m/>
    <m/>
    <m/>
    <m/>
  </r>
  <r>
    <x v="37"/>
    <n v="1369930454"/>
    <x v="3600"/>
    <s v="Thu"/>
    <m/>
    <m/>
    <m/>
    <m/>
    <m/>
    <n v="3"/>
    <n v="3"/>
    <m/>
    <m/>
    <m/>
    <m/>
    <m/>
    <m/>
    <m/>
    <m/>
    <m/>
    <m/>
    <m/>
    <m/>
    <m/>
    <m/>
    <m/>
    <m/>
    <m/>
    <m/>
    <m/>
  </r>
  <r>
    <x v="37"/>
    <n v="1370023880"/>
    <x v="3601"/>
    <s v="Fri"/>
    <m/>
    <m/>
    <m/>
    <m/>
    <m/>
    <n v="1"/>
    <n v="5"/>
    <m/>
    <m/>
    <m/>
    <m/>
    <m/>
    <m/>
    <m/>
    <m/>
    <m/>
    <m/>
    <m/>
    <m/>
    <m/>
    <m/>
    <m/>
    <m/>
    <m/>
    <m/>
    <m/>
  </r>
  <r>
    <x v="37"/>
    <n v="1370303791"/>
    <x v="3602"/>
    <s v="Mon"/>
    <m/>
    <m/>
    <m/>
    <m/>
    <m/>
    <n v="3"/>
    <n v="2"/>
    <m/>
    <m/>
    <m/>
    <m/>
    <m/>
    <m/>
    <m/>
    <m/>
    <m/>
    <m/>
    <m/>
    <m/>
    <m/>
    <m/>
    <m/>
    <m/>
    <m/>
    <m/>
    <m/>
  </r>
  <r>
    <x v="37"/>
    <n v="1370208770"/>
    <x v="3603"/>
    <s v="Sun"/>
    <m/>
    <m/>
    <m/>
    <m/>
    <m/>
    <n v="3"/>
    <n v="3"/>
    <m/>
    <m/>
    <m/>
    <m/>
    <m/>
    <m/>
    <m/>
    <m/>
    <m/>
    <m/>
    <m/>
    <m/>
    <m/>
    <m/>
    <m/>
    <m/>
    <m/>
    <m/>
    <m/>
  </r>
  <r>
    <x v="0"/>
    <m/>
    <x v="3604"/>
    <s v="Thu"/>
    <m/>
    <m/>
    <m/>
    <m/>
    <m/>
    <m/>
    <m/>
    <n v="3"/>
    <n v="3.5"/>
    <n v="4.5"/>
    <n v="3.5"/>
    <n v="4"/>
    <n v="4"/>
    <n v="2.5"/>
    <n v="1.5"/>
    <n v="24.5"/>
    <n v="3"/>
    <n v="4"/>
    <n v="4.5"/>
    <n v="4"/>
    <n v="2.5"/>
    <n v="4.5"/>
    <n v="2"/>
    <n v="3"/>
    <n v="4"/>
    <n v="26.5"/>
  </r>
  <r>
    <x v="1"/>
    <m/>
    <x v="3604"/>
    <s v="Thu"/>
    <m/>
    <m/>
    <m/>
    <m/>
    <m/>
    <m/>
    <m/>
    <n v="5"/>
    <n v="4"/>
    <n v="2.5"/>
    <n v="3"/>
    <n v="3"/>
    <n v="4"/>
    <n v="5"/>
    <n v="2"/>
    <n v="22.5"/>
    <n v="5"/>
    <n v="2"/>
    <n v="5"/>
    <n v="2"/>
    <n v="2.5"/>
    <n v="5"/>
    <n v="5"/>
    <n v="4"/>
    <n v="2.5"/>
    <n v="39"/>
  </r>
  <r>
    <x v="2"/>
    <m/>
    <x v="3604"/>
    <s v="Thu"/>
    <m/>
    <m/>
    <m/>
    <m/>
    <m/>
    <m/>
    <m/>
    <n v="1.5"/>
    <n v="2.5"/>
    <n v="4"/>
    <n v="4"/>
    <n v="3"/>
    <n v="3.5"/>
    <n v="2.5"/>
    <n v="4"/>
    <n v="27"/>
    <n v="4.5"/>
    <n v="2"/>
    <n v="5"/>
    <n v="1.5"/>
    <n v="2.5"/>
    <n v="4"/>
    <n v="5"/>
    <n v="4"/>
    <n v="4"/>
    <n v="36.5"/>
  </r>
  <r>
    <x v="3"/>
    <m/>
    <x v="3604"/>
    <s v="Thu"/>
    <m/>
    <m/>
    <m/>
    <m/>
    <m/>
    <m/>
    <m/>
    <n v="3.5"/>
    <n v="3"/>
    <n v="3"/>
    <n v="4"/>
    <n v="3.5"/>
    <n v="3"/>
    <n v="3.5"/>
    <n v="4"/>
    <n v="25.5"/>
    <n v="4"/>
    <n v="2"/>
    <n v="3.5"/>
    <n v="2"/>
    <n v="2"/>
    <n v="4"/>
    <n v="4"/>
    <n v="3.5"/>
    <n v="2"/>
    <n v="35"/>
  </r>
  <r>
    <x v="4"/>
    <m/>
    <x v="3604"/>
    <s v="Thu"/>
    <m/>
    <m/>
    <m/>
    <m/>
    <m/>
    <m/>
    <m/>
    <n v="2.5"/>
    <n v="1"/>
    <n v="4.5"/>
    <n v="5"/>
    <n v="1"/>
    <n v="4"/>
    <n v="1.5"/>
    <n v="4.5"/>
    <n v="35"/>
    <n v="3.5"/>
    <n v="4"/>
    <n v="3"/>
    <n v="4"/>
    <n v="3"/>
    <n v="3"/>
    <n v="2.5"/>
    <n v="3.5"/>
    <n v="4.5"/>
    <n v="24"/>
  </r>
  <r>
    <x v="5"/>
    <m/>
    <x v="3604"/>
    <s v="Thu"/>
    <m/>
    <m/>
    <m/>
    <m/>
    <m/>
    <m/>
    <m/>
    <n v="1"/>
    <n v="4"/>
    <n v="3.5"/>
    <n v="3"/>
    <n v="4"/>
    <n v="3.5"/>
    <n v="4"/>
    <n v="3.5"/>
    <n v="20.5"/>
    <n v="5"/>
    <n v="1"/>
    <n v="5"/>
    <n v="1.5"/>
    <n v="2.5"/>
    <n v="4"/>
    <n v="4"/>
    <n v="5"/>
    <n v="3"/>
    <n v="39"/>
  </r>
  <r>
    <x v="6"/>
    <m/>
    <x v="3604"/>
    <s v="Thu"/>
    <m/>
    <m/>
    <m/>
    <m/>
    <m/>
    <m/>
    <m/>
    <n v="3"/>
    <n v="4"/>
    <n v="3"/>
    <n v="2.5"/>
    <n v="3"/>
    <n v="3"/>
    <n v="4"/>
    <n v="2"/>
    <n v="20.5"/>
    <n v="4.5"/>
    <n v="3"/>
    <n v="4"/>
    <n v="2"/>
    <n v="2.5"/>
    <n v="3"/>
    <n v="3.5"/>
    <n v="3"/>
    <n v="3.5"/>
    <n v="31"/>
  </r>
  <r>
    <x v="7"/>
    <m/>
    <x v="3604"/>
    <s v="Thu"/>
    <m/>
    <m/>
    <m/>
    <m/>
    <m/>
    <m/>
    <m/>
    <n v="1"/>
    <n v="3.5"/>
    <n v="2.5"/>
    <n v="2.5"/>
    <n v="4.5"/>
    <n v="2"/>
    <n v="4.5"/>
    <n v="3"/>
    <n v="16.5"/>
    <n v="4"/>
    <n v="4"/>
    <n v="4"/>
    <n v="4"/>
    <n v="3"/>
    <n v="3.5"/>
    <n v="4"/>
    <n v="1.5"/>
    <n v="4"/>
    <n v="26"/>
  </r>
  <r>
    <x v="8"/>
    <m/>
    <x v="3604"/>
    <s v="Thu"/>
    <m/>
    <m/>
    <m/>
    <m/>
    <m/>
    <m/>
    <m/>
    <n v="2.5"/>
    <n v="4"/>
    <n v="3"/>
    <n v="4.5"/>
    <n v="3"/>
    <n v="5"/>
    <n v="3.5"/>
    <n v="3.5"/>
    <n v="26"/>
    <n v="5"/>
    <n v="1"/>
    <n v="5"/>
    <n v="1.5"/>
    <n v="1"/>
    <n v="5"/>
    <n v="5"/>
    <n v="5"/>
    <n v="1.5"/>
    <n v="44"/>
  </r>
  <r>
    <x v="9"/>
    <m/>
    <x v="3604"/>
    <s v="Thu"/>
    <m/>
    <m/>
    <m/>
    <m/>
    <m/>
    <m/>
    <m/>
    <n v="2"/>
    <n v="4"/>
    <n v="4"/>
    <n v="5"/>
    <n v="3"/>
    <n v="3"/>
    <n v="4"/>
    <n v="2"/>
    <n v="23"/>
    <n v="4"/>
    <n v="3"/>
    <n v="4"/>
    <n v="4"/>
    <n v="2"/>
    <n v="4"/>
    <n v="4"/>
    <n v="4"/>
    <n v="2"/>
    <n v="33"/>
  </r>
  <r>
    <x v="10"/>
    <m/>
    <x v="3604"/>
    <s v="Thu"/>
    <m/>
    <m/>
    <m/>
    <m/>
    <m/>
    <m/>
    <m/>
    <n v="2"/>
    <n v="1"/>
    <n v="4"/>
    <n v="2"/>
    <n v="3"/>
    <n v="5"/>
    <n v="3"/>
    <n v="3"/>
    <n v="27"/>
    <n v="2"/>
    <n v="5"/>
    <n v="3"/>
    <n v="5"/>
    <n v="3"/>
    <n v="4"/>
    <n v="3"/>
    <n v="3"/>
    <n v="4"/>
    <n v="22"/>
  </r>
  <r>
    <x v="11"/>
    <m/>
    <x v="3604"/>
    <s v="Thu"/>
    <m/>
    <m/>
    <m/>
    <m/>
    <m/>
    <m/>
    <m/>
    <n v="1"/>
    <n v="3.5"/>
    <n v="3.5"/>
    <n v="4"/>
    <n v="5"/>
    <n v="2.5"/>
    <n v="4.5"/>
    <n v="3.5"/>
    <n v="19.5"/>
    <n v="5"/>
    <n v="3"/>
    <n v="4.5"/>
    <n v="3.5"/>
    <n v="3"/>
    <n v="4"/>
    <n v="4"/>
    <n v="3"/>
    <n v="3.5"/>
    <n v="31.5"/>
  </r>
  <r>
    <x v="12"/>
    <m/>
    <x v="3604"/>
    <s v="Thu"/>
    <m/>
    <m/>
    <m/>
    <m/>
    <m/>
    <m/>
    <m/>
    <n v="1"/>
    <n v="3.5"/>
    <n v="3.5"/>
    <n v="3"/>
    <n v="4"/>
    <n v="3.5"/>
    <n v="4"/>
    <n v="3.5"/>
    <n v="21"/>
    <n v="4"/>
    <n v="4"/>
    <n v="4"/>
    <n v="4"/>
    <n v="4"/>
    <n v="4"/>
    <n v="4"/>
    <n v="3"/>
    <n v="3"/>
    <n v="28"/>
  </r>
  <r>
    <x v="13"/>
    <m/>
    <x v="3604"/>
    <s v="Thu"/>
    <m/>
    <m/>
    <m/>
    <m/>
    <m/>
    <m/>
    <m/>
    <n v="4"/>
    <n v="2"/>
    <n v="4.5"/>
    <n v="5"/>
    <n v="3"/>
    <n v="4"/>
    <n v="4"/>
    <n v="3"/>
    <n v="29.5"/>
    <n v="4.5"/>
    <n v="4.5"/>
    <n v="4.5"/>
    <n v="4.5"/>
    <n v="3"/>
    <n v="5"/>
    <n v="3"/>
    <n v="3.5"/>
    <n v="3"/>
    <n v="29.5"/>
  </r>
  <r>
    <x v="14"/>
    <m/>
    <x v="3604"/>
    <s v="Thu"/>
    <m/>
    <m/>
    <m/>
    <m/>
    <m/>
    <m/>
    <m/>
    <n v="3.5"/>
    <n v="2.5"/>
    <n v="4"/>
    <n v="5"/>
    <n v="2.5"/>
    <n v="4"/>
    <n v="3"/>
    <n v="4"/>
    <n v="30.5"/>
    <n v="4.5"/>
    <n v="4"/>
    <n v="4"/>
    <n v="3"/>
    <n v="2.5"/>
    <n v="4.5"/>
    <n v="3.5"/>
    <n v="4"/>
    <n v="2.5"/>
    <n v="32.5"/>
  </r>
  <r>
    <x v="15"/>
    <m/>
    <x v="3604"/>
    <s v="Thu"/>
    <m/>
    <m/>
    <m/>
    <m/>
    <m/>
    <m/>
    <m/>
    <n v="2.5"/>
    <n v="3"/>
    <n v="3"/>
    <n v="2.5"/>
    <n v="4.5"/>
    <n v="2"/>
    <n v="4"/>
    <n v="3"/>
    <n v="19.5"/>
    <n v="4"/>
    <n v="2.5"/>
    <n v="4"/>
    <n v="2.5"/>
    <n v="3.5"/>
    <n v="3"/>
    <n v="3"/>
    <n v="3.5"/>
    <n v="3"/>
    <n v="30"/>
  </r>
  <r>
    <x v="16"/>
    <m/>
    <x v="3604"/>
    <s v="Thu"/>
    <m/>
    <m/>
    <m/>
    <m/>
    <m/>
    <m/>
    <m/>
    <n v="4.5"/>
    <n v="2"/>
    <n v="4.5"/>
    <n v="4"/>
    <n v="3"/>
    <n v="4.5"/>
    <n v="2.5"/>
    <n v="5"/>
    <n v="33"/>
    <n v="4"/>
    <n v="4"/>
    <n v="4"/>
    <n v="3"/>
    <n v="2"/>
    <n v="4"/>
    <n v="3.5"/>
    <n v="3.5"/>
    <n v="4.5"/>
    <n v="29.5"/>
  </r>
  <r>
    <x v="17"/>
    <m/>
    <x v="3604"/>
    <s v="Thu"/>
    <m/>
    <m/>
    <m/>
    <m/>
    <m/>
    <m/>
    <m/>
    <n v="3"/>
    <n v="3"/>
    <n v="3"/>
    <n v="4"/>
    <n v="3"/>
    <n v="2.5"/>
    <n v="3.5"/>
    <n v="4"/>
    <n v="25"/>
    <n v="2.5"/>
    <n v="4"/>
    <n v="3"/>
    <n v="4"/>
    <n v="4"/>
    <n v="2.5"/>
    <n v="5"/>
    <n v="3"/>
    <n v="4.5"/>
    <n v="23.5"/>
  </r>
  <r>
    <x v="19"/>
    <m/>
    <x v="3604"/>
    <s v="Thu"/>
    <m/>
    <m/>
    <m/>
    <m/>
    <m/>
    <m/>
    <m/>
    <n v="3"/>
    <n v="3"/>
    <n v="2.5"/>
    <n v="3.5"/>
    <n v="3"/>
    <n v="3.5"/>
    <n v="3"/>
    <n v="4"/>
    <n v="25.5"/>
    <n v="3"/>
    <n v="4"/>
    <n v="3.5"/>
    <n v="4"/>
    <n v="3"/>
    <n v="3.5"/>
    <n v="2.5"/>
    <n v="3"/>
    <n v="4"/>
    <n v="24.5"/>
  </r>
  <r>
    <x v="20"/>
    <m/>
    <x v="3604"/>
    <s v="Thu"/>
    <m/>
    <m/>
    <m/>
    <m/>
    <m/>
    <m/>
    <m/>
    <n v="2"/>
    <n v="3.5"/>
    <n v="3.5"/>
    <n v="4.5"/>
    <n v="3.5"/>
    <n v="3.5"/>
    <n v="2"/>
    <n v="3.5"/>
    <n v="26"/>
    <n v="4.5"/>
    <n v="3"/>
    <n v="4"/>
    <n v="4"/>
    <n v="4"/>
    <n v="3.5"/>
    <n v="3.5"/>
    <n v="3"/>
    <n v="4"/>
    <n v="27.5"/>
  </r>
  <r>
    <x v="21"/>
    <m/>
    <x v="3604"/>
    <s v="Thu"/>
    <m/>
    <m/>
    <m/>
    <m/>
    <m/>
    <m/>
    <m/>
    <n v="1"/>
    <n v="5"/>
    <n v="2"/>
    <n v="2.5"/>
    <n v="5"/>
    <n v="2"/>
    <n v="4.5"/>
    <n v="2"/>
    <n v="13"/>
    <n v="5"/>
    <n v="1"/>
    <n v="4.5"/>
    <n v="1.5"/>
    <n v="3.5"/>
    <n v="5"/>
    <n v="5"/>
    <n v="5"/>
    <n v="2.5"/>
    <n v="40"/>
  </r>
  <r>
    <x v="22"/>
    <m/>
    <x v="3604"/>
    <s v="Thu"/>
    <m/>
    <m/>
    <m/>
    <m/>
    <m/>
    <m/>
    <m/>
    <n v="1"/>
    <n v="4"/>
    <n v="4"/>
    <n v="3"/>
    <n v="4.5"/>
    <n v="4"/>
    <n v="2"/>
    <n v="4"/>
    <n v="23.5"/>
    <n v="3.5"/>
    <n v="4"/>
    <n v="4.5"/>
    <n v="3.5"/>
    <n v="4"/>
    <n v="3.5"/>
    <n v="3.5"/>
    <n v="2.5"/>
    <n v="2"/>
    <n v="28"/>
  </r>
  <r>
    <x v="23"/>
    <m/>
    <x v="3604"/>
    <s v="Thu"/>
    <m/>
    <m/>
    <m/>
    <m/>
    <m/>
    <m/>
    <m/>
    <n v="2"/>
    <n v="4"/>
    <n v="2.5"/>
    <n v="2"/>
    <n v="3"/>
    <n v="2.5"/>
    <n v="3"/>
    <n v="3"/>
    <n v="20"/>
    <n v="4"/>
    <n v="2.5"/>
    <n v="4"/>
    <n v="2"/>
    <n v="3.5"/>
    <n v="2.5"/>
    <n v="3"/>
    <n v="4"/>
    <n v="2.5"/>
    <n v="31"/>
  </r>
  <r>
    <x v="24"/>
    <m/>
    <x v="3604"/>
    <s v="Thu"/>
    <m/>
    <m/>
    <m/>
    <m/>
    <m/>
    <m/>
    <m/>
    <n v="1.5"/>
    <n v="4"/>
    <n v="3"/>
    <n v="1.5"/>
    <n v="4.5"/>
    <n v="2"/>
    <n v="3"/>
    <n v="1.5"/>
    <n v="16"/>
    <n v="4.5"/>
    <n v="3"/>
    <n v="4.5"/>
    <n v="1.5"/>
    <n v="2"/>
    <n v="4"/>
    <n v="3.5"/>
    <n v="3.5"/>
    <n v="2"/>
    <n v="35.5"/>
  </r>
  <r>
    <x v="25"/>
    <m/>
    <x v="3604"/>
    <s v="Thu"/>
    <m/>
    <m/>
    <m/>
    <m/>
    <m/>
    <m/>
    <m/>
    <n v="2"/>
    <n v="4"/>
    <n v="4"/>
    <n v="3"/>
    <n v="4"/>
    <n v="4"/>
    <n v="3"/>
    <n v="4"/>
    <n v="24"/>
    <n v="4"/>
    <n v="4"/>
    <n v="4"/>
    <n v="4"/>
    <n v="4"/>
    <n v="3"/>
    <n v="4"/>
    <n v="4"/>
    <n v="3"/>
    <n v="28"/>
  </r>
  <r>
    <x v="27"/>
    <m/>
    <x v="3604"/>
    <s v="Thu"/>
    <m/>
    <m/>
    <m/>
    <m/>
    <m/>
    <m/>
    <m/>
    <n v="2"/>
    <n v="4"/>
    <n v="2.5"/>
    <n v="2.5"/>
    <n v="3"/>
    <n v="2.5"/>
    <n v="4"/>
    <n v="2"/>
    <n v="18.5"/>
    <n v="2.5"/>
    <n v="4"/>
    <n v="3.5"/>
    <n v="3.5"/>
    <n v="4"/>
    <n v="2"/>
    <n v="4"/>
    <n v="2"/>
    <n v="3"/>
    <n v="23.5"/>
  </r>
  <r>
    <x v="28"/>
    <m/>
    <x v="3604"/>
    <s v="Thu"/>
    <m/>
    <m/>
    <m/>
    <m/>
    <m/>
    <m/>
    <m/>
    <n v="2"/>
    <n v="3.5"/>
    <n v="4"/>
    <n v="2"/>
    <n v="3.5"/>
    <n v="3"/>
    <n v="3"/>
    <n v="3"/>
    <n v="22"/>
    <n v="4"/>
    <n v="4"/>
    <n v="4"/>
    <n v="1.5"/>
    <n v="2.5"/>
    <n v="4.5"/>
    <n v="4"/>
    <n v="3.5"/>
    <n v="3.5"/>
    <n v="32.5"/>
  </r>
  <r>
    <x v="29"/>
    <m/>
    <x v="3604"/>
    <s v="Thu"/>
    <m/>
    <m/>
    <m/>
    <m/>
    <m/>
    <m/>
    <m/>
    <n v="2"/>
    <n v="2"/>
    <n v="3"/>
    <n v="4"/>
    <n v="3"/>
    <n v="4"/>
    <n v="2"/>
    <n v="4"/>
    <n v="28"/>
    <n v="5"/>
    <n v="3"/>
    <n v="4"/>
    <n v="3"/>
    <n v="3"/>
    <n v="5"/>
    <n v="4"/>
    <n v="3"/>
    <n v="4"/>
    <n v="32"/>
  </r>
  <r>
    <x v="30"/>
    <m/>
    <x v="3604"/>
    <s v="Thu"/>
    <m/>
    <m/>
    <m/>
    <m/>
    <m/>
    <m/>
    <m/>
    <n v="1.5"/>
    <n v="4"/>
    <n v="2.5"/>
    <n v="2"/>
    <n v="4.5"/>
    <n v="2.5"/>
    <n v="4"/>
    <n v="1.5"/>
    <n v="15.5"/>
    <n v="4"/>
    <n v="3"/>
    <n v="3"/>
    <n v="1.5"/>
    <n v="2"/>
    <n v="3"/>
    <n v="3.5"/>
    <n v="3.5"/>
    <n v="2.5"/>
    <n v="32"/>
  </r>
  <r>
    <x v="31"/>
    <m/>
    <x v="3604"/>
    <s v="Thu"/>
    <m/>
    <m/>
    <m/>
    <m/>
    <m/>
    <m/>
    <m/>
    <n v="1"/>
    <n v="5"/>
    <n v="4"/>
    <n v="2.5"/>
    <n v="4.5"/>
    <n v="3"/>
    <n v="3.5"/>
    <n v="3"/>
    <n v="18.5"/>
    <n v="5"/>
    <n v="4"/>
    <n v="5"/>
    <n v="4"/>
    <n v="3.5"/>
    <n v="4.5"/>
    <n v="4"/>
    <n v="4"/>
    <n v="2"/>
    <n v="33"/>
  </r>
  <r>
    <x v="32"/>
    <m/>
    <x v="3604"/>
    <s v="Thu"/>
    <m/>
    <m/>
    <m/>
    <m/>
    <m/>
    <m/>
    <m/>
    <n v="2"/>
    <n v="4"/>
    <n v="3"/>
    <n v="2"/>
    <n v="4"/>
    <n v="4"/>
    <n v="4"/>
    <n v="3"/>
    <n v="20"/>
    <n v="4"/>
    <n v="3"/>
    <n v="4"/>
    <n v="2"/>
    <n v="3"/>
    <n v="4"/>
    <n v="4"/>
    <n v="4"/>
    <n v="4"/>
    <n v="32"/>
  </r>
  <r>
    <x v="33"/>
    <m/>
    <x v="3604"/>
    <s v="Thu"/>
    <m/>
    <m/>
    <m/>
    <m/>
    <m/>
    <m/>
    <m/>
    <n v="2"/>
    <n v="3.5"/>
    <n v="3.5"/>
    <n v="3"/>
    <n v="4"/>
    <n v="2.5"/>
    <n v="3.5"/>
    <n v="2"/>
    <n v="20"/>
    <n v="4"/>
    <n v="3.5"/>
    <n v="4"/>
    <n v="2"/>
    <n v="3"/>
    <n v="4"/>
    <n v="4"/>
    <n v="4"/>
    <n v="2"/>
    <n v="33.5"/>
  </r>
  <r>
    <x v="34"/>
    <m/>
    <x v="3604"/>
    <s v="Thu"/>
    <m/>
    <m/>
    <m/>
    <m/>
    <m/>
    <m/>
    <m/>
    <n v="2.5"/>
    <n v="1.5"/>
    <n v="5"/>
    <n v="5"/>
    <n v="2"/>
    <n v="5"/>
    <n v="1.5"/>
    <n v="5"/>
    <n v="35.5"/>
    <n v="5"/>
    <n v="4.5"/>
    <n v="5"/>
    <n v="5"/>
    <n v="3"/>
    <n v="4.5"/>
    <n v="3"/>
    <n v="2.5"/>
    <n v="5"/>
    <n v="26.5"/>
  </r>
  <r>
    <x v="35"/>
    <m/>
    <x v="3604"/>
    <s v="Thu"/>
    <m/>
    <m/>
    <m/>
    <m/>
    <m/>
    <m/>
    <m/>
    <n v="2"/>
    <n v="3"/>
    <n v="3"/>
    <n v="3"/>
    <n v="3"/>
    <n v="2"/>
    <n v="3"/>
    <n v="3"/>
    <n v="22"/>
    <n v="3"/>
    <n v="3"/>
    <n v="3"/>
    <n v="3"/>
    <n v="2"/>
    <n v="3"/>
    <n v="3"/>
    <n v="3"/>
    <n v="3"/>
    <n v="28"/>
  </r>
  <r>
    <x v="36"/>
    <m/>
    <x v="3604"/>
    <s v="Thu"/>
    <m/>
    <m/>
    <m/>
    <m/>
    <m/>
    <m/>
    <m/>
    <n v="2.5"/>
    <n v="1.5"/>
    <n v="4.5"/>
    <n v="4"/>
    <n v="3.5"/>
    <n v="3.5"/>
    <n v="2"/>
    <n v="5"/>
    <n v="30.5"/>
    <n v="3"/>
    <n v="3"/>
    <n v="5"/>
    <n v="1"/>
    <n v="3"/>
    <n v="4.5"/>
    <n v="5"/>
    <n v="5"/>
    <n v="4.5"/>
    <n v="35"/>
  </r>
  <r>
    <x v="37"/>
    <m/>
    <x v="3604"/>
    <s v="Thu"/>
    <m/>
    <m/>
    <m/>
    <m/>
    <m/>
    <m/>
    <m/>
    <n v="2.5"/>
    <n v="4"/>
    <n v="3"/>
    <n v="4"/>
    <n v="4.5"/>
    <n v="4"/>
    <n v="4.5"/>
    <n v="5"/>
    <n v="23.5"/>
    <n v="3.5"/>
    <n v="4"/>
    <n v="4"/>
    <n v="3.5"/>
    <n v="5"/>
    <n v="3"/>
    <n v="4"/>
    <n v="3.5"/>
    <n v="5"/>
    <n v="24.5"/>
  </r>
  <r>
    <x v="39"/>
    <m/>
    <x v="3605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39" firstHeaderRow="0" firstDataRow="1" firstDataCol="1"/>
  <pivotFields count="30">
    <pivotField axis="axisRow" subtotalTop="0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3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t="default"/>
      </items>
    </pivotField>
    <pivotField subtotalTop="0" showAll="0"/>
    <pivotField axis="axisRow" subtotalTop="0" showAll="0">
      <items count="369"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sd="0" x="84"/>
        <item x="85"/>
        <item sd="0" x="86"/>
        <item sd="0" x="87"/>
        <item sd="0" x="88"/>
        <item sd="0" x="89"/>
        <item sd="0" x="90"/>
        <item sd="0" x="91"/>
        <item sd="0" x="92"/>
        <item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ubtotalTop="0" showAll="0"/>
    <pivotField subtotalTop="0" showAll="0"/>
    <pivotField dataField="1" subtotalTop="0" showAll="0"/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2">
    <field x="2"/>
    <field x="0"/>
  </rowFields>
  <rowItems count="136">
    <i>
      <x/>
    </i>
    <i>
      <x v="1"/>
    </i>
    <i>
      <x v="84"/>
    </i>
    <i>
      <x v="85"/>
    </i>
    <i r="1">
      <x/>
    </i>
    <i t="default"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r="1">
      <x/>
    </i>
    <i r="1">
      <x v="1"/>
    </i>
    <i r="1">
      <x v="2"/>
    </i>
    <i r="1">
      <x v="4"/>
    </i>
    <i r="1">
      <x v="6"/>
    </i>
    <i r="1">
      <x v="8"/>
    </i>
    <i r="1">
      <x v="9"/>
    </i>
    <i r="1">
      <x v="11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t="default"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r="1">
      <x/>
    </i>
    <i r="1">
      <x v="38"/>
    </i>
    <i t="default">
      <x v="156"/>
    </i>
    <i>
      <x v="157"/>
    </i>
    <i r="1">
      <x/>
    </i>
    <i r="1">
      <x v="38"/>
    </i>
    <i t="default">
      <x v="157"/>
    </i>
    <i>
      <x v="158"/>
    </i>
    <i r="1">
      <x v="38"/>
    </i>
    <i t="default">
      <x v="158"/>
    </i>
    <i>
      <x v="159"/>
    </i>
    <i r="1">
      <x/>
    </i>
    <i r="1">
      <x v="38"/>
    </i>
    <i t="default">
      <x v="159"/>
    </i>
    <i>
      <x v="220"/>
    </i>
    <i r="1">
      <x/>
    </i>
    <i t="default">
      <x v="220"/>
    </i>
    <i>
      <x v="221"/>
    </i>
    <i r="1">
      <x/>
    </i>
    <i t="default">
      <x v="221"/>
    </i>
    <i>
      <x v="223"/>
    </i>
    <i r="1">
      <x/>
    </i>
    <i t="default">
      <x v="223"/>
    </i>
    <i>
      <x v="229"/>
    </i>
    <i r="1">
      <x/>
    </i>
    <i t="default">
      <x v="2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x of STRESS_CORRECTION" fld="5" subtotal="max" baseField="0" baseItem="0"/>
    <dataField name="Max of sleep_hours" fld="7" subtotal="max" baseField="0" baseItem="0"/>
    <dataField name="Min of exercise_have" fld="8" subtotal="min" baseField="0" baseItem="0"/>
    <dataField name="Max of other_working" fld="9" subtotal="max" baseField="0" baseItem="0"/>
    <dataField name="Max of other_relaxing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9"/>
  <sheetViews>
    <sheetView zoomScale="50" zoomScaleNormal="50" workbookViewId="0">
      <selection activeCell="A17" sqref="A17"/>
    </sheetView>
  </sheetViews>
  <sheetFormatPr defaultRowHeight="15" x14ac:dyDescent="0.25"/>
  <cols>
    <col min="1" max="1" width="20.140625" customWidth="1"/>
    <col min="2" max="2" width="39.28515625" customWidth="1"/>
    <col min="3" max="3" width="26.140625" customWidth="1"/>
    <col min="4" max="4" width="28.7109375" customWidth="1"/>
    <col min="5" max="5" width="29.28515625" customWidth="1"/>
    <col min="6" max="6" width="29.85546875" customWidth="1"/>
  </cols>
  <sheetData>
    <row r="3" spans="1:6" x14ac:dyDescent="0.25">
      <c r="A3" s="8" t="s">
        <v>46</v>
      </c>
      <c r="B3" t="s">
        <v>160</v>
      </c>
      <c r="C3" t="s">
        <v>162</v>
      </c>
      <c r="D3" t="s">
        <v>163</v>
      </c>
      <c r="E3" t="s">
        <v>164</v>
      </c>
      <c r="F3" t="s">
        <v>165</v>
      </c>
    </row>
    <row r="4" spans="1:6" x14ac:dyDescent="0.25">
      <c r="A4" s="9" t="s">
        <v>47</v>
      </c>
      <c r="B4" s="3"/>
      <c r="C4" s="3"/>
      <c r="D4" s="3"/>
      <c r="E4" s="3"/>
      <c r="F4" s="3"/>
    </row>
    <row r="5" spans="1:6" x14ac:dyDescent="0.25">
      <c r="A5" s="9" t="s">
        <v>78</v>
      </c>
      <c r="B5" s="3"/>
      <c r="C5" s="3"/>
      <c r="D5" s="3"/>
      <c r="E5" s="3"/>
      <c r="F5" s="3"/>
    </row>
    <row r="6" spans="1:6" x14ac:dyDescent="0.25">
      <c r="A6" s="9" t="s">
        <v>79</v>
      </c>
      <c r="B6" s="3" t="e">
        <v>#N/A</v>
      </c>
      <c r="C6" s="3">
        <v>15</v>
      </c>
      <c r="D6" s="3"/>
      <c r="E6" s="3"/>
      <c r="F6" s="3"/>
    </row>
    <row r="7" spans="1:6" x14ac:dyDescent="0.25">
      <c r="A7" s="9" t="s">
        <v>80</v>
      </c>
      <c r="B7" s="3"/>
      <c r="C7" s="3"/>
      <c r="D7" s="3"/>
      <c r="E7" s="3"/>
      <c r="F7" s="3"/>
    </row>
    <row r="8" spans="1:6" x14ac:dyDescent="0.25">
      <c r="A8" s="10" t="s">
        <v>3</v>
      </c>
      <c r="B8" s="3">
        <v>4</v>
      </c>
      <c r="C8" s="3">
        <v>8</v>
      </c>
      <c r="D8" s="3"/>
      <c r="E8" s="3"/>
      <c r="F8" s="3"/>
    </row>
    <row r="9" spans="1:6" x14ac:dyDescent="0.25">
      <c r="A9" s="9" t="s">
        <v>191</v>
      </c>
      <c r="B9" s="3">
        <v>4</v>
      </c>
      <c r="C9" s="3">
        <v>8</v>
      </c>
      <c r="D9" s="3"/>
      <c r="E9" s="3"/>
      <c r="F9" s="3"/>
    </row>
    <row r="10" spans="1:6" x14ac:dyDescent="0.25">
      <c r="A10" s="9" t="s">
        <v>81</v>
      </c>
      <c r="B10" s="3">
        <v>4</v>
      </c>
      <c r="C10" s="3">
        <v>8</v>
      </c>
      <c r="D10" s="3"/>
      <c r="E10" s="3"/>
      <c r="F10" s="3"/>
    </row>
    <row r="11" spans="1:6" x14ac:dyDescent="0.25">
      <c r="A11" s="9" t="s">
        <v>82</v>
      </c>
      <c r="B11" s="3">
        <v>4</v>
      </c>
      <c r="C11" s="3">
        <v>9</v>
      </c>
      <c r="D11" s="3"/>
      <c r="E11" s="3"/>
      <c r="F11" s="3"/>
    </row>
    <row r="12" spans="1:6" x14ac:dyDescent="0.25">
      <c r="A12" s="9" t="s">
        <v>83</v>
      </c>
      <c r="B12" s="3">
        <v>5</v>
      </c>
      <c r="C12" s="3">
        <v>10</v>
      </c>
      <c r="D12" s="3"/>
      <c r="E12" s="3"/>
      <c r="F12" s="3"/>
    </row>
    <row r="13" spans="1:6" x14ac:dyDescent="0.25">
      <c r="A13" s="9" t="s">
        <v>84</v>
      </c>
      <c r="B13" s="3">
        <v>5</v>
      </c>
      <c r="C13" s="3">
        <v>9</v>
      </c>
      <c r="D13" s="3"/>
      <c r="E13" s="3"/>
      <c r="F13" s="3"/>
    </row>
    <row r="14" spans="1:6" x14ac:dyDescent="0.25">
      <c r="A14" s="9" t="s">
        <v>85</v>
      </c>
      <c r="B14" s="3">
        <v>5</v>
      </c>
      <c r="C14" s="3">
        <v>10</v>
      </c>
      <c r="D14" s="3"/>
      <c r="E14" s="3"/>
      <c r="F14" s="3"/>
    </row>
    <row r="15" spans="1:6" x14ac:dyDescent="0.25">
      <c r="A15" s="9" t="s">
        <v>86</v>
      </c>
      <c r="B15" s="3">
        <v>5</v>
      </c>
      <c r="C15" s="3">
        <v>10</v>
      </c>
      <c r="D15" s="3"/>
      <c r="E15" s="3"/>
      <c r="F15" s="3"/>
    </row>
    <row r="16" spans="1:6" x14ac:dyDescent="0.25">
      <c r="A16" s="9" t="s">
        <v>87</v>
      </c>
      <c r="B16" s="3">
        <v>4</v>
      </c>
      <c r="C16" s="3">
        <v>9</v>
      </c>
      <c r="D16" s="3">
        <v>2</v>
      </c>
      <c r="E16" s="3"/>
      <c r="F16" s="3"/>
    </row>
    <row r="17" spans="1:6" x14ac:dyDescent="0.25">
      <c r="A17" s="9" t="s">
        <v>88</v>
      </c>
      <c r="B17" s="3"/>
      <c r="C17" s="3"/>
      <c r="D17" s="3"/>
      <c r="E17" s="3"/>
      <c r="F17" s="3"/>
    </row>
    <row r="18" spans="1:6" x14ac:dyDescent="0.25">
      <c r="A18" s="10" t="s">
        <v>3</v>
      </c>
      <c r="B18" s="3">
        <v>3</v>
      </c>
      <c r="C18" s="3"/>
      <c r="D18" s="3">
        <v>1</v>
      </c>
      <c r="E18" s="3"/>
      <c r="F18" s="3"/>
    </row>
    <row r="19" spans="1:6" x14ac:dyDescent="0.25">
      <c r="A19" s="10" t="s">
        <v>4</v>
      </c>
      <c r="B19" s="3"/>
      <c r="C19" s="3">
        <v>8</v>
      </c>
      <c r="D19" s="3"/>
      <c r="E19" s="3"/>
      <c r="F19" s="3"/>
    </row>
    <row r="20" spans="1:6" x14ac:dyDescent="0.25">
      <c r="A20" s="10" t="s">
        <v>5</v>
      </c>
      <c r="B20" s="3"/>
      <c r="C20" s="3">
        <v>8</v>
      </c>
      <c r="D20" s="3">
        <v>1</v>
      </c>
      <c r="E20" s="3"/>
      <c r="F20" s="3"/>
    </row>
    <row r="21" spans="1:6" x14ac:dyDescent="0.25">
      <c r="A21" s="10" t="s">
        <v>7</v>
      </c>
      <c r="B21" s="3">
        <v>5</v>
      </c>
      <c r="C21" s="3">
        <v>8</v>
      </c>
      <c r="D21" s="3"/>
      <c r="E21" s="3"/>
      <c r="F21" s="3"/>
    </row>
    <row r="22" spans="1:6" x14ac:dyDescent="0.25">
      <c r="A22" s="10" t="s">
        <v>9</v>
      </c>
      <c r="B22" s="3"/>
      <c r="C22" s="3">
        <v>7</v>
      </c>
      <c r="D22" s="3">
        <v>1</v>
      </c>
      <c r="E22" s="3"/>
      <c r="F22" s="3"/>
    </row>
    <row r="23" spans="1:6" x14ac:dyDescent="0.25">
      <c r="A23" s="10" t="s">
        <v>11</v>
      </c>
      <c r="B23" s="3">
        <v>3</v>
      </c>
      <c r="C23" s="3">
        <v>7</v>
      </c>
      <c r="D23" s="3">
        <v>2</v>
      </c>
      <c r="E23" s="3"/>
      <c r="F23" s="3"/>
    </row>
    <row r="24" spans="1:6" x14ac:dyDescent="0.25">
      <c r="A24" s="10" t="s">
        <v>12</v>
      </c>
      <c r="B24" s="3"/>
      <c r="C24" s="3">
        <v>8</v>
      </c>
      <c r="D24" s="3"/>
      <c r="E24" s="3"/>
      <c r="F24" s="3"/>
    </row>
    <row r="25" spans="1:6" x14ac:dyDescent="0.25">
      <c r="A25" s="10" t="s">
        <v>14</v>
      </c>
      <c r="B25" s="3"/>
      <c r="C25" s="3">
        <v>9</v>
      </c>
      <c r="D25" s="3">
        <v>2</v>
      </c>
      <c r="E25" s="3"/>
      <c r="F25" s="3"/>
    </row>
    <row r="26" spans="1:6" x14ac:dyDescent="0.25">
      <c r="A26" s="10" t="s">
        <v>17</v>
      </c>
      <c r="B26" s="3">
        <v>3</v>
      </c>
      <c r="C26" s="3">
        <v>8</v>
      </c>
      <c r="D26" s="3">
        <v>1</v>
      </c>
      <c r="E26" s="3"/>
      <c r="F26" s="3"/>
    </row>
    <row r="27" spans="1:6" x14ac:dyDescent="0.25">
      <c r="A27" s="10" t="s">
        <v>19</v>
      </c>
      <c r="B27" s="3"/>
      <c r="C27" s="3">
        <v>6</v>
      </c>
      <c r="D27" s="3">
        <v>2</v>
      </c>
      <c r="E27" s="3"/>
      <c r="F27" s="3"/>
    </row>
    <row r="28" spans="1:6" x14ac:dyDescent="0.25">
      <c r="A28" s="10" t="s">
        <v>20</v>
      </c>
      <c r="B28" s="3">
        <v>3</v>
      </c>
      <c r="C28" s="3">
        <v>8</v>
      </c>
      <c r="D28" s="3">
        <v>2</v>
      </c>
      <c r="E28" s="3"/>
      <c r="F28" s="3"/>
    </row>
    <row r="29" spans="1:6" x14ac:dyDescent="0.25">
      <c r="A29" s="10" t="s">
        <v>21</v>
      </c>
      <c r="B29" s="3">
        <v>1</v>
      </c>
      <c r="C29" s="3">
        <v>6</v>
      </c>
      <c r="D29" s="3"/>
      <c r="E29" s="3"/>
      <c r="F29" s="3"/>
    </row>
    <row r="30" spans="1:6" x14ac:dyDescent="0.25">
      <c r="A30" s="10" t="s">
        <v>22</v>
      </c>
      <c r="B30" s="3"/>
      <c r="C30" s="3">
        <v>8</v>
      </c>
      <c r="D30" s="3">
        <v>1</v>
      </c>
      <c r="E30" s="3"/>
      <c r="F30" s="3"/>
    </row>
    <row r="31" spans="1:6" x14ac:dyDescent="0.25">
      <c r="A31" s="10" t="s">
        <v>23</v>
      </c>
      <c r="B31" s="3"/>
      <c r="C31" s="3"/>
      <c r="D31" s="3">
        <v>2</v>
      </c>
      <c r="E31" s="3"/>
      <c r="F31" s="3"/>
    </row>
    <row r="32" spans="1:6" x14ac:dyDescent="0.25">
      <c r="A32" s="10" t="s">
        <v>24</v>
      </c>
      <c r="B32" s="3"/>
      <c r="C32" s="3">
        <v>5</v>
      </c>
      <c r="D32" s="3">
        <v>1</v>
      </c>
      <c r="E32" s="3"/>
      <c r="F32" s="3"/>
    </row>
    <row r="33" spans="1:6" x14ac:dyDescent="0.25">
      <c r="A33" s="10" t="s">
        <v>27</v>
      </c>
      <c r="B33" s="3"/>
      <c r="C33" s="3">
        <v>11</v>
      </c>
      <c r="D33" s="3">
        <v>2</v>
      </c>
      <c r="E33" s="3"/>
      <c r="F33" s="3"/>
    </row>
    <row r="34" spans="1:6" x14ac:dyDescent="0.25">
      <c r="A34" s="10" t="s">
        <v>28</v>
      </c>
      <c r="B34" s="3"/>
      <c r="C34" s="3">
        <v>8</v>
      </c>
      <c r="D34" s="3"/>
      <c r="E34" s="3"/>
      <c r="F34" s="3"/>
    </row>
    <row r="35" spans="1:6" x14ac:dyDescent="0.25">
      <c r="A35" s="10" t="s">
        <v>29</v>
      </c>
      <c r="B35" s="3">
        <v>3</v>
      </c>
      <c r="C35" s="3">
        <v>6</v>
      </c>
      <c r="D35" s="3">
        <v>2</v>
      </c>
      <c r="E35" s="3"/>
      <c r="F35" s="3"/>
    </row>
    <row r="36" spans="1:6" x14ac:dyDescent="0.25">
      <c r="A36" s="10" t="s">
        <v>30</v>
      </c>
      <c r="B36" s="3"/>
      <c r="C36" s="3">
        <v>8</v>
      </c>
      <c r="D36" s="3">
        <v>2</v>
      </c>
      <c r="E36" s="3"/>
      <c r="F36" s="3"/>
    </row>
    <row r="37" spans="1:6" x14ac:dyDescent="0.25">
      <c r="A37" s="10" t="s">
        <v>31</v>
      </c>
      <c r="B37" s="3">
        <v>3</v>
      </c>
      <c r="C37" s="3"/>
      <c r="D37" s="3"/>
      <c r="E37" s="3"/>
      <c r="F37" s="3"/>
    </row>
    <row r="38" spans="1:6" x14ac:dyDescent="0.25">
      <c r="A38" s="10" t="s">
        <v>25</v>
      </c>
      <c r="B38" s="3"/>
      <c r="C38" s="3">
        <v>10</v>
      </c>
      <c r="D38" s="3"/>
      <c r="E38" s="3"/>
      <c r="F38" s="3"/>
    </row>
    <row r="39" spans="1:6" x14ac:dyDescent="0.25">
      <c r="A39" s="10" t="s">
        <v>32</v>
      </c>
      <c r="B39" s="3">
        <v>2</v>
      </c>
      <c r="C39" s="3">
        <v>7</v>
      </c>
      <c r="D39" s="3"/>
      <c r="E39" s="3"/>
      <c r="F39" s="3"/>
    </row>
    <row r="40" spans="1:6" x14ac:dyDescent="0.25">
      <c r="A40" s="10" t="s">
        <v>33</v>
      </c>
      <c r="B40" s="3"/>
      <c r="C40" s="3">
        <v>8</v>
      </c>
      <c r="D40" s="3">
        <v>2</v>
      </c>
      <c r="E40" s="3"/>
      <c r="F40" s="3"/>
    </row>
    <row r="41" spans="1:6" x14ac:dyDescent="0.25">
      <c r="A41" s="10" t="s">
        <v>34</v>
      </c>
      <c r="B41" s="3">
        <v>4</v>
      </c>
      <c r="C41" s="3">
        <v>7</v>
      </c>
      <c r="D41" s="3">
        <v>1</v>
      </c>
      <c r="E41" s="3"/>
      <c r="F41" s="3"/>
    </row>
    <row r="42" spans="1:6" x14ac:dyDescent="0.25">
      <c r="A42" s="10" t="s">
        <v>35</v>
      </c>
      <c r="B42" s="3"/>
      <c r="C42" s="3"/>
      <c r="D42" s="3">
        <v>2</v>
      </c>
      <c r="E42" s="3"/>
      <c r="F42" s="3"/>
    </row>
    <row r="43" spans="1:6" x14ac:dyDescent="0.25">
      <c r="A43" s="10" t="s">
        <v>18</v>
      </c>
      <c r="B43" s="3">
        <v>1</v>
      </c>
      <c r="C43" s="3">
        <v>3</v>
      </c>
      <c r="D43" s="3">
        <v>1</v>
      </c>
      <c r="E43" s="3"/>
      <c r="F43" s="3"/>
    </row>
    <row r="44" spans="1:6" x14ac:dyDescent="0.25">
      <c r="A44" s="10" t="s">
        <v>36</v>
      </c>
      <c r="B44" s="3"/>
      <c r="C44" s="3">
        <v>7</v>
      </c>
      <c r="D44" s="3"/>
      <c r="E44" s="3"/>
      <c r="F44" s="3"/>
    </row>
    <row r="45" spans="1:6" x14ac:dyDescent="0.25">
      <c r="A45" s="10" t="s">
        <v>26</v>
      </c>
      <c r="B45" s="3"/>
      <c r="C45" s="3">
        <v>7</v>
      </c>
      <c r="D45" s="3">
        <v>2</v>
      </c>
      <c r="E45" s="3"/>
      <c r="F45" s="3"/>
    </row>
    <row r="46" spans="1:6" x14ac:dyDescent="0.25">
      <c r="A46" s="10" t="s">
        <v>38</v>
      </c>
      <c r="B46" s="3"/>
      <c r="C46" s="3">
        <v>6</v>
      </c>
      <c r="D46" s="3">
        <v>1</v>
      </c>
      <c r="E46" s="3"/>
      <c r="F46" s="3"/>
    </row>
    <row r="47" spans="1:6" x14ac:dyDescent="0.25">
      <c r="A47" s="10" t="s">
        <v>39</v>
      </c>
      <c r="B47" s="3"/>
      <c r="C47" s="3">
        <v>8</v>
      </c>
      <c r="D47" s="3">
        <v>1</v>
      </c>
      <c r="E47" s="3"/>
      <c r="F47" s="3"/>
    </row>
    <row r="48" spans="1:6" x14ac:dyDescent="0.25">
      <c r="A48" s="10" t="s">
        <v>40</v>
      </c>
      <c r="B48" s="3">
        <v>3</v>
      </c>
      <c r="C48" s="3">
        <v>7</v>
      </c>
      <c r="D48" s="3">
        <v>1</v>
      </c>
      <c r="E48" s="3"/>
      <c r="F48" s="3"/>
    </row>
    <row r="49" spans="1:6" x14ac:dyDescent="0.25">
      <c r="A49" s="9" t="s">
        <v>192</v>
      </c>
      <c r="B49" s="3">
        <v>5</v>
      </c>
      <c r="C49" s="3">
        <v>11</v>
      </c>
      <c r="D49" s="3">
        <v>1</v>
      </c>
      <c r="E49" s="3"/>
      <c r="F49" s="3"/>
    </row>
    <row r="50" spans="1:6" x14ac:dyDescent="0.25">
      <c r="A50" s="9" t="s">
        <v>89</v>
      </c>
      <c r="B50" s="3">
        <v>5</v>
      </c>
      <c r="C50" s="3">
        <v>9</v>
      </c>
      <c r="D50" s="3">
        <v>1</v>
      </c>
      <c r="E50" s="3"/>
      <c r="F50" s="3"/>
    </row>
    <row r="51" spans="1:6" x14ac:dyDescent="0.25">
      <c r="A51" s="9" t="s">
        <v>90</v>
      </c>
      <c r="B51" s="3">
        <v>5</v>
      </c>
      <c r="C51" s="3">
        <v>10</v>
      </c>
      <c r="D51" s="3">
        <v>1</v>
      </c>
      <c r="E51" s="3"/>
      <c r="F51" s="3"/>
    </row>
    <row r="52" spans="1:6" x14ac:dyDescent="0.25">
      <c r="A52" s="9" t="s">
        <v>91</v>
      </c>
      <c r="B52" s="3">
        <v>5</v>
      </c>
      <c r="C52" s="3">
        <v>9</v>
      </c>
      <c r="D52" s="3">
        <v>1</v>
      </c>
      <c r="E52" s="3"/>
      <c r="F52" s="3"/>
    </row>
    <row r="53" spans="1:6" x14ac:dyDescent="0.25">
      <c r="A53" s="9" t="s">
        <v>92</v>
      </c>
      <c r="B53" s="3">
        <v>5</v>
      </c>
      <c r="C53" s="3">
        <v>10</v>
      </c>
      <c r="D53" s="3">
        <v>1</v>
      </c>
      <c r="E53" s="3"/>
      <c r="F53" s="3"/>
    </row>
    <row r="54" spans="1:6" x14ac:dyDescent="0.25">
      <c r="A54" s="9" t="s">
        <v>93</v>
      </c>
      <c r="B54" s="3">
        <v>5</v>
      </c>
      <c r="C54" s="3">
        <v>10</v>
      </c>
      <c r="D54" s="3">
        <v>1</v>
      </c>
      <c r="E54" s="3"/>
      <c r="F54" s="3"/>
    </row>
    <row r="55" spans="1:6" x14ac:dyDescent="0.25">
      <c r="A55" s="9" t="s">
        <v>94</v>
      </c>
      <c r="B55" s="3">
        <v>5</v>
      </c>
      <c r="C55" s="3">
        <v>10</v>
      </c>
      <c r="D55" s="3">
        <v>1</v>
      </c>
      <c r="E55" s="3">
        <v>3</v>
      </c>
      <c r="F55" s="3">
        <v>4</v>
      </c>
    </row>
    <row r="56" spans="1:6" x14ac:dyDescent="0.25">
      <c r="A56" s="9" t="s">
        <v>95</v>
      </c>
      <c r="B56" s="3">
        <v>5</v>
      </c>
      <c r="C56" s="3">
        <v>9</v>
      </c>
      <c r="D56" s="3">
        <v>1</v>
      </c>
      <c r="E56" s="3">
        <v>4</v>
      </c>
      <c r="F56" s="3">
        <v>3</v>
      </c>
    </row>
    <row r="57" spans="1:6" x14ac:dyDescent="0.25">
      <c r="A57" s="9" t="s">
        <v>96</v>
      </c>
      <c r="B57" s="3">
        <v>5</v>
      </c>
      <c r="C57" s="3">
        <v>9</v>
      </c>
      <c r="D57" s="3">
        <v>1</v>
      </c>
      <c r="E57" s="3">
        <v>4</v>
      </c>
      <c r="F57" s="3">
        <v>4</v>
      </c>
    </row>
    <row r="58" spans="1:6" x14ac:dyDescent="0.25">
      <c r="A58" s="9" t="s">
        <v>97</v>
      </c>
      <c r="B58" s="3">
        <v>5</v>
      </c>
      <c r="C58" s="3">
        <v>10</v>
      </c>
      <c r="D58" s="3">
        <v>1</v>
      </c>
      <c r="E58" s="3">
        <v>4</v>
      </c>
      <c r="F58" s="3">
        <v>4</v>
      </c>
    </row>
    <row r="59" spans="1:6" x14ac:dyDescent="0.25">
      <c r="A59" s="9" t="s">
        <v>98</v>
      </c>
      <c r="B59" s="3">
        <v>5</v>
      </c>
      <c r="C59" s="3">
        <v>10</v>
      </c>
      <c r="D59" s="3">
        <v>1</v>
      </c>
      <c r="E59" s="3">
        <v>5</v>
      </c>
      <c r="F59" s="3">
        <v>4</v>
      </c>
    </row>
    <row r="60" spans="1:6" x14ac:dyDescent="0.25">
      <c r="A60" s="9" t="s">
        <v>148</v>
      </c>
      <c r="B60" s="3">
        <v>5</v>
      </c>
      <c r="C60" s="3">
        <v>10</v>
      </c>
      <c r="D60" s="3">
        <v>1</v>
      </c>
      <c r="E60" s="3">
        <v>3</v>
      </c>
      <c r="F60" s="3">
        <v>4</v>
      </c>
    </row>
    <row r="61" spans="1:6" x14ac:dyDescent="0.25">
      <c r="A61" s="9" t="s">
        <v>99</v>
      </c>
      <c r="B61" s="3">
        <v>5</v>
      </c>
      <c r="C61" s="3">
        <v>14</v>
      </c>
      <c r="D61" s="3">
        <v>1</v>
      </c>
      <c r="E61" s="3">
        <v>3</v>
      </c>
      <c r="F61" s="3">
        <v>4</v>
      </c>
    </row>
    <row r="62" spans="1:6" x14ac:dyDescent="0.25">
      <c r="A62" s="9" t="s">
        <v>100</v>
      </c>
      <c r="B62" s="3">
        <v>5</v>
      </c>
      <c r="C62" s="3">
        <v>8</v>
      </c>
      <c r="D62" s="3">
        <v>1</v>
      </c>
      <c r="E62" s="3">
        <v>4</v>
      </c>
      <c r="F62" s="3">
        <v>5</v>
      </c>
    </row>
    <row r="63" spans="1:6" x14ac:dyDescent="0.25">
      <c r="A63" s="9" t="s">
        <v>101</v>
      </c>
      <c r="B63" s="3">
        <v>5</v>
      </c>
      <c r="C63" s="3">
        <v>9</v>
      </c>
      <c r="D63" s="3">
        <v>1</v>
      </c>
      <c r="E63" s="3">
        <v>4</v>
      </c>
      <c r="F63" s="3">
        <v>3</v>
      </c>
    </row>
    <row r="64" spans="1:6" x14ac:dyDescent="0.25">
      <c r="A64" s="9" t="s">
        <v>102</v>
      </c>
      <c r="B64" s="3">
        <v>5</v>
      </c>
      <c r="C64" s="3">
        <v>9</v>
      </c>
      <c r="D64" s="3">
        <v>1</v>
      </c>
      <c r="E64" s="3">
        <v>5</v>
      </c>
      <c r="F64" s="3">
        <v>3</v>
      </c>
    </row>
    <row r="65" spans="1:6" x14ac:dyDescent="0.25">
      <c r="A65" s="9" t="s">
        <v>103</v>
      </c>
      <c r="B65" s="3">
        <v>5</v>
      </c>
      <c r="C65" s="3">
        <v>9</v>
      </c>
      <c r="D65" s="3">
        <v>1</v>
      </c>
      <c r="E65" s="3">
        <v>3</v>
      </c>
      <c r="F65" s="3">
        <v>3</v>
      </c>
    </row>
    <row r="66" spans="1:6" x14ac:dyDescent="0.25">
      <c r="A66" s="9" t="s">
        <v>104</v>
      </c>
      <c r="B66" s="3">
        <v>5</v>
      </c>
      <c r="C66" s="3">
        <v>8</v>
      </c>
      <c r="D66" s="3">
        <v>1</v>
      </c>
      <c r="E66" s="3">
        <v>3</v>
      </c>
      <c r="F66" s="3">
        <v>4</v>
      </c>
    </row>
    <row r="67" spans="1:6" x14ac:dyDescent="0.25">
      <c r="A67" s="9" t="s">
        <v>105</v>
      </c>
      <c r="B67" s="3">
        <v>4</v>
      </c>
      <c r="C67" s="3">
        <v>12</v>
      </c>
      <c r="D67" s="3">
        <v>1</v>
      </c>
      <c r="E67" s="3">
        <v>2</v>
      </c>
      <c r="F67" s="3">
        <v>2</v>
      </c>
    </row>
    <row r="68" spans="1:6" x14ac:dyDescent="0.25">
      <c r="A68" s="9" t="s">
        <v>106</v>
      </c>
      <c r="B68" s="3">
        <v>5</v>
      </c>
      <c r="C68" s="3">
        <v>9</v>
      </c>
      <c r="D68" s="3">
        <v>1</v>
      </c>
      <c r="E68" s="3">
        <v>4</v>
      </c>
      <c r="F68" s="3">
        <v>5</v>
      </c>
    </row>
    <row r="69" spans="1:6" x14ac:dyDescent="0.25">
      <c r="A69" s="9" t="s">
        <v>107</v>
      </c>
      <c r="B69" s="3">
        <v>4</v>
      </c>
      <c r="C69" s="3">
        <v>8</v>
      </c>
      <c r="D69" s="3">
        <v>1</v>
      </c>
      <c r="E69" s="3">
        <v>5</v>
      </c>
      <c r="F69" s="3">
        <v>5</v>
      </c>
    </row>
    <row r="70" spans="1:6" x14ac:dyDescent="0.25">
      <c r="A70" s="9" t="s">
        <v>108</v>
      </c>
      <c r="B70" s="3">
        <v>5</v>
      </c>
      <c r="C70" s="3">
        <v>9</v>
      </c>
      <c r="D70" s="3">
        <v>1</v>
      </c>
      <c r="E70" s="3">
        <v>5</v>
      </c>
      <c r="F70" s="3">
        <v>5</v>
      </c>
    </row>
    <row r="71" spans="1:6" x14ac:dyDescent="0.25">
      <c r="A71" s="9" t="s">
        <v>109</v>
      </c>
      <c r="B71" s="3">
        <v>3</v>
      </c>
      <c r="C71" s="3">
        <v>13</v>
      </c>
      <c r="D71" s="3">
        <v>1</v>
      </c>
      <c r="E71" s="3">
        <v>3</v>
      </c>
      <c r="F71" s="3">
        <v>3</v>
      </c>
    </row>
    <row r="72" spans="1:6" x14ac:dyDescent="0.25">
      <c r="A72" s="9" t="s">
        <v>110</v>
      </c>
      <c r="B72" s="3">
        <v>5</v>
      </c>
      <c r="C72" s="3">
        <v>9</v>
      </c>
      <c r="D72" s="3">
        <v>1</v>
      </c>
      <c r="E72" s="3">
        <v>4</v>
      </c>
      <c r="F72" s="3">
        <v>4</v>
      </c>
    </row>
    <row r="73" spans="1:6" x14ac:dyDescent="0.25">
      <c r="A73" s="9" t="s">
        <v>111</v>
      </c>
      <c r="B73" s="3">
        <v>5</v>
      </c>
      <c r="C73" s="3">
        <v>9</v>
      </c>
      <c r="D73" s="3">
        <v>2</v>
      </c>
      <c r="E73" s="3">
        <v>4</v>
      </c>
      <c r="F73" s="3">
        <v>4</v>
      </c>
    </row>
    <row r="74" spans="1:6" x14ac:dyDescent="0.25">
      <c r="A74" s="9" t="s">
        <v>149</v>
      </c>
      <c r="B74" s="3">
        <v>3</v>
      </c>
      <c r="C74" s="3">
        <v>8</v>
      </c>
      <c r="D74" s="3">
        <v>1</v>
      </c>
      <c r="E74" s="3">
        <v>3</v>
      </c>
      <c r="F74" s="3">
        <v>4</v>
      </c>
    </row>
    <row r="75" spans="1:6" x14ac:dyDescent="0.25">
      <c r="A75" s="9" t="s">
        <v>112</v>
      </c>
      <c r="B75" s="3">
        <v>5</v>
      </c>
      <c r="C75" s="3">
        <v>8</v>
      </c>
      <c r="D75" s="3">
        <v>1</v>
      </c>
      <c r="E75" s="3">
        <v>5</v>
      </c>
      <c r="F75" s="3">
        <v>4</v>
      </c>
    </row>
    <row r="76" spans="1:6" x14ac:dyDescent="0.25">
      <c r="A76" s="9" t="s">
        <v>113</v>
      </c>
      <c r="B76" s="3">
        <v>5</v>
      </c>
      <c r="C76" s="3">
        <v>8</v>
      </c>
      <c r="D76" s="3">
        <v>1</v>
      </c>
      <c r="E76" s="3">
        <v>3</v>
      </c>
      <c r="F76" s="3">
        <v>1</v>
      </c>
    </row>
    <row r="77" spans="1:6" x14ac:dyDescent="0.25">
      <c r="A77" s="9" t="s">
        <v>114</v>
      </c>
      <c r="B77" s="3">
        <v>5</v>
      </c>
      <c r="C77" s="3">
        <v>9</v>
      </c>
      <c r="D77" s="3">
        <v>1</v>
      </c>
      <c r="E77" s="3">
        <v>5</v>
      </c>
      <c r="F77" s="3">
        <v>4</v>
      </c>
    </row>
    <row r="78" spans="1:6" x14ac:dyDescent="0.25">
      <c r="A78" s="9" t="s">
        <v>115</v>
      </c>
      <c r="B78" s="3">
        <v>5</v>
      </c>
      <c r="C78" s="3">
        <v>10</v>
      </c>
      <c r="D78" s="3">
        <v>1</v>
      </c>
      <c r="E78" s="3">
        <v>3</v>
      </c>
      <c r="F78" s="3">
        <v>2</v>
      </c>
    </row>
    <row r="79" spans="1:6" x14ac:dyDescent="0.25">
      <c r="A79" s="9" t="s">
        <v>152</v>
      </c>
      <c r="B79" s="3">
        <v>5</v>
      </c>
      <c r="C79" s="3">
        <v>9</v>
      </c>
      <c r="D79" s="3">
        <v>2</v>
      </c>
      <c r="E79" s="3">
        <v>3</v>
      </c>
      <c r="F79" s="3">
        <v>1</v>
      </c>
    </row>
    <row r="80" spans="1:6" x14ac:dyDescent="0.25">
      <c r="A80" s="9" t="s">
        <v>150</v>
      </c>
      <c r="B80" s="3">
        <v>4</v>
      </c>
      <c r="C80" s="3">
        <v>9</v>
      </c>
      <c r="D80" s="3">
        <v>2</v>
      </c>
      <c r="E80" s="3">
        <v>4</v>
      </c>
      <c r="F80" s="3">
        <v>1</v>
      </c>
    </row>
    <row r="81" spans="1:6" x14ac:dyDescent="0.25">
      <c r="A81" s="9" t="s">
        <v>153</v>
      </c>
      <c r="B81" s="3">
        <v>5</v>
      </c>
      <c r="C81" s="3">
        <v>10</v>
      </c>
      <c r="D81" s="3">
        <v>1</v>
      </c>
      <c r="E81" s="3">
        <v>1</v>
      </c>
      <c r="F81" s="3">
        <v>1</v>
      </c>
    </row>
    <row r="82" spans="1:6" x14ac:dyDescent="0.25">
      <c r="A82" s="9" t="s">
        <v>116</v>
      </c>
      <c r="B82" s="3">
        <v>3</v>
      </c>
      <c r="C82" s="3">
        <v>10</v>
      </c>
      <c r="D82" s="3">
        <v>1</v>
      </c>
      <c r="E82" s="3">
        <v>1</v>
      </c>
      <c r="F82" s="3">
        <v>4</v>
      </c>
    </row>
    <row r="83" spans="1:6" x14ac:dyDescent="0.25">
      <c r="A83" s="9" t="s">
        <v>117</v>
      </c>
      <c r="B83" s="3">
        <v>4</v>
      </c>
      <c r="C83" s="3">
        <v>9</v>
      </c>
      <c r="D83" s="3">
        <v>1</v>
      </c>
      <c r="E83" s="3">
        <v>4</v>
      </c>
      <c r="F83" s="3">
        <v>5</v>
      </c>
    </row>
    <row r="84" spans="1:6" x14ac:dyDescent="0.25">
      <c r="A84" s="9" t="s">
        <v>118</v>
      </c>
      <c r="B84" s="3">
        <v>5</v>
      </c>
      <c r="C84" s="3">
        <v>6</v>
      </c>
      <c r="D84" s="3">
        <v>1</v>
      </c>
      <c r="E84" s="3">
        <v>3</v>
      </c>
      <c r="F84" s="3">
        <v>3</v>
      </c>
    </row>
    <row r="85" spans="1:6" x14ac:dyDescent="0.25">
      <c r="A85" s="9" t="s">
        <v>119</v>
      </c>
      <c r="B85" s="3">
        <v>5</v>
      </c>
      <c r="C85" s="3">
        <v>11</v>
      </c>
      <c r="D85" s="3">
        <v>2</v>
      </c>
      <c r="E85" s="3">
        <v>2</v>
      </c>
      <c r="F85" s="3">
        <v>2</v>
      </c>
    </row>
    <row r="86" spans="1:6" x14ac:dyDescent="0.25">
      <c r="A86" s="9" t="s">
        <v>120</v>
      </c>
      <c r="B86" s="3">
        <v>5</v>
      </c>
      <c r="C86" s="3">
        <v>12</v>
      </c>
      <c r="D86" s="3">
        <v>2</v>
      </c>
      <c r="E86" s="3"/>
      <c r="F86" s="3"/>
    </row>
    <row r="87" spans="1:6" x14ac:dyDescent="0.25">
      <c r="A87" s="9" t="s">
        <v>121</v>
      </c>
      <c r="B87" s="3">
        <v>3</v>
      </c>
      <c r="C87" s="3">
        <v>15</v>
      </c>
      <c r="D87" s="3">
        <v>1</v>
      </c>
      <c r="E87" s="3">
        <v>3</v>
      </c>
      <c r="F87" s="3">
        <v>2</v>
      </c>
    </row>
    <row r="88" spans="1:6" x14ac:dyDescent="0.25">
      <c r="A88" s="9" t="s">
        <v>154</v>
      </c>
      <c r="B88" s="3">
        <v>5</v>
      </c>
      <c r="C88" s="3">
        <v>14</v>
      </c>
      <c r="D88" s="3">
        <v>1</v>
      </c>
      <c r="E88" s="3">
        <v>3</v>
      </c>
      <c r="F88" s="3">
        <v>1</v>
      </c>
    </row>
    <row r="89" spans="1:6" x14ac:dyDescent="0.25">
      <c r="A89" s="9" t="s">
        <v>151</v>
      </c>
      <c r="B89" s="3">
        <v>5</v>
      </c>
      <c r="C89" s="3">
        <v>15</v>
      </c>
      <c r="D89" s="3">
        <v>2</v>
      </c>
      <c r="E89" s="3">
        <v>3</v>
      </c>
      <c r="F89" s="3">
        <v>2</v>
      </c>
    </row>
    <row r="90" spans="1:6" x14ac:dyDescent="0.25">
      <c r="A90" s="9" t="s">
        <v>122</v>
      </c>
      <c r="B90" s="3">
        <v>4</v>
      </c>
      <c r="C90" s="3">
        <v>19</v>
      </c>
      <c r="D90" s="3">
        <v>2</v>
      </c>
      <c r="E90" s="3">
        <v>3</v>
      </c>
      <c r="F90" s="3">
        <v>5</v>
      </c>
    </row>
    <row r="91" spans="1:6" x14ac:dyDescent="0.25">
      <c r="A91" s="9" t="s">
        <v>155</v>
      </c>
      <c r="B91" s="3">
        <v>3</v>
      </c>
      <c r="C91" s="3">
        <v>15</v>
      </c>
      <c r="D91" s="3">
        <v>1</v>
      </c>
      <c r="E91" s="3">
        <v>3</v>
      </c>
      <c r="F91" s="3">
        <v>1</v>
      </c>
    </row>
    <row r="92" spans="1:6" x14ac:dyDescent="0.25">
      <c r="A92" s="9" t="s">
        <v>123</v>
      </c>
      <c r="B92" s="3">
        <v>5</v>
      </c>
      <c r="C92" s="3">
        <v>15</v>
      </c>
      <c r="D92" s="3">
        <v>1</v>
      </c>
      <c r="E92" s="3">
        <v>3</v>
      </c>
      <c r="F92" s="3">
        <v>3</v>
      </c>
    </row>
    <row r="93" spans="1:6" x14ac:dyDescent="0.25">
      <c r="A93" s="9" t="s">
        <v>124</v>
      </c>
      <c r="B93" s="3">
        <v>5</v>
      </c>
      <c r="C93" s="3">
        <v>17</v>
      </c>
      <c r="D93" s="3">
        <v>1</v>
      </c>
      <c r="E93" s="3">
        <v>3</v>
      </c>
      <c r="F93" s="3">
        <v>2</v>
      </c>
    </row>
    <row r="94" spans="1:6" x14ac:dyDescent="0.25">
      <c r="A94" s="9" t="s">
        <v>125</v>
      </c>
      <c r="B94" s="3">
        <v>5</v>
      </c>
      <c r="C94" s="3">
        <v>13</v>
      </c>
      <c r="D94" s="3">
        <v>1</v>
      </c>
      <c r="E94" s="3">
        <v>3</v>
      </c>
      <c r="F94" s="3">
        <v>3</v>
      </c>
    </row>
    <row r="95" spans="1:6" x14ac:dyDescent="0.25">
      <c r="A95" s="9" t="s">
        <v>126</v>
      </c>
      <c r="B95" s="3">
        <v>5</v>
      </c>
      <c r="C95" s="3">
        <v>15</v>
      </c>
      <c r="D95" s="3">
        <v>1</v>
      </c>
      <c r="E95" s="3">
        <v>1</v>
      </c>
      <c r="F95" s="3">
        <v>1</v>
      </c>
    </row>
    <row r="96" spans="1:6" x14ac:dyDescent="0.25">
      <c r="A96" s="9" t="s">
        <v>127</v>
      </c>
      <c r="B96" s="3">
        <v>5</v>
      </c>
      <c r="C96" s="3">
        <v>12</v>
      </c>
      <c r="D96" s="3">
        <v>2</v>
      </c>
      <c r="E96" s="3">
        <v>3</v>
      </c>
      <c r="F96" s="3">
        <v>3</v>
      </c>
    </row>
    <row r="97" spans="1:6" x14ac:dyDescent="0.25">
      <c r="A97" s="9" t="s">
        <v>128</v>
      </c>
      <c r="B97" s="3">
        <v>5</v>
      </c>
      <c r="C97" s="3">
        <v>14</v>
      </c>
      <c r="D97" s="3">
        <v>2</v>
      </c>
      <c r="E97" s="3">
        <v>4</v>
      </c>
      <c r="F97" s="3">
        <v>1</v>
      </c>
    </row>
    <row r="98" spans="1:6" x14ac:dyDescent="0.25">
      <c r="A98" s="9" t="s">
        <v>129</v>
      </c>
      <c r="B98" s="3">
        <v>5</v>
      </c>
      <c r="C98" s="3">
        <v>15</v>
      </c>
      <c r="D98" s="3">
        <v>1</v>
      </c>
      <c r="E98" s="3">
        <v>3</v>
      </c>
      <c r="F98" s="3">
        <v>2</v>
      </c>
    </row>
    <row r="99" spans="1:6" x14ac:dyDescent="0.25">
      <c r="A99" s="9" t="s">
        <v>130</v>
      </c>
      <c r="B99" s="3">
        <v>5</v>
      </c>
      <c r="C99" s="3">
        <v>11</v>
      </c>
      <c r="D99" s="3">
        <v>2</v>
      </c>
      <c r="E99" s="3">
        <v>3</v>
      </c>
      <c r="F99" s="3">
        <v>1</v>
      </c>
    </row>
    <row r="100" spans="1:6" x14ac:dyDescent="0.25">
      <c r="A100" s="9" t="s">
        <v>131</v>
      </c>
      <c r="B100" s="3">
        <v>5</v>
      </c>
      <c r="C100" s="3">
        <v>12</v>
      </c>
      <c r="D100" s="3">
        <v>1</v>
      </c>
      <c r="E100" s="3">
        <v>4</v>
      </c>
      <c r="F100" s="3">
        <v>1</v>
      </c>
    </row>
    <row r="101" spans="1:6" x14ac:dyDescent="0.25">
      <c r="A101" s="9" t="s">
        <v>132</v>
      </c>
      <c r="B101" s="3">
        <v>5</v>
      </c>
      <c r="C101" s="3">
        <v>11</v>
      </c>
      <c r="D101" s="3">
        <v>1</v>
      </c>
      <c r="E101" s="3">
        <v>3</v>
      </c>
      <c r="F101" s="3">
        <v>1</v>
      </c>
    </row>
    <row r="102" spans="1:6" x14ac:dyDescent="0.25">
      <c r="A102" s="9" t="s">
        <v>133</v>
      </c>
      <c r="B102" s="3">
        <v>5</v>
      </c>
      <c r="C102" s="3">
        <v>11</v>
      </c>
      <c r="D102" s="3">
        <v>2</v>
      </c>
      <c r="E102" s="3"/>
      <c r="F102" s="3"/>
    </row>
    <row r="103" spans="1:6" x14ac:dyDescent="0.25">
      <c r="A103" s="9" t="s">
        <v>134</v>
      </c>
      <c r="B103" s="3">
        <v>5</v>
      </c>
      <c r="C103" s="3">
        <v>16</v>
      </c>
      <c r="D103" s="3">
        <v>1</v>
      </c>
      <c r="E103" s="3">
        <v>4</v>
      </c>
      <c r="F103" s="3">
        <v>4</v>
      </c>
    </row>
    <row r="104" spans="1:6" x14ac:dyDescent="0.25">
      <c r="A104" s="9" t="s">
        <v>157</v>
      </c>
      <c r="B104" s="3">
        <v>4</v>
      </c>
      <c r="C104" s="3">
        <v>12</v>
      </c>
      <c r="D104" s="3">
        <v>2</v>
      </c>
      <c r="E104" s="3">
        <v>4</v>
      </c>
      <c r="F104" s="3">
        <v>3</v>
      </c>
    </row>
    <row r="105" spans="1:6" x14ac:dyDescent="0.25">
      <c r="A105" s="9" t="s">
        <v>135</v>
      </c>
      <c r="B105" s="3">
        <v>5</v>
      </c>
      <c r="C105" s="3">
        <v>9</v>
      </c>
      <c r="D105" s="3">
        <v>1</v>
      </c>
      <c r="E105" s="3">
        <v>4</v>
      </c>
      <c r="F105" s="3">
        <v>4</v>
      </c>
    </row>
    <row r="106" spans="1:6" x14ac:dyDescent="0.25">
      <c r="A106" s="9" t="s">
        <v>136</v>
      </c>
      <c r="B106" s="3">
        <v>4</v>
      </c>
      <c r="C106" s="3">
        <v>7</v>
      </c>
      <c r="D106" s="3">
        <v>2</v>
      </c>
      <c r="E106" s="3">
        <v>5</v>
      </c>
      <c r="F106" s="3">
        <v>1</v>
      </c>
    </row>
    <row r="107" spans="1:6" x14ac:dyDescent="0.25">
      <c r="A107" s="9" t="s">
        <v>137</v>
      </c>
      <c r="B107" s="3">
        <v>4</v>
      </c>
      <c r="C107" s="3">
        <v>10</v>
      </c>
      <c r="D107" s="3">
        <v>1</v>
      </c>
      <c r="E107" s="3">
        <v>3</v>
      </c>
      <c r="F107" s="3">
        <v>3</v>
      </c>
    </row>
    <row r="108" spans="1:6" x14ac:dyDescent="0.25">
      <c r="A108" s="9" t="s">
        <v>138</v>
      </c>
      <c r="B108" s="3">
        <v>5</v>
      </c>
      <c r="C108" s="3">
        <v>14</v>
      </c>
      <c r="D108" s="3">
        <v>1</v>
      </c>
      <c r="E108" s="3">
        <v>3</v>
      </c>
      <c r="F108" s="3">
        <v>5</v>
      </c>
    </row>
    <row r="109" spans="1:6" x14ac:dyDescent="0.25">
      <c r="A109" s="9" t="s">
        <v>156</v>
      </c>
      <c r="B109" s="3">
        <v>5</v>
      </c>
      <c r="C109" s="3">
        <v>12</v>
      </c>
      <c r="D109" s="3">
        <v>2</v>
      </c>
      <c r="E109" s="3">
        <v>4</v>
      </c>
      <c r="F109" s="3">
        <v>4</v>
      </c>
    </row>
    <row r="110" spans="1:6" x14ac:dyDescent="0.25">
      <c r="A110" s="9" t="s">
        <v>139</v>
      </c>
      <c r="B110" s="3">
        <v>1</v>
      </c>
      <c r="C110" s="3">
        <v>19</v>
      </c>
      <c r="D110" s="3">
        <v>2</v>
      </c>
      <c r="E110" s="3">
        <v>3</v>
      </c>
      <c r="F110" s="3">
        <v>3</v>
      </c>
    </row>
    <row r="111" spans="1:6" x14ac:dyDescent="0.25">
      <c r="A111" s="9" t="s">
        <v>140</v>
      </c>
      <c r="B111" s="3">
        <v>3</v>
      </c>
      <c r="C111" s="3">
        <v>12</v>
      </c>
      <c r="D111" s="3">
        <v>1</v>
      </c>
      <c r="E111" s="3">
        <v>3</v>
      </c>
      <c r="F111" s="3">
        <v>2</v>
      </c>
    </row>
    <row r="112" spans="1:6" x14ac:dyDescent="0.25">
      <c r="A112" s="9" t="s">
        <v>141</v>
      </c>
      <c r="B112" s="3"/>
      <c r="C112" s="3"/>
      <c r="D112" s="3"/>
      <c r="E112" s="3"/>
      <c r="F112" s="3"/>
    </row>
    <row r="113" spans="1:6" x14ac:dyDescent="0.25">
      <c r="A113" s="10" t="s">
        <v>3</v>
      </c>
      <c r="B113" s="3"/>
      <c r="C113" s="3"/>
      <c r="D113" s="3">
        <v>1</v>
      </c>
      <c r="E113" s="3">
        <v>1</v>
      </c>
      <c r="F113" s="3">
        <v>1</v>
      </c>
    </row>
    <row r="114" spans="1:6" x14ac:dyDescent="0.25">
      <c r="A114" s="10" t="s">
        <v>40</v>
      </c>
      <c r="B114" s="3">
        <v>1</v>
      </c>
      <c r="C114" s="3">
        <v>13</v>
      </c>
      <c r="D114" s="3"/>
      <c r="E114" s="3"/>
      <c r="F114" s="3"/>
    </row>
    <row r="115" spans="1:6" x14ac:dyDescent="0.25">
      <c r="A115" s="9" t="s">
        <v>166</v>
      </c>
      <c r="B115" s="3">
        <v>1</v>
      </c>
      <c r="C115" s="3">
        <v>13</v>
      </c>
      <c r="D115" s="3">
        <v>1</v>
      </c>
      <c r="E115" s="3">
        <v>1</v>
      </c>
      <c r="F115" s="3">
        <v>1</v>
      </c>
    </row>
    <row r="116" spans="1:6" x14ac:dyDescent="0.25">
      <c r="A116" s="9" t="s">
        <v>142</v>
      </c>
      <c r="B116" s="3"/>
      <c r="C116" s="3"/>
      <c r="D116" s="3"/>
      <c r="E116" s="3"/>
      <c r="F116" s="3"/>
    </row>
    <row r="117" spans="1:6" x14ac:dyDescent="0.25">
      <c r="A117" s="10" t="s">
        <v>3</v>
      </c>
      <c r="B117" s="3"/>
      <c r="C117" s="3"/>
      <c r="D117" s="3">
        <v>1</v>
      </c>
      <c r="E117" s="3"/>
      <c r="F117" s="3"/>
    </row>
    <row r="118" spans="1:6" x14ac:dyDescent="0.25">
      <c r="A118" s="10" t="s">
        <v>40</v>
      </c>
      <c r="B118" s="3">
        <v>2</v>
      </c>
      <c r="C118" s="3"/>
      <c r="D118" s="3"/>
      <c r="E118" s="3"/>
      <c r="F118" s="3"/>
    </row>
    <row r="119" spans="1:6" x14ac:dyDescent="0.25">
      <c r="A119" s="9" t="s">
        <v>167</v>
      </c>
      <c r="B119" s="3">
        <v>2</v>
      </c>
      <c r="C119" s="3"/>
      <c r="D119" s="3">
        <v>1</v>
      </c>
      <c r="E119" s="3"/>
      <c r="F119" s="3"/>
    </row>
    <row r="120" spans="1:6" x14ac:dyDescent="0.25">
      <c r="A120" s="9" t="s">
        <v>158</v>
      </c>
      <c r="B120" s="3"/>
      <c r="C120" s="3"/>
      <c r="D120" s="3"/>
      <c r="E120" s="3"/>
      <c r="F120" s="3"/>
    </row>
    <row r="121" spans="1:6" x14ac:dyDescent="0.25">
      <c r="A121" s="10" t="s">
        <v>40</v>
      </c>
      <c r="B121" s="3">
        <v>1</v>
      </c>
      <c r="C121" s="3">
        <v>15</v>
      </c>
      <c r="D121" s="3">
        <v>1</v>
      </c>
      <c r="E121" s="3"/>
      <c r="F121" s="3"/>
    </row>
    <row r="122" spans="1:6" x14ac:dyDescent="0.25">
      <c r="A122" s="9" t="s">
        <v>168</v>
      </c>
      <c r="B122" s="3">
        <v>1</v>
      </c>
      <c r="C122" s="3">
        <v>15</v>
      </c>
      <c r="D122" s="3">
        <v>1</v>
      </c>
      <c r="E122" s="3"/>
      <c r="F122" s="3"/>
    </row>
    <row r="123" spans="1:6" x14ac:dyDescent="0.25">
      <c r="A123" s="9" t="s">
        <v>143</v>
      </c>
      <c r="B123" s="3"/>
      <c r="C123" s="3"/>
      <c r="D123" s="3"/>
      <c r="E123" s="3"/>
      <c r="F123" s="3"/>
    </row>
    <row r="124" spans="1:6" x14ac:dyDescent="0.25">
      <c r="A124" s="10" t="s">
        <v>3</v>
      </c>
      <c r="B124" s="3"/>
      <c r="C124" s="3"/>
      <c r="D124" s="3"/>
      <c r="E124" s="3">
        <v>3</v>
      </c>
      <c r="F124" s="3">
        <v>1</v>
      </c>
    </row>
    <row r="125" spans="1:6" x14ac:dyDescent="0.25">
      <c r="A125" s="10" t="s">
        <v>40</v>
      </c>
      <c r="B125" s="3">
        <v>1</v>
      </c>
      <c r="C125" s="3">
        <v>5</v>
      </c>
      <c r="D125" s="3"/>
      <c r="E125" s="3"/>
      <c r="F125" s="3"/>
    </row>
    <row r="126" spans="1:6" x14ac:dyDescent="0.25">
      <c r="A126" s="9" t="s">
        <v>169</v>
      </c>
      <c r="B126" s="3">
        <v>1</v>
      </c>
      <c r="C126" s="3">
        <v>5</v>
      </c>
      <c r="D126" s="3"/>
      <c r="E126" s="3">
        <v>3</v>
      </c>
      <c r="F126" s="3">
        <v>1</v>
      </c>
    </row>
    <row r="127" spans="1:6" x14ac:dyDescent="0.25">
      <c r="A127" s="9" t="s">
        <v>144</v>
      </c>
      <c r="B127" s="3"/>
      <c r="C127" s="3"/>
      <c r="D127" s="3"/>
      <c r="E127" s="3"/>
      <c r="F127" s="3"/>
    </row>
    <row r="128" spans="1:6" x14ac:dyDescent="0.25">
      <c r="A128" s="10" t="s">
        <v>3</v>
      </c>
      <c r="B128" s="3">
        <v>3</v>
      </c>
      <c r="C128" s="3"/>
      <c r="D128" s="3"/>
      <c r="E128" s="3"/>
      <c r="F128" s="3"/>
    </row>
    <row r="129" spans="1:6" x14ac:dyDescent="0.25">
      <c r="A129" s="9" t="s">
        <v>170</v>
      </c>
      <c r="B129" s="3">
        <v>3</v>
      </c>
      <c r="C129" s="3"/>
      <c r="D129" s="3"/>
      <c r="E129" s="3"/>
      <c r="F129" s="3"/>
    </row>
    <row r="130" spans="1:6" x14ac:dyDescent="0.25">
      <c r="A130" s="9" t="s">
        <v>145</v>
      </c>
      <c r="B130" s="3"/>
      <c r="C130" s="3"/>
      <c r="D130" s="3"/>
      <c r="E130" s="3"/>
      <c r="F130" s="3"/>
    </row>
    <row r="131" spans="1:6" x14ac:dyDescent="0.25">
      <c r="A131" s="10" t="s">
        <v>3</v>
      </c>
      <c r="B131" s="3">
        <v>5</v>
      </c>
      <c r="C131" s="3"/>
      <c r="D131" s="3"/>
      <c r="E131" s="3"/>
      <c r="F131" s="3"/>
    </row>
    <row r="132" spans="1:6" x14ac:dyDescent="0.25">
      <c r="A132" s="9" t="s">
        <v>171</v>
      </c>
      <c r="B132" s="3">
        <v>5</v>
      </c>
      <c r="C132" s="3"/>
      <c r="D132" s="3"/>
      <c r="E132" s="3"/>
      <c r="F132" s="3"/>
    </row>
    <row r="133" spans="1:6" x14ac:dyDescent="0.25">
      <c r="A133" s="9" t="s">
        <v>146</v>
      </c>
      <c r="B133" s="3"/>
      <c r="C133" s="3"/>
      <c r="D133" s="3"/>
      <c r="E133" s="3"/>
      <c r="F133" s="3"/>
    </row>
    <row r="134" spans="1:6" x14ac:dyDescent="0.25">
      <c r="A134" s="10" t="s">
        <v>3</v>
      </c>
      <c r="B134" s="3">
        <v>3</v>
      </c>
      <c r="C134" s="3"/>
      <c r="D134" s="3"/>
      <c r="E134" s="3">
        <v>1</v>
      </c>
      <c r="F134" s="3">
        <v>1</v>
      </c>
    </row>
    <row r="135" spans="1:6" x14ac:dyDescent="0.25">
      <c r="A135" s="9" t="s">
        <v>172</v>
      </c>
      <c r="B135" s="3">
        <v>3</v>
      </c>
      <c r="C135" s="3"/>
      <c r="D135" s="3"/>
      <c r="E135" s="3">
        <v>1</v>
      </c>
      <c r="F135" s="3">
        <v>1</v>
      </c>
    </row>
    <row r="136" spans="1:6" x14ac:dyDescent="0.25">
      <c r="A136" s="9" t="s">
        <v>147</v>
      </c>
      <c r="B136" s="3"/>
      <c r="C136" s="3"/>
      <c r="D136" s="3"/>
      <c r="E136" s="3"/>
      <c r="F136" s="3"/>
    </row>
    <row r="137" spans="1:6" x14ac:dyDescent="0.25">
      <c r="A137" s="10" t="s">
        <v>3</v>
      </c>
      <c r="B137" s="3">
        <v>4</v>
      </c>
      <c r="C137" s="3"/>
      <c r="D137" s="3"/>
      <c r="E137" s="3"/>
      <c r="F137" s="3"/>
    </row>
    <row r="138" spans="1:6" x14ac:dyDescent="0.25">
      <c r="A138" s="9" t="s">
        <v>173</v>
      </c>
      <c r="B138" s="3">
        <v>4</v>
      </c>
      <c r="C138" s="3"/>
      <c r="D138" s="3"/>
      <c r="E138" s="3"/>
      <c r="F138" s="3"/>
    </row>
    <row r="139" spans="1:6" x14ac:dyDescent="0.25">
      <c r="A139" s="9" t="s">
        <v>48</v>
      </c>
      <c r="B139" s="3" t="e">
        <v>#N/A</v>
      </c>
      <c r="C139" s="3">
        <v>19</v>
      </c>
      <c r="D139" s="3">
        <v>1</v>
      </c>
      <c r="E139" s="3">
        <v>5</v>
      </c>
      <c r="F139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0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9.140625" style="1"/>
    <col min="3" max="3" width="16.28515625" bestFit="1" customWidth="1"/>
    <col min="4" max="4" width="11.7109375" bestFit="1" customWidth="1"/>
    <col min="8" max="8" width="11.85546875" style="1" customWidth="1"/>
    <col min="9" max="9" width="13.85546875" style="1" customWidth="1"/>
    <col min="10" max="10" width="14.140625" style="1" customWidth="1"/>
    <col min="11" max="11" width="9.140625" style="1" customWidth="1"/>
    <col min="1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74</v>
      </c>
      <c r="D1" s="2" t="s">
        <v>75</v>
      </c>
      <c r="E1" s="2" t="s">
        <v>2</v>
      </c>
      <c r="F1" s="2" t="s">
        <v>159</v>
      </c>
      <c r="G1" s="2" t="s">
        <v>161</v>
      </c>
      <c r="H1" s="2" t="s">
        <v>41</v>
      </c>
      <c r="I1" s="2" t="s">
        <v>42</v>
      </c>
      <c r="J1" s="2" t="s">
        <v>44</v>
      </c>
      <c r="K1" s="2" t="s">
        <v>45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58</v>
      </c>
    </row>
    <row r="2" spans="1:30" x14ac:dyDescent="0.25">
      <c r="A2" s="1" t="s">
        <v>3</v>
      </c>
      <c r="B2">
        <v>1364169618</v>
      </c>
      <c r="C2" s="4">
        <f t="shared" ref="C2:C65" si="0">(((B2/60)/60)/24)+DATE(1970,1,1)</f>
        <v>41358.000208333331</v>
      </c>
      <c r="D2" s="5" t="str">
        <f>TEXT(C2, "ddd")</f>
        <v>Mon</v>
      </c>
      <c r="E2">
        <v>1</v>
      </c>
      <c r="F2">
        <f>VLOOKUP(E2,Sheet4!$A$2:$B$6,2,FALSE)</f>
        <v>3</v>
      </c>
    </row>
    <row r="3" spans="1:30" x14ac:dyDescent="0.25">
      <c r="A3" s="1" t="s">
        <v>3</v>
      </c>
      <c r="B3">
        <v>1364177809</v>
      </c>
      <c r="C3" s="4">
        <f t="shared" si="0"/>
        <v>41358.095011574071</v>
      </c>
      <c r="D3" s="5" t="str">
        <f t="shared" ref="D3:D66" si="1">TEXT(C3, "ddd")</f>
        <v>Mon</v>
      </c>
      <c r="E3">
        <v>1</v>
      </c>
      <c r="F3">
        <f>VLOOKUP(E3,Sheet4!$A$2:$B$6,2,FALSE)</f>
        <v>3</v>
      </c>
    </row>
    <row r="4" spans="1:30" x14ac:dyDescent="0.25">
      <c r="A4" s="1" t="s">
        <v>3</v>
      </c>
      <c r="B4">
        <v>1364237696</v>
      </c>
      <c r="C4" s="4">
        <f t="shared" si="0"/>
        <v>41358.788148148145</v>
      </c>
      <c r="D4" s="5" t="str">
        <f t="shared" si="1"/>
        <v>Mon</v>
      </c>
      <c r="E4">
        <v>2</v>
      </c>
      <c r="F4">
        <f>VLOOKUP(E4,Sheet4!$A$2:$B$6,2,FALSE)</f>
        <v>4</v>
      </c>
    </row>
    <row r="5" spans="1:30" x14ac:dyDescent="0.25">
      <c r="A5" s="1" t="s">
        <v>3</v>
      </c>
      <c r="B5">
        <v>1364268806</v>
      </c>
      <c r="C5" s="4">
        <f t="shared" si="0"/>
        <v>41359.148217592592</v>
      </c>
      <c r="D5" s="5" t="str">
        <f t="shared" si="1"/>
        <v>Tue</v>
      </c>
      <c r="E5">
        <v>2</v>
      </c>
      <c r="F5">
        <f>VLOOKUP(E5,Sheet4!$A$2:$B$6,2,FALSE)</f>
        <v>4</v>
      </c>
    </row>
    <row r="6" spans="1:30" x14ac:dyDescent="0.25">
      <c r="A6" s="1" t="s">
        <v>3</v>
      </c>
      <c r="B6">
        <v>1364268814</v>
      </c>
      <c r="C6" s="4">
        <f t="shared" si="0"/>
        <v>41359.148310185185</v>
      </c>
      <c r="D6" s="5" t="str">
        <f t="shared" si="1"/>
        <v>Tue</v>
      </c>
      <c r="E6">
        <v>2</v>
      </c>
      <c r="F6">
        <f>VLOOKUP(E6,Sheet4!$A$2:$B$6,2,FALSE)</f>
        <v>4</v>
      </c>
    </row>
    <row r="7" spans="1:30" x14ac:dyDescent="0.25">
      <c r="A7" s="1" t="s">
        <v>3</v>
      </c>
      <c r="B7">
        <v>1364346740</v>
      </c>
      <c r="C7" s="4">
        <f t="shared" si="0"/>
        <v>41360.05023148148</v>
      </c>
      <c r="D7" s="5" t="str">
        <f t="shared" si="1"/>
        <v>Wed</v>
      </c>
      <c r="E7">
        <v>1</v>
      </c>
      <c r="F7">
        <f>VLOOKUP(E7,Sheet4!$A$2:$B$6,2,FALSE)</f>
        <v>3</v>
      </c>
    </row>
    <row r="8" spans="1:30" x14ac:dyDescent="0.25">
      <c r="A8" s="1" t="s">
        <v>3</v>
      </c>
      <c r="B8">
        <v>1364509152</v>
      </c>
      <c r="C8" s="4">
        <f t="shared" si="0"/>
        <v>41361.93</v>
      </c>
      <c r="D8" s="5" t="str">
        <f t="shared" si="1"/>
        <v>Thu</v>
      </c>
      <c r="E8">
        <v>4</v>
      </c>
      <c r="F8">
        <f>VLOOKUP(E8,Sheet4!$A$2:$B$6,2,FALSE)</f>
        <v>1</v>
      </c>
    </row>
    <row r="9" spans="1:30" x14ac:dyDescent="0.25">
      <c r="A9" s="1" t="s">
        <v>3</v>
      </c>
      <c r="B9">
        <v>1364437527</v>
      </c>
      <c r="C9" s="4">
        <f t="shared" si="0"/>
        <v>41361.101006944446</v>
      </c>
      <c r="D9" s="5" t="str">
        <f t="shared" si="1"/>
        <v>Thu</v>
      </c>
      <c r="E9">
        <v>1</v>
      </c>
      <c r="F9">
        <f>VLOOKUP(E9,Sheet4!$A$2:$B$6,2,FALSE)</f>
        <v>3</v>
      </c>
    </row>
    <row r="10" spans="1:30" x14ac:dyDescent="0.25">
      <c r="A10" s="1" t="s">
        <v>3</v>
      </c>
      <c r="B10">
        <v>1364498754</v>
      </c>
      <c r="C10" s="4">
        <f t="shared" si="0"/>
        <v>41361.809652777774</v>
      </c>
      <c r="D10" s="5" t="str">
        <f t="shared" si="1"/>
        <v>Thu</v>
      </c>
      <c r="E10">
        <v>2</v>
      </c>
      <c r="F10">
        <f>VLOOKUP(E10,Sheet4!$A$2:$B$6,2,FALSE)</f>
        <v>4</v>
      </c>
    </row>
    <row r="11" spans="1:30" x14ac:dyDescent="0.25">
      <c r="A11" s="1" t="s">
        <v>3</v>
      </c>
      <c r="B11">
        <v>1364496192</v>
      </c>
      <c r="C11" s="4">
        <f t="shared" si="0"/>
        <v>41361.78</v>
      </c>
      <c r="D11" s="5" t="str">
        <f t="shared" si="1"/>
        <v>Thu</v>
      </c>
      <c r="E11">
        <v>2</v>
      </c>
      <c r="F11">
        <f>VLOOKUP(E11,Sheet4!$A$2:$B$6,2,FALSE)</f>
        <v>4</v>
      </c>
    </row>
    <row r="12" spans="1:30" x14ac:dyDescent="0.25">
      <c r="A12" s="1" t="s">
        <v>3</v>
      </c>
      <c r="B12">
        <v>1364498245</v>
      </c>
      <c r="C12" s="4">
        <f t="shared" si="0"/>
        <v>41361.803761574076</v>
      </c>
      <c r="D12" s="5" t="str">
        <f t="shared" si="1"/>
        <v>Thu</v>
      </c>
      <c r="E12">
        <v>3</v>
      </c>
      <c r="F12">
        <f>VLOOKUP(E12,Sheet4!$A$2:$B$6,2,FALSE)</f>
        <v>5</v>
      </c>
    </row>
    <row r="13" spans="1:30" x14ac:dyDescent="0.25">
      <c r="A13" s="1" t="s">
        <v>3</v>
      </c>
      <c r="B13">
        <v>1364522754</v>
      </c>
      <c r="C13" s="4">
        <f t="shared" si="0"/>
        <v>41362.087430555555</v>
      </c>
      <c r="D13" s="5" t="str">
        <f t="shared" si="1"/>
        <v>Fri</v>
      </c>
      <c r="E13">
        <v>4</v>
      </c>
      <c r="F13">
        <f>VLOOKUP(E13,Sheet4!$A$2:$B$6,2,FALSE)</f>
        <v>1</v>
      </c>
    </row>
    <row r="14" spans="1:30" x14ac:dyDescent="0.25">
      <c r="A14" s="1" t="s">
        <v>3</v>
      </c>
      <c r="B14">
        <v>1364572642</v>
      </c>
      <c r="C14" s="4">
        <f t="shared" si="0"/>
        <v>41362.664837962962</v>
      </c>
      <c r="D14" s="5" t="str">
        <f t="shared" si="1"/>
        <v>Fri</v>
      </c>
      <c r="E14">
        <v>1</v>
      </c>
      <c r="F14">
        <f>VLOOKUP(E14,Sheet4!$A$2:$B$6,2,FALSE)</f>
        <v>3</v>
      </c>
    </row>
    <row r="15" spans="1:30" x14ac:dyDescent="0.25">
      <c r="A15" s="1" t="s">
        <v>3</v>
      </c>
      <c r="B15">
        <v>1364504894</v>
      </c>
      <c r="C15" s="4">
        <f t="shared" si="0"/>
        <v>41361.88071759259</v>
      </c>
      <c r="D15" s="5" t="str">
        <f t="shared" si="1"/>
        <v>Thu</v>
      </c>
      <c r="E15">
        <v>4</v>
      </c>
      <c r="F15">
        <f>VLOOKUP(E15,Sheet4!$A$2:$B$6,2,FALSE)</f>
        <v>1</v>
      </c>
    </row>
    <row r="16" spans="1:30" x14ac:dyDescent="0.25">
      <c r="A16" s="1" t="s">
        <v>3</v>
      </c>
      <c r="B16">
        <v>1364590457</v>
      </c>
      <c r="C16" s="4">
        <f t="shared" si="0"/>
        <v>41362.871030092596</v>
      </c>
      <c r="D16" s="5" t="str">
        <f t="shared" si="1"/>
        <v>Fri</v>
      </c>
      <c r="E16">
        <v>1</v>
      </c>
      <c r="F16">
        <f>VLOOKUP(E16,Sheet4!$A$2:$B$6,2,FALSE)</f>
        <v>3</v>
      </c>
    </row>
    <row r="17" spans="1:6" x14ac:dyDescent="0.25">
      <c r="A17" s="1" t="s">
        <v>3</v>
      </c>
      <c r="B17">
        <v>1364598486</v>
      </c>
      <c r="C17" s="4">
        <f t="shared" si="0"/>
        <v>41362.963958333334</v>
      </c>
      <c r="D17" s="5" t="str">
        <f t="shared" si="1"/>
        <v>Fri</v>
      </c>
      <c r="E17">
        <v>4</v>
      </c>
      <c r="F17">
        <f>VLOOKUP(E17,Sheet4!$A$2:$B$6,2,FALSE)</f>
        <v>1</v>
      </c>
    </row>
    <row r="18" spans="1:6" x14ac:dyDescent="0.25">
      <c r="A18" s="1" t="s">
        <v>3</v>
      </c>
      <c r="B18">
        <v>1364617164</v>
      </c>
      <c r="C18" s="4">
        <f t="shared" si="0"/>
        <v>41363.180138888885</v>
      </c>
      <c r="D18" s="5" t="str">
        <f t="shared" si="1"/>
        <v>Sat</v>
      </c>
      <c r="E18">
        <v>4</v>
      </c>
      <c r="F18">
        <f>VLOOKUP(E18,Sheet4!$A$2:$B$6,2,FALSE)</f>
        <v>1</v>
      </c>
    </row>
    <row r="19" spans="1:6" x14ac:dyDescent="0.25">
      <c r="A19" s="1" t="s">
        <v>3</v>
      </c>
      <c r="B19">
        <v>1364752485</v>
      </c>
      <c r="C19" s="4">
        <f t="shared" si="0"/>
        <v>41364.746354166666</v>
      </c>
      <c r="D19" s="5" t="str">
        <f t="shared" si="1"/>
        <v>Sun</v>
      </c>
      <c r="E19">
        <v>4</v>
      </c>
      <c r="F19">
        <f>VLOOKUP(E19,Sheet4!$A$2:$B$6,2,FALSE)</f>
        <v>1</v>
      </c>
    </row>
    <row r="20" spans="1:6" x14ac:dyDescent="0.25">
      <c r="A20" s="1" t="s">
        <v>3</v>
      </c>
      <c r="B20">
        <v>1364770527</v>
      </c>
      <c r="C20" s="4">
        <f t="shared" si="0"/>
        <v>41364.95517361111</v>
      </c>
      <c r="D20" s="5" t="str">
        <f t="shared" si="1"/>
        <v>Sun</v>
      </c>
      <c r="E20">
        <v>5</v>
      </c>
      <c r="F20">
        <f>VLOOKUP(E20,Sheet4!$A$2:$B$6,2,FALSE)</f>
        <v>2</v>
      </c>
    </row>
    <row r="21" spans="1:6" x14ac:dyDescent="0.25">
      <c r="A21" s="1" t="s">
        <v>3</v>
      </c>
      <c r="B21">
        <v>1364949608</v>
      </c>
      <c r="C21" s="4">
        <f t="shared" si="0"/>
        <v>41367.027870370373</v>
      </c>
      <c r="D21" s="5" t="str">
        <f t="shared" si="1"/>
        <v>Wed</v>
      </c>
      <c r="E21">
        <v>2</v>
      </c>
      <c r="F21">
        <f>VLOOKUP(E21,Sheet4!$A$2:$B$6,2,FALSE)</f>
        <v>4</v>
      </c>
    </row>
    <row r="22" spans="1:6" x14ac:dyDescent="0.25">
      <c r="A22" s="1" t="s">
        <v>3</v>
      </c>
      <c r="B22">
        <v>1365035249</v>
      </c>
      <c r="C22" s="4">
        <f t="shared" si="0"/>
        <v>41368.019085648149</v>
      </c>
      <c r="D22" s="5" t="str">
        <f t="shared" si="1"/>
        <v>Thu</v>
      </c>
      <c r="E22">
        <v>4</v>
      </c>
      <c r="F22">
        <f>VLOOKUP(E22,Sheet4!$A$2:$B$6,2,FALSE)</f>
        <v>1</v>
      </c>
    </row>
    <row r="23" spans="1:6" x14ac:dyDescent="0.25">
      <c r="A23" s="1" t="s">
        <v>3</v>
      </c>
      <c r="B23">
        <v>1364941061</v>
      </c>
      <c r="C23" s="4">
        <f t="shared" si="0"/>
        <v>41366.928946759261</v>
      </c>
      <c r="D23" s="5" t="str">
        <f t="shared" si="1"/>
        <v>Tue</v>
      </c>
      <c r="E23">
        <v>1</v>
      </c>
      <c r="F23">
        <f>VLOOKUP(E23,Sheet4!$A$2:$B$6,2,FALSE)</f>
        <v>3</v>
      </c>
    </row>
    <row r="24" spans="1:6" x14ac:dyDescent="0.25">
      <c r="A24" s="1" t="s">
        <v>3</v>
      </c>
      <c r="B24">
        <v>1365006419</v>
      </c>
      <c r="C24" s="4">
        <f t="shared" si="0"/>
        <v>41367.68540509259</v>
      </c>
      <c r="D24" s="5" t="str">
        <f t="shared" si="1"/>
        <v>Wed</v>
      </c>
      <c r="E24">
        <v>1</v>
      </c>
      <c r="F24">
        <f>VLOOKUP(E24,Sheet4!$A$2:$B$6,2,FALSE)</f>
        <v>3</v>
      </c>
    </row>
    <row r="25" spans="1:6" x14ac:dyDescent="0.25">
      <c r="A25" s="1" t="s">
        <v>3</v>
      </c>
      <c r="B25">
        <v>1365087584</v>
      </c>
      <c r="C25" s="4">
        <f t="shared" si="0"/>
        <v>41368.624814814815</v>
      </c>
      <c r="D25" s="5" t="str">
        <f t="shared" si="1"/>
        <v>Thu</v>
      </c>
      <c r="E25">
        <v>1</v>
      </c>
      <c r="F25">
        <f>VLOOKUP(E25,Sheet4!$A$2:$B$6,2,FALSE)</f>
        <v>3</v>
      </c>
    </row>
    <row r="26" spans="1:6" x14ac:dyDescent="0.25">
      <c r="A26" s="1" t="s">
        <v>3</v>
      </c>
      <c r="B26">
        <v>1365102258</v>
      </c>
      <c r="C26" s="4">
        <f t="shared" si="0"/>
        <v>41368.794652777775</v>
      </c>
      <c r="D26" s="5" t="str">
        <f t="shared" si="1"/>
        <v>Thu</v>
      </c>
      <c r="E26">
        <v>2</v>
      </c>
      <c r="F26">
        <f>VLOOKUP(E26,Sheet4!$A$2:$B$6,2,FALSE)</f>
        <v>4</v>
      </c>
    </row>
    <row r="27" spans="1:6" x14ac:dyDescent="0.25">
      <c r="A27" s="1" t="s">
        <v>3</v>
      </c>
      <c r="B27">
        <v>1365117924</v>
      </c>
      <c r="C27" s="4">
        <f t="shared" si="0"/>
        <v>41368.975972222222</v>
      </c>
      <c r="D27" s="5" t="str">
        <f t="shared" si="1"/>
        <v>Thu</v>
      </c>
      <c r="E27">
        <v>4</v>
      </c>
      <c r="F27">
        <f>VLOOKUP(E27,Sheet4!$A$2:$B$6,2,FALSE)</f>
        <v>1</v>
      </c>
    </row>
    <row r="28" spans="1:6" x14ac:dyDescent="0.25">
      <c r="A28" s="1" t="s">
        <v>3</v>
      </c>
      <c r="B28">
        <v>1365174158</v>
      </c>
      <c r="C28" s="4">
        <f t="shared" si="0"/>
        <v>41369.626828703702</v>
      </c>
      <c r="D28" s="5" t="str">
        <f t="shared" si="1"/>
        <v>Fri</v>
      </c>
      <c r="E28">
        <v>2</v>
      </c>
      <c r="F28">
        <f>VLOOKUP(E28,Sheet4!$A$2:$B$6,2,FALSE)</f>
        <v>4</v>
      </c>
    </row>
    <row r="29" spans="1:6" x14ac:dyDescent="0.25">
      <c r="A29" s="1" t="s">
        <v>3</v>
      </c>
      <c r="B29">
        <v>1365187409</v>
      </c>
      <c r="C29" s="4">
        <f t="shared" si="0"/>
        <v>41369.78019675926</v>
      </c>
      <c r="D29" s="5" t="str">
        <f t="shared" si="1"/>
        <v>Fri</v>
      </c>
      <c r="E29">
        <v>1</v>
      </c>
      <c r="F29">
        <f>VLOOKUP(E29,Sheet4!$A$2:$B$6,2,FALSE)</f>
        <v>3</v>
      </c>
    </row>
    <row r="30" spans="1:6" x14ac:dyDescent="0.25">
      <c r="A30" s="1" t="s">
        <v>3</v>
      </c>
      <c r="B30">
        <v>1365209004</v>
      </c>
      <c r="C30" s="4">
        <f t="shared" si="0"/>
        <v>41370.030138888891</v>
      </c>
      <c r="D30" s="5" t="str">
        <f t="shared" si="1"/>
        <v>Sat</v>
      </c>
      <c r="E30">
        <v>1</v>
      </c>
      <c r="F30">
        <f>VLOOKUP(E30,Sheet4!$A$2:$B$6,2,FALSE)</f>
        <v>3</v>
      </c>
    </row>
    <row r="31" spans="1:6" x14ac:dyDescent="0.25">
      <c r="A31" s="1" t="s">
        <v>3</v>
      </c>
      <c r="B31">
        <v>1365309944</v>
      </c>
      <c r="C31" s="4">
        <f t="shared" si="0"/>
        <v>41371.198425925926</v>
      </c>
      <c r="D31" s="5" t="str">
        <f t="shared" si="1"/>
        <v>Sun</v>
      </c>
      <c r="E31">
        <v>5</v>
      </c>
      <c r="F31">
        <f>VLOOKUP(E31,Sheet4!$A$2:$B$6,2,FALSE)</f>
        <v>2</v>
      </c>
    </row>
    <row r="32" spans="1:6" x14ac:dyDescent="0.25">
      <c r="A32" s="1" t="s">
        <v>3</v>
      </c>
      <c r="B32">
        <v>1365392025</v>
      </c>
      <c r="C32" s="4">
        <f t="shared" si="0"/>
        <v>41372.1484375</v>
      </c>
      <c r="D32" s="5" t="str">
        <f t="shared" si="1"/>
        <v>Mon</v>
      </c>
      <c r="E32">
        <v>3</v>
      </c>
      <c r="F32">
        <f>VLOOKUP(E32,Sheet4!$A$2:$B$6,2,FALSE)</f>
        <v>5</v>
      </c>
    </row>
    <row r="33" spans="1:6" x14ac:dyDescent="0.25">
      <c r="A33" s="1" t="s">
        <v>3</v>
      </c>
      <c r="B33">
        <v>1365979542</v>
      </c>
      <c r="C33" s="4">
        <f t="shared" si="0"/>
        <v>41378.94840277778</v>
      </c>
      <c r="D33" s="5" t="str">
        <f t="shared" si="1"/>
        <v>Sun</v>
      </c>
      <c r="E33">
        <v>3</v>
      </c>
      <c r="F33">
        <f>VLOOKUP(E33,Sheet4!$A$2:$B$6,2,FALSE)</f>
        <v>5</v>
      </c>
    </row>
    <row r="34" spans="1:6" x14ac:dyDescent="0.25">
      <c r="A34" s="1" t="s">
        <v>3</v>
      </c>
      <c r="B34">
        <v>1366057709</v>
      </c>
      <c r="C34" s="4">
        <f t="shared" si="0"/>
        <v>41379.853113425925</v>
      </c>
      <c r="D34" s="5" t="str">
        <f t="shared" si="1"/>
        <v>Mon</v>
      </c>
      <c r="E34">
        <v>3</v>
      </c>
      <c r="F34">
        <f>VLOOKUP(E34,Sheet4!$A$2:$B$6,2,FALSE)</f>
        <v>5</v>
      </c>
    </row>
    <row r="35" spans="1:6" x14ac:dyDescent="0.25">
      <c r="A35" s="1" t="s">
        <v>3</v>
      </c>
      <c r="B35">
        <v>1365485623</v>
      </c>
      <c r="C35" s="4">
        <f t="shared" si="0"/>
        <v>41373.231747685182</v>
      </c>
      <c r="D35" s="5" t="str">
        <f t="shared" si="1"/>
        <v>Tue</v>
      </c>
      <c r="E35">
        <v>3</v>
      </c>
      <c r="F35">
        <f>VLOOKUP(E35,Sheet4!$A$2:$B$6,2,FALSE)</f>
        <v>5</v>
      </c>
    </row>
    <row r="36" spans="1:6" x14ac:dyDescent="0.25">
      <c r="A36" s="1" t="s">
        <v>3</v>
      </c>
      <c r="B36">
        <v>1365554518</v>
      </c>
      <c r="C36" s="4">
        <f t="shared" si="0"/>
        <v>41374.029143518521</v>
      </c>
      <c r="D36" s="5" t="str">
        <f t="shared" si="1"/>
        <v>Wed</v>
      </c>
      <c r="E36">
        <v>1</v>
      </c>
      <c r="F36">
        <f>VLOOKUP(E36,Sheet4!$A$2:$B$6,2,FALSE)</f>
        <v>3</v>
      </c>
    </row>
    <row r="37" spans="1:6" x14ac:dyDescent="0.25">
      <c r="A37" s="1" t="s">
        <v>3</v>
      </c>
      <c r="B37">
        <v>1365547428</v>
      </c>
      <c r="C37" s="4">
        <f t="shared" si="0"/>
        <v>41373.947083333333</v>
      </c>
      <c r="D37" s="5" t="str">
        <f t="shared" si="1"/>
        <v>Tue</v>
      </c>
      <c r="E37">
        <v>1</v>
      </c>
      <c r="F37">
        <f>VLOOKUP(E37,Sheet4!$A$2:$B$6,2,FALSE)</f>
        <v>3</v>
      </c>
    </row>
    <row r="38" spans="1:6" x14ac:dyDescent="0.25">
      <c r="A38" s="1" t="s">
        <v>3</v>
      </c>
      <c r="B38">
        <v>1365807220</v>
      </c>
      <c r="C38" s="4">
        <f t="shared" si="0"/>
        <v>41376.953935185185</v>
      </c>
      <c r="D38" s="5" t="str">
        <f t="shared" si="1"/>
        <v>Fri</v>
      </c>
      <c r="E38">
        <v>2</v>
      </c>
      <c r="F38">
        <f>VLOOKUP(E38,Sheet4!$A$2:$B$6,2,FALSE)</f>
        <v>4</v>
      </c>
    </row>
    <row r="39" spans="1:6" x14ac:dyDescent="0.25">
      <c r="A39" s="1" t="s">
        <v>3</v>
      </c>
      <c r="B39">
        <v>1366297660</v>
      </c>
      <c r="C39" s="4">
        <f t="shared" si="0"/>
        <v>41382.630324074074</v>
      </c>
      <c r="D39" s="5" t="str">
        <f t="shared" si="1"/>
        <v>Thu</v>
      </c>
      <c r="E39">
        <v>4</v>
      </c>
      <c r="F39">
        <f>VLOOKUP(E39,Sheet4!$A$2:$B$6,2,FALSE)</f>
        <v>1</v>
      </c>
    </row>
    <row r="40" spans="1:6" x14ac:dyDescent="0.25">
      <c r="A40" s="1" t="s">
        <v>3</v>
      </c>
      <c r="B40">
        <v>1366100129</v>
      </c>
      <c r="C40" s="4">
        <f t="shared" si="0"/>
        <v>41380.344085648147</v>
      </c>
      <c r="D40" s="5" t="str">
        <f t="shared" si="1"/>
        <v>Tue</v>
      </c>
      <c r="E40">
        <v>3</v>
      </c>
      <c r="F40">
        <f>VLOOKUP(E40,Sheet4!$A$2:$B$6,2,FALSE)</f>
        <v>5</v>
      </c>
    </row>
    <row r="41" spans="1:6" x14ac:dyDescent="0.25">
      <c r="A41" s="1" t="s">
        <v>3</v>
      </c>
      <c r="B41">
        <v>1366084895</v>
      </c>
      <c r="C41" s="4">
        <f t="shared" si="0"/>
        <v>41380.167766203704</v>
      </c>
      <c r="D41" s="5" t="str">
        <f t="shared" si="1"/>
        <v>Tue</v>
      </c>
      <c r="E41">
        <v>3</v>
      </c>
      <c r="F41">
        <f>VLOOKUP(E41,Sheet4!$A$2:$B$6,2,FALSE)</f>
        <v>5</v>
      </c>
    </row>
    <row r="42" spans="1:6" x14ac:dyDescent="0.25">
      <c r="A42" s="1" t="s">
        <v>3</v>
      </c>
      <c r="B42">
        <v>1366191758</v>
      </c>
      <c r="C42" s="4">
        <f t="shared" si="0"/>
        <v>41381.404606481483</v>
      </c>
      <c r="D42" s="5" t="str">
        <f t="shared" si="1"/>
        <v>Wed</v>
      </c>
      <c r="E42">
        <v>3</v>
      </c>
      <c r="F42">
        <f>VLOOKUP(E42,Sheet4!$A$2:$B$6,2,FALSE)</f>
        <v>5</v>
      </c>
    </row>
    <row r="43" spans="1:6" x14ac:dyDescent="0.25">
      <c r="A43" s="1" t="s">
        <v>3</v>
      </c>
      <c r="B43">
        <v>1366258945</v>
      </c>
      <c r="C43" s="4">
        <f t="shared" si="0"/>
        <v>41382.182233796295</v>
      </c>
      <c r="D43" s="5" t="str">
        <f t="shared" si="1"/>
        <v>Thu</v>
      </c>
      <c r="E43">
        <v>4</v>
      </c>
      <c r="F43">
        <f>VLOOKUP(E43,Sheet4!$A$2:$B$6,2,FALSE)</f>
        <v>1</v>
      </c>
    </row>
    <row r="44" spans="1:6" x14ac:dyDescent="0.25">
      <c r="A44" s="1" t="s">
        <v>3</v>
      </c>
      <c r="B44">
        <v>1366912997</v>
      </c>
      <c r="C44" s="4">
        <f t="shared" si="0"/>
        <v>41389.752280092594</v>
      </c>
      <c r="D44" s="5" t="str">
        <f t="shared" si="1"/>
        <v>Thu</v>
      </c>
      <c r="E44">
        <v>1</v>
      </c>
      <c r="F44">
        <f>VLOOKUP(E44,Sheet4!$A$2:$B$6,2,FALSE)</f>
        <v>3</v>
      </c>
    </row>
    <row r="45" spans="1:6" x14ac:dyDescent="0.25">
      <c r="A45" s="1" t="s">
        <v>3</v>
      </c>
      <c r="B45">
        <v>1366707298</v>
      </c>
      <c r="C45" s="4">
        <f t="shared" si="0"/>
        <v>41387.371504629627</v>
      </c>
      <c r="D45" s="5" t="str">
        <f t="shared" si="1"/>
        <v>Tue</v>
      </c>
      <c r="E45">
        <v>1</v>
      </c>
      <c r="F45">
        <f>VLOOKUP(E45,Sheet4!$A$2:$B$6,2,FALSE)</f>
        <v>3</v>
      </c>
    </row>
    <row r="46" spans="1:6" x14ac:dyDescent="0.25">
      <c r="A46" s="1" t="s">
        <v>3</v>
      </c>
      <c r="B46">
        <v>1366999339</v>
      </c>
      <c r="C46" s="4">
        <f t="shared" si="0"/>
        <v>41390.751608796294</v>
      </c>
      <c r="D46" s="5" t="str">
        <f t="shared" si="1"/>
        <v>Fri</v>
      </c>
      <c r="E46">
        <v>1</v>
      </c>
      <c r="F46">
        <f>VLOOKUP(E46,Sheet4!$A$2:$B$6,2,FALSE)</f>
        <v>3</v>
      </c>
    </row>
    <row r="47" spans="1:6" x14ac:dyDescent="0.25">
      <c r="A47" s="1" t="s">
        <v>3</v>
      </c>
      <c r="B47">
        <v>1367208547</v>
      </c>
      <c r="C47" s="4">
        <f t="shared" si="0"/>
        <v>41393.172997685186</v>
      </c>
      <c r="D47" s="5" t="str">
        <f t="shared" si="1"/>
        <v>Mon</v>
      </c>
      <c r="E47">
        <v>2</v>
      </c>
      <c r="F47">
        <f>VLOOKUP(E47,Sheet4!$A$2:$B$6,2,FALSE)</f>
        <v>4</v>
      </c>
    </row>
    <row r="48" spans="1:6" x14ac:dyDescent="0.25">
      <c r="A48" s="1" t="s">
        <v>3</v>
      </c>
      <c r="B48">
        <v>1367179212</v>
      </c>
      <c r="C48" s="4">
        <f t="shared" si="0"/>
        <v>41392.833472222221</v>
      </c>
      <c r="D48" s="5" t="str">
        <f t="shared" si="1"/>
        <v>Sun</v>
      </c>
      <c r="E48">
        <v>1</v>
      </c>
      <c r="F48">
        <f>VLOOKUP(E48,Sheet4!$A$2:$B$6,2,FALSE)</f>
        <v>3</v>
      </c>
    </row>
    <row r="49" spans="1:6" x14ac:dyDescent="0.25">
      <c r="A49" s="1" t="s">
        <v>3</v>
      </c>
      <c r="B49">
        <v>1367296021</v>
      </c>
      <c r="C49" s="4">
        <f t="shared" si="0"/>
        <v>41394.185428240737</v>
      </c>
      <c r="D49" s="5" t="str">
        <f t="shared" si="1"/>
        <v>Tue</v>
      </c>
      <c r="E49">
        <v>3</v>
      </c>
      <c r="F49">
        <f>VLOOKUP(E49,Sheet4!$A$2:$B$6,2,FALSE)</f>
        <v>5</v>
      </c>
    </row>
    <row r="50" spans="1:6" x14ac:dyDescent="0.25">
      <c r="A50" s="1" t="s">
        <v>3</v>
      </c>
      <c r="B50">
        <v>1368585696</v>
      </c>
      <c r="C50" s="4">
        <f t="shared" si="0"/>
        <v>41409.112222222226</v>
      </c>
      <c r="D50" s="5" t="str">
        <f t="shared" si="1"/>
        <v>Wed</v>
      </c>
      <c r="E50">
        <v>4</v>
      </c>
      <c r="F50">
        <f>VLOOKUP(E50,Sheet4!$A$2:$B$6,2,FALSE)</f>
        <v>1</v>
      </c>
    </row>
    <row r="51" spans="1:6" x14ac:dyDescent="0.25">
      <c r="A51" s="1" t="s">
        <v>3</v>
      </c>
      <c r="B51">
        <v>1368036985</v>
      </c>
      <c r="C51" s="4">
        <f t="shared" si="0"/>
        <v>41402.761400462965</v>
      </c>
      <c r="D51" s="5" t="str">
        <f t="shared" si="1"/>
        <v>Wed</v>
      </c>
      <c r="E51">
        <v>1</v>
      </c>
      <c r="F51">
        <f>VLOOKUP(E51,Sheet4!$A$2:$B$6,2,FALSE)</f>
        <v>3</v>
      </c>
    </row>
    <row r="52" spans="1:6" x14ac:dyDescent="0.25">
      <c r="A52" s="1" t="s">
        <v>3</v>
      </c>
      <c r="B52">
        <v>1368036984</v>
      </c>
      <c r="C52" s="4">
        <f t="shared" si="0"/>
        <v>41402.761388888888</v>
      </c>
      <c r="D52" s="5" t="str">
        <f t="shared" si="1"/>
        <v>Wed</v>
      </c>
      <c r="E52">
        <v>5</v>
      </c>
      <c r="F52">
        <f>VLOOKUP(E52,Sheet4!$A$2:$B$6,2,FALSE)</f>
        <v>2</v>
      </c>
    </row>
    <row r="53" spans="1:6" x14ac:dyDescent="0.25">
      <c r="A53" s="1" t="s">
        <v>3</v>
      </c>
      <c r="B53">
        <v>1368670294</v>
      </c>
      <c r="C53" s="4">
        <f t="shared" si="0"/>
        <v>41410.091365740744</v>
      </c>
      <c r="D53" s="5" t="str">
        <f t="shared" si="1"/>
        <v>Thu</v>
      </c>
      <c r="E53">
        <v>4</v>
      </c>
      <c r="F53">
        <f>VLOOKUP(E53,Sheet4!$A$2:$B$6,2,FALSE)</f>
        <v>1</v>
      </c>
    </row>
    <row r="54" spans="1:6" x14ac:dyDescent="0.25">
      <c r="A54" s="1" t="s">
        <v>3</v>
      </c>
      <c r="B54">
        <v>1368071042</v>
      </c>
      <c r="C54" s="4">
        <f t="shared" si="0"/>
        <v>41403.155578703707</v>
      </c>
      <c r="D54" s="5" t="str">
        <f t="shared" si="1"/>
        <v>Thu</v>
      </c>
      <c r="E54">
        <v>4</v>
      </c>
      <c r="F54">
        <f>VLOOKUP(E54,Sheet4!$A$2:$B$6,2,FALSE)</f>
        <v>1</v>
      </c>
    </row>
    <row r="55" spans="1:6" x14ac:dyDescent="0.25">
      <c r="A55" s="1" t="s">
        <v>3</v>
      </c>
      <c r="B55">
        <v>1367886692</v>
      </c>
      <c r="C55" s="4">
        <f t="shared" si="0"/>
        <v>41401.021898148152</v>
      </c>
      <c r="D55" s="5" t="str">
        <f t="shared" si="1"/>
        <v>Tue</v>
      </c>
      <c r="E55">
        <v>1</v>
      </c>
      <c r="F55">
        <f>VLOOKUP(E55,Sheet4!$A$2:$B$6,2,FALSE)</f>
        <v>3</v>
      </c>
    </row>
    <row r="56" spans="1:6" x14ac:dyDescent="0.25">
      <c r="A56" s="1" t="s">
        <v>3</v>
      </c>
      <c r="B56">
        <v>1368650985</v>
      </c>
      <c r="C56" s="4">
        <f t="shared" si="0"/>
        <v>41409.867881944447</v>
      </c>
      <c r="D56" s="5" t="str">
        <f t="shared" si="1"/>
        <v>Wed</v>
      </c>
      <c r="E56">
        <v>1</v>
      </c>
      <c r="F56">
        <f>VLOOKUP(E56,Sheet4!$A$2:$B$6,2,FALSE)</f>
        <v>3</v>
      </c>
    </row>
    <row r="57" spans="1:6" x14ac:dyDescent="0.25">
      <c r="A57" s="1" t="s">
        <v>3</v>
      </c>
      <c r="B57">
        <v>1368756027</v>
      </c>
      <c r="C57" s="4">
        <f t="shared" si="0"/>
        <v>41411.083645833336</v>
      </c>
      <c r="D57" s="5" t="str">
        <f t="shared" si="1"/>
        <v>Fri</v>
      </c>
      <c r="E57">
        <v>4</v>
      </c>
      <c r="F57">
        <f>VLOOKUP(E57,Sheet4!$A$2:$B$6,2,FALSE)</f>
        <v>1</v>
      </c>
    </row>
    <row r="58" spans="1:6" x14ac:dyDescent="0.25">
      <c r="A58" s="1" t="s">
        <v>3</v>
      </c>
      <c r="B58">
        <v>1368819907</v>
      </c>
      <c r="C58" s="4">
        <f t="shared" si="0"/>
        <v>41411.822997685187</v>
      </c>
      <c r="D58" s="5" t="str">
        <f t="shared" si="1"/>
        <v>Fri</v>
      </c>
      <c r="E58">
        <v>4</v>
      </c>
      <c r="F58">
        <f>VLOOKUP(E58,Sheet4!$A$2:$B$6,2,FALSE)</f>
        <v>1</v>
      </c>
    </row>
    <row r="59" spans="1:6" x14ac:dyDescent="0.25">
      <c r="A59" s="1" t="s">
        <v>3</v>
      </c>
      <c r="B59">
        <v>1368844157</v>
      </c>
      <c r="C59" s="4">
        <f t="shared" si="0"/>
        <v>41412.103668981479</v>
      </c>
      <c r="D59" s="5" t="str">
        <f t="shared" si="1"/>
        <v>Sat</v>
      </c>
      <c r="E59">
        <v>4</v>
      </c>
      <c r="F59">
        <f>VLOOKUP(E59,Sheet4!$A$2:$B$6,2,FALSE)</f>
        <v>1</v>
      </c>
    </row>
    <row r="60" spans="1:6" x14ac:dyDescent="0.25">
      <c r="A60" s="1" t="s">
        <v>3</v>
      </c>
      <c r="B60">
        <v>1369022636</v>
      </c>
      <c r="C60" s="4">
        <f t="shared" si="0"/>
        <v>41414.169398148151</v>
      </c>
      <c r="D60" s="5" t="str">
        <f t="shared" si="1"/>
        <v>Mon</v>
      </c>
      <c r="E60">
        <v>1</v>
      </c>
      <c r="F60">
        <f>VLOOKUP(E60,Sheet4!$A$2:$B$6,2,FALSE)</f>
        <v>3</v>
      </c>
    </row>
    <row r="61" spans="1:6" x14ac:dyDescent="0.25">
      <c r="A61" s="1" t="s">
        <v>3</v>
      </c>
      <c r="B61">
        <v>1369151838</v>
      </c>
      <c r="C61" s="4">
        <f t="shared" si="0"/>
        <v>41415.66479166667</v>
      </c>
      <c r="D61" s="5" t="str">
        <f t="shared" si="1"/>
        <v>Tue</v>
      </c>
      <c r="E61">
        <v>2</v>
      </c>
      <c r="F61">
        <f>VLOOKUP(E61,Sheet4!$A$2:$B$6,2,FALSE)</f>
        <v>4</v>
      </c>
    </row>
    <row r="62" spans="1:6" x14ac:dyDescent="0.25">
      <c r="A62" s="1" t="s">
        <v>3</v>
      </c>
      <c r="B62">
        <v>1369195879</v>
      </c>
      <c r="C62" s="4">
        <f t="shared" si="0"/>
        <v>41416.174525462964</v>
      </c>
      <c r="D62" s="5" t="str">
        <f t="shared" si="1"/>
        <v>Wed</v>
      </c>
      <c r="E62">
        <v>1</v>
      </c>
      <c r="F62">
        <f>VLOOKUP(E62,Sheet4!$A$2:$B$6,2,FALSE)</f>
        <v>3</v>
      </c>
    </row>
    <row r="63" spans="1:6" x14ac:dyDescent="0.25">
      <c r="A63" s="1" t="s">
        <v>3</v>
      </c>
      <c r="B63">
        <v>1369253012</v>
      </c>
      <c r="C63" s="4">
        <f t="shared" si="0"/>
        <v>41416.835787037038</v>
      </c>
      <c r="D63" s="5" t="str">
        <f t="shared" si="1"/>
        <v>Wed</v>
      </c>
      <c r="E63">
        <v>1</v>
      </c>
      <c r="F63">
        <f>VLOOKUP(E63,Sheet4!$A$2:$B$6,2,FALSE)</f>
        <v>3</v>
      </c>
    </row>
    <row r="64" spans="1:6" x14ac:dyDescent="0.25">
      <c r="A64" s="1" t="s">
        <v>3</v>
      </c>
      <c r="B64">
        <v>1369251674</v>
      </c>
      <c r="C64" s="4">
        <f t="shared" si="0"/>
        <v>41416.820300925923</v>
      </c>
      <c r="D64" s="5" t="str">
        <f t="shared" si="1"/>
        <v>Wed</v>
      </c>
      <c r="E64">
        <v>1</v>
      </c>
      <c r="F64">
        <f>VLOOKUP(E64,Sheet4!$A$2:$B$6,2,FALSE)</f>
        <v>3</v>
      </c>
    </row>
    <row r="65" spans="1:6" x14ac:dyDescent="0.25">
      <c r="A65" s="1" t="s">
        <v>3</v>
      </c>
      <c r="B65">
        <v>1369328795</v>
      </c>
      <c r="C65" s="4">
        <f t="shared" si="0"/>
        <v>41417.712905092594</v>
      </c>
      <c r="D65" s="5" t="str">
        <f t="shared" si="1"/>
        <v>Thu</v>
      </c>
      <c r="E65">
        <v>1</v>
      </c>
      <c r="F65">
        <f>VLOOKUP(E65,Sheet4!$A$2:$B$6,2,FALSE)</f>
        <v>3</v>
      </c>
    </row>
    <row r="66" spans="1:6" x14ac:dyDescent="0.25">
      <c r="A66" s="1" t="s">
        <v>3</v>
      </c>
      <c r="B66">
        <v>1369379334</v>
      </c>
      <c r="C66" s="4">
        <f t="shared" ref="C66:C129" si="2">(((B66/60)/60)/24)+DATE(1970,1,1)</f>
        <v>41418.297847222224</v>
      </c>
      <c r="D66" s="5" t="str">
        <f t="shared" si="1"/>
        <v>Fri</v>
      </c>
      <c r="E66">
        <v>1</v>
      </c>
      <c r="F66">
        <f>VLOOKUP(E66,Sheet4!$A$2:$B$6,2,FALSE)</f>
        <v>3</v>
      </c>
    </row>
    <row r="67" spans="1:6" x14ac:dyDescent="0.25">
      <c r="A67" s="1" t="s">
        <v>3</v>
      </c>
      <c r="B67">
        <v>1369336750</v>
      </c>
      <c r="C67" s="4">
        <f t="shared" si="2"/>
        <v>41417.804976851854</v>
      </c>
      <c r="D67" s="5" t="str">
        <f t="shared" ref="D67:D130" si="3">TEXT(C67, "ddd")</f>
        <v>Thu</v>
      </c>
      <c r="E67">
        <v>1</v>
      </c>
      <c r="F67">
        <f>VLOOKUP(E67,Sheet4!$A$2:$B$6,2,FALSE)</f>
        <v>3</v>
      </c>
    </row>
    <row r="68" spans="1:6" x14ac:dyDescent="0.25">
      <c r="A68" s="1" t="s">
        <v>3</v>
      </c>
      <c r="B68">
        <v>1369454414</v>
      </c>
      <c r="C68" s="4">
        <f t="shared" si="2"/>
        <v>41419.166828703703</v>
      </c>
      <c r="D68" s="5" t="str">
        <f t="shared" si="3"/>
        <v>Sat</v>
      </c>
      <c r="E68">
        <v>2</v>
      </c>
      <c r="F68">
        <f>VLOOKUP(E68,Sheet4!$A$2:$B$6,2,FALSE)</f>
        <v>4</v>
      </c>
    </row>
    <row r="69" spans="1:6" x14ac:dyDescent="0.25">
      <c r="A69" s="1" t="s">
        <v>3</v>
      </c>
      <c r="B69">
        <v>1369430770</v>
      </c>
      <c r="C69" s="4">
        <f t="shared" si="2"/>
        <v>41418.893171296295</v>
      </c>
      <c r="D69" s="5" t="str">
        <f t="shared" si="3"/>
        <v>Fri</v>
      </c>
      <c r="E69">
        <v>1</v>
      </c>
      <c r="F69">
        <f>VLOOKUP(E69,Sheet4!$A$2:$B$6,2,FALSE)</f>
        <v>3</v>
      </c>
    </row>
    <row r="70" spans="1:6" x14ac:dyDescent="0.25">
      <c r="A70" s="1" t="s">
        <v>3</v>
      </c>
      <c r="B70">
        <v>1369462456</v>
      </c>
      <c r="C70" s="4">
        <f t="shared" si="2"/>
        <v>41419.25990740741</v>
      </c>
      <c r="D70" s="5" t="str">
        <f t="shared" si="3"/>
        <v>Sat</v>
      </c>
      <c r="E70">
        <v>1</v>
      </c>
      <c r="F70">
        <f>VLOOKUP(E70,Sheet4!$A$2:$B$6,2,FALSE)</f>
        <v>3</v>
      </c>
    </row>
    <row r="71" spans="1:6" x14ac:dyDescent="0.25">
      <c r="A71" s="1" t="s">
        <v>3</v>
      </c>
      <c r="B71">
        <v>1369497236</v>
      </c>
      <c r="C71" s="4">
        <f t="shared" si="2"/>
        <v>41419.662453703706</v>
      </c>
      <c r="D71" s="5" t="str">
        <f t="shared" si="3"/>
        <v>Sat</v>
      </c>
      <c r="E71">
        <v>2</v>
      </c>
      <c r="F71">
        <f>VLOOKUP(E71,Sheet4!$A$2:$B$6,2,FALSE)</f>
        <v>4</v>
      </c>
    </row>
    <row r="72" spans="1:6" x14ac:dyDescent="0.25">
      <c r="A72" s="1" t="s">
        <v>3</v>
      </c>
      <c r="B72">
        <v>1369499950</v>
      </c>
      <c r="C72" s="4">
        <f t="shared" si="2"/>
        <v>41419.693865740745</v>
      </c>
      <c r="D72" s="5" t="str">
        <f t="shared" si="3"/>
        <v>Sat</v>
      </c>
      <c r="E72">
        <v>3</v>
      </c>
      <c r="F72">
        <f>VLOOKUP(E72,Sheet4!$A$2:$B$6,2,FALSE)</f>
        <v>5</v>
      </c>
    </row>
    <row r="73" spans="1:6" x14ac:dyDescent="0.25">
      <c r="A73" s="1" t="s">
        <v>3</v>
      </c>
      <c r="B73">
        <v>1370239204</v>
      </c>
      <c r="C73" s="4">
        <f t="shared" si="2"/>
        <v>41428.250046296293</v>
      </c>
      <c r="D73" s="5" t="str">
        <f t="shared" si="3"/>
        <v>Mon</v>
      </c>
      <c r="E73">
        <v>1</v>
      </c>
      <c r="F73">
        <f>VLOOKUP(E73,Sheet4!$A$2:$B$6,2,FALSE)</f>
        <v>3</v>
      </c>
    </row>
    <row r="74" spans="1:6" x14ac:dyDescent="0.25">
      <c r="A74" s="1" t="s">
        <v>3</v>
      </c>
      <c r="B74">
        <v>1375840084</v>
      </c>
      <c r="C74" s="4">
        <f t="shared" si="2"/>
        <v>41493.075046296297</v>
      </c>
      <c r="D74" s="5" t="str">
        <f t="shared" si="3"/>
        <v>Wed</v>
      </c>
      <c r="E74">
        <v>1</v>
      </c>
      <c r="F74">
        <f>VLOOKUP(E74,Sheet4!$A$2:$B$6,2,FALSE)</f>
        <v>3</v>
      </c>
    </row>
    <row r="75" spans="1:6" x14ac:dyDescent="0.25">
      <c r="A75" s="1" t="s">
        <v>3</v>
      </c>
      <c r="B75">
        <v>1375922853</v>
      </c>
      <c r="C75" s="4">
        <f t="shared" si="2"/>
        <v>41494.033020833333</v>
      </c>
      <c r="D75" s="5" t="str">
        <f t="shared" si="3"/>
        <v>Thu</v>
      </c>
      <c r="E75">
        <v>3</v>
      </c>
      <c r="F75">
        <f>VLOOKUP(E75,Sheet4!$A$2:$B$6,2,FALSE)</f>
        <v>5</v>
      </c>
    </row>
    <row r="76" spans="1:6" x14ac:dyDescent="0.25">
      <c r="A76" s="1" t="s">
        <v>3</v>
      </c>
      <c r="B76">
        <v>1376106280</v>
      </c>
      <c r="C76" s="4">
        <f t="shared" si="2"/>
        <v>41496.156018518523</v>
      </c>
      <c r="D76" s="5" t="str">
        <f t="shared" si="3"/>
        <v>Sat</v>
      </c>
      <c r="E76">
        <v>1</v>
      </c>
      <c r="F76">
        <f>VLOOKUP(E76,Sheet4!$A$2:$B$6,2,FALSE)</f>
        <v>3</v>
      </c>
    </row>
    <row r="77" spans="1:6" x14ac:dyDescent="0.25">
      <c r="A77" s="1" t="s">
        <v>3</v>
      </c>
      <c r="B77">
        <v>1376614568</v>
      </c>
      <c r="C77" s="4">
        <f t="shared" si="2"/>
        <v>41502.038981481484</v>
      </c>
      <c r="D77" s="5" t="str">
        <f t="shared" si="3"/>
        <v>Fri</v>
      </c>
      <c r="E77">
        <v>2</v>
      </c>
      <c r="F77">
        <f>VLOOKUP(E77,Sheet4!$A$2:$B$6,2,FALSE)</f>
        <v>4</v>
      </c>
    </row>
    <row r="78" spans="1:6" x14ac:dyDescent="0.25">
      <c r="A78" s="1" t="s">
        <v>4</v>
      </c>
      <c r="B78">
        <v>1364359545</v>
      </c>
      <c r="C78" s="4">
        <f t="shared" si="2"/>
        <v>41360.198437500003</v>
      </c>
      <c r="D78" s="5" t="str">
        <f t="shared" si="3"/>
        <v>Wed</v>
      </c>
      <c r="E78">
        <v>4</v>
      </c>
      <c r="F78">
        <f>VLOOKUP(E78,Sheet4!$A$2:$B$6,2,FALSE)</f>
        <v>1</v>
      </c>
    </row>
    <row r="79" spans="1:6" x14ac:dyDescent="0.25">
      <c r="A79" s="1" t="s">
        <v>4</v>
      </c>
      <c r="B79">
        <v>1364118420</v>
      </c>
      <c r="C79" s="4">
        <f t="shared" si="2"/>
        <v>41357.407638888886</v>
      </c>
      <c r="D79" s="5" t="str">
        <f t="shared" si="3"/>
        <v>Sun</v>
      </c>
      <c r="E79">
        <v>1</v>
      </c>
      <c r="F79">
        <f>VLOOKUP(E79,Sheet4!$A$2:$B$6,2,FALSE)</f>
        <v>3</v>
      </c>
    </row>
    <row r="80" spans="1:6" x14ac:dyDescent="0.25">
      <c r="A80" s="1" t="s">
        <v>4</v>
      </c>
      <c r="B80">
        <v>1364120323</v>
      </c>
      <c r="C80" s="4">
        <f t="shared" si="2"/>
        <v>41357.429664351854</v>
      </c>
      <c r="D80" s="5" t="str">
        <f t="shared" si="3"/>
        <v>Sun</v>
      </c>
      <c r="E80">
        <v>3</v>
      </c>
      <c r="F80">
        <f>VLOOKUP(E80,Sheet4!$A$2:$B$6,2,FALSE)</f>
        <v>5</v>
      </c>
    </row>
    <row r="81" spans="1:6" x14ac:dyDescent="0.25">
      <c r="A81" s="1" t="s">
        <v>4</v>
      </c>
      <c r="B81">
        <v>1364121003</v>
      </c>
      <c r="C81" s="4">
        <f t="shared" si="2"/>
        <v>41357.437534722223</v>
      </c>
      <c r="D81" s="5" t="str">
        <f t="shared" si="3"/>
        <v>Sun</v>
      </c>
      <c r="E81">
        <v>4</v>
      </c>
      <c r="F81">
        <f>VLOOKUP(E81,Sheet4!$A$2:$B$6,2,FALSE)</f>
        <v>1</v>
      </c>
    </row>
    <row r="82" spans="1:6" x14ac:dyDescent="0.25">
      <c r="A82" s="1" t="s">
        <v>4</v>
      </c>
      <c r="B82">
        <v>1364122102</v>
      </c>
      <c r="C82" s="4">
        <f t="shared" si="2"/>
        <v>41357.450254629628</v>
      </c>
      <c r="D82" s="5" t="str">
        <f t="shared" si="3"/>
        <v>Sun</v>
      </c>
      <c r="E82">
        <v>3</v>
      </c>
      <c r="F82">
        <f>VLOOKUP(E82,Sheet4!$A$2:$B$6,2,FALSE)</f>
        <v>5</v>
      </c>
    </row>
    <row r="83" spans="1:6" x14ac:dyDescent="0.25">
      <c r="A83" s="1" t="s">
        <v>4</v>
      </c>
      <c r="B83">
        <v>1364682446</v>
      </c>
      <c r="C83" s="4">
        <f t="shared" si="2"/>
        <v>41363.935717592591</v>
      </c>
      <c r="D83" s="5" t="str">
        <f t="shared" si="3"/>
        <v>Sat</v>
      </c>
      <c r="E83">
        <v>1</v>
      </c>
      <c r="F83">
        <f>VLOOKUP(E83,Sheet4!$A$2:$B$6,2,FALSE)</f>
        <v>3</v>
      </c>
    </row>
    <row r="84" spans="1:6" x14ac:dyDescent="0.25">
      <c r="A84" s="1" t="s">
        <v>4</v>
      </c>
      <c r="B84">
        <v>1364586325</v>
      </c>
      <c r="C84" s="4">
        <f t="shared" si="2"/>
        <v>41362.823206018518</v>
      </c>
      <c r="D84" s="5" t="str">
        <f t="shared" si="3"/>
        <v>Fri</v>
      </c>
      <c r="E84">
        <v>1</v>
      </c>
      <c r="F84">
        <f>VLOOKUP(E84,Sheet4!$A$2:$B$6,2,FALSE)</f>
        <v>3</v>
      </c>
    </row>
    <row r="85" spans="1:6" x14ac:dyDescent="0.25">
      <c r="A85" s="1" t="s">
        <v>4</v>
      </c>
      <c r="B85">
        <v>1364514789</v>
      </c>
      <c r="C85" s="4">
        <f t="shared" si="2"/>
        <v>41361.995243055557</v>
      </c>
      <c r="D85" s="5" t="str">
        <f t="shared" si="3"/>
        <v>Thu</v>
      </c>
      <c r="E85">
        <v>4</v>
      </c>
      <c r="F85">
        <f>VLOOKUP(E85,Sheet4!$A$2:$B$6,2,FALSE)</f>
        <v>1</v>
      </c>
    </row>
    <row r="86" spans="1:6" x14ac:dyDescent="0.25">
      <c r="A86" s="1" t="s">
        <v>4</v>
      </c>
      <c r="B86">
        <v>1364603578</v>
      </c>
      <c r="C86" s="4">
        <f t="shared" si="2"/>
        <v>41363.022893518515</v>
      </c>
      <c r="D86" s="5" t="str">
        <f t="shared" si="3"/>
        <v>Sat</v>
      </c>
      <c r="E86">
        <v>5</v>
      </c>
      <c r="F86">
        <f>VLOOKUP(E86,Sheet4!$A$2:$B$6,2,FALSE)</f>
        <v>2</v>
      </c>
    </row>
    <row r="87" spans="1:6" x14ac:dyDescent="0.25">
      <c r="A87" s="1" t="s">
        <v>4</v>
      </c>
      <c r="B87">
        <v>1364755767</v>
      </c>
      <c r="C87" s="4">
        <f t="shared" si="2"/>
        <v>41364.78434027778</v>
      </c>
      <c r="D87" s="5" t="str">
        <f t="shared" si="3"/>
        <v>Sun</v>
      </c>
      <c r="E87">
        <v>1</v>
      </c>
      <c r="F87">
        <f>VLOOKUP(E87,Sheet4!$A$2:$B$6,2,FALSE)</f>
        <v>3</v>
      </c>
    </row>
    <row r="88" spans="1:6" x14ac:dyDescent="0.25">
      <c r="A88" s="1" t="s">
        <v>4</v>
      </c>
      <c r="B88">
        <v>1364784354</v>
      </c>
      <c r="C88" s="4">
        <f t="shared" si="2"/>
        <v>41365.115208333329</v>
      </c>
      <c r="D88" s="5" t="str">
        <f t="shared" si="3"/>
        <v>Mon</v>
      </c>
      <c r="E88">
        <v>2</v>
      </c>
      <c r="F88">
        <f>VLOOKUP(E88,Sheet4!$A$2:$B$6,2,FALSE)</f>
        <v>4</v>
      </c>
    </row>
    <row r="89" spans="1:6" x14ac:dyDescent="0.25">
      <c r="A89" s="1" t="s">
        <v>4</v>
      </c>
      <c r="B89">
        <v>1364968984</v>
      </c>
      <c r="C89" s="4">
        <f t="shared" si="2"/>
        <v>41367.252129629633</v>
      </c>
      <c r="D89" s="5" t="str">
        <f t="shared" si="3"/>
        <v>Wed</v>
      </c>
      <c r="E89">
        <v>1</v>
      </c>
      <c r="F89">
        <f>VLOOKUP(E89,Sheet4!$A$2:$B$6,2,FALSE)</f>
        <v>3</v>
      </c>
    </row>
    <row r="90" spans="1:6" x14ac:dyDescent="0.25">
      <c r="A90" s="1" t="s">
        <v>4</v>
      </c>
      <c r="B90">
        <v>1365060515</v>
      </c>
      <c r="C90" s="4">
        <f t="shared" si="2"/>
        <v>41368.311516203699</v>
      </c>
      <c r="D90" s="5" t="str">
        <f t="shared" si="3"/>
        <v>Thu</v>
      </c>
      <c r="E90">
        <v>4</v>
      </c>
      <c r="F90">
        <f>VLOOKUP(E90,Sheet4!$A$2:$B$6,2,FALSE)</f>
        <v>1</v>
      </c>
    </row>
    <row r="91" spans="1:6" x14ac:dyDescent="0.25">
      <c r="A91" s="1" t="s">
        <v>4</v>
      </c>
      <c r="B91">
        <v>1365142122</v>
      </c>
      <c r="C91" s="4">
        <f t="shared" si="2"/>
        <v>41369.256041666667</v>
      </c>
      <c r="D91" s="5" t="str">
        <f t="shared" si="3"/>
        <v>Fri</v>
      </c>
      <c r="E91">
        <v>4</v>
      </c>
      <c r="F91">
        <f>VLOOKUP(E91,Sheet4!$A$2:$B$6,2,FALSE)</f>
        <v>1</v>
      </c>
    </row>
    <row r="92" spans="1:6" x14ac:dyDescent="0.25">
      <c r="A92" s="1" t="s">
        <v>4</v>
      </c>
      <c r="B92">
        <v>1365211601</v>
      </c>
      <c r="C92" s="4">
        <f t="shared" si="2"/>
        <v>41370.060196759259</v>
      </c>
      <c r="D92" s="5" t="str">
        <f t="shared" si="3"/>
        <v>Sat</v>
      </c>
      <c r="E92">
        <v>4</v>
      </c>
      <c r="F92">
        <f>VLOOKUP(E92,Sheet4!$A$2:$B$6,2,FALSE)</f>
        <v>1</v>
      </c>
    </row>
    <row r="93" spans="1:6" x14ac:dyDescent="0.25">
      <c r="A93" s="1" t="s">
        <v>4</v>
      </c>
      <c r="B93">
        <v>1365241170</v>
      </c>
      <c r="C93" s="4">
        <f t="shared" si="2"/>
        <v>41370.402430555558</v>
      </c>
      <c r="D93" s="5" t="str">
        <f t="shared" si="3"/>
        <v>Sat</v>
      </c>
      <c r="E93">
        <v>5</v>
      </c>
      <c r="F93">
        <f>VLOOKUP(E93,Sheet4!$A$2:$B$6,2,FALSE)</f>
        <v>2</v>
      </c>
    </row>
    <row r="94" spans="1:6" x14ac:dyDescent="0.25">
      <c r="A94" s="1" t="s">
        <v>4</v>
      </c>
      <c r="B94">
        <v>1365369714</v>
      </c>
      <c r="C94" s="4">
        <f t="shared" si="2"/>
        <v>41371.890208333331</v>
      </c>
      <c r="D94" s="5" t="str">
        <f t="shared" si="3"/>
        <v>Sun</v>
      </c>
      <c r="E94">
        <v>1</v>
      </c>
      <c r="F94">
        <f>VLOOKUP(E94,Sheet4!$A$2:$B$6,2,FALSE)</f>
        <v>3</v>
      </c>
    </row>
    <row r="95" spans="1:6" x14ac:dyDescent="0.25">
      <c r="A95" s="1" t="s">
        <v>4</v>
      </c>
      <c r="B95">
        <v>1365483001</v>
      </c>
      <c r="C95" s="4">
        <f t="shared" si="2"/>
        <v>41373.20140046296</v>
      </c>
      <c r="D95" s="5" t="str">
        <f t="shared" si="3"/>
        <v>Tue</v>
      </c>
      <c r="E95">
        <v>1</v>
      </c>
      <c r="F95">
        <f>VLOOKUP(E95,Sheet4!$A$2:$B$6,2,FALSE)</f>
        <v>3</v>
      </c>
    </row>
    <row r="96" spans="1:6" x14ac:dyDescent="0.25">
      <c r="A96" s="1" t="s">
        <v>4</v>
      </c>
      <c r="B96">
        <v>1365633195</v>
      </c>
      <c r="C96" s="4">
        <f t="shared" si="2"/>
        <v>41374.939756944441</v>
      </c>
      <c r="D96" s="5" t="str">
        <f t="shared" si="3"/>
        <v>Wed</v>
      </c>
      <c r="E96">
        <v>1</v>
      </c>
      <c r="F96">
        <f>VLOOKUP(E96,Sheet4!$A$2:$B$6,2,FALSE)</f>
        <v>3</v>
      </c>
    </row>
    <row r="97" spans="1:6" x14ac:dyDescent="0.25">
      <c r="A97" s="1" t="s">
        <v>4</v>
      </c>
      <c r="B97">
        <v>1365562762</v>
      </c>
      <c r="C97" s="4">
        <f t="shared" si="2"/>
        <v>41374.124560185184</v>
      </c>
      <c r="D97" s="5" t="str">
        <f t="shared" si="3"/>
        <v>Wed</v>
      </c>
      <c r="E97">
        <v>2</v>
      </c>
      <c r="F97">
        <f>VLOOKUP(E97,Sheet4!$A$2:$B$6,2,FALSE)</f>
        <v>4</v>
      </c>
    </row>
    <row r="98" spans="1:6" x14ac:dyDescent="0.25">
      <c r="A98" s="1" t="s">
        <v>4</v>
      </c>
      <c r="B98">
        <v>1366086242</v>
      </c>
      <c r="C98" s="4">
        <f t="shared" si="2"/>
        <v>41380.183356481481</v>
      </c>
      <c r="D98" s="5" t="str">
        <f t="shared" si="3"/>
        <v>Tue</v>
      </c>
      <c r="E98">
        <v>1</v>
      </c>
      <c r="F98">
        <f>VLOOKUP(E98,Sheet4!$A$2:$B$6,2,FALSE)</f>
        <v>3</v>
      </c>
    </row>
    <row r="99" spans="1:6" x14ac:dyDescent="0.25">
      <c r="A99" s="1" t="s">
        <v>4</v>
      </c>
      <c r="B99">
        <v>1365645796</v>
      </c>
      <c r="C99" s="4">
        <f t="shared" si="2"/>
        <v>41375.085601851853</v>
      </c>
      <c r="D99" s="5" t="str">
        <f t="shared" si="3"/>
        <v>Thu</v>
      </c>
      <c r="E99">
        <v>1</v>
      </c>
      <c r="F99">
        <f>VLOOKUP(E99,Sheet4!$A$2:$B$6,2,FALSE)</f>
        <v>3</v>
      </c>
    </row>
    <row r="100" spans="1:6" x14ac:dyDescent="0.25">
      <c r="A100" s="1" t="s">
        <v>4</v>
      </c>
      <c r="B100">
        <v>1365734659</v>
      </c>
      <c r="C100" s="4">
        <f t="shared" si="2"/>
        <v>41376.114108796297</v>
      </c>
      <c r="D100" s="5" t="str">
        <f t="shared" si="3"/>
        <v>Fri</v>
      </c>
      <c r="E100">
        <v>1</v>
      </c>
      <c r="F100">
        <f>VLOOKUP(E100,Sheet4!$A$2:$B$6,2,FALSE)</f>
        <v>3</v>
      </c>
    </row>
    <row r="101" spans="1:6" x14ac:dyDescent="0.25">
      <c r="A101" s="1" t="s">
        <v>4</v>
      </c>
      <c r="B101">
        <v>1365893676</v>
      </c>
      <c r="C101" s="4">
        <f t="shared" si="2"/>
        <v>41377.954583333332</v>
      </c>
      <c r="D101" s="5" t="str">
        <f t="shared" si="3"/>
        <v>Sat</v>
      </c>
      <c r="E101">
        <v>4</v>
      </c>
      <c r="F101">
        <f>VLOOKUP(E101,Sheet4!$A$2:$B$6,2,FALSE)</f>
        <v>1</v>
      </c>
    </row>
    <row r="102" spans="1:6" x14ac:dyDescent="0.25">
      <c r="A102" s="1" t="s">
        <v>4</v>
      </c>
      <c r="B102">
        <v>1365981255</v>
      </c>
      <c r="C102" s="4">
        <f t="shared" si="2"/>
        <v>41378.968229166669</v>
      </c>
      <c r="D102" s="5" t="str">
        <f t="shared" si="3"/>
        <v>Sun</v>
      </c>
      <c r="E102">
        <v>1</v>
      </c>
      <c r="F102">
        <f>VLOOKUP(E102,Sheet4!$A$2:$B$6,2,FALSE)</f>
        <v>3</v>
      </c>
    </row>
    <row r="103" spans="1:6" x14ac:dyDescent="0.25">
      <c r="A103" s="1" t="s">
        <v>4</v>
      </c>
      <c r="B103">
        <v>1366077144</v>
      </c>
      <c r="C103" s="4">
        <f t="shared" si="2"/>
        <v>41380.078055555554</v>
      </c>
      <c r="D103" s="5" t="str">
        <f t="shared" si="3"/>
        <v>Tue</v>
      </c>
      <c r="E103">
        <v>1</v>
      </c>
      <c r="F103">
        <f>VLOOKUP(E103,Sheet4!$A$2:$B$6,2,FALSE)</f>
        <v>3</v>
      </c>
    </row>
    <row r="104" spans="1:6" x14ac:dyDescent="0.25">
      <c r="A104" s="1" t="s">
        <v>4</v>
      </c>
      <c r="B104">
        <v>1366171307</v>
      </c>
      <c r="C104" s="4">
        <f t="shared" si="2"/>
        <v>41381.167905092596</v>
      </c>
      <c r="D104" s="5" t="str">
        <f t="shared" si="3"/>
        <v>Wed</v>
      </c>
      <c r="E104">
        <v>1</v>
      </c>
      <c r="F104">
        <f>VLOOKUP(E104,Sheet4!$A$2:$B$6,2,FALSE)</f>
        <v>3</v>
      </c>
    </row>
    <row r="105" spans="1:6" x14ac:dyDescent="0.25">
      <c r="A105" s="1" t="s">
        <v>4</v>
      </c>
      <c r="B105">
        <v>1366331562</v>
      </c>
      <c r="C105" s="4">
        <f t="shared" si="2"/>
        <v>41383.02270833333</v>
      </c>
      <c r="D105" s="5" t="str">
        <f t="shared" si="3"/>
        <v>Fri</v>
      </c>
      <c r="E105">
        <v>4</v>
      </c>
      <c r="F105">
        <f>VLOOKUP(E105,Sheet4!$A$2:$B$6,2,FALSE)</f>
        <v>1</v>
      </c>
    </row>
    <row r="106" spans="1:6" x14ac:dyDescent="0.25">
      <c r="A106" s="1" t="s">
        <v>4</v>
      </c>
      <c r="B106">
        <v>1366440292</v>
      </c>
      <c r="C106" s="4">
        <f t="shared" si="2"/>
        <v>41384.281157407408</v>
      </c>
      <c r="D106" s="5" t="str">
        <f t="shared" si="3"/>
        <v>Sat</v>
      </c>
      <c r="E106">
        <v>4</v>
      </c>
      <c r="F106">
        <f>VLOOKUP(E106,Sheet4!$A$2:$B$6,2,FALSE)</f>
        <v>1</v>
      </c>
    </row>
    <row r="107" spans="1:6" x14ac:dyDescent="0.25">
      <c r="A107" s="1" t="s">
        <v>4</v>
      </c>
      <c r="B107">
        <v>1367135266</v>
      </c>
      <c r="C107" s="4">
        <f t="shared" si="2"/>
        <v>41392.324837962966</v>
      </c>
      <c r="D107" s="5" t="str">
        <f t="shared" si="3"/>
        <v>Sun</v>
      </c>
      <c r="E107">
        <v>2</v>
      </c>
      <c r="F107">
        <f>VLOOKUP(E107,Sheet4!$A$2:$B$6,2,FALSE)</f>
        <v>4</v>
      </c>
    </row>
    <row r="108" spans="1:6" x14ac:dyDescent="0.25">
      <c r="A108" s="1" t="s">
        <v>4</v>
      </c>
      <c r="B108">
        <v>1367185489</v>
      </c>
      <c r="C108" s="4">
        <f t="shared" si="2"/>
        <v>41392.906122685185</v>
      </c>
      <c r="D108" s="5" t="str">
        <f t="shared" si="3"/>
        <v>Sun</v>
      </c>
      <c r="E108">
        <v>2</v>
      </c>
      <c r="F108">
        <f>VLOOKUP(E108,Sheet4!$A$2:$B$6,2,FALSE)</f>
        <v>4</v>
      </c>
    </row>
    <row r="109" spans="1:6" x14ac:dyDescent="0.25">
      <c r="A109" s="1" t="s">
        <v>4</v>
      </c>
      <c r="B109">
        <v>1366999402</v>
      </c>
      <c r="C109" s="4">
        <f t="shared" si="2"/>
        <v>41390.752337962964</v>
      </c>
      <c r="D109" s="5" t="str">
        <f t="shared" si="3"/>
        <v>Fri</v>
      </c>
      <c r="E109">
        <v>1</v>
      </c>
      <c r="F109">
        <f>VLOOKUP(E109,Sheet4!$A$2:$B$6,2,FALSE)</f>
        <v>3</v>
      </c>
    </row>
    <row r="110" spans="1:6" x14ac:dyDescent="0.25">
      <c r="A110" s="1" t="s">
        <v>4</v>
      </c>
      <c r="B110">
        <v>1367177642</v>
      </c>
      <c r="C110" s="4">
        <f t="shared" si="2"/>
        <v>41392.815300925926</v>
      </c>
      <c r="D110" s="5" t="str">
        <f t="shared" si="3"/>
        <v>Sun</v>
      </c>
      <c r="E110">
        <v>2</v>
      </c>
      <c r="F110">
        <f>VLOOKUP(E110,Sheet4!$A$2:$B$6,2,FALSE)</f>
        <v>4</v>
      </c>
    </row>
    <row r="111" spans="1:6" x14ac:dyDescent="0.25">
      <c r="A111" s="1" t="s">
        <v>4</v>
      </c>
      <c r="B111">
        <v>1367214608</v>
      </c>
      <c r="C111" s="4">
        <f t="shared" si="2"/>
        <v>41393.243148148147</v>
      </c>
      <c r="D111" s="5" t="str">
        <f t="shared" si="3"/>
        <v>Mon</v>
      </c>
      <c r="E111">
        <v>3</v>
      </c>
      <c r="F111">
        <f>VLOOKUP(E111,Sheet4!$A$2:$B$6,2,FALSE)</f>
        <v>5</v>
      </c>
    </row>
    <row r="112" spans="1:6" x14ac:dyDescent="0.25">
      <c r="A112" s="1" t="s">
        <v>4</v>
      </c>
      <c r="B112">
        <v>1367301495</v>
      </c>
      <c r="C112" s="4">
        <f t="shared" si="2"/>
        <v>41394.248784722222</v>
      </c>
      <c r="D112" s="5" t="str">
        <f t="shared" si="3"/>
        <v>Tue</v>
      </c>
      <c r="E112">
        <v>2</v>
      </c>
      <c r="F112">
        <f>VLOOKUP(E112,Sheet4!$A$2:$B$6,2,FALSE)</f>
        <v>4</v>
      </c>
    </row>
    <row r="113" spans="1:6" x14ac:dyDescent="0.25">
      <c r="A113" s="1" t="s">
        <v>4</v>
      </c>
      <c r="B113">
        <v>1367903060</v>
      </c>
      <c r="C113" s="4">
        <f t="shared" si="2"/>
        <v>41401.211342592593</v>
      </c>
      <c r="D113" s="5" t="str">
        <f t="shared" si="3"/>
        <v>Tue</v>
      </c>
      <c r="E113">
        <v>1</v>
      </c>
      <c r="F113">
        <f>VLOOKUP(E113,Sheet4!$A$2:$B$6,2,FALSE)</f>
        <v>3</v>
      </c>
    </row>
    <row r="114" spans="1:6" x14ac:dyDescent="0.25">
      <c r="A114" s="1" t="s">
        <v>5</v>
      </c>
      <c r="B114">
        <v>1364121906</v>
      </c>
      <c r="C114" s="4">
        <f t="shared" si="2"/>
        <v>41357.44798611111</v>
      </c>
      <c r="D114" s="5" t="str">
        <f t="shared" si="3"/>
        <v>Sun</v>
      </c>
      <c r="E114">
        <v>3</v>
      </c>
      <c r="F114">
        <f>VLOOKUP(E114,Sheet4!$A$2:$B$6,2,FALSE)</f>
        <v>5</v>
      </c>
    </row>
    <row r="115" spans="1:6" x14ac:dyDescent="0.25">
      <c r="A115" s="1" t="s">
        <v>5</v>
      </c>
      <c r="B115">
        <v>1365038425</v>
      </c>
      <c r="C115" s="4">
        <f t="shared" si="2"/>
        <v>41368.055844907409</v>
      </c>
      <c r="D115" s="5" t="str">
        <f t="shared" si="3"/>
        <v>Thu</v>
      </c>
      <c r="E115">
        <v>2</v>
      </c>
      <c r="F115">
        <f>VLOOKUP(E115,Sheet4!$A$2:$B$6,2,FALSE)</f>
        <v>4</v>
      </c>
    </row>
    <row r="116" spans="1:6" x14ac:dyDescent="0.25">
      <c r="A116" s="1" t="s">
        <v>5</v>
      </c>
      <c r="B116">
        <v>1364421902</v>
      </c>
      <c r="C116" s="4">
        <f t="shared" si="2"/>
        <v>41360.920162037037</v>
      </c>
      <c r="D116" s="5" t="str">
        <f t="shared" si="3"/>
        <v>Wed</v>
      </c>
      <c r="E116">
        <v>4</v>
      </c>
      <c r="F116">
        <f>VLOOKUP(E116,Sheet4!$A$2:$B$6,2,FALSE)</f>
        <v>1</v>
      </c>
    </row>
    <row r="117" spans="1:6" x14ac:dyDescent="0.25">
      <c r="A117" s="1" t="s">
        <v>5</v>
      </c>
      <c r="B117">
        <v>1364510897</v>
      </c>
      <c r="C117" s="4">
        <f t="shared" si="2"/>
        <v>41361.950196759259</v>
      </c>
      <c r="D117" s="5" t="str">
        <f t="shared" si="3"/>
        <v>Thu</v>
      </c>
      <c r="E117">
        <v>1</v>
      </c>
      <c r="F117">
        <f>VLOOKUP(E117,Sheet4!$A$2:$B$6,2,FALSE)</f>
        <v>3</v>
      </c>
    </row>
    <row r="118" spans="1:6" x14ac:dyDescent="0.25">
      <c r="A118" s="1" t="s">
        <v>5</v>
      </c>
      <c r="B118">
        <v>1364601238</v>
      </c>
      <c r="C118" s="4">
        <f t="shared" si="2"/>
        <v>41362.995810185181</v>
      </c>
      <c r="D118" s="5" t="str">
        <f t="shared" si="3"/>
        <v>Fri</v>
      </c>
      <c r="E118">
        <v>4</v>
      </c>
      <c r="F118">
        <f>VLOOKUP(E118,Sheet4!$A$2:$B$6,2,FALSE)</f>
        <v>1</v>
      </c>
    </row>
    <row r="119" spans="1:6" x14ac:dyDescent="0.25">
      <c r="A119" s="1" t="s">
        <v>5</v>
      </c>
      <c r="B119">
        <v>1364682454</v>
      </c>
      <c r="C119" s="4">
        <f t="shared" si="2"/>
        <v>41363.935810185183</v>
      </c>
      <c r="D119" s="5" t="str">
        <f t="shared" si="3"/>
        <v>Sat</v>
      </c>
      <c r="E119">
        <v>4</v>
      </c>
      <c r="F119">
        <f>VLOOKUP(E119,Sheet4!$A$2:$B$6,2,FALSE)</f>
        <v>1</v>
      </c>
    </row>
    <row r="120" spans="1:6" x14ac:dyDescent="0.25">
      <c r="A120" s="1" t="s">
        <v>5</v>
      </c>
      <c r="B120">
        <v>1364768711</v>
      </c>
      <c r="C120" s="4">
        <f t="shared" si="2"/>
        <v>41364.934155092589</v>
      </c>
      <c r="D120" s="5" t="str">
        <f t="shared" si="3"/>
        <v>Sun</v>
      </c>
      <c r="E120">
        <v>5</v>
      </c>
      <c r="F120">
        <f>VLOOKUP(E120,Sheet4!$A$2:$B$6,2,FALSE)</f>
        <v>2</v>
      </c>
    </row>
    <row r="121" spans="1:6" x14ac:dyDescent="0.25">
      <c r="A121" s="1" t="s">
        <v>5</v>
      </c>
      <c r="B121">
        <v>1364968822</v>
      </c>
      <c r="C121" s="4">
        <f t="shared" si="2"/>
        <v>41367.250254629631</v>
      </c>
      <c r="D121" s="5" t="str">
        <f t="shared" si="3"/>
        <v>Wed</v>
      </c>
      <c r="E121">
        <v>1</v>
      </c>
      <c r="F121">
        <f>VLOOKUP(E121,Sheet4!$A$2:$B$6,2,FALSE)</f>
        <v>3</v>
      </c>
    </row>
    <row r="122" spans="1:6" x14ac:dyDescent="0.25">
      <c r="A122" s="1" t="s">
        <v>5</v>
      </c>
      <c r="B122">
        <v>1365142522</v>
      </c>
      <c r="C122" s="4">
        <f t="shared" si="2"/>
        <v>41369.260671296295</v>
      </c>
      <c r="D122" s="5" t="str">
        <f t="shared" si="3"/>
        <v>Fri</v>
      </c>
      <c r="E122">
        <v>1</v>
      </c>
      <c r="F122">
        <f>VLOOKUP(E122,Sheet4!$A$2:$B$6,2,FALSE)</f>
        <v>3</v>
      </c>
    </row>
    <row r="123" spans="1:6" x14ac:dyDescent="0.25">
      <c r="A123" s="1" t="s">
        <v>5</v>
      </c>
      <c r="B123">
        <v>1365451253</v>
      </c>
      <c r="C123" s="4">
        <f t="shared" si="2"/>
        <v>41372.83394675926</v>
      </c>
      <c r="D123" s="5" t="str">
        <f t="shared" si="3"/>
        <v>Mon</v>
      </c>
      <c r="E123">
        <v>1</v>
      </c>
      <c r="F123">
        <f>VLOOKUP(E123,Sheet4!$A$2:$B$6,2,FALSE)</f>
        <v>3</v>
      </c>
    </row>
    <row r="124" spans="1:6" x14ac:dyDescent="0.25">
      <c r="A124" s="1" t="s">
        <v>5</v>
      </c>
      <c r="B124">
        <v>1365300736</v>
      </c>
      <c r="C124" s="4">
        <f t="shared" si="2"/>
        <v>41371.091851851852</v>
      </c>
      <c r="D124" s="5" t="str">
        <f t="shared" si="3"/>
        <v>Sun</v>
      </c>
      <c r="E124">
        <v>4</v>
      </c>
      <c r="F124">
        <f>VLOOKUP(E124,Sheet4!$A$2:$B$6,2,FALSE)</f>
        <v>1</v>
      </c>
    </row>
    <row r="125" spans="1:6" x14ac:dyDescent="0.25">
      <c r="A125" s="1" t="s">
        <v>5</v>
      </c>
      <c r="B125">
        <v>1365386564</v>
      </c>
      <c r="C125" s="4">
        <f t="shared" si="2"/>
        <v>41372.085231481484</v>
      </c>
      <c r="D125" s="5" t="str">
        <f t="shared" si="3"/>
        <v>Mon</v>
      </c>
      <c r="E125">
        <v>1</v>
      </c>
      <c r="F125">
        <f>VLOOKUP(E125,Sheet4!$A$2:$B$6,2,FALSE)</f>
        <v>3</v>
      </c>
    </row>
    <row r="126" spans="1:6" x14ac:dyDescent="0.25">
      <c r="A126" s="1" t="s">
        <v>5</v>
      </c>
      <c r="B126">
        <v>1365979252</v>
      </c>
      <c r="C126" s="4">
        <f t="shared" si="2"/>
        <v>41378.9450462963</v>
      </c>
      <c r="D126" s="5" t="str">
        <f t="shared" si="3"/>
        <v>Sun</v>
      </c>
      <c r="E126">
        <v>2</v>
      </c>
      <c r="F126">
        <f>VLOOKUP(E126,Sheet4!$A$2:$B$6,2,FALSE)</f>
        <v>4</v>
      </c>
    </row>
    <row r="127" spans="1:6" x14ac:dyDescent="0.25">
      <c r="A127" s="1" t="s">
        <v>5</v>
      </c>
      <c r="B127">
        <v>1365494863</v>
      </c>
      <c r="C127" s="4">
        <f t="shared" si="2"/>
        <v>41373.338692129626</v>
      </c>
      <c r="D127" s="5" t="str">
        <f t="shared" si="3"/>
        <v>Tue</v>
      </c>
      <c r="E127">
        <v>1</v>
      </c>
      <c r="F127">
        <f>VLOOKUP(E127,Sheet4!$A$2:$B$6,2,FALSE)</f>
        <v>3</v>
      </c>
    </row>
    <row r="128" spans="1:6" x14ac:dyDescent="0.25">
      <c r="A128" s="1" t="s">
        <v>5</v>
      </c>
      <c r="B128">
        <v>1365891495</v>
      </c>
      <c r="C128" s="4">
        <f t="shared" si="2"/>
        <v>41377.929340277777</v>
      </c>
      <c r="D128" s="5" t="str">
        <f t="shared" si="3"/>
        <v>Sat</v>
      </c>
      <c r="E128">
        <v>1</v>
      </c>
      <c r="F128">
        <f>VLOOKUP(E128,Sheet4!$A$2:$B$6,2,FALSE)</f>
        <v>3</v>
      </c>
    </row>
    <row r="129" spans="1:6" x14ac:dyDescent="0.25">
      <c r="A129" s="1" t="s">
        <v>5</v>
      </c>
      <c r="B129">
        <v>1366056794</v>
      </c>
      <c r="C129" s="4">
        <f t="shared" si="2"/>
        <v>41379.842523148152</v>
      </c>
      <c r="D129" s="5" t="str">
        <f t="shared" si="3"/>
        <v>Mon</v>
      </c>
      <c r="E129">
        <v>1</v>
      </c>
      <c r="F129">
        <f>VLOOKUP(E129,Sheet4!$A$2:$B$6,2,FALSE)</f>
        <v>3</v>
      </c>
    </row>
    <row r="130" spans="1:6" x14ac:dyDescent="0.25">
      <c r="A130" s="1" t="s">
        <v>5</v>
      </c>
      <c r="B130">
        <v>1365717644</v>
      </c>
      <c r="C130" s="4">
        <f t="shared" ref="C130:C193" si="4">(((B130/60)/60)/24)+DATE(1970,1,1)</f>
        <v>41375.917175925926</v>
      </c>
      <c r="D130" s="5" t="str">
        <f t="shared" si="3"/>
        <v>Thu</v>
      </c>
      <c r="E130">
        <v>1</v>
      </c>
      <c r="F130">
        <f>VLOOKUP(E130,Sheet4!$A$2:$B$6,2,FALSE)</f>
        <v>3</v>
      </c>
    </row>
    <row r="131" spans="1:6" x14ac:dyDescent="0.25">
      <c r="A131" s="1" t="s">
        <v>5</v>
      </c>
      <c r="B131">
        <v>1366085883</v>
      </c>
      <c r="C131" s="4">
        <f t="shared" si="4"/>
        <v>41380.179201388892</v>
      </c>
      <c r="D131" s="5" t="str">
        <f t="shared" ref="D131:D194" si="5">TEXT(C131, "ddd")</f>
        <v>Tue</v>
      </c>
      <c r="E131">
        <v>2</v>
      </c>
      <c r="F131">
        <f>VLOOKUP(E131,Sheet4!$A$2:$B$6,2,FALSE)</f>
        <v>4</v>
      </c>
    </row>
    <row r="132" spans="1:6" x14ac:dyDescent="0.25">
      <c r="A132" s="1" t="s">
        <v>5</v>
      </c>
      <c r="B132">
        <v>1366103819</v>
      </c>
      <c r="C132" s="4">
        <f t="shared" si="4"/>
        <v>41380.386793981481</v>
      </c>
      <c r="D132" s="5" t="str">
        <f t="shared" si="5"/>
        <v>Tue</v>
      </c>
      <c r="E132">
        <v>2</v>
      </c>
      <c r="F132">
        <f>VLOOKUP(E132,Sheet4!$A$2:$B$6,2,FALSE)</f>
        <v>4</v>
      </c>
    </row>
    <row r="133" spans="1:6" x14ac:dyDescent="0.25">
      <c r="A133" s="1" t="s">
        <v>5</v>
      </c>
      <c r="B133">
        <v>1366185893</v>
      </c>
      <c r="C133" s="4">
        <f t="shared" si="4"/>
        <v>41381.336724537039</v>
      </c>
      <c r="D133" s="5" t="str">
        <f t="shared" si="5"/>
        <v>Wed</v>
      </c>
      <c r="E133">
        <v>4</v>
      </c>
      <c r="F133">
        <f>VLOOKUP(E133,Sheet4!$A$2:$B$6,2,FALSE)</f>
        <v>1</v>
      </c>
    </row>
    <row r="134" spans="1:6" x14ac:dyDescent="0.25">
      <c r="A134" s="1" t="s">
        <v>5</v>
      </c>
      <c r="B134">
        <v>1366257612</v>
      </c>
      <c r="C134" s="4">
        <f t="shared" si="4"/>
        <v>41382.166805555556</v>
      </c>
      <c r="D134" s="5" t="str">
        <f t="shared" si="5"/>
        <v>Thu</v>
      </c>
      <c r="E134">
        <v>4</v>
      </c>
      <c r="F134">
        <f>VLOOKUP(E134,Sheet4!$A$2:$B$6,2,FALSE)</f>
        <v>1</v>
      </c>
    </row>
    <row r="135" spans="1:6" x14ac:dyDescent="0.25">
      <c r="A135" s="1" t="s">
        <v>5</v>
      </c>
      <c r="B135">
        <v>1366451303</v>
      </c>
      <c r="C135" s="4">
        <f t="shared" si="4"/>
        <v>41384.408599537033</v>
      </c>
      <c r="D135" s="5" t="str">
        <f t="shared" si="5"/>
        <v>Sat</v>
      </c>
      <c r="E135">
        <v>4</v>
      </c>
      <c r="F135">
        <f>VLOOKUP(E135,Sheet4!$A$2:$B$6,2,FALSE)</f>
        <v>1</v>
      </c>
    </row>
    <row r="136" spans="1:6" x14ac:dyDescent="0.25">
      <c r="A136" s="1" t="s">
        <v>5</v>
      </c>
      <c r="B136">
        <v>1366913718</v>
      </c>
      <c r="C136" s="4">
        <f t="shared" si="4"/>
        <v>41389.760625000003</v>
      </c>
      <c r="D136" s="5" t="str">
        <f t="shared" si="5"/>
        <v>Thu</v>
      </c>
      <c r="E136">
        <v>1</v>
      </c>
      <c r="F136">
        <f>VLOOKUP(E136,Sheet4!$A$2:$B$6,2,FALSE)</f>
        <v>3</v>
      </c>
    </row>
    <row r="137" spans="1:6" x14ac:dyDescent="0.25">
      <c r="A137" s="1" t="s">
        <v>5</v>
      </c>
      <c r="B137">
        <v>1366704064</v>
      </c>
      <c r="C137" s="4">
        <f t="shared" si="4"/>
        <v>41387.334074074075</v>
      </c>
      <c r="D137" s="5" t="str">
        <f t="shared" si="5"/>
        <v>Tue</v>
      </c>
      <c r="E137">
        <v>1</v>
      </c>
      <c r="F137">
        <f>VLOOKUP(E137,Sheet4!$A$2:$B$6,2,FALSE)</f>
        <v>3</v>
      </c>
    </row>
    <row r="138" spans="1:6" x14ac:dyDescent="0.25">
      <c r="A138" s="1" t="s">
        <v>5</v>
      </c>
      <c r="B138">
        <v>1367193693</v>
      </c>
      <c r="C138" s="4">
        <f t="shared" si="4"/>
        <v>41393.001076388886</v>
      </c>
      <c r="D138" s="5" t="str">
        <f t="shared" si="5"/>
        <v>Mon</v>
      </c>
      <c r="E138">
        <v>2</v>
      </c>
      <c r="F138">
        <f>VLOOKUP(E138,Sheet4!$A$2:$B$6,2,FALSE)</f>
        <v>4</v>
      </c>
    </row>
    <row r="139" spans="1:6" x14ac:dyDescent="0.25">
      <c r="A139" s="1" t="s">
        <v>5</v>
      </c>
      <c r="B139">
        <v>1367208294</v>
      </c>
      <c r="C139" s="4">
        <f t="shared" si="4"/>
        <v>41393.170069444444</v>
      </c>
      <c r="D139" s="5" t="str">
        <f t="shared" si="5"/>
        <v>Mon</v>
      </c>
      <c r="E139">
        <v>2</v>
      </c>
      <c r="F139">
        <f>VLOOKUP(E139,Sheet4!$A$2:$B$6,2,FALSE)</f>
        <v>4</v>
      </c>
    </row>
    <row r="140" spans="1:6" x14ac:dyDescent="0.25">
      <c r="A140" s="1" t="s">
        <v>5</v>
      </c>
      <c r="B140">
        <v>1367294841</v>
      </c>
      <c r="C140" s="4">
        <f t="shared" si="4"/>
        <v>41394.171770833331</v>
      </c>
      <c r="D140" s="5" t="str">
        <f t="shared" si="5"/>
        <v>Tue</v>
      </c>
      <c r="E140">
        <v>2</v>
      </c>
      <c r="F140">
        <f>VLOOKUP(E140,Sheet4!$A$2:$B$6,2,FALSE)</f>
        <v>4</v>
      </c>
    </row>
    <row r="141" spans="1:6" x14ac:dyDescent="0.25">
      <c r="A141" s="1" t="s">
        <v>5</v>
      </c>
      <c r="B141">
        <v>1367561918</v>
      </c>
      <c r="C141" s="4">
        <f t="shared" si="4"/>
        <v>41397.262939814813</v>
      </c>
      <c r="D141" s="5" t="str">
        <f t="shared" si="5"/>
        <v>Fri</v>
      </c>
      <c r="E141">
        <v>1</v>
      </c>
      <c r="F141">
        <f>VLOOKUP(E141,Sheet4!$A$2:$B$6,2,FALSE)</f>
        <v>3</v>
      </c>
    </row>
    <row r="142" spans="1:6" x14ac:dyDescent="0.25">
      <c r="A142" s="1" t="s">
        <v>5</v>
      </c>
      <c r="B142">
        <v>1367825698</v>
      </c>
      <c r="C142" s="4">
        <f t="shared" si="4"/>
        <v>41400.315949074073</v>
      </c>
      <c r="D142" s="5" t="str">
        <f t="shared" si="5"/>
        <v>Mon</v>
      </c>
      <c r="E142">
        <v>1</v>
      </c>
      <c r="F142">
        <f>VLOOKUP(E142,Sheet4!$A$2:$B$6,2,FALSE)</f>
        <v>3</v>
      </c>
    </row>
    <row r="143" spans="1:6" x14ac:dyDescent="0.25">
      <c r="A143" s="1" t="s">
        <v>5</v>
      </c>
      <c r="B143">
        <v>1368002429</v>
      </c>
      <c r="C143" s="4">
        <f t="shared" si="4"/>
        <v>41402.361446759263</v>
      </c>
      <c r="D143" s="5" t="str">
        <f t="shared" si="5"/>
        <v>Wed</v>
      </c>
      <c r="E143">
        <v>1</v>
      </c>
      <c r="F143">
        <f>VLOOKUP(E143,Sheet4!$A$2:$B$6,2,FALSE)</f>
        <v>3</v>
      </c>
    </row>
    <row r="144" spans="1:6" x14ac:dyDescent="0.25">
      <c r="A144" s="1" t="s">
        <v>5</v>
      </c>
      <c r="B144">
        <v>1367959337</v>
      </c>
      <c r="C144" s="4">
        <f t="shared" si="4"/>
        <v>41401.862696759257</v>
      </c>
      <c r="D144" s="5" t="str">
        <f t="shared" si="5"/>
        <v>Tue</v>
      </c>
      <c r="E144">
        <v>1</v>
      </c>
      <c r="F144">
        <f>VLOOKUP(E144,Sheet4!$A$2:$B$6,2,FALSE)</f>
        <v>3</v>
      </c>
    </row>
    <row r="145" spans="1:6" x14ac:dyDescent="0.25">
      <c r="A145" s="1" t="s">
        <v>6</v>
      </c>
      <c r="B145">
        <v>1364122034</v>
      </c>
      <c r="C145" s="4">
        <f t="shared" si="4"/>
        <v>41357.449467592596</v>
      </c>
      <c r="D145" s="5" t="str">
        <f t="shared" si="5"/>
        <v>Sun</v>
      </c>
      <c r="E145">
        <v>3</v>
      </c>
      <c r="F145">
        <f>VLOOKUP(E145,Sheet4!$A$2:$B$6,2,FALSE)</f>
        <v>5</v>
      </c>
    </row>
    <row r="146" spans="1:6" x14ac:dyDescent="0.25">
      <c r="A146" s="1" t="s">
        <v>6</v>
      </c>
      <c r="B146">
        <v>1364118970</v>
      </c>
      <c r="C146" s="4">
        <f t="shared" si="4"/>
        <v>41357.414004629631</v>
      </c>
      <c r="D146" s="5" t="str">
        <f t="shared" si="5"/>
        <v>Sun</v>
      </c>
      <c r="E146">
        <v>1</v>
      </c>
      <c r="F146">
        <f>VLOOKUP(E146,Sheet4!$A$2:$B$6,2,FALSE)</f>
        <v>3</v>
      </c>
    </row>
    <row r="147" spans="1:6" x14ac:dyDescent="0.25">
      <c r="A147" s="1" t="s">
        <v>6</v>
      </c>
      <c r="B147">
        <v>1364429275</v>
      </c>
      <c r="C147" s="4">
        <f t="shared" si="4"/>
        <v>41361.005497685182</v>
      </c>
      <c r="D147" s="5" t="str">
        <f t="shared" si="5"/>
        <v>Thu</v>
      </c>
      <c r="E147">
        <v>1</v>
      </c>
      <c r="F147">
        <f>VLOOKUP(E147,Sheet4!$A$2:$B$6,2,FALSE)</f>
        <v>3</v>
      </c>
    </row>
    <row r="148" spans="1:6" x14ac:dyDescent="0.25">
      <c r="A148" s="1" t="s">
        <v>6</v>
      </c>
      <c r="B148">
        <v>1364410075</v>
      </c>
      <c r="C148" s="4">
        <f t="shared" si="4"/>
        <v>41360.783275462964</v>
      </c>
      <c r="D148" s="5" t="str">
        <f t="shared" si="5"/>
        <v>Wed</v>
      </c>
      <c r="E148">
        <v>4</v>
      </c>
      <c r="F148">
        <f>VLOOKUP(E148,Sheet4!$A$2:$B$6,2,FALSE)</f>
        <v>1</v>
      </c>
    </row>
    <row r="149" spans="1:6" x14ac:dyDescent="0.25">
      <c r="A149" s="1" t="s">
        <v>6</v>
      </c>
      <c r="B149">
        <v>1364410076</v>
      </c>
      <c r="C149" s="4">
        <f t="shared" si="4"/>
        <v>41360.78328703704</v>
      </c>
      <c r="D149" s="5" t="str">
        <f t="shared" si="5"/>
        <v>Wed</v>
      </c>
      <c r="E149">
        <v>5</v>
      </c>
      <c r="F149">
        <f>VLOOKUP(E149,Sheet4!$A$2:$B$6,2,FALSE)</f>
        <v>2</v>
      </c>
    </row>
    <row r="150" spans="1:6" x14ac:dyDescent="0.25">
      <c r="A150" s="1" t="s">
        <v>6</v>
      </c>
      <c r="B150">
        <v>1364773841</v>
      </c>
      <c r="C150" s="4">
        <f t="shared" si="4"/>
        <v>41364.993530092594</v>
      </c>
      <c r="D150" s="5" t="str">
        <f t="shared" si="5"/>
        <v>Sun</v>
      </c>
      <c r="E150">
        <v>1</v>
      </c>
      <c r="F150">
        <f>VLOOKUP(E150,Sheet4!$A$2:$B$6,2,FALSE)</f>
        <v>3</v>
      </c>
    </row>
    <row r="151" spans="1:6" x14ac:dyDescent="0.25">
      <c r="A151" s="1" t="s">
        <v>6</v>
      </c>
      <c r="B151">
        <v>1364773843</v>
      </c>
      <c r="C151" s="4">
        <f t="shared" si="4"/>
        <v>41364.99355324074</v>
      </c>
      <c r="D151" s="5" t="str">
        <f t="shared" si="5"/>
        <v>Sun</v>
      </c>
      <c r="E151">
        <v>1</v>
      </c>
      <c r="F151">
        <f>VLOOKUP(E151,Sheet4!$A$2:$B$6,2,FALSE)</f>
        <v>3</v>
      </c>
    </row>
    <row r="152" spans="1:6" x14ac:dyDescent="0.25">
      <c r="A152" s="1" t="s">
        <v>6</v>
      </c>
      <c r="B152">
        <v>1364773842</v>
      </c>
      <c r="C152" s="4">
        <f t="shared" si="4"/>
        <v>41364.993541666663</v>
      </c>
      <c r="D152" s="5" t="str">
        <f t="shared" si="5"/>
        <v>Sun</v>
      </c>
      <c r="E152">
        <v>4</v>
      </c>
      <c r="F152">
        <f>VLOOKUP(E152,Sheet4!$A$2:$B$6,2,FALSE)</f>
        <v>1</v>
      </c>
    </row>
    <row r="153" spans="1:6" x14ac:dyDescent="0.25">
      <c r="A153" s="1" t="s">
        <v>6</v>
      </c>
      <c r="B153">
        <v>1364773844</v>
      </c>
      <c r="C153" s="4">
        <f t="shared" si="4"/>
        <v>41364.993564814817</v>
      </c>
      <c r="D153" s="5" t="str">
        <f t="shared" si="5"/>
        <v>Sun</v>
      </c>
      <c r="E153">
        <v>5</v>
      </c>
      <c r="F153">
        <f>VLOOKUP(E153,Sheet4!$A$2:$B$6,2,FALSE)</f>
        <v>2</v>
      </c>
    </row>
    <row r="154" spans="1:6" x14ac:dyDescent="0.25">
      <c r="A154" s="1" t="s">
        <v>6</v>
      </c>
      <c r="B154">
        <v>1364773838</v>
      </c>
      <c r="C154" s="4">
        <f t="shared" si="4"/>
        <v>41364.993495370371</v>
      </c>
      <c r="D154" s="5" t="str">
        <f t="shared" si="5"/>
        <v>Sun</v>
      </c>
      <c r="E154">
        <v>5</v>
      </c>
      <c r="F154">
        <f>VLOOKUP(E154,Sheet4!$A$2:$B$6,2,FALSE)</f>
        <v>2</v>
      </c>
    </row>
    <row r="155" spans="1:6" x14ac:dyDescent="0.25">
      <c r="A155" s="1" t="s">
        <v>6</v>
      </c>
      <c r="B155">
        <v>1364773845</v>
      </c>
      <c r="C155" s="4">
        <f t="shared" si="4"/>
        <v>41364.993576388886</v>
      </c>
      <c r="D155" s="5" t="str">
        <f t="shared" si="5"/>
        <v>Sun</v>
      </c>
      <c r="E155">
        <v>5</v>
      </c>
      <c r="F155">
        <f>VLOOKUP(E155,Sheet4!$A$2:$B$6,2,FALSE)</f>
        <v>2</v>
      </c>
    </row>
    <row r="156" spans="1:6" x14ac:dyDescent="0.25">
      <c r="A156" s="1" t="s">
        <v>6</v>
      </c>
      <c r="B156">
        <v>1364773836</v>
      </c>
      <c r="C156" s="4">
        <f t="shared" si="4"/>
        <v>41364.993472222224</v>
      </c>
      <c r="D156" s="5" t="str">
        <f t="shared" si="5"/>
        <v>Sun</v>
      </c>
      <c r="E156">
        <v>1</v>
      </c>
      <c r="F156">
        <f>VLOOKUP(E156,Sheet4!$A$2:$B$6,2,FALSE)</f>
        <v>3</v>
      </c>
    </row>
    <row r="157" spans="1:6" x14ac:dyDescent="0.25">
      <c r="A157" s="1" t="s">
        <v>6</v>
      </c>
      <c r="B157">
        <v>1364773834</v>
      </c>
      <c r="C157" s="4">
        <f t="shared" si="4"/>
        <v>41364.993449074071</v>
      </c>
      <c r="D157" s="5" t="str">
        <f t="shared" si="5"/>
        <v>Sun</v>
      </c>
      <c r="E157">
        <v>5</v>
      </c>
      <c r="F157">
        <f>VLOOKUP(E157,Sheet4!$A$2:$B$6,2,FALSE)</f>
        <v>2</v>
      </c>
    </row>
    <row r="158" spans="1:6" x14ac:dyDescent="0.25">
      <c r="A158" s="1" t="s">
        <v>6</v>
      </c>
      <c r="B158">
        <v>1365057637</v>
      </c>
      <c r="C158" s="4">
        <f t="shared" si="4"/>
        <v>41368.27820601852</v>
      </c>
      <c r="D158" s="5" t="str">
        <f t="shared" si="5"/>
        <v>Thu</v>
      </c>
      <c r="E158">
        <v>5</v>
      </c>
      <c r="F158">
        <f>VLOOKUP(E158,Sheet4!$A$2:$B$6,2,FALSE)</f>
        <v>2</v>
      </c>
    </row>
    <row r="159" spans="1:6" x14ac:dyDescent="0.25">
      <c r="A159" s="1" t="s">
        <v>6</v>
      </c>
      <c r="B159">
        <v>1365391156</v>
      </c>
      <c r="C159" s="4">
        <f t="shared" si="4"/>
        <v>41372.138379629629</v>
      </c>
      <c r="D159" s="5" t="str">
        <f t="shared" si="5"/>
        <v>Mon</v>
      </c>
      <c r="E159">
        <v>5</v>
      </c>
      <c r="F159">
        <f>VLOOKUP(E159,Sheet4!$A$2:$B$6,2,FALSE)</f>
        <v>2</v>
      </c>
    </row>
    <row r="160" spans="1:6" x14ac:dyDescent="0.25">
      <c r="A160" s="1" t="s">
        <v>6</v>
      </c>
      <c r="B160">
        <v>1365153860</v>
      </c>
      <c r="C160" s="4">
        <f t="shared" si="4"/>
        <v>41369.391898148147</v>
      </c>
      <c r="D160" s="5" t="str">
        <f t="shared" si="5"/>
        <v>Fri</v>
      </c>
      <c r="E160">
        <v>5</v>
      </c>
      <c r="F160">
        <f>VLOOKUP(E160,Sheet4!$A$2:$B$6,2,FALSE)</f>
        <v>2</v>
      </c>
    </row>
    <row r="161" spans="1:6" x14ac:dyDescent="0.25">
      <c r="A161" s="1" t="s">
        <v>6</v>
      </c>
      <c r="B161">
        <v>1365264599</v>
      </c>
      <c r="C161" s="4">
        <f t="shared" si="4"/>
        <v>41370.67359953704</v>
      </c>
      <c r="D161" s="5" t="str">
        <f t="shared" si="5"/>
        <v>Sat</v>
      </c>
      <c r="E161">
        <v>2</v>
      </c>
      <c r="F161">
        <f>VLOOKUP(E161,Sheet4!$A$2:$B$6,2,FALSE)</f>
        <v>4</v>
      </c>
    </row>
    <row r="162" spans="1:6" x14ac:dyDescent="0.25">
      <c r="A162" s="1" t="s">
        <v>6</v>
      </c>
      <c r="B162">
        <v>1365317939</v>
      </c>
      <c r="C162" s="4">
        <f t="shared" si="4"/>
        <v>41371.290960648148</v>
      </c>
      <c r="D162" s="5" t="str">
        <f t="shared" si="5"/>
        <v>Sun</v>
      </c>
      <c r="E162">
        <v>1</v>
      </c>
      <c r="F162">
        <f>VLOOKUP(E162,Sheet4!$A$2:$B$6,2,FALSE)</f>
        <v>3</v>
      </c>
    </row>
    <row r="163" spans="1:6" x14ac:dyDescent="0.25">
      <c r="A163" s="1" t="s">
        <v>6</v>
      </c>
      <c r="B163">
        <v>1365497167</v>
      </c>
      <c r="C163" s="4">
        <f t="shared" si="4"/>
        <v>41373.365358796298</v>
      </c>
      <c r="D163" s="5" t="str">
        <f t="shared" si="5"/>
        <v>Tue</v>
      </c>
      <c r="E163">
        <v>1</v>
      </c>
      <c r="F163">
        <f>VLOOKUP(E163,Sheet4!$A$2:$B$6,2,FALSE)</f>
        <v>3</v>
      </c>
    </row>
    <row r="164" spans="1:6" x14ac:dyDescent="0.25">
      <c r="A164" s="1" t="s">
        <v>6</v>
      </c>
      <c r="B164">
        <v>1365976809</v>
      </c>
      <c r="C164" s="4">
        <f t="shared" si="4"/>
        <v>41378.916770833333</v>
      </c>
      <c r="D164" s="5" t="str">
        <f t="shared" si="5"/>
        <v>Sun</v>
      </c>
      <c r="E164">
        <v>4</v>
      </c>
      <c r="F164">
        <f>VLOOKUP(E164,Sheet4!$A$2:$B$6,2,FALSE)</f>
        <v>1</v>
      </c>
    </row>
    <row r="165" spans="1:6" x14ac:dyDescent="0.25">
      <c r="A165" s="1" t="s">
        <v>6</v>
      </c>
      <c r="B165">
        <v>1366217270</v>
      </c>
      <c r="C165" s="4">
        <f t="shared" si="4"/>
        <v>41381.699884259258</v>
      </c>
      <c r="D165" s="5" t="str">
        <f t="shared" si="5"/>
        <v>Wed</v>
      </c>
      <c r="E165">
        <v>2</v>
      </c>
      <c r="F165">
        <f>VLOOKUP(E165,Sheet4!$A$2:$B$6,2,FALSE)</f>
        <v>4</v>
      </c>
    </row>
    <row r="166" spans="1:6" x14ac:dyDescent="0.25">
      <c r="A166" s="1" t="s">
        <v>6</v>
      </c>
      <c r="B166">
        <v>1366564808</v>
      </c>
      <c r="C166" s="4">
        <f t="shared" si="4"/>
        <v>41385.722314814811</v>
      </c>
      <c r="D166" s="5" t="str">
        <f t="shared" si="5"/>
        <v>Sun</v>
      </c>
      <c r="E166">
        <v>2</v>
      </c>
      <c r="F166">
        <f>VLOOKUP(E166,Sheet4!$A$2:$B$6,2,FALSE)</f>
        <v>4</v>
      </c>
    </row>
    <row r="167" spans="1:6" x14ac:dyDescent="0.25">
      <c r="A167" s="1" t="s">
        <v>6</v>
      </c>
      <c r="B167">
        <v>1366740447</v>
      </c>
      <c r="C167" s="4">
        <f t="shared" si="4"/>
        <v>41387.755173611113</v>
      </c>
      <c r="D167" s="5" t="str">
        <f t="shared" si="5"/>
        <v>Tue</v>
      </c>
      <c r="E167">
        <v>1</v>
      </c>
      <c r="F167">
        <f>VLOOKUP(E167,Sheet4!$A$2:$B$6,2,FALSE)</f>
        <v>3</v>
      </c>
    </row>
    <row r="168" spans="1:6" x14ac:dyDescent="0.25">
      <c r="A168" s="1" t="s">
        <v>6</v>
      </c>
      <c r="B168">
        <v>1367300082</v>
      </c>
      <c r="C168" s="4">
        <f t="shared" si="4"/>
        <v>41394.232430555552</v>
      </c>
      <c r="D168" s="5" t="str">
        <f t="shared" si="5"/>
        <v>Tue</v>
      </c>
      <c r="E168">
        <v>5</v>
      </c>
      <c r="F168">
        <f>VLOOKUP(E168,Sheet4!$A$2:$B$6,2,FALSE)</f>
        <v>2</v>
      </c>
    </row>
    <row r="169" spans="1:6" x14ac:dyDescent="0.25">
      <c r="A169" s="1" t="s">
        <v>6</v>
      </c>
      <c r="B169">
        <v>1366913836</v>
      </c>
      <c r="C169" s="4">
        <f t="shared" si="4"/>
        <v>41389.761990740742</v>
      </c>
      <c r="D169" s="5" t="str">
        <f t="shared" si="5"/>
        <v>Thu</v>
      </c>
      <c r="E169">
        <v>1</v>
      </c>
      <c r="F169">
        <f>VLOOKUP(E169,Sheet4!$A$2:$B$6,2,FALSE)</f>
        <v>3</v>
      </c>
    </row>
    <row r="170" spans="1:6" x14ac:dyDescent="0.25">
      <c r="A170" s="1" t="s">
        <v>6</v>
      </c>
      <c r="B170">
        <v>1366999694</v>
      </c>
      <c r="C170" s="4">
        <f t="shared" si="4"/>
        <v>41390.75571759259</v>
      </c>
      <c r="D170" s="5" t="str">
        <f t="shared" si="5"/>
        <v>Fri</v>
      </c>
      <c r="E170">
        <v>1</v>
      </c>
      <c r="F170">
        <f>VLOOKUP(E170,Sheet4!$A$2:$B$6,2,FALSE)</f>
        <v>3</v>
      </c>
    </row>
    <row r="171" spans="1:6" x14ac:dyDescent="0.25">
      <c r="A171" s="1" t="s">
        <v>6</v>
      </c>
      <c r="B171">
        <v>1367179227</v>
      </c>
      <c r="C171" s="4">
        <f t="shared" si="4"/>
        <v>41392.833645833336</v>
      </c>
      <c r="D171" s="5" t="str">
        <f t="shared" si="5"/>
        <v>Sun</v>
      </c>
      <c r="E171">
        <v>2</v>
      </c>
      <c r="F171">
        <f>VLOOKUP(E171,Sheet4!$A$2:$B$6,2,FALSE)</f>
        <v>4</v>
      </c>
    </row>
    <row r="172" spans="1:6" x14ac:dyDescent="0.25">
      <c r="A172" s="1" t="s">
        <v>6</v>
      </c>
      <c r="B172">
        <v>1367193635</v>
      </c>
      <c r="C172" s="4">
        <f t="shared" si="4"/>
        <v>41393.000405092593</v>
      </c>
      <c r="D172" s="5" t="str">
        <f t="shared" si="5"/>
        <v>Mon</v>
      </c>
      <c r="E172">
        <v>3</v>
      </c>
      <c r="F172">
        <f>VLOOKUP(E172,Sheet4!$A$2:$B$6,2,FALSE)</f>
        <v>5</v>
      </c>
    </row>
    <row r="173" spans="1:6" x14ac:dyDescent="0.25">
      <c r="A173" s="1" t="s">
        <v>6</v>
      </c>
      <c r="B173">
        <v>1367208006</v>
      </c>
      <c r="C173" s="4">
        <f t="shared" si="4"/>
        <v>41393.16673611111</v>
      </c>
      <c r="D173" s="5" t="str">
        <f t="shared" si="5"/>
        <v>Mon</v>
      </c>
      <c r="E173">
        <v>3</v>
      </c>
      <c r="F173">
        <f>VLOOKUP(E173,Sheet4!$A$2:$B$6,2,FALSE)</f>
        <v>5</v>
      </c>
    </row>
    <row r="174" spans="1:6" x14ac:dyDescent="0.25">
      <c r="A174" s="1" t="s">
        <v>6</v>
      </c>
      <c r="B174">
        <v>1367266699</v>
      </c>
      <c r="C174" s="4">
        <f t="shared" si="4"/>
        <v>41393.846053240741</v>
      </c>
      <c r="D174" s="5" t="str">
        <f t="shared" si="5"/>
        <v>Mon</v>
      </c>
      <c r="E174">
        <v>4</v>
      </c>
      <c r="F174">
        <f>VLOOKUP(E174,Sheet4!$A$2:$B$6,2,FALSE)</f>
        <v>1</v>
      </c>
    </row>
    <row r="175" spans="1:6" x14ac:dyDescent="0.25">
      <c r="A175" s="1" t="s">
        <v>6</v>
      </c>
      <c r="B175">
        <v>1368387312</v>
      </c>
      <c r="C175" s="4">
        <f t="shared" si="4"/>
        <v>41406.816111111111</v>
      </c>
      <c r="D175" s="5" t="str">
        <f t="shared" si="5"/>
        <v>Sun</v>
      </c>
      <c r="E175">
        <v>1</v>
      </c>
      <c r="F175">
        <f>VLOOKUP(E175,Sheet4!$A$2:$B$6,2,FALSE)</f>
        <v>3</v>
      </c>
    </row>
    <row r="176" spans="1:6" x14ac:dyDescent="0.25">
      <c r="A176" s="1" t="s">
        <v>7</v>
      </c>
      <c r="B176">
        <v>1364119693</v>
      </c>
      <c r="C176" s="4">
        <f t="shared" si="4"/>
        <v>41357.422372685185</v>
      </c>
      <c r="D176" s="5" t="str">
        <f t="shared" si="5"/>
        <v>Sun</v>
      </c>
      <c r="E176">
        <v>3</v>
      </c>
      <c r="F176">
        <f>VLOOKUP(E176,Sheet4!$A$2:$B$6,2,FALSE)</f>
        <v>5</v>
      </c>
    </row>
    <row r="177" spans="1:6" x14ac:dyDescent="0.25">
      <c r="A177" s="1" t="s">
        <v>7</v>
      </c>
      <c r="B177">
        <v>1364120196</v>
      </c>
      <c r="C177" s="4">
        <f t="shared" si="4"/>
        <v>41357.428194444445</v>
      </c>
      <c r="D177" s="5" t="str">
        <f t="shared" si="5"/>
        <v>Sun</v>
      </c>
      <c r="E177">
        <v>4</v>
      </c>
      <c r="F177">
        <f>VLOOKUP(E177,Sheet4!$A$2:$B$6,2,FALSE)</f>
        <v>1</v>
      </c>
    </row>
    <row r="178" spans="1:6" x14ac:dyDescent="0.25">
      <c r="A178" s="1" t="s">
        <v>7</v>
      </c>
      <c r="B178">
        <v>1364871206</v>
      </c>
      <c r="C178" s="4">
        <f t="shared" si="4"/>
        <v>41366.120439814818</v>
      </c>
      <c r="D178" s="5" t="str">
        <f t="shared" si="5"/>
        <v>Tue</v>
      </c>
      <c r="E178">
        <v>3</v>
      </c>
      <c r="F178">
        <f>VLOOKUP(E178,Sheet4!$A$2:$B$6,2,FALSE)</f>
        <v>5</v>
      </c>
    </row>
    <row r="179" spans="1:6" x14ac:dyDescent="0.25">
      <c r="A179" s="1" t="s">
        <v>7</v>
      </c>
      <c r="B179">
        <v>1364359305</v>
      </c>
      <c r="C179" s="4">
        <f t="shared" si="4"/>
        <v>41360.195659722223</v>
      </c>
      <c r="D179" s="5" t="str">
        <f t="shared" si="5"/>
        <v>Wed</v>
      </c>
      <c r="E179">
        <v>1</v>
      </c>
      <c r="F179">
        <f>VLOOKUP(E179,Sheet4!$A$2:$B$6,2,FALSE)</f>
        <v>3</v>
      </c>
    </row>
    <row r="180" spans="1:6" x14ac:dyDescent="0.25">
      <c r="A180" s="1" t="s">
        <v>7</v>
      </c>
      <c r="B180">
        <v>1364682927</v>
      </c>
      <c r="C180" s="4">
        <f t="shared" si="4"/>
        <v>41363.941284722219</v>
      </c>
      <c r="D180" s="5" t="str">
        <f t="shared" si="5"/>
        <v>Sat</v>
      </c>
      <c r="E180">
        <v>1</v>
      </c>
      <c r="F180">
        <f>VLOOKUP(E180,Sheet4!$A$2:$B$6,2,FALSE)</f>
        <v>3</v>
      </c>
    </row>
    <row r="181" spans="1:6" x14ac:dyDescent="0.25">
      <c r="A181" s="1" t="s">
        <v>7</v>
      </c>
      <c r="B181">
        <v>1365003955</v>
      </c>
      <c r="C181" s="4">
        <f t="shared" si="4"/>
        <v>41367.656886574077</v>
      </c>
      <c r="D181" s="5" t="str">
        <f t="shared" si="5"/>
        <v>Wed</v>
      </c>
      <c r="E181">
        <v>2</v>
      </c>
      <c r="F181">
        <f>VLOOKUP(E181,Sheet4!$A$2:$B$6,2,FALSE)</f>
        <v>4</v>
      </c>
    </row>
    <row r="182" spans="1:6" x14ac:dyDescent="0.25">
      <c r="A182" s="1" t="s">
        <v>7</v>
      </c>
      <c r="B182">
        <v>1364423252</v>
      </c>
      <c r="C182" s="4">
        <f t="shared" si="4"/>
        <v>41360.935787037037</v>
      </c>
      <c r="D182" s="5" t="str">
        <f t="shared" si="5"/>
        <v>Wed</v>
      </c>
      <c r="E182">
        <v>4</v>
      </c>
      <c r="F182">
        <f>VLOOKUP(E182,Sheet4!$A$2:$B$6,2,FALSE)</f>
        <v>1</v>
      </c>
    </row>
    <row r="183" spans="1:6" x14ac:dyDescent="0.25">
      <c r="A183" s="1" t="s">
        <v>7</v>
      </c>
      <c r="B183">
        <v>1364437349</v>
      </c>
      <c r="C183" s="4">
        <f t="shared" si="4"/>
        <v>41361.098946759259</v>
      </c>
      <c r="D183" s="5" t="str">
        <f t="shared" si="5"/>
        <v>Thu</v>
      </c>
      <c r="E183">
        <v>1</v>
      </c>
      <c r="F183">
        <f>VLOOKUP(E183,Sheet4!$A$2:$B$6,2,FALSE)</f>
        <v>3</v>
      </c>
    </row>
    <row r="184" spans="1:6" x14ac:dyDescent="0.25">
      <c r="A184" s="1" t="s">
        <v>7</v>
      </c>
      <c r="B184">
        <v>1364573027</v>
      </c>
      <c r="C184" s="4">
        <f t="shared" si="4"/>
        <v>41362.669293981482</v>
      </c>
      <c r="D184" s="5" t="str">
        <f t="shared" si="5"/>
        <v>Fri</v>
      </c>
      <c r="E184">
        <v>2</v>
      </c>
      <c r="F184">
        <f>VLOOKUP(E184,Sheet4!$A$2:$B$6,2,FALSE)</f>
        <v>4</v>
      </c>
    </row>
    <row r="185" spans="1:6" x14ac:dyDescent="0.25">
      <c r="A185" s="1" t="s">
        <v>7</v>
      </c>
      <c r="B185">
        <v>1364569822</v>
      </c>
      <c r="C185" s="4">
        <f t="shared" si="4"/>
        <v>41362.632199074076</v>
      </c>
      <c r="D185" s="5" t="str">
        <f t="shared" si="5"/>
        <v>Fri</v>
      </c>
      <c r="E185">
        <v>1</v>
      </c>
      <c r="F185">
        <f>VLOOKUP(E185,Sheet4!$A$2:$B$6,2,FALSE)</f>
        <v>3</v>
      </c>
    </row>
    <row r="186" spans="1:6" x14ac:dyDescent="0.25">
      <c r="A186" s="1" t="s">
        <v>7</v>
      </c>
      <c r="B186">
        <v>1364598093</v>
      </c>
      <c r="C186" s="4">
        <f t="shared" si="4"/>
        <v>41362.959409722222</v>
      </c>
      <c r="D186" s="5" t="str">
        <f t="shared" si="5"/>
        <v>Fri</v>
      </c>
      <c r="E186">
        <v>1</v>
      </c>
      <c r="F186">
        <f>VLOOKUP(E186,Sheet4!$A$2:$B$6,2,FALSE)</f>
        <v>3</v>
      </c>
    </row>
    <row r="187" spans="1:6" x14ac:dyDescent="0.25">
      <c r="A187" s="1" t="s">
        <v>7</v>
      </c>
      <c r="B187">
        <v>1364923438</v>
      </c>
      <c r="C187" s="4">
        <f t="shared" si="4"/>
        <v>41366.724976851852</v>
      </c>
      <c r="D187" s="5" t="str">
        <f t="shared" si="5"/>
        <v>Tue</v>
      </c>
      <c r="E187">
        <v>1</v>
      </c>
      <c r="F187">
        <f>VLOOKUP(E187,Sheet4!$A$2:$B$6,2,FALSE)</f>
        <v>3</v>
      </c>
    </row>
    <row r="188" spans="1:6" x14ac:dyDescent="0.25">
      <c r="A188" s="1" t="s">
        <v>7</v>
      </c>
      <c r="B188">
        <v>1364948274</v>
      </c>
      <c r="C188" s="4">
        <f t="shared" si="4"/>
        <v>41367.012430555551</v>
      </c>
      <c r="D188" s="5" t="str">
        <f t="shared" si="5"/>
        <v>Wed</v>
      </c>
      <c r="E188">
        <v>2</v>
      </c>
      <c r="F188">
        <f>VLOOKUP(E188,Sheet4!$A$2:$B$6,2,FALSE)</f>
        <v>4</v>
      </c>
    </row>
    <row r="189" spans="1:6" x14ac:dyDescent="0.25">
      <c r="A189" s="1" t="s">
        <v>7</v>
      </c>
      <c r="B189">
        <v>1364762185</v>
      </c>
      <c r="C189" s="4">
        <f t="shared" si="4"/>
        <v>41364.858622685184</v>
      </c>
      <c r="D189" s="5" t="str">
        <f t="shared" si="5"/>
        <v>Sun</v>
      </c>
      <c r="E189">
        <v>1</v>
      </c>
      <c r="F189">
        <f>VLOOKUP(E189,Sheet4!$A$2:$B$6,2,FALSE)</f>
        <v>3</v>
      </c>
    </row>
    <row r="190" spans="1:6" x14ac:dyDescent="0.25">
      <c r="A190" s="1" t="s">
        <v>7</v>
      </c>
      <c r="B190">
        <v>1364758399</v>
      </c>
      <c r="C190" s="4">
        <f t="shared" si="4"/>
        <v>41364.814803240741</v>
      </c>
      <c r="D190" s="5" t="str">
        <f t="shared" si="5"/>
        <v>Sun</v>
      </c>
      <c r="E190">
        <v>1</v>
      </c>
      <c r="F190">
        <f>VLOOKUP(E190,Sheet4!$A$2:$B$6,2,FALSE)</f>
        <v>3</v>
      </c>
    </row>
    <row r="191" spans="1:6" x14ac:dyDescent="0.25">
      <c r="A191" s="1" t="s">
        <v>7</v>
      </c>
      <c r="B191">
        <v>1364774159</v>
      </c>
      <c r="C191" s="4">
        <f t="shared" si="4"/>
        <v>41364.997210648151</v>
      </c>
      <c r="D191" s="5" t="str">
        <f t="shared" si="5"/>
        <v>Sun</v>
      </c>
      <c r="E191">
        <v>1</v>
      </c>
      <c r="F191">
        <f>VLOOKUP(E191,Sheet4!$A$2:$B$6,2,FALSE)</f>
        <v>3</v>
      </c>
    </row>
    <row r="192" spans="1:6" x14ac:dyDescent="0.25">
      <c r="A192" s="1" t="s">
        <v>7</v>
      </c>
      <c r="B192">
        <v>1365089901</v>
      </c>
      <c r="C192" s="4">
        <f t="shared" si="4"/>
        <v>41368.651631944449</v>
      </c>
      <c r="D192" s="5" t="str">
        <f t="shared" si="5"/>
        <v>Thu</v>
      </c>
      <c r="E192">
        <v>1</v>
      </c>
      <c r="F192">
        <f>VLOOKUP(E192,Sheet4!$A$2:$B$6,2,FALSE)</f>
        <v>3</v>
      </c>
    </row>
    <row r="193" spans="1:6" x14ac:dyDescent="0.25">
      <c r="A193" s="1" t="s">
        <v>7</v>
      </c>
      <c r="B193">
        <v>1365294144</v>
      </c>
      <c r="C193" s="4">
        <f t="shared" si="4"/>
        <v>41371.015555555554</v>
      </c>
      <c r="D193" s="5" t="str">
        <f t="shared" si="5"/>
        <v>Sun</v>
      </c>
      <c r="E193">
        <v>1</v>
      </c>
      <c r="F193">
        <f>VLOOKUP(E193,Sheet4!$A$2:$B$6,2,FALSE)</f>
        <v>3</v>
      </c>
    </row>
    <row r="194" spans="1:6" x14ac:dyDescent="0.25">
      <c r="A194" s="1" t="s">
        <v>7</v>
      </c>
      <c r="B194">
        <v>1365353389</v>
      </c>
      <c r="C194" s="4">
        <f t="shared" ref="C194:C257" si="6">(((B194/60)/60)/24)+DATE(1970,1,1)</f>
        <v>41371.701261574075</v>
      </c>
      <c r="D194" s="5" t="str">
        <f t="shared" si="5"/>
        <v>Sun</v>
      </c>
      <c r="E194">
        <v>1</v>
      </c>
      <c r="F194">
        <f>VLOOKUP(E194,Sheet4!$A$2:$B$6,2,FALSE)</f>
        <v>3</v>
      </c>
    </row>
    <row r="195" spans="1:6" x14ac:dyDescent="0.25">
      <c r="A195" s="1" t="s">
        <v>7</v>
      </c>
      <c r="B195">
        <v>1365175514</v>
      </c>
      <c r="C195" s="4">
        <f t="shared" si="6"/>
        <v>41369.642523148148</v>
      </c>
      <c r="D195" s="5" t="str">
        <f t="shared" ref="D195:D258" si="7">TEXT(C195, "ddd")</f>
        <v>Fri</v>
      </c>
      <c r="E195">
        <v>2</v>
      </c>
      <c r="F195">
        <f>VLOOKUP(E195,Sheet4!$A$2:$B$6,2,FALSE)</f>
        <v>4</v>
      </c>
    </row>
    <row r="196" spans="1:6" x14ac:dyDescent="0.25">
      <c r="A196" s="1" t="s">
        <v>7</v>
      </c>
      <c r="B196">
        <v>1365213537</v>
      </c>
      <c r="C196" s="4">
        <f t="shared" si="6"/>
        <v>41370.082604166666</v>
      </c>
      <c r="D196" s="5" t="str">
        <f t="shared" si="7"/>
        <v>Sat</v>
      </c>
      <c r="E196">
        <v>1</v>
      </c>
      <c r="F196">
        <f>VLOOKUP(E196,Sheet4!$A$2:$B$6,2,FALSE)</f>
        <v>3</v>
      </c>
    </row>
    <row r="197" spans="1:6" x14ac:dyDescent="0.25">
      <c r="A197" s="1" t="s">
        <v>7</v>
      </c>
      <c r="B197">
        <v>1365386588</v>
      </c>
      <c r="C197" s="4">
        <f t="shared" si="6"/>
        <v>41372.085509259261</v>
      </c>
      <c r="D197" s="5" t="str">
        <f t="shared" si="7"/>
        <v>Mon</v>
      </c>
      <c r="E197">
        <v>1</v>
      </c>
      <c r="F197">
        <f>VLOOKUP(E197,Sheet4!$A$2:$B$6,2,FALSE)</f>
        <v>3</v>
      </c>
    </row>
    <row r="198" spans="1:6" x14ac:dyDescent="0.25">
      <c r="A198" s="1" t="s">
        <v>7</v>
      </c>
      <c r="B198">
        <v>1366099532</v>
      </c>
      <c r="C198" s="4">
        <f t="shared" si="6"/>
        <v>41380.337175925924</v>
      </c>
      <c r="D198" s="5" t="str">
        <f t="shared" si="7"/>
        <v>Tue</v>
      </c>
      <c r="E198">
        <v>2</v>
      </c>
      <c r="F198">
        <f>VLOOKUP(E198,Sheet4!$A$2:$B$6,2,FALSE)</f>
        <v>4</v>
      </c>
    </row>
    <row r="199" spans="1:6" x14ac:dyDescent="0.25">
      <c r="A199" s="1" t="s">
        <v>7</v>
      </c>
      <c r="B199">
        <v>1365520678</v>
      </c>
      <c r="C199" s="4">
        <f t="shared" si="6"/>
        <v>41373.637476851851</v>
      </c>
      <c r="D199" s="5" t="str">
        <f t="shared" si="7"/>
        <v>Tue</v>
      </c>
      <c r="E199">
        <v>1</v>
      </c>
      <c r="F199">
        <f>VLOOKUP(E199,Sheet4!$A$2:$B$6,2,FALSE)</f>
        <v>3</v>
      </c>
    </row>
    <row r="200" spans="1:6" x14ac:dyDescent="0.25">
      <c r="A200" s="1" t="s">
        <v>7</v>
      </c>
      <c r="B200">
        <v>1365721600</v>
      </c>
      <c r="C200" s="4">
        <f t="shared" si="6"/>
        <v>41375.962962962964</v>
      </c>
      <c r="D200" s="5" t="str">
        <f t="shared" si="7"/>
        <v>Thu</v>
      </c>
      <c r="E200">
        <v>3</v>
      </c>
      <c r="F200">
        <f>VLOOKUP(E200,Sheet4!$A$2:$B$6,2,FALSE)</f>
        <v>5</v>
      </c>
    </row>
    <row r="201" spans="1:6" x14ac:dyDescent="0.25">
      <c r="A201" s="1" t="s">
        <v>7</v>
      </c>
      <c r="B201">
        <v>1365991302</v>
      </c>
      <c r="C201" s="4">
        <f t="shared" si="6"/>
        <v>41379.084513888891</v>
      </c>
      <c r="D201" s="5" t="str">
        <f t="shared" si="7"/>
        <v>Mon</v>
      </c>
      <c r="E201">
        <v>2</v>
      </c>
      <c r="F201">
        <f>VLOOKUP(E201,Sheet4!$A$2:$B$6,2,FALSE)</f>
        <v>4</v>
      </c>
    </row>
    <row r="202" spans="1:6" x14ac:dyDescent="0.25">
      <c r="A202" s="1" t="s">
        <v>7</v>
      </c>
      <c r="B202">
        <v>1366084885</v>
      </c>
      <c r="C202" s="4">
        <f t="shared" si="6"/>
        <v>41380.167650462965</v>
      </c>
      <c r="D202" s="5" t="str">
        <f t="shared" si="7"/>
        <v>Tue</v>
      </c>
      <c r="E202">
        <v>3</v>
      </c>
      <c r="F202">
        <f>VLOOKUP(E202,Sheet4!$A$2:$B$6,2,FALSE)</f>
        <v>5</v>
      </c>
    </row>
    <row r="203" spans="1:6" x14ac:dyDescent="0.25">
      <c r="A203" s="1" t="s">
        <v>7</v>
      </c>
      <c r="B203">
        <v>1366067037</v>
      </c>
      <c r="C203" s="4">
        <f t="shared" si="6"/>
        <v>41379.961076388885</v>
      </c>
      <c r="D203" s="5" t="str">
        <f t="shared" si="7"/>
        <v>Mon</v>
      </c>
      <c r="E203">
        <v>3</v>
      </c>
      <c r="F203">
        <f>VLOOKUP(E203,Sheet4!$A$2:$B$6,2,FALSE)</f>
        <v>5</v>
      </c>
    </row>
    <row r="204" spans="1:6" x14ac:dyDescent="0.25">
      <c r="A204" s="1" t="s">
        <v>7</v>
      </c>
      <c r="B204">
        <v>1366186602</v>
      </c>
      <c r="C204" s="4">
        <f t="shared" si="6"/>
        <v>41381.344930555555</v>
      </c>
      <c r="D204" s="5" t="str">
        <f t="shared" si="7"/>
        <v>Wed</v>
      </c>
      <c r="E204">
        <v>1</v>
      </c>
      <c r="F204">
        <f>VLOOKUP(E204,Sheet4!$A$2:$B$6,2,FALSE)</f>
        <v>3</v>
      </c>
    </row>
    <row r="205" spans="1:6" x14ac:dyDescent="0.25">
      <c r="A205" s="1" t="s">
        <v>7</v>
      </c>
      <c r="B205">
        <v>1366275750</v>
      </c>
      <c r="C205" s="4">
        <f t="shared" si="6"/>
        <v>41382.376736111109</v>
      </c>
      <c r="D205" s="5" t="str">
        <f t="shared" si="7"/>
        <v>Thu</v>
      </c>
      <c r="E205">
        <v>1</v>
      </c>
      <c r="F205">
        <f>VLOOKUP(E205,Sheet4!$A$2:$B$6,2,FALSE)</f>
        <v>3</v>
      </c>
    </row>
    <row r="206" spans="1:6" x14ac:dyDescent="0.25">
      <c r="A206" s="1" t="s">
        <v>7</v>
      </c>
      <c r="B206">
        <v>1366614533</v>
      </c>
      <c r="C206" s="4">
        <f t="shared" si="6"/>
        <v>41386.297835648147</v>
      </c>
      <c r="D206" s="5" t="str">
        <f t="shared" si="7"/>
        <v>Mon</v>
      </c>
      <c r="E206">
        <v>1</v>
      </c>
      <c r="F206">
        <f>VLOOKUP(E206,Sheet4!$A$2:$B$6,2,FALSE)</f>
        <v>3</v>
      </c>
    </row>
    <row r="207" spans="1:6" x14ac:dyDescent="0.25">
      <c r="A207" s="1" t="s">
        <v>7</v>
      </c>
      <c r="B207">
        <v>1366965454</v>
      </c>
      <c r="C207" s="4">
        <f t="shared" si="6"/>
        <v>41390.359421296293</v>
      </c>
      <c r="D207" s="5" t="str">
        <f t="shared" si="7"/>
        <v>Fri</v>
      </c>
      <c r="E207">
        <v>3</v>
      </c>
      <c r="F207">
        <f>VLOOKUP(E207,Sheet4!$A$2:$B$6,2,FALSE)</f>
        <v>5</v>
      </c>
    </row>
    <row r="208" spans="1:6" x14ac:dyDescent="0.25">
      <c r="A208" s="1" t="s">
        <v>7</v>
      </c>
      <c r="B208">
        <v>1366609455</v>
      </c>
      <c r="C208" s="4">
        <f t="shared" si="6"/>
        <v>41386.239062499997</v>
      </c>
      <c r="D208" s="5" t="str">
        <f t="shared" si="7"/>
        <v>Mon</v>
      </c>
      <c r="E208">
        <v>1</v>
      </c>
      <c r="F208">
        <f>VLOOKUP(E208,Sheet4!$A$2:$B$6,2,FALSE)</f>
        <v>3</v>
      </c>
    </row>
    <row r="209" spans="1:6" x14ac:dyDescent="0.25">
      <c r="A209" s="1" t="s">
        <v>7</v>
      </c>
      <c r="B209">
        <v>1366609455</v>
      </c>
      <c r="C209" s="4">
        <f t="shared" si="6"/>
        <v>41386.239062499997</v>
      </c>
      <c r="D209" s="5" t="str">
        <f t="shared" si="7"/>
        <v>Mon</v>
      </c>
      <c r="E209">
        <v>1</v>
      </c>
      <c r="F209">
        <f>VLOOKUP(E209,Sheet4!$A$2:$B$6,2,FALSE)</f>
        <v>3</v>
      </c>
    </row>
    <row r="210" spans="1:6" x14ac:dyDescent="0.25">
      <c r="A210" s="1" t="s">
        <v>7</v>
      </c>
      <c r="B210">
        <v>1366862709</v>
      </c>
      <c r="C210" s="4">
        <f t="shared" si="6"/>
        <v>41389.170243055552</v>
      </c>
      <c r="D210" s="5" t="str">
        <f t="shared" si="7"/>
        <v>Thu</v>
      </c>
      <c r="E210">
        <v>3</v>
      </c>
      <c r="F210">
        <f>VLOOKUP(E210,Sheet4!$A$2:$B$6,2,FALSE)</f>
        <v>5</v>
      </c>
    </row>
    <row r="211" spans="1:6" x14ac:dyDescent="0.25">
      <c r="A211" s="1" t="s">
        <v>7</v>
      </c>
      <c r="B211">
        <v>1367000252</v>
      </c>
      <c r="C211" s="4">
        <f t="shared" si="6"/>
        <v>41390.762175925927</v>
      </c>
      <c r="D211" s="5" t="str">
        <f t="shared" si="7"/>
        <v>Fri</v>
      </c>
      <c r="E211">
        <v>3</v>
      </c>
      <c r="F211">
        <f>VLOOKUP(E211,Sheet4!$A$2:$B$6,2,FALSE)</f>
        <v>5</v>
      </c>
    </row>
    <row r="212" spans="1:6" x14ac:dyDescent="0.25">
      <c r="A212" s="1" t="s">
        <v>7</v>
      </c>
      <c r="B212">
        <v>1367286464</v>
      </c>
      <c r="C212" s="4">
        <f t="shared" si="6"/>
        <v>41394.074814814812</v>
      </c>
      <c r="D212" s="5" t="str">
        <f t="shared" si="7"/>
        <v>Tue</v>
      </c>
      <c r="E212">
        <v>3</v>
      </c>
      <c r="F212">
        <f>VLOOKUP(E212,Sheet4!$A$2:$B$6,2,FALSE)</f>
        <v>5</v>
      </c>
    </row>
    <row r="213" spans="1:6" x14ac:dyDescent="0.25">
      <c r="A213" s="1" t="s">
        <v>7</v>
      </c>
      <c r="B213">
        <v>1367183650</v>
      </c>
      <c r="C213" s="4">
        <f t="shared" si="6"/>
        <v>41392.884837962964</v>
      </c>
      <c r="D213" s="5" t="str">
        <f t="shared" si="7"/>
        <v>Sun</v>
      </c>
      <c r="E213">
        <v>3</v>
      </c>
      <c r="F213">
        <f>VLOOKUP(E213,Sheet4!$A$2:$B$6,2,FALSE)</f>
        <v>5</v>
      </c>
    </row>
    <row r="214" spans="1:6" x14ac:dyDescent="0.25">
      <c r="A214" s="1" t="s">
        <v>7</v>
      </c>
      <c r="B214">
        <v>1367250838</v>
      </c>
      <c r="C214" s="4">
        <f t="shared" si="6"/>
        <v>41393.662476851852</v>
      </c>
      <c r="D214" s="5" t="str">
        <f t="shared" si="7"/>
        <v>Mon</v>
      </c>
      <c r="E214">
        <v>3</v>
      </c>
      <c r="F214">
        <f>VLOOKUP(E214,Sheet4!$A$2:$B$6,2,FALSE)</f>
        <v>5</v>
      </c>
    </row>
    <row r="215" spans="1:6" x14ac:dyDescent="0.25">
      <c r="A215" s="1" t="s">
        <v>7</v>
      </c>
      <c r="B215">
        <v>1367300942</v>
      </c>
      <c r="C215" s="4">
        <f t="shared" si="6"/>
        <v>41394.242384259262</v>
      </c>
      <c r="D215" s="5" t="str">
        <f t="shared" si="7"/>
        <v>Tue</v>
      </c>
      <c r="E215">
        <v>3</v>
      </c>
      <c r="F215">
        <f>VLOOKUP(E215,Sheet4!$A$2:$B$6,2,FALSE)</f>
        <v>5</v>
      </c>
    </row>
    <row r="216" spans="1:6" x14ac:dyDescent="0.25">
      <c r="A216" s="1" t="s">
        <v>7</v>
      </c>
      <c r="B216">
        <v>1367272489</v>
      </c>
      <c r="C216" s="4">
        <f t="shared" si="6"/>
        <v>41393.91306712963</v>
      </c>
      <c r="D216" s="5" t="str">
        <f t="shared" si="7"/>
        <v>Mon</v>
      </c>
      <c r="E216">
        <v>3</v>
      </c>
      <c r="F216">
        <f>VLOOKUP(E216,Sheet4!$A$2:$B$6,2,FALSE)</f>
        <v>5</v>
      </c>
    </row>
    <row r="217" spans="1:6" x14ac:dyDescent="0.25">
      <c r="A217" s="1" t="s">
        <v>7</v>
      </c>
      <c r="B217">
        <v>1367988464</v>
      </c>
      <c r="C217" s="4">
        <f t="shared" si="6"/>
        <v>41402.199814814812</v>
      </c>
      <c r="D217" s="5" t="str">
        <f t="shared" si="7"/>
        <v>Wed</v>
      </c>
      <c r="E217">
        <v>1</v>
      </c>
      <c r="F217">
        <f>VLOOKUP(E217,Sheet4!$A$2:$B$6,2,FALSE)</f>
        <v>3</v>
      </c>
    </row>
    <row r="218" spans="1:6" x14ac:dyDescent="0.25">
      <c r="A218" s="1" t="s">
        <v>7</v>
      </c>
      <c r="B218">
        <v>1367899398</v>
      </c>
      <c r="C218" s="4">
        <f t="shared" si="6"/>
        <v>41401.168958333335</v>
      </c>
      <c r="D218" s="5" t="str">
        <f t="shared" si="7"/>
        <v>Tue</v>
      </c>
      <c r="E218">
        <v>2</v>
      </c>
      <c r="F218">
        <f>VLOOKUP(E218,Sheet4!$A$2:$B$6,2,FALSE)</f>
        <v>4</v>
      </c>
    </row>
    <row r="219" spans="1:6" x14ac:dyDescent="0.25">
      <c r="A219" s="1" t="s">
        <v>7</v>
      </c>
      <c r="B219">
        <v>1367949703</v>
      </c>
      <c r="C219" s="4">
        <f t="shared" si="6"/>
        <v>41401.751192129632</v>
      </c>
      <c r="D219" s="5" t="str">
        <f t="shared" si="7"/>
        <v>Tue</v>
      </c>
      <c r="E219">
        <v>2</v>
      </c>
      <c r="F219">
        <f>VLOOKUP(E219,Sheet4!$A$2:$B$6,2,FALSE)</f>
        <v>4</v>
      </c>
    </row>
    <row r="220" spans="1:6" x14ac:dyDescent="0.25">
      <c r="A220" s="1" t="s">
        <v>7</v>
      </c>
      <c r="B220">
        <v>1368079040</v>
      </c>
      <c r="C220" s="4">
        <f t="shared" si="6"/>
        <v>41403.248148148145</v>
      </c>
      <c r="D220" s="5" t="str">
        <f t="shared" si="7"/>
        <v>Thu</v>
      </c>
      <c r="E220">
        <v>3</v>
      </c>
      <c r="F220">
        <f>VLOOKUP(E220,Sheet4!$A$2:$B$6,2,FALSE)</f>
        <v>5</v>
      </c>
    </row>
    <row r="221" spans="1:6" x14ac:dyDescent="0.25">
      <c r="A221" s="1" t="s">
        <v>8</v>
      </c>
      <c r="B221">
        <v>1364122436</v>
      </c>
      <c r="C221" s="4">
        <f t="shared" si="6"/>
        <v>41357.45412037037</v>
      </c>
      <c r="D221" s="5" t="str">
        <f t="shared" si="7"/>
        <v>Sun</v>
      </c>
      <c r="E221">
        <v>4</v>
      </c>
      <c r="F221">
        <f>VLOOKUP(E221,Sheet4!$A$2:$B$6,2,FALSE)</f>
        <v>1</v>
      </c>
    </row>
    <row r="222" spans="1:6" x14ac:dyDescent="0.25">
      <c r="A222" s="1" t="s">
        <v>8</v>
      </c>
      <c r="B222">
        <v>1364122434</v>
      </c>
      <c r="C222" s="4">
        <f t="shared" si="6"/>
        <v>41357.454097222224</v>
      </c>
      <c r="D222" s="5" t="str">
        <f t="shared" si="7"/>
        <v>Sun</v>
      </c>
      <c r="E222">
        <v>5</v>
      </c>
      <c r="F222">
        <f>VLOOKUP(E222,Sheet4!$A$2:$B$6,2,FALSE)</f>
        <v>2</v>
      </c>
    </row>
    <row r="223" spans="1:6" x14ac:dyDescent="0.25">
      <c r="A223" s="1" t="s">
        <v>8</v>
      </c>
      <c r="B223">
        <v>1364122431</v>
      </c>
      <c r="C223" s="4">
        <f t="shared" si="6"/>
        <v>41357.454062500001</v>
      </c>
      <c r="D223" s="5" t="str">
        <f t="shared" si="7"/>
        <v>Sun</v>
      </c>
      <c r="E223">
        <v>1</v>
      </c>
      <c r="F223">
        <f>VLOOKUP(E223,Sheet4!$A$2:$B$6,2,FALSE)</f>
        <v>3</v>
      </c>
    </row>
    <row r="224" spans="1:6" x14ac:dyDescent="0.25">
      <c r="A224" s="1" t="s">
        <v>8</v>
      </c>
      <c r="B224">
        <v>1364415083</v>
      </c>
      <c r="C224" s="4">
        <f t="shared" si="6"/>
        <v>41360.841238425928</v>
      </c>
      <c r="D224" s="5" t="str">
        <f t="shared" si="7"/>
        <v>Wed</v>
      </c>
      <c r="E224">
        <v>4</v>
      </c>
      <c r="F224">
        <f>VLOOKUP(E224,Sheet4!$A$2:$B$6,2,FALSE)</f>
        <v>1</v>
      </c>
    </row>
    <row r="225" spans="1:6" x14ac:dyDescent="0.25">
      <c r="A225" s="1" t="s">
        <v>8</v>
      </c>
      <c r="B225">
        <v>1364425922</v>
      </c>
      <c r="C225" s="4">
        <f t="shared" si="6"/>
        <v>41360.966689814813</v>
      </c>
      <c r="D225" s="5" t="str">
        <f t="shared" si="7"/>
        <v>Wed</v>
      </c>
      <c r="E225">
        <v>5</v>
      </c>
      <c r="F225">
        <f>VLOOKUP(E225,Sheet4!$A$2:$B$6,2,FALSE)</f>
        <v>2</v>
      </c>
    </row>
    <row r="226" spans="1:6" x14ac:dyDescent="0.25">
      <c r="A226" s="1" t="s">
        <v>8</v>
      </c>
      <c r="B226">
        <v>1364409301</v>
      </c>
      <c r="C226" s="4">
        <f t="shared" si="6"/>
        <v>41360.774317129632</v>
      </c>
      <c r="D226" s="5" t="str">
        <f t="shared" si="7"/>
        <v>Wed</v>
      </c>
      <c r="E226">
        <v>4</v>
      </c>
      <c r="F226">
        <f>VLOOKUP(E226,Sheet4!$A$2:$B$6,2,FALSE)</f>
        <v>1</v>
      </c>
    </row>
    <row r="227" spans="1:6" x14ac:dyDescent="0.25">
      <c r="A227" s="1" t="s">
        <v>8</v>
      </c>
      <c r="B227">
        <v>1364501283</v>
      </c>
      <c r="C227" s="4">
        <f t="shared" si="6"/>
        <v>41361.838923611111</v>
      </c>
      <c r="D227" s="5" t="str">
        <f t="shared" si="7"/>
        <v>Thu</v>
      </c>
      <c r="E227">
        <v>4</v>
      </c>
      <c r="F227">
        <f>VLOOKUP(E227,Sheet4!$A$2:$B$6,2,FALSE)</f>
        <v>1</v>
      </c>
    </row>
    <row r="228" spans="1:6" x14ac:dyDescent="0.25">
      <c r="A228" s="1" t="s">
        <v>8</v>
      </c>
      <c r="B228">
        <v>1364508216</v>
      </c>
      <c r="C228" s="4">
        <f t="shared" si="6"/>
        <v>41361.919166666667</v>
      </c>
      <c r="D228" s="5" t="str">
        <f t="shared" si="7"/>
        <v>Thu</v>
      </c>
      <c r="E228">
        <v>1</v>
      </c>
      <c r="F228">
        <f>VLOOKUP(E228,Sheet4!$A$2:$B$6,2,FALSE)</f>
        <v>3</v>
      </c>
    </row>
    <row r="229" spans="1:6" x14ac:dyDescent="0.25">
      <c r="A229" s="1" t="s">
        <v>8</v>
      </c>
      <c r="B229">
        <v>1364605380</v>
      </c>
      <c r="C229" s="4">
        <f t="shared" si="6"/>
        <v>41363.043749999997</v>
      </c>
      <c r="D229" s="5" t="str">
        <f t="shared" si="7"/>
        <v>Sat</v>
      </c>
      <c r="E229">
        <v>4</v>
      </c>
      <c r="F229">
        <f>VLOOKUP(E229,Sheet4!$A$2:$B$6,2,FALSE)</f>
        <v>1</v>
      </c>
    </row>
    <row r="230" spans="1:6" x14ac:dyDescent="0.25">
      <c r="A230" s="1" t="s">
        <v>8</v>
      </c>
      <c r="B230">
        <v>1364681002</v>
      </c>
      <c r="C230" s="4">
        <f t="shared" si="6"/>
        <v>41363.919004629628</v>
      </c>
      <c r="D230" s="5" t="str">
        <f t="shared" si="7"/>
        <v>Sat</v>
      </c>
      <c r="E230">
        <v>4</v>
      </c>
      <c r="F230">
        <f>VLOOKUP(E230,Sheet4!$A$2:$B$6,2,FALSE)</f>
        <v>1</v>
      </c>
    </row>
    <row r="231" spans="1:6" x14ac:dyDescent="0.25">
      <c r="A231" s="1" t="s">
        <v>8</v>
      </c>
      <c r="B231">
        <v>1364713747</v>
      </c>
      <c r="C231" s="4">
        <f t="shared" si="6"/>
        <v>41364.297997685186</v>
      </c>
      <c r="D231" s="5" t="str">
        <f t="shared" si="7"/>
        <v>Sun</v>
      </c>
      <c r="E231">
        <v>1</v>
      </c>
      <c r="F231">
        <f>VLOOKUP(E231,Sheet4!$A$2:$B$6,2,FALSE)</f>
        <v>3</v>
      </c>
    </row>
    <row r="232" spans="1:6" x14ac:dyDescent="0.25">
      <c r="A232" s="1" t="s">
        <v>9</v>
      </c>
      <c r="B232">
        <v>1364731808</v>
      </c>
      <c r="C232" s="4">
        <f t="shared" si="6"/>
        <v>41364.507037037038</v>
      </c>
      <c r="D232" s="5" t="str">
        <f t="shared" si="7"/>
        <v>Sun</v>
      </c>
      <c r="E232">
        <v>4</v>
      </c>
      <c r="F232">
        <f>VLOOKUP(E232,Sheet4!$A$2:$B$6,2,FALSE)</f>
        <v>1</v>
      </c>
    </row>
    <row r="233" spans="1:6" x14ac:dyDescent="0.25">
      <c r="A233" s="1" t="s">
        <v>9</v>
      </c>
      <c r="B233">
        <v>1364971139</v>
      </c>
      <c r="C233" s="4">
        <f t="shared" si="6"/>
        <v>41367.277071759258</v>
      </c>
      <c r="D233" s="5" t="str">
        <f t="shared" si="7"/>
        <v>Wed</v>
      </c>
      <c r="E233">
        <v>4</v>
      </c>
      <c r="F233">
        <f>VLOOKUP(E233,Sheet4!$A$2:$B$6,2,FALSE)</f>
        <v>1</v>
      </c>
    </row>
    <row r="234" spans="1:6" x14ac:dyDescent="0.25">
      <c r="A234" s="1" t="s">
        <v>9</v>
      </c>
      <c r="B234">
        <v>1364119009</v>
      </c>
      <c r="C234" s="4">
        <f t="shared" si="6"/>
        <v>41357.414456018516</v>
      </c>
      <c r="D234" s="5" t="str">
        <f t="shared" si="7"/>
        <v>Sun</v>
      </c>
      <c r="E234">
        <v>1</v>
      </c>
      <c r="F234">
        <f>VLOOKUP(E234,Sheet4!$A$2:$B$6,2,FALSE)</f>
        <v>3</v>
      </c>
    </row>
    <row r="235" spans="1:6" x14ac:dyDescent="0.25">
      <c r="A235" s="1" t="s">
        <v>9</v>
      </c>
      <c r="B235">
        <v>1364122083</v>
      </c>
      <c r="C235" s="4">
        <f t="shared" si="6"/>
        <v>41357.45003472222</v>
      </c>
      <c r="D235" s="5" t="str">
        <f t="shared" si="7"/>
        <v>Sun</v>
      </c>
      <c r="E235">
        <v>2</v>
      </c>
      <c r="F235">
        <f>VLOOKUP(E235,Sheet4!$A$2:$B$6,2,FALSE)</f>
        <v>4</v>
      </c>
    </row>
    <row r="236" spans="1:6" x14ac:dyDescent="0.25">
      <c r="A236" s="1" t="s">
        <v>9</v>
      </c>
      <c r="B236">
        <v>1364122087</v>
      </c>
      <c r="C236" s="4">
        <f t="shared" si="6"/>
        <v>41357.45008101852</v>
      </c>
      <c r="D236" s="5" t="str">
        <f t="shared" si="7"/>
        <v>Sun</v>
      </c>
      <c r="E236">
        <v>3</v>
      </c>
      <c r="F236">
        <f>VLOOKUP(E236,Sheet4!$A$2:$B$6,2,FALSE)</f>
        <v>5</v>
      </c>
    </row>
    <row r="237" spans="1:6" x14ac:dyDescent="0.25">
      <c r="A237" s="1" t="s">
        <v>9</v>
      </c>
      <c r="B237">
        <v>1364122085</v>
      </c>
      <c r="C237" s="4">
        <f t="shared" si="6"/>
        <v>41357.450057870366</v>
      </c>
      <c r="D237" s="5" t="str">
        <f t="shared" si="7"/>
        <v>Sun</v>
      </c>
      <c r="E237">
        <v>3</v>
      </c>
      <c r="F237">
        <f>VLOOKUP(E237,Sheet4!$A$2:$B$6,2,FALSE)</f>
        <v>5</v>
      </c>
    </row>
    <row r="238" spans="1:6" x14ac:dyDescent="0.25">
      <c r="A238" s="1" t="s">
        <v>9</v>
      </c>
      <c r="B238">
        <v>1364637696</v>
      </c>
      <c r="C238" s="4">
        <f t="shared" si="6"/>
        <v>41363.41777777778</v>
      </c>
      <c r="D238" s="5" t="str">
        <f t="shared" si="7"/>
        <v>Sat</v>
      </c>
      <c r="E238">
        <v>4</v>
      </c>
      <c r="F238">
        <f>VLOOKUP(E238,Sheet4!$A$2:$B$6,2,FALSE)</f>
        <v>1</v>
      </c>
    </row>
    <row r="239" spans="1:6" x14ac:dyDescent="0.25">
      <c r="A239" s="1" t="s">
        <v>9</v>
      </c>
      <c r="B239">
        <v>1364695672</v>
      </c>
      <c r="C239" s="4">
        <f t="shared" si="6"/>
        <v>41364.088796296295</v>
      </c>
      <c r="D239" s="5" t="str">
        <f t="shared" si="7"/>
        <v>Sun</v>
      </c>
      <c r="E239">
        <v>5</v>
      </c>
      <c r="F239">
        <f>VLOOKUP(E239,Sheet4!$A$2:$B$6,2,FALSE)</f>
        <v>2</v>
      </c>
    </row>
    <row r="240" spans="1:6" x14ac:dyDescent="0.25">
      <c r="A240" s="1" t="s">
        <v>9</v>
      </c>
      <c r="B240">
        <v>1364355812</v>
      </c>
      <c r="C240" s="4">
        <f t="shared" si="6"/>
        <v>41360.155231481483</v>
      </c>
      <c r="D240" s="5" t="str">
        <f t="shared" si="7"/>
        <v>Wed</v>
      </c>
      <c r="E240">
        <v>2</v>
      </c>
      <c r="F240">
        <f>VLOOKUP(E240,Sheet4!$A$2:$B$6,2,FALSE)</f>
        <v>4</v>
      </c>
    </row>
    <row r="241" spans="1:6" x14ac:dyDescent="0.25">
      <c r="A241" s="1" t="s">
        <v>9</v>
      </c>
      <c r="B241">
        <v>1364517071</v>
      </c>
      <c r="C241" s="4">
        <f t="shared" si="6"/>
        <v>41362.021655092591</v>
      </c>
      <c r="D241" s="5" t="str">
        <f t="shared" si="7"/>
        <v>Fri</v>
      </c>
      <c r="E241">
        <v>4</v>
      </c>
      <c r="F241">
        <f>VLOOKUP(E241,Sheet4!$A$2:$B$6,2,FALSE)</f>
        <v>1</v>
      </c>
    </row>
    <row r="242" spans="1:6" x14ac:dyDescent="0.25">
      <c r="A242" s="1" t="s">
        <v>9</v>
      </c>
      <c r="B242">
        <v>1364372190</v>
      </c>
      <c r="C242" s="4">
        <f t="shared" si="6"/>
        <v>41360.34479166667</v>
      </c>
      <c r="D242" s="5" t="str">
        <f t="shared" si="7"/>
        <v>Wed</v>
      </c>
      <c r="E242">
        <v>4</v>
      </c>
      <c r="F242">
        <f>VLOOKUP(E242,Sheet4!$A$2:$B$6,2,FALSE)</f>
        <v>1</v>
      </c>
    </row>
    <row r="243" spans="1:6" x14ac:dyDescent="0.25">
      <c r="A243" s="1" t="s">
        <v>9</v>
      </c>
      <c r="B243">
        <v>1364422428</v>
      </c>
      <c r="C243" s="4">
        <f t="shared" si="6"/>
        <v>41360.926250000004</v>
      </c>
      <c r="D243" s="5" t="str">
        <f t="shared" si="7"/>
        <v>Wed</v>
      </c>
      <c r="E243">
        <v>4</v>
      </c>
      <c r="F243">
        <f>VLOOKUP(E243,Sheet4!$A$2:$B$6,2,FALSE)</f>
        <v>1</v>
      </c>
    </row>
    <row r="244" spans="1:6" x14ac:dyDescent="0.25">
      <c r="A244" s="1" t="s">
        <v>9</v>
      </c>
      <c r="B244">
        <v>1364416770</v>
      </c>
      <c r="C244" s="4">
        <f t="shared" si="6"/>
        <v>41360.860763888886</v>
      </c>
      <c r="D244" s="5" t="str">
        <f t="shared" si="7"/>
        <v>Wed</v>
      </c>
      <c r="E244">
        <v>1</v>
      </c>
      <c r="F244">
        <f>VLOOKUP(E244,Sheet4!$A$2:$B$6,2,FALSE)</f>
        <v>3</v>
      </c>
    </row>
    <row r="245" spans="1:6" x14ac:dyDescent="0.25">
      <c r="A245" s="1" t="s">
        <v>9</v>
      </c>
      <c r="B245">
        <v>1364375862</v>
      </c>
      <c r="C245" s="4">
        <f t="shared" si="6"/>
        <v>41360.387291666666</v>
      </c>
      <c r="D245" s="5" t="str">
        <f t="shared" si="7"/>
        <v>Wed</v>
      </c>
      <c r="E245">
        <v>1</v>
      </c>
      <c r="F245">
        <f>VLOOKUP(E245,Sheet4!$A$2:$B$6,2,FALSE)</f>
        <v>3</v>
      </c>
    </row>
    <row r="246" spans="1:6" x14ac:dyDescent="0.25">
      <c r="A246" s="1" t="s">
        <v>9</v>
      </c>
      <c r="B246">
        <v>1364404685</v>
      </c>
      <c r="C246" s="4">
        <f t="shared" si="6"/>
        <v>41360.720891203702</v>
      </c>
      <c r="D246" s="5" t="str">
        <f t="shared" si="7"/>
        <v>Wed</v>
      </c>
      <c r="E246">
        <v>1</v>
      </c>
      <c r="F246">
        <f>VLOOKUP(E246,Sheet4!$A$2:$B$6,2,FALSE)</f>
        <v>3</v>
      </c>
    </row>
    <row r="247" spans="1:6" x14ac:dyDescent="0.25">
      <c r="A247" s="1" t="s">
        <v>9</v>
      </c>
      <c r="B247">
        <v>1364459763</v>
      </c>
      <c r="C247" s="4">
        <f t="shared" si="6"/>
        <v>41361.358368055553</v>
      </c>
      <c r="D247" s="5" t="str">
        <f t="shared" si="7"/>
        <v>Thu</v>
      </c>
      <c r="E247">
        <v>1</v>
      </c>
      <c r="F247">
        <f>VLOOKUP(E247,Sheet4!$A$2:$B$6,2,FALSE)</f>
        <v>3</v>
      </c>
    </row>
    <row r="248" spans="1:6" x14ac:dyDescent="0.25">
      <c r="A248" s="1" t="s">
        <v>9</v>
      </c>
      <c r="B248">
        <v>1364493890</v>
      </c>
      <c r="C248" s="4">
        <f t="shared" si="6"/>
        <v>41361.75335648148</v>
      </c>
      <c r="D248" s="5" t="str">
        <f t="shared" si="7"/>
        <v>Thu</v>
      </c>
      <c r="E248">
        <v>1</v>
      </c>
      <c r="F248">
        <f>VLOOKUP(E248,Sheet4!$A$2:$B$6,2,FALSE)</f>
        <v>3</v>
      </c>
    </row>
    <row r="249" spans="1:6" x14ac:dyDescent="0.25">
      <c r="A249" s="1" t="s">
        <v>9</v>
      </c>
      <c r="B249">
        <v>1364443895</v>
      </c>
      <c r="C249" s="4">
        <f t="shared" si="6"/>
        <v>41361.174710648149</v>
      </c>
      <c r="D249" s="5" t="str">
        <f t="shared" si="7"/>
        <v>Thu</v>
      </c>
      <c r="E249">
        <v>4</v>
      </c>
      <c r="F249">
        <f>VLOOKUP(E249,Sheet4!$A$2:$B$6,2,FALSE)</f>
        <v>1</v>
      </c>
    </row>
    <row r="250" spans="1:6" x14ac:dyDescent="0.25">
      <c r="A250" s="1" t="s">
        <v>9</v>
      </c>
      <c r="B250">
        <v>1364536763</v>
      </c>
      <c r="C250" s="4">
        <f t="shared" si="6"/>
        <v>41362.249571759261</v>
      </c>
      <c r="D250" s="5" t="str">
        <f t="shared" si="7"/>
        <v>Fri</v>
      </c>
      <c r="E250">
        <v>4</v>
      </c>
      <c r="F250">
        <f>VLOOKUP(E250,Sheet4!$A$2:$B$6,2,FALSE)</f>
        <v>1</v>
      </c>
    </row>
    <row r="251" spans="1:6" x14ac:dyDescent="0.25">
      <c r="A251" s="1" t="s">
        <v>9</v>
      </c>
      <c r="B251">
        <v>1364523605</v>
      </c>
      <c r="C251" s="4">
        <f t="shared" si="6"/>
        <v>41362.097280092588</v>
      </c>
      <c r="D251" s="5" t="str">
        <f t="shared" si="7"/>
        <v>Fri</v>
      </c>
      <c r="E251">
        <v>1</v>
      </c>
      <c r="F251">
        <f>VLOOKUP(E251,Sheet4!$A$2:$B$6,2,FALSE)</f>
        <v>3</v>
      </c>
    </row>
    <row r="252" spans="1:6" x14ac:dyDescent="0.25">
      <c r="A252" s="1" t="s">
        <v>9</v>
      </c>
      <c r="B252">
        <v>1364513833</v>
      </c>
      <c r="C252" s="4">
        <f t="shared" si="6"/>
        <v>41361.984178240738</v>
      </c>
      <c r="D252" s="5" t="str">
        <f t="shared" si="7"/>
        <v>Thu</v>
      </c>
      <c r="E252">
        <v>4</v>
      </c>
      <c r="F252">
        <f>VLOOKUP(E252,Sheet4!$A$2:$B$6,2,FALSE)</f>
        <v>1</v>
      </c>
    </row>
    <row r="253" spans="1:6" x14ac:dyDescent="0.25">
      <c r="A253" s="1" t="s">
        <v>9</v>
      </c>
      <c r="B253">
        <v>1364531238</v>
      </c>
      <c r="C253" s="4">
        <f t="shared" si="6"/>
        <v>41362.185624999998</v>
      </c>
      <c r="D253" s="5" t="str">
        <f t="shared" si="7"/>
        <v>Fri</v>
      </c>
      <c r="E253">
        <v>4</v>
      </c>
      <c r="F253">
        <f>VLOOKUP(E253,Sheet4!$A$2:$B$6,2,FALSE)</f>
        <v>1</v>
      </c>
    </row>
    <row r="254" spans="1:6" x14ac:dyDescent="0.25">
      <c r="A254" s="1" t="s">
        <v>9</v>
      </c>
      <c r="B254">
        <v>1364513373</v>
      </c>
      <c r="C254" s="4">
        <f t="shared" si="6"/>
        <v>41361.978854166664</v>
      </c>
      <c r="D254" s="5" t="str">
        <f t="shared" si="7"/>
        <v>Thu</v>
      </c>
      <c r="E254">
        <v>1</v>
      </c>
      <c r="F254">
        <f>VLOOKUP(E254,Sheet4!$A$2:$B$6,2,FALSE)</f>
        <v>3</v>
      </c>
    </row>
    <row r="255" spans="1:6" x14ac:dyDescent="0.25">
      <c r="A255" s="1" t="s">
        <v>9</v>
      </c>
      <c r="B255">
        <v>1364527034</v>
      </c>
      <c r="C255" s="4">
        <f t="shared" si="6"/>
        <v>41362.136967592596</v>
      </c>
      <c r="D255" s="5" t="str">
        <f t="shared" si="7"/>
        <v>Fri</v>
      </c>
      <c r="E255">
        <v>1</v>
      </c>
      <c r="F255">
        <f>VLOOKUP(E255,Sheet4!$A$2:$B$6,2,FALSE)</f>
        <v>3</v>
      </c>
    </row>
    <row r="256" spans="1:6" x14ac:dyDescent="0.25">
      <c r="A256" s="1" t="s">
        <v>9</v>
      </c>
      <c r="B256">
        <v>1364513345</v>
      </c>
      <c r="C256" s="4">
        <f t="shared" si="6"/>
        <v>41361.978530092594</v>
      </c>
      <c r="D256" s="5" t="str">
        <f t="shared" si="7"/>
        <v>Thu</v>
      </c>
      <c r="E256">
        <v>1</v>
      </c>
      <c r="F256">
        <f>VLOOKUP(E256,Sheet4!$A$2:$B$6,2,FALSE)</f>
        <v>3</v>
      </c>
    </row>
    <row r="257" spans="1:6" x14ac:dyDescent="0.25">
      <c r="A257" s="1" t="s">
        <v>9</v>
      </c>
      <c r="B257">
        <v>1364576755</v>
      </c>
      <c r="C257" s="4">
        <f t="shared" si="6"/>
        <v>41362.712442129632</v>
      </c>
      <c r="D257" s="5" t="str">
        <f t="shared" si="7"/>
        <v>Fri</v>
      </c>
      <c r="E257">
        <v>1</v>
      </c>
      <c r="F257">
        <f>VLOOKUP(E257,Sheet4!$A$2:$B$6,2,FALSE)</f>
        <v>3</v>
      </c>
    </row>
    <row r="258" spans="1:6" x14ac:dyDescent="0.25">
      <c r="A258" s="1" t="s">
        <v>9</v>
      </c>
      <c r="B258">
        <v>1364587358</v>
      </c>
      <c r="C258" s="4">
        <f t="shared" ref="C258:C321" si="8">(((B258/60)/60)/24)+DATE(1970,1,1)</f>
        <v>41362.835162037038</v>
      </c>
      <c r="D258" s="5" t="str">
        <f t="shared" si="7"/>
        <v>Fri</v>
      </c>
      <c r="E258">
        <v>4</v>
      </c>
      <c r="F258">
        <f>VLOOKUP(E258,Sheet4!$A$2:$B$6,2,FALSE)</f>
        <v>1</v>
      </c>
    </row>
    <row r="259" spans="1:6" x14ac:dyDescent="0.25">
      <c r="A259" s="1" t="s">
        <v>9</v>
      </c>
      <c r="B259">
        <v>1364595952</v>
      </c>
      <c r="C259" s="4">
        <f t="shared" si="8"/>
        <v>41362.934629629628</v>
      </c>
      <c r="D259" s="5" t="str">
        <f t="shared" ref="D259:D322" si="9">TEXT(C259, "ddd")</f>
        <v>Fri</v>
      </c>
      <c r="E259">
        <v>4</v>
      </c>
      <c r="F259">
        <f>VLOOKUP(E259,Sheet4!$A$2:$B$6,2,FALSE)</f>
        <v>1</v>
      </c>
    </row>
    <row r="260" spans="1:6" x14ac:dyDescent="0.25">
      <c r="A260" s="1" t="s">
        <v>9</v>
      </c>
      <c r="B260">
        <v>1364799501</v>
      </c>
      <c r="C260" s="4">
        <f t="shared" si="8"/>
        <v>41365.290520833332</v>
      </c>
      <c r="D260" s="5" t="str">
        <f t="shared" si="9"/>
        <v>Mon</v>
      </c>
      <c r="E260">
        <v>5</v>
      </c>
      <c r="F260">
        <f>VLOOKUP(E260,Sheet4!$A$2:$B$6,2,FALSE)</f>
        <v>2</v>
      </c>
    </row>
    <row r="261" spans="1:6" x14ac:dyDescent="0.25">
      <c r="A261" s="1" t="s">
        <v>9</v>
      </c>
      <c r="B261">
        <v>1364614568</v>
      </c>
      <c r="C261" s="4">
        <f t="shared" si="8"/>
        <v>41363.150092592594</v>
      </c>
      <c r="D261" s="5" t="str">
        <f t="shared" si="9"/>
        <v>Sat</v>
      </c>
      <c r="E261">
        <v>5</v>
      </c>
      <c r="F261">
        <f>VLOOKUP(E261,Sheet4!$A$2:$B$6,2,FALSE)</f>
        <v>2</v>
      </c>
    </row>
    <row r="262" spans="1:6" x14ac:dyDescent="0.25">
      <c r="A262" s="1" t="s">
        <v>9</v>
      </c>
      <c r="B262">
        <v>1364713715</v>
      </c>
      <c r="C262" s="4">
        <f t="shared" si="8"/>
        <v>41364.297627314816</v>
      </c>
      <c r="D262" s="5" t="str">
        <f t="shared" si="9"/>
        <v>Sun</v>
      </c>
      <c r="E262">
        <v>4</v>
      </c>
      <c r="F262">
        <f>VLOOKUP(E262,Sheet4!$A$2:$B$6,2,FALSE)</f>
        <v>1</v>
      </c>
    </row>
    <row r="263" spans="1:6" x14ac:dyDescent="0.25">
      <c r="A263" s="1" t="s">
        <v>9</v>
      </c>
      <c r="B263">
        <v>1364723720</v>
      </c>
      <c r="C263" s="4">
        <f t="shared" si="8"/>
        <v>41364.413425925923</v>
      </c>
      <c r="D263" s="5" t="str">
        <f t="shared" si="9"/>
        <v>Sun</v>
      </c>
      <c r="E263">
        <v>1</v>
      </c>
      <c r="F263">
        <f>VLOOKUP(E263,Sheet4!$A$2:$B$6,2,FALSE)</f>
        <v>3</v>
      </c>
    </row>
    <row r="264" spans="1:6" x14ac:dyDescent="0.25">
      <c r="A264" s="1" t="s">
        <v>9</v>
      </c>
      <c r="B264">
        <v>1364695670</v>
      </c>
      <c r="C264" s="4">
        <f t="shared" si="8"/>
        <v>41364.088773148149</v>
      </c>
      <c r="D264" s="5" t="str">
        <f t="shared" si="9"/>
        <v>Sun</v>
      </c>
      <c r="E264">
        <v>5</v>
      </c>
      <c r="F264">
        <f>VLOOKUP(E264,Sheet4!$A$2:$B$6,2,FALSE)</f>
        <v>2</v>
      </c>
    </row>
    <row r="265" spans="1:6" x14ac:dyDescent="0.25">
      <c r="A265" s="1" t="s">
        <v>9</v>
      </c>
      <c r="B265">
        <v>1364765844</v>
      </c>
      <c r="C265" s="4">
        <f t="shared" si="8"/>
        <v>41364.900972222218</v>
      </c>
      <c r="D265" s="5" t="str">
        <f t="shared" si="9"/>
        <v>Sun</v>
      </c>
      <c r="E265">
        <v>4</v>
      </c>
      <c r="F265">
        <f>VLOOKUP(E265,Sheet4!$A$2:$B$6,2,FALSE)</f>
        <v>1</v>
      </c>
    </row>
    <row r="266" spans="1:6" x14ac:dyDescent="0.25">
      <c r="A266" s="1" t="s">
        <v>9</v>
      </c>
      <c r="B266">
        <v>1364770202</v>
      </c>
      <c r="C266" s="4">
        <f t="shared" si="8"/>
        <v>41364.951412037037</v>
      </c>
      <c r="D266" s="5" t="str">
        <f t="shared" si="9"/>
        <v>Sun</v>
      </c>
      <c r="E266">
        <v>4</v>
      </c>
      <c r="F266">
        <f>VLOOKUP(E266,Sheet4!$A$2:$B$6,2,FALSE)</f>
        <v>1</v>
      </c>
    </row>
    <row r="267" spans="1:6" x14ac:dyDescent="0.25">
      <c r="A267" s="1" t="s">
        <v>9</v>
      </c>
      <c r="B267">
        <v>1364791877</v>
      </c>
      <c r="C267" s="4">
        <f t="shared" si="8"/>
        <v>41365.202280092592</v>
      </c>
      <c r="D267" s="5" t="str">
        <f t="shared" si="9"/>
        <v>Mon</v>
      </c>
      <c r="E267">
        <v>4</v>
      </c>
      <c r="F267">
        <f>VLOOKUP(E267,Sheet4!$A$2:$B$6,2,FALSE)</f>
        <v>1</v>
      </c>
    </row>
    <row r="268" spans="1:6" x14ac:dyDescent="0.25">
      <c r="A268" s="1" t="s">
        <v>9</v>
      </c>
      <c r="B268">
        <v>1364983966</v>
      </c>
      <c r="C268" s="4">
        <f t="shared" si="8"/>
        <v>41367.425532407404</v>
      </c>
      <c r="D268" s="5" t="str">
        <f t="shared" si="9"/>
        <v>Wed</v>
      </c>
      <c r="E268">
        <v>4</v>
      </c>
      <c r="F268">
        <f>VLOOKUP(E268,Sheet4!$A$2:$B$6,2,FALSE)</f>
        <v>1</v>
      </c>
    </row>
    <row r="269" spans="1:6" x14ac:dyDescent="0.25">
      <c r="A269" s="1" t="s">
        <v>9</v>
      </c>
      <c r="B269">
        <v>1365040346</v>
      </c>
      <c r="C269" s="4">
        <f t="shared" si="8"/>
        <v>41368.078078703707</v>
      </c>
      <c r="D269" s="5" t="str">
        <f t="shared" si="9"/>
        <v>Thu</v>
      </c>
      <c r="E269">
        <v>4</v>
      </c>
      <c r="F269">
        <f>VLOOKUP(E269,Sheet4!$A$2:$B$6,2,FALSE)</f>
        <v>1</v>
      </c>
    </row>
    <row r="270" spans="1:6" x14ac:dyDescent="0.25">
      <c r="A270" s="1" t="s">
        <v>9</v>
      </c>
      <c r="B270">
        <v>1365011835</v>
      </c>
      <c r="C270" s="4">
        <f t="shared" si="8"/>
        <v>41367.748090277775</v>
      </c>
      <c r="D270" s="5" t="str">
        <f t="shared" si="9"/>
        <v>Wed</v>
      </c>
      <c r="E270">
        <v>4</v>
      </c>
      <c r="F270">
        <f>VLOOKUP(E270,Sheet4!$A$2:$B$6,2,FALSE)</f>
        <v>1</v>
      </c>
    </row>
    <row r="271" spans="1:6" x14ac:dyDescent="0.25">
      <c r="A271" s="1" t="s">
        <v>9</v>
      </c>
      <c r="B271">
        <v>1365081505</v>
      </c>
      <c r="C271" s="4">
        <f t="shared" si="8"/>
        <v>41368.554456018523</v>
      </c>
      <c r="D271" s="5" t="str">
        <f t="shared" si="9"/>
        <v>Thu</v>
      </c>
      <c r="E271">
        <v>4</v>
      </c>
      <c r="F271">
        <f>VLOOKUP(E271,Sheet4!$A$2:$B$6,2,FALSE)</f>
        <v>1</v>
      </c>
    </row>
    <row r="272" spans="1:6" x14ac:dyDescent="0.25">
      <c r="A272" s="1" t="s">
        <v>9</v>
      </c>
      <c r="B272">
        <v>1365150132</v>
      </c>
      <c r="C272" s="4">
        <f t="shared" si="8"/>
        <v>41369.348749999997</v>
      </c>
      <c r="D272" s="5" t="str">
        <f t="shared" si="9"/>
        <v>Fri</v>
      </c>
      <c r="E272">
        <v>5</v>
      </c>
      <c r="F272">
        <f>VLOOKUP(E272,Sheet4!$A$2:$B$6,2,FALSE)</f>
        <v>2</v>
      </c>
    </row>
    <row r="273" spans="1:6" x14ac:dyDescent="0.25">
      <c r="A273" s="1" t="s">
        <v>9</v>
      </c>
      <c r="B273">
        <v>1365461428</v>
      </c>
      <c r="C273" s="4">
        <f t="shared" si="8"/>
        <v>41372.95171296296</v>
      </c>
      <c r="D273" s="5" t="str">
        <f t="shared" si="9"/>
        <v>Mon</v>
      </c>
      <c r="E273">
        <v>4</v>
      </c>
      <c r="F273">
        <f>VLOOKUP(E273,Sheet4!$A$2:$B$6,2,FALSE)</f>
        <v>1</v>
      </c>
    </row>
    <row r="274" spans="1:6" x14ac:dyDescent="0.25">
      <c r="A274" s="1" t="s">
        <v>9</v>
      </c>
      <c r="B274">
        <v>1365672741</v>
      </c>
      <c r="C274" s="4">
        <f t="shared" si="8"/>
        <v>41375.397465277776</v>
      </c>
      <c r="D274" s="5" t="str">
        <f t="shared" si="9"/>
        <v>Thu</v>
      </c>
      <c r="E274">
        <v>4</v>
      </c>
      <c r="F274">
        <f>VLOOKUP(E274,Sheet4!$A$2:$B$6,2,FALSE)</f>
        <v>1</v>
      </c>
    </row>
    <row r="275" spans="1:6" x14ac:dyDescent="0.25">
      <c r="A275" s="1" t="s">
        <v>9</v>
      </c>
      <c r="B275">
        <v>1365734641</v>
      </c>
      <c r="C275" s="4">
        <f t="shared" si="8"/>
        <v>41376.113900462966</v>
      </c>
      <c r="D275" s="5" t="str">
        <f t="shared" si="9"/>
        <v>Fri</v>
      </c>
      <c r="E275">
        <v>1</v>
      </c>
      <c r="F275">
        <f>VLOOKUP(E275,Sheet4!$A$2:$B$6,2,FALSE)</f>
        <v>3</v>
      </c>
    </row>
    <row r="276" spans="1:6" x14ac:dyDescent="0.25">
      <c r="A276" s="1" t="s">
        <v>9</v>
      </c>
      <c r="B276">
        <v>1365707401</v>
      </c>
      <c r="C276" s="4">
        <f t="shared" si="8"/>
        <v>41375.798622685186</v>
      </c>
      <c r="D276" s="5" t="str">
        <f t="shared" si="9"/>
        <v>Thu</v>
      </c>
      <c r="E276">
        <v>1</v>
      </c>
      <c r="F276">
        <f>VLOOKUP(E276,Sheet4!$A$2:$B$6,2,FALSE)</f>
        <v>3</v>
      </c>
    </row>
    <row r="277" spans="1:6" x14ac:dyDescent="0.25">
      <c r="A277" s="1" t="s">
        <v>9</v>
      </c>
      <c r="B277">
        <v>1365710683</v>
      </c>
      <c r="C277" s="4">
        <f t="shared" si="8"/>
        <v>41375.836608796293</v>
      </c>
      <c r="D277" s="5" t="str">
        <f t="shared" si="9"/>
        <v>Thu</v>
      </c>
      <c r="E277">
        <v>4</v>
      </c>
      <c r="F277">
        <f>VLOOKUP(E277,Sheet4!$A$2:$B$6,2,FALSE)</f>
        <v>1</v>
      </c>
    </row>
    <row r="278" spans="1:6" x14ac:dyDescent="0.25">
      <c r="A278" s="1" t="s">
        <v>9</v>
      </c>
      <c r="B278">
        <v>1365804691</v>
      </c>
      <c r="C278" s="4">
        <f t="shared" si="8"/>
        <v>41376.924664351849</v>
      </c>
      <c r="D278" s="5" t="str">
        <f t="shared" si="9"/>
        <v>Fri</v>
      </c>
      <c r="E278">
        <v>4</v>
      </c>
      <c r="F278">
        <f>VLOOKUP(E278,Sheet4!$A$2:$B$6,2,FALSE)</f>
        <v>1</v>
      </c>
    </row>
    <row r="279" spans="1:6" x14ac:dyDescent="0.25">
      <c r="A279" s="1" t="s">
        <v>9</v>
      </c>
      <c r="B279">
        <v>1366169922</v>
      </c>
      <c r="C279" s="4">
        <f t="shared" si="8"/>
        <v>41381.151874999996</v>
      </c>
      <c r="D279" s="5" t="str">
        <f t="shared" si="9"/>
        <v>Wed</v>
      </c>
      <c r="E279">
        <v>4</v>
      </c>
      <c r="F279">
        <f>VLOOKUP(E279,Sheet4!$A$2:$B$6,2,FALSE)</f>
        <v>1</v>
      </c>
    </row>
    <row r="280" spans="1:6" x14ac:dyDescent="0.25">
      <c r="A280" s="1" t="s">
        <v>9</v>
      </c>
      <c r="B280">
        <v>1365891820</v>
      </c>
      <c r="C280" s="4">
        <f t="shared" si="8"/>
        <v>41377.93310185185</v>
      </c>
      <c r="D280" s="5" t="str">
        <f t="shared" si="9"/>
        <v>Sat</v>
      </c>
      <c r="E280">
        <v>4</v>
      </c>
      <c r="F280">
        <f>VLOOKUP(E280,Sheet4!$A$2:$B$6,2,FALSE)</f>
        <v>1</v>
      </c>
    </row>
    <row r="281" spans="1:6" x14ac:dyDescent="0.25">
      <c r="A281" s="1" t="s">
        <v>9</v>
      </c>
      <c r="B281">
        <v>1366056040</v>
      </c>
      <c r="C281" s="4">
        <f t="shared" si="8"/>
        <v>41379.833796296298</v>
      </c>
      <c r="D281" s="5" t="str">
        <f t="shared" si="9"/>
        <v>Mon</v>
      </c>
      <c r="E281">
        <v>2</v>
      </c>
      <c r="F281">
        <f>VLOOKUP(E281,Sheet4!$A$2:$B$6,2,FALSE)</f>
        <v>4</v>
      </c>
    </row>
    <row r="282" spans="1:6" x14ac:dyDescent="0.25">
      <c r="A282" s="1" t="s">
        <v>9</v>
      </c>
      <c r="B282">
        <v>1366084813</v>
      </c>
      <c r="C282" s="4">
        <f t="shared" si="8"/>
        <v>41380.166817129626</v>
      </c>
      <c r="D282" s="5" t="str">
        <f t="shared" si="9"/>
        <v>Tue</v>
      </c>
      <c r="E282">
        <v>1</v>
      </c>
      <c r="F282">
        <f>VLOOKUP(E282,Sheet4!$A$2:$B$6,2,FALSE)</f>
        <v>3</v>
      </c>
    </row>
    <row r="283" spans="1:6" x14ac:dyDescent="0.25">
      <c r="A283" s="1" t="s">
        <v>9</v>
      </c>
      <c r="B283">
        <v>1366186225</v>
      </c>
      <c r="C283" s="4">
        <f t="shared" si="8"/>
        <v>41381.340567129628</v>
      </c>
      <c r="D283" s="5" t="str">
        <f t="shared" si="9"/>
        <v>Wed</v>
      </c>
      <c r="E283">
        <v>4</v>
      </c>
      <c r="F283">
        <f>VLOOKUP(E283,Sheet4!$A$2:$B$6,2,FALSE)</f>
        <v>1</v>
      </c>
    </row>
    <row r="284" spans="1:6" x14ac:dyDescent="0.25">
      <c r="A284" s="1" t="s">
        <v>9</v>
      </c>
      <c r="B284">
        <v>1366281877</v>
      </c>
      <c r="C284" s="4">
        <f t="shared" si="8"/>
        <v>41382.447650462964</v>
      </c>
      <c r="D284" s="5" t="str">
        <f t="shared" si="9"/>
        <v>Thu</v>
      </c>
      <c r="E284">
        <v>4</v>
      </c>
      <c r="F284">
        <f>VLOOKUP(E284,Sheet4!$A$2:$B$6,2,FALSE)</f>
        <v>1</v>
      </c>
    </row>
    <row r="285" spans="1:6" x14ac:dyDescent="0.25">
      <c r="A285" s="1" t="s">
        <v>9</v>
      </c>
      <c r="B285">
        <v>1366245261</v>
      </c>
      <c r="C285" s="4">
        <f t="shared" si="8"/>
        <v>41382.023854166669</v>
      </c>
      <c r="D285" s="5" t="str">
        <f t="shared" si="9"/>
        <v>Thu</v>
      </c>
      <c r="E285">
        <v>4</v>
      </c>
      <c r="F285">
        <f>VLOOKUP(E285,Sheet4!$A$2:$B$6,2,FALSE)</f>
        <v>1</v>
      </c>
    </row>
    <row r="286" spans="1:6" x14ac:dyDescent="0.25">
      <c r="A286" s="1" t="s">
        <v>9</v>
      </c>
      <c r="B286">
        <v>1366434340</v>
      </c>
      <c r="C286" s="4">
        <f t="shared" si="8"/>
        <v>41384.212268518517</v>
      </c>
      <c r="D286" s="5" t="str">
        <f t="shared" si="9"/>
        <v>Sat</v>
      </c>
      <c r="E286">
        <v>4</v>
      </c>
      <c r="F286">
        <f>VLOOKUP(E286,Sheet4!$A$2:$B$6,2,FALSE)</f>
        <v>1</v>
      </c>
    </row>
    <row r="287" spans="1:6" x14ac:dyDescent="0.25">
      <c r="A287" s="1" t="s">
        <v>9</v>
      </c>
      <c r="B287">
        <v>1366716537</v>
      </c>
      <c r="C287" s="4">
        <f t="shared" si="8"/>
        <v>41387.478437500002</v>
      </c>
      <c r="D287" s="5" t="str">
        <f t="shared" si="9"/>
        <v>Tue</v>
      </c>
      <c r="E287">
        <v>4</v>
      </c>
      <c r="F287">
        <f>VLOOKUP(E287,Sheet4!$A$2:$B$6,2,FALSE)</f>
        <v>1</v>
      </c>
    </row>
    <row r="288" spans="1:6" x14ac:dyDescent="0.25">
      <c r="A288" s="1" t="s">
        <v>9</v>
      </c>
      <c r="B288">
        <v>1366752736</v>
      </c>
      <c r="C288" s="4">
        <f t="shared" si="8"/>
        <v>41387.897407407407</v>
      </c>
      <c r="D288" s="5" t="str">
        <f t="shared" si="9"/>
        <v>Tue</v>
      </c>
      <c r="E288">
        <v>5</v>
      </c>
      <c r="F288">
        <f>VLOOKUP(E288,Sheet4!$A$2:$B$6,2,FALSE)</f>
        <v>2</v>
      </c>
    </row>
    <row r="289" spans="1:6" x14ac:dyDescent="0.25">
      <c r="A289" s="1" t="s">
        <v>10</v>
      </c>
      <c r="B289">
        <v>1364121011</v>
      </c>
      <c r="C289" s="4">
        <f t="shared" si="8"/>
        <v>41357.437627314815</v>
      </c>
      <c r="D289" s="5" t="str">
        <f t="shared" si="9"/>
        <v>Sun</v>
      </c>
      <c r="E289">
        <v>1</v>
      </c>
      <c r="F289">
        <f>VLOOKUP(E289,Sheet4!$A$2:$B$6,2,FALSE)</f>
        <v>3</v>
      </c>
    </row>
    <row r="290" spans="1:6" x14ac:dyDescent="0.25">
      <c r="A290" s="1" t="s">
        <v>10</v>
      </c>
      <c r="B290">
        <v>1364119752</v>
      </c>
      <c r="C290" s="4">
        <f t="shared" si="8"/>
        <v>41357.423055555555</v>
      </c>
      <c r="D290" s="5" t="str">
        <f t="shared" si="9"/>
        <v>Sun</v>
      </c>
      <c r="E290">
        <v>3</v>
      </c>
      <c r="F290">
        <f>VLOOKUP(E290,Sheet4!$A$2:$B$6,2,FALSE)</f>
        <v>5</v>
      </c>
    </row>
    <row r="291" spans="1:6" x14ac:dyDescent="0.25">
      <c r="A291" s="1" t="s">
        <v>10</v>
      </c>
      <c r="B291">
        <v>1364121858</v>
      </c>
      <c r="C291" s="4">
        <f t="shared" si="8"/>
        <v>41357.447430555556</v>
      </c>
      <c r="D291" s="5" t="str">
        <f t="shared" si="9"/>
        <v>Sun</v>
      </c>
      <c r="E291">
        <v>1</v>
      </c>
      <c r="F291">
        <f>VLOOKUP(E291,Sheet4!$A$2:$B$6,2,FALSE)</f>
        <v>3</v>
      </c>
    </row>
    <row r="292" spans="1:6" x14ac:dyDescent="0.25">
      <c r="A292" s="1" t="s">
        <v>10</v>
      </c>
      <c r="B292">
        <v>1364118794</v>
      </c>
      <c r="C292" s="4">
        <f t="shared" si="8"/>
        <v>41357.41196759259</v>
      </c>
      <c r="D292" s="5" t="str">
        <f t="shared" si="9"/>
        <v>Sun</v>
      </c>
      <c r="E292">
        <v>3</v>
      </c>
      <c r="F292">
        <f>VLOOKUP(E292,Sheet4!$A$2:$B$6,2,FALSE)</f>
        <v>5</v>
      </c>
    </row>
    <row r="293" spans="1:6" x14ac:dyDescent="0.25">
      <c r="A293" s="1" t="s">
        <v>10</v>
      </c>
      <c r="B293">
        <v>1364423233</v>
      </c>
      <c r="C293" s="4">
        <f t="shared" si="8"/>
        <v>41360.935567129629</v>
      </c>
      <c r="D293" s="5" t="str">
        <f t="shared" si="9"/>
        <v>Wed</v>
      </c>
      <c r="E293">
        <v>4</v>
      </c>
      <c r="F293">
        <f>VLOOKUP(E293,Sheet4!$A$2:$B$6,2,FALSE)</f>
        <v>1</v>
      </c>
    </row>
    <row r="294" spans="1:6" x14ac:dyDescent="0.25">
      <c r="A294" s="1" t="s">
        <v>10</v>
      </c>
      <c r="B294">
        <v>1364508026</v>
      </c>
      <c r="C294" s="4">
        <f t="shared" si="8"/>
        <v>41361.916967592595</v>
      </c>
      <c r="D294" s="5" t="str">
        <f t="shared" si="9"/>
        <v>Thu</v>
      </c>
      <c r="E294">
        <v>4</v>
      </c>
      <c r="F294">
        <f>VLOOKUP(E294,Sheet4!$A$2:$B$6,2,FALSE)</f>
        <v>1</v>
      </c>
    </row>
    <row r="295" spans="1:6" x14ac:dyDescent="0.25">
      <c r="A295" s="1" t="s">
        <v>10</v>
      </c>
      <c r="B295">
        <v>1364594445</v>
      </c>
      <c r="C295" s="4">
        <f t="shared" si="8"/>
        <v>41362.917187500003</v>
      </c>
      <c r="D295" s="5" t="str">
        <f t="shared" si="9"/>
        <v>Fri</v>
      </c>
      <c r="E295">
        <v>1</v>
      </c>
      <c r="F295">
        <f>VLOOKUP(E295,Sheet4!$A$2:$B$6,2,FALSE)</f>
        <v>3</v>
      </c>
    </row>
    <row r="296" spans="1:6" x14ac:dyDescent="0.25">
      <c r="A296" s="1" t="s">
        <v>11</v>
      </c>
      <c r="B296">
        <v>1364609268</v>
      </c>
      <c r="C296" s="4">
        <f t="shared" si="8"/>
        <v>41363.088750000003</v>
      </c>
      <c r="D296" s="5" t="str">
        <f t="shared" si="9"/>
        <v>Sat</v>
      </c>
      <c r="E296">
        <v>2</v>
      </c>
      <c r="F296">
        <f>VLOOKUP(E296,Sheet4!$A$2:$B$6,2,FALSE)</f>
        <v>4</v>
      </c>
    </row>
    <row r="297" spans="1:6" x14ac:dyDescent="0.25">
      <c r="A297" s="1" t="s">
        <v>11</v>
      </c>
      <c r="B297">
        <v>1364800742</v>
      </c>
      <c r="C297" s="4">
        <f t="shared" si="8"/>
        <v>41365.304884259262</v>
      </c>
      <c r="D297" s="5" t="str">
        <f t="shared" si="9"/>
        <v>Mon</v>
      </c>
      <c r="E297">
        <v>1</v>
      </c>
      <c r="F297">
        <f>VLOOKUP(E297,Sheet4!$A$2:$B$6,2,FALSE)</f>
        <v>3</v>
      </c>
    </row>
    <row r="298" spans="1:6" x14ac:dyDescent="0.25">
      <c r="A298" s="1" t="s">
        <v>11</v>
      </c>
      <c r="B298">
        <v>1364770637</v>
      </c>
      <c r="C298" s="4">
        <f t="shared" si="8"/>
        <v>41364.956446759257</v>
      </c>
      <c r="D298" s="5" t="str">
        <f t="shared" si="9"/>
        <v>Sun</v>
      </c>
      <c r="E298">
        <v>1</v>
      </c>
      <c r="F298">
        <f>VLOOKUP(E298,Sheet4!$A$2:$B$6,2,FALSE)</f>
        <v>3</v>
      </c>
    </row>
    <row r="299" spans="1:6" x14ac:dyDescent="0.25">
      <c r="A299" s="1" t="s">
        <v>11</v>
      </c>
      <c r="B299">
        <v>1364121099</v>
      </c>
      <c r="C299" s="4">
        <f t="shared" si="8"/>
        <v>41357.438645833332</v>
      </c>
      <c r="D299" s="5" t="str">
        <f t="shared" si="9"/>
        <v>Sun</v>
      </c>
      <c r="E299">
        <v>4</v>
      </c>
      <c r="F299">
        <f>VLOOKUP(E299,Sheet4!$A$2:$B$6,2,FALSE)</f>
        <v>1</v>
      </c>
    </row>
    <row r="300" spans="1:6" x14ac:dyDescent="0.25">
      <c r="A300" s="1" t="s">
        <v>11</v>
      </c>
      <c r="B300">
        <v>1364119459</v>
      </c>
      <c r="C300" s="4">
        <f t="shared" si="8"/>
        <v>41357.419664351852</v>
      </c>
      <c r="D300" s="5" t="str">
        <f t="shared" si="9"/>
        <v>Sun</v>
      </c>
      <c r="E300">
        <v>2</v>
      </c>
      <c r="F300">
        <f>VLOOKUP(E300,Sheet4!$A$2:$B$6,2,FALSE)</f>
        <v>4</v>
      </c>
    </row>
    <row r="301" spans="1:6" x14ac:dyDescent="0.25">
      <c r="A301" s="1" t="s">
        <v>11</v>
      </c>
      <c r="B301">
        <v>1364869924</v>
      </c>
      <c r="C301" s="4">
        <f t="shared" si="8"/>
        <v>41366.10560185185</v>
      </c>
      <c r="D301" s="5" t="str">
        <f t="shared" si="9"/>
        <v>Tue</v>
      </c>
      <c r="E301">
        <v>4</v>
      </c>
      <c r="F301">
        <f>VLOOKUP(E301,Sheet4!$A$2:$B$6,2,FALSE)</f>
        <v>1</v>
      </c>
    </row>
    <row r="302" spans="1:6" x14ac:dyDescent="0.25">
      <c r="A302" s="1" t="s">
        <v>11</v>
      </c>
      <c r="B302">
        <v>1364928993</v>
      </c>
      <c r="C302" s="4">
        <f t="shared" si="8"/>
        <v>41366.789270833331</v>
      </c>
      <c r="D302" s="5" t="str">
        <f t="shared" si="9"/>
        <v>Tue</v>
      </c>
      <c r="E302">
        <v>1</v>
      </c>
      <c r="F302">
        <f>VLOOKUP(E302,Sheet4!$A$2:$B$6,2,FALSE)</f>
        <v>3</v>
      </c>
    </row>
    <row r="303" spans="1:6" x14ac:dyDescent="0.25">
      <c r="A303" s="1" t="s">
        <v>11</v>
      </c>
      <c r="B303">
        <v>1364428862</v>
      </c>
      <c r="C303" s="4">
        <f t="shared" si="8"/>
        <v>41361.000717592593</v>
      </c>
      <c r="D303" s="5" t="str">
        <f t="shared" si="9"/>
        <v>Thu</v>
      </c>
      <c r="E303">
        <v>2</v>
      </c>
      <c r="F303">
        <f>VLOOKUP(E303,Sheet4!$A$2:$B$6,2,FALSE)</f>
        <v>4</v>
      </c>
    </row>
    <row r="304" spans="1:6" x14ac:dyDescent="0.25">
      <c r="A304" s="1" t="s">
        <v>11</v>
      </c>
      <c r="B304">
        <v>1364609271</v>
      </c>
      <c r="C304" s="4">
        <f t="shared" si="8"/>
        <v>41363.088784722226</v>
      </c>
      <c r="D304" s="5" t="str">
        <f t="shared" si="9"/>
        <v>Sat</v>
      </c>
      <c r="E304">
        <v>1</v>
      </c>
      <c r="F304">
        <f>VLOOKUP(E304,Sheet4!$A$2:$B$6,2,FALSE)</f>
        <v>3</v>
      </c>
    </row>
    <row r="305" spans="1:6" x14ac:dyDescent="0.25">
      <c r="A305" s="1" t="s">
        <v>11</v>
      </c>
      <c r="B305">
        <v>1364609265</v>
      </c>
      <c r="C305" s="4">
        <f t="shared" si="8"/>
        <v>41363.08871527778</v>
      </c>
      <c r="D305" s="5" t="str">
        <f t="shared" si="9"/>
        <v>Sat</v>
      </c>
      <c r="E305">
        <v>1</v>
      </c>
      <c r="F305">
        <f>VLOOKUP(E305,Sheet4!$A$2:$B$6,2,FALSE)</f>
        <v>3</v>
      </c>
    </row>
    <row r="306" spans="1:6" x14ac:dyDescent="0.25">
      <c r="A306" s="1" t="s">
        <v>11</v>
      </c>
      <c r="B306">
        <v>1364609269</v>
      </c>
      <c r="C306" s="4">
        <f t="shared" si="8"/>
        <v>41363.088761574072</v>
      </c>
      <c r="D306" s="5" t="str">
        <f t="shared" si="9"/>
        <v>Sat</v>
      </c>
      <c r="E306">
        <v>4</v>
      </c>
      <c r="F306">
        <f>VLOOKUP(E306,Sheet4!$A$2:$B$6,2,FALSE)</f>
        <v>1</v>
      </c>
    </row>
    <row r="307" spans="1:6" x14ac:dyDescent="0.25">
      <c r="A307" s="1" t="s">
        <v>11</v>
      </c>
      <c r="B307">
        <v>1364617699</v>
      </c>
      <c r="C307" s="4">
        <f t="shared" si="8"/>
        <v>41363.186331018522</v>
      </c>
      <c r="D307" s="5" t="str">
        <f t="shared" si="9"/>
        <v>Sat</v>
      </c>
      <c r="E307">
        <v>1</v>
      </c>
      <c r="F307">
        <f>VLOOKUP(E307,Sheet4!$A$2:$B$6,2,FALSE)</f>
        <v>3</v>
      </c>
    </row>
    <row r="308" spans="1:6" x14ac:dyDescent="0.25">
      <c r="A308" s="1" t="s">
        <v>11</v>
      </c>
      <c r="B308">
        <v>1364702853</v>
      </c>
      <c r="C308" s="4">
        <f t="shared" si="8"/>
        <v>41364.171909722223</v>
      </c>
      <c r="D308" s="5" t="str">
        <f t="shared" si="9"/>
        <v>Sun</v>
      </c>
      <c r="E308">
        <v>4</v>
      </c>
      <c r="F308">
        <f>VLOOKUP(E308,Sheet4!$A$2:$B$6,2,FALSE)</f>
        <v>1</v>
      </c>
    </row>
    <row r="309" spans="1:6" x14ac:dyDescent="0.25">
      <c r="A309" s="1" t="s">
        <v>11</v>
      </c>
      <c r="B309">
        <v>1364699474</v>
      </c>
      <c r="C309" s="4">
        <f t="shared" si="8"/>
        <v>41364.132800925923</v>
      </c>
      <c r="D309" s="5" t="str">
        <f t="shared" si="9"/>
        <v>Sun</v>
      </c>
      <c r="E309">
        <v>4</v>
      </c>
      <c r="F309">
        <f>VLOOKUP(E309,Sheet4!$A$2:$B$6,2,FALSE)</f>
        <v>1</v>
      </c>
    </row>
    <row r="310" spans="1:6" x14ac:dyDescent="0.25">
      <c r="A310" s="1" t="s">
        <v>11</v>
      </c>
      <c r="B310">
        <v>1364687545</v>
      </c>
      <c r="C310" s="4">
        <f t="shared" si="8"/>
        <v>41363.994733796295</v>
      </c>
      <c r="D310" s="5" t="str">
        <f t="shared" si="9"/>
        <v>Sat</v>
      </c>
      <c r="E310">
        <v>1</v>
      </c>
      <c r="F310">
        <f>VLOOKUP(E310,Sheet4!$A$2:$B$6,2,FALSE)</f>
        <v>3</v>
      </c>
    </row>
    <row r="311" spans="1:6" x14ac:dyDescent="0.25">
      <c r="A311" s="1" t="s">
        <v>11</v>
      </c>
      <c r="B311">
        <v>1364680918</v>
      </c>
      <c r="C311" s="4">
        <f t="shared" si="8"/>
        <v>41363.918032407404</v>
      </c>
      <c r="D311" s="5" t="str">
        <f t="shared" si="9"/>
        <v>Sat</v>
      </c>
      <c r="E311">
        <v>4</v>
      </c>
      <c r="F311">
        <f>VLOOKUP(E311,Sheet4!$A$2:$B$6,2,FALSE)</f>
        <v>1</v>
      </c>
    </row>
    <row r="312" spans="1:6" x14ac:dyDescent="0.25">
      <c r="A312" s="1" t="s">
        <v>11</v>
      </c>
      <c r="B312">
        <v>1364747489</v>
      </c>
      <c r="C312" s="4">
        <f t="shared" si="8"/>
        <v>41364.688530092593</v>
      </c>
      <c r="D312" s="5" t="str">
        <f t="shared" si="9"/>
        <v>Sun</v>
      </c>
      <c r="E312">
        <v>1</v>
      </c>
      <c r="F312">
        <f>VLOOKUP(E312,Sheet4!$A$2:$B$6,2,FALSE)</f>
        <v>3</v>
      </c>
    </row>
    <row r="313" spans="1:6" x14ac:dyDescent="0.25">
      <c r="A313" s="1" t="s">
        <v>11</v>
      </c>
      <c r="B313">
        <v>1364752051</v>
      </c>
      <c r="C313" s="4">
        <f t="shared" si="8"/>
        <v>41364.741331018515</v>
      </c>
      <c r="D313" s="5" t="str">
        <f t="shared" si="9"/>
        <v>Sun</v>
      </c>
      <c r="E313">
        <v>4</v>
      </c>
      <c r="F313">
        <f>VLOOKUP(E313,Sheet4!$A$2:$B$6,2,FALSE)</f>
        <v>1</v>
      </c>
    </row>
    <row r="314" spans="1:6" x14ac:dyDescent="0.25">
      <c r="A314" s="1" t="s">
        <v>11</v>
      </c>
      <c r="B314">
        <v>1364787310</v>
      </c>
      <c r="C314" s="4">
        <f t="shared" si="8"/>
        <v>41365.149421296301</v>
      </c>
      <c r="D314" s="5" t="str">
        <f t="shared" si="9"/>
        <v>Mon</v>
      </c>
      <c r="E314">
        <v>1</v>
      </c>
      <c r="F314">
        <f>VLOOKUP(E314,Sheet4!$A$2:$B$6,2,FALSE)</f>
        <v>3</v>
      </c>
    </row>
    <row r="315" spans="1:6" x14ac:dyDescent="0.25">
      <c r="A315" s="1" t="s">
        <v>11</v>
      </c>
      <c r="B315">
        <v>1364968520</v>
      </c>
      <c r="C315" s="4">
        <f t="shared" si="8"/>
        <v>41367.246759259258</v>
      </c>
      <c r="D315" s="5" t="str">
        <f t="shared" si="9"/>
        <v>Wed</v>
      </c>
      <c r="E315">
        <v>4</v>
      </c>
      <c r="F315">
        <f>VLOOKUP(E315,Sheet4!$A$2:$B$6,2,FALSE)</f>
        <v>1</v>
      </c>
    </row>
    <row r="316" spans="1:6" x14ac:dyDescent="0.25">
      <c r="A316" s="1" t="s">
        <v>11</v>
      </c>
      <c r="B316">
        <v>1364806252</v>
      </c>
      <c r="C316" s="4">
        <f t="shared" si="8"/>
        <v>41365.368657407409</v>
      </c>
      <c r="D316" s="5" t="str">
        <f t="shared" si="9"/>
        <v>Mon</v>
      </c>
      <c r="E316">
        <v>4</v>
      </c>
      <c r="F316">
        <f>VLOOKUP(E316,Sheet4!$A$2:$B$6,2,FALSE)</f>
        <v>1</v>
      </c>
    </row>
    <row r="317" spans="1:6" x14ac:dyDescent="0.25">
      <c r="A317" s="1" t="s">
        <v>11</v>
      </c>
      <c r="B317">
        <v>1364833955</v>
      </c>
      <c r="C317" s="4">
        <f t="shared" si="8"/>
        <v>41365.689293981479</v>
      </c>
      <c r="D317" s="5" t="str">
        <f t="shared" si="9"/>
        <v>Mon</v>
      </c>
      <c r="E317">
        <v>4</v>
      </c>
      <c r="F317">
        <f>VLOOKUP(E317,Sheet4!$A$2:$B$6,2,FALSE)</f>
        <v>1</v>
      </c>
    </row>
    <row r="318" spans="1:6" x14ac:dyDescent="0.25">
      <c r="A318" s="1" t="s">
        <v>11</v>
      </c>
      <c r="B318">
        <v>1364968519</v>
      </c>
      <c r="C318" s="4">
        <f t="shared" si="8"/>
        <v>41367.246747685182</v>
      </c>
      <c r="D318" s="5" t="str">
        <f t="shared" si="9"/>
        <v>Wed</v>
      </c>
      <c r="E318">
        <v>4</v>
      </c>
      <c r="F318">
        <f>VLOOKUP(E318,Sheet4!$A$2:$B$6,2,FALSE)</f>
        <v>1</v>
      </c>
    </row>
    <row r="319" spans="1:6" x14ac:dyDescent="0.25">
      <c r="A319" s="1" t="s">
        <v>11</v>
      </c>
      <c r="B319">
        <v>1364947306</v>
      </c>
      <c r="C319" s="4">
        <f t="shared" si="8"/>
        <v>41367.001226851848</v>
      </c>
      <c r="D319" s="5" t="str">
        <f t="shared" si="9"/>
        <v>Wed</v>
      </c>
      <c r="E319">
        <v>1</v>
      </c>
      <c r="F319">
        <f>VLOOKUP(E319,Sheet4!$A$2:$B$6,2,FALSE)</f>
        <v>3</v>
      </c>
    </row>
    <row r="320" spans="1:6" x14ac:dyDescent="0.25">
      <c r="A320" s="1" t="s">
        <v>11</v>
      </c>
      <c r="B320">
        <v>1364969990</v>
      </c>
      <c r="C320" s="4">
        <f t="shared" si="8"/>
        <v>41367.263773148145</v>
      </c>
      <c r="D320" s="5" t="str">
        <f t="shared" si="9"/>
        <v>Wed</v>
      </c>
      <c r="E320">
        <v>5</v>
      </c>
      <c r="F320">
        <f>VLOOKUP(E320,Sheet4!$A$2:$B$6,2,FALSE)</f>
        <v>2</v>
      </c>
    </row>
    <row r="321" spans="1:6" x14ac:dyDescent="0.25">
      <c r="A321" s="1" t="s">
        <v>11</v>
      </c>
      <c r="B321">
        <v>1365040681</v>
      </c>
      <c r="C321" s="4">
        <f t="shared" si="8"/>
        <v>41368.081956018519</v>
      </c>
      <c r="D321" s="5" t="str">
        <f t="shared" si="9"/>
        <v>Thu</v>
      </c>
      <c r="E321">
        <v>4</v>
      </c>
      <c r="F321">
        <f>VLOOKUP(E321,Sheet4!$A$2:$B$6,2,FALSE)</f>
        <v>1</v>
      </c>
    </row>
    <row r="322" spans="1:6" x14ac:dyDescent="0.25">
      <c r="A322" s="1" t="s">
        <v>11</v>
      </c>
      <c r="B322">
        <v>1365101407</v>
      </c>
      <c r="C322" s="4">
        <f t="shared" ref="C322:C385" si="10">(((B322/60)/60)/24)+DATE(1970,1,1)</f>
        <v>41368.784803240742</v>
      </c>
      <c r="D322" s="5" t="str">
        <f t="shared" si="9"/>
        <v>Thu</v>
      </c>
      <c r="E322">
        <v>1</v>
      </c>
      <c r="F322">
        <f>VLOOKUP(E322,Sheet4!$A$2:$B$6,2,FALSE)</f>
        <v>3</v>
      </c>
    </row>
    <row r="323" spans="1:6" x14ac:dyDescent="0.25">
      <c r="A323" s="1" t="s">
        <v>11</v>
      </c>
      <c r="B323">
        <v>1365062511</v>
      </c>
      <c r="C323" s="4">
        <f t="shared" si="10"/>
        <v>41368.33461805556</v>
      </c>
      <c r="D323" s="5" t="str">
        <f t="shared" ref="D323:D386" si="11">TEXT(C323, "ddd")</f>
        <v>Thu</v>
      </c>
      <c r="E323">
        <v>1</v>
      </c>
      <c r="F323">
        <f>VLOOKUP(E323,Sheet4!$A$2:$B$6,2,FALSE)</f>
        <v>3</v>
      </c>
    </row>
    <row r="324" spans="1:6" x14ac:dyDescent="0.25">
      <c r="A324" s="1" t="s">
        <v>11</v>
      </c>
      <c r="B324">
        <v>1365097718</v>
      </c>
      <c r="C324" s="4">
        <f t="shared" si="10"/>
        <v>41368.742106481484</v>
      </c>
      <c r="D324" s="5" t="str">
        <f t="shared" si="11"/>
        <v>Thu</v>
      </c>
      <c r="E324">
        <v>1</v>
      </c>
      <c r="F324">
        <f>VLOOKUP(E324,Sheet4!$A$2:$B$6,2,FALSE)</f>
        <v>3</v>
      </c>
    </row>
    <row r="325" spans="1:6" x14ac:dyDescent="0.25">
      <c r="A325" s="1" t="s">
        <v>11</v>
      </c>
      <c r="B325">
        <v>1365125458</v>
      </c>
      <c r="C325" s="4">
        <f t="shared" si="10"/>
        <v>41369.063171296293</v>
      </c>
      <c r="D325" s="5" t="str">
        <f t="shared" si="11"/>
        <v>Fri</v>
      </c>
      <c r="E325">
        <v>1</v>
      </c>
      <c r="F325">
        <f>VLOOKUP(E325,Sheet4!$A$2:$B$6,2,FALSE)</f>
        <v>3</v>
      </c>
    </row>
    <row r="326" spans="1:6" x14ac:dyDescent="0.25">
      <c r="A326" s="1" t="s">
        <v>11</v>
      </c>
      <c r="B326">
        <v>1365120705</v>
      </c>
      <c r="C326" s="4">
        <f t="shared" si="10"/>
        <v>41369.008159722223</v>
      </c>
      <c r="D326" s="5" t="str">
        <f t="shared" si="11"/>
        <v>Fri</v>
      </c>
      <c r="E326">
        <v>2</v>
      </c>
      <c r="F326">
        <f>VLOOKUP(E326,Sheet4!$A$2:$B$6,2,FALSE)</f>
        <v>4</v>
      </c>
    </row>
    <row r="327" spans="1:6" x14ac:dyDescent="0.25">
      <c r="A327" s="1" t="s">
        <v>11</v>
      </c>
      <c r="B327">
        <v>1365149095</v>
      </c>
      <c r="C327" s="4">
        <f t="shared" si="10"/>
        <v>41369.336747685185</v>
      </c>
      <c r="D327" s="5" t="str">
        <f t="shared" si="11"/>
        <v>Fri</v>
      </c>
      <c r="E327">
        <v>1</v>
      </c>
      <c r="F327">
        <f>VLOOKUP(E327,Sheet4!$A$2:$B$6,2,FALSE)</f>
        <v>3</v>
      </c>
    </row>
    <row r="328" spans="1:6" x14ac:dyDescent="0.25">
      <c r="A328" s="1" t="s">
        <v>11</v>
      </c>
      <c r="B328">
        <v>1365179756</v>
      </c>
      <c r="C328" s="4">
        <f t="shared" si="10"/>
        <v>41369.691620370373</v>
      </c>
      <c r="D328" s="5" t="str">
        <f t="shared" si="11"/>
        <v>Fri</v>
      </c>
      <c r="E328">
        <v>1</v>
      </c>
      <c r="F328">
        <f>VLOOKUP(E328,Sheet4!$A$2:$B$6,2,FALSE)</f>
        <v>3</v>
      </c>
    </row>
    <row r="329" spans="1:6" x14ac:dyDescent="0.25">
      <c r="A329" s="1" t="s">
        <v>11</v>
      </c>
      <c r="B329">
        <v>1365207346</v>
      </c>
      <c r="C329" s="4">
        <f t="shared" si="10"/>
        <v>41370.010949074072</v>
      </c>
      <c r="D329" s="5" t="str">
        <f t="shared" si="11"/>
        <v>Sat</v>
      </c>
      <c r="E329">
        <v>2</v>
      </c>
      <c r="F329">
        <f>VLOOKUP(E329,Sheet4!$A$2:$B$6,2,FALSE)</f>
        <v>4</v>
      </c>
    </row>
    <row r="330" spans="1:6" x14ac:dyDescent="0.25">
      <c r="A330" s="1" t="s">
        <v>11</v>
      </c>
      <c r="B330">
        <v>1365213650</v>
      </c>
      <c r="C330" s="4">
        <f t="shared" si="10"/>
        <v>41370.083912037036</v>
      </c>
      <c r="D330" s="5" t="str">
        <f t="shared" si="11"/>
        <v>Sat</v>
      </c>
      <c r="E330">
        <v>4</v>
      </c>
      <c r="F330">
        <f>VLOOKUP(E330,Sheet4!$A$2:$B$6,2,FALSE)</f>
        <v>1</v>
      </c>
    </row>
    <row r="331" spans="1:6" x14ac:dyDescent="0.25">
      <c r="A331" s="1" t="s">
        <v>11</v>
      </c>
      <c r="B331">
        <v>1365234458</v>
      </c>
      <c r="C331" s="4">
        <f t="shared" si="10"/>
        <v>41370.324745370373</v>
      </c>
      <c r="D331" s="5" t="str">
        <f t="shared" si="11"/>
        <v>Sat</v>
      </c>
      <c r="E331">
        <v>4</v>
      </c>
      <c r="F331">
        <f>VLOOKUP(E331,Sheet4!$A$2:$B$6,2,FALSE)</f>
        <v>1</v>
      </c>
    </row>
    <row r="332" spans="1:6" x14ac:dyDescent="0.25">
      <c r="A332" s="1" t="s">
        <v>11</v>
      </c>
      <c r="B332">
        <v>1365299962</v>
      </c>
      <c r="C332" s="4">
        <f t="shared" si="10"/>
        <v>41371.08289351852</v>
      </c>
      <c r="D332" s="5" t="str">
        <f t="shared" si="11"/>
        <v>Sun</v>
      </c>
      <c r="E332">
        <v>1</v>
      </c>
      <c r="F332">
        <f>VLOOKUP(E332,Sheet4!$A$2:$B$6,2,FALSE)</f>
        <v>3</v>
      </c>
    </row>
    <row r="333" spans="1:6" x14ac:dyDescent="0.25">
      <c r="A333" s="1" t="s">
        <v>11</v>
      </c>
      <c r="B333">
        <v>1365266723</v>
      </c>
      <c r="C333" s="4">
        <f t="shared" si="10"/>
        <v>41370.698182870372</v>
      </c>
      <c r="D333" s="5" t="str">
        <f t="shared" si="11"/>
        <v>Sat</v>
      </c>
      <c r="E333">
        <v>4</v>
      </c>
      <c r="F333">
        <f>VLOOKUP(E333,Sheet4!$A$2:$B$6,2,FALSE)</f>
        <v>1</v>
      </c>
    </row>
    <row r="334" spans="1:6" x14ac:dyDescent="0.25">
      <c r="A334" s="1" t="s">
        <v>11</v>
      </c>
      <c r="B334">
        <v>1365357079</v>
      </c>
      <c r="C334" s="4">
        <f t="shared" si="10"/>
        <v>41371.743969907409</v>
      </c>
      <c r="D334" s="5" t="str">
        <f t="shared" si="11"/>
        <v>Sun</v>
      </c>
      <c r="E334">
        <v>4</v>
      </c>
      <c r="F334">
        <f>VLOOKUP(E334,Sheet4!$A$2:$B$6,2,FALSE)</f>
        <v>1</v>
      </c>
    </row>
    <row r="335" spans="1:6" x14ac:dyDescent="0.25">
      <c r="A335" s="1" t="s">
        <v>11</v>
      </c>
      <c r="B335">
        <v>1365321912</v>
      </c>
      <c r="C335" s="4">
        <f t="shared" si="10"/>
        <v>41371.336944444447</v>
      </c>
      <c r="D335" s="5" t="str">
        <f t="shared" si="11"/>
        <v>Sun</v>
      </c>
      <c r="E335">
        <v>1</v>
      </c>
      <c r="F335">
        <f>VLOOKUP(E335,Sheet4!$A$2:$B$6,2,FALSE)</f>
        <v>3</v>
      </c>
    </row>
    <row r="336" spans="1:6" x14ac:dyDescent="0.25">
      <c r="A336" s="1" t="s">
        <v>11</v>
      </c>
      <c r="B336">
        <v>1365387463</v>
      </c>
      <c r="C336" s="4">
        <f t="shared" si="10"/>
        <v>41372.095636574071</v>
      </c>
      <c r="D336" s="5" t="str">
        <f t="shared" si="11"/>
        <v>Mon</v>
      </c>
      <c r="E336">
        <v>1</v>
      </c>
      <c r="F336">
        <f>VLOOKUP(E336,Sheet4!$A$2:$B$6,2,FALSE)</f>
        <v>3</v>
      </c>
    </row>
    <row r="337" spans="1:6" x14ac:dyDescent="0.25">
      <c r="A337" s="1" t="s">
        <v>11</v>
      </c>
      <c r="B337">
        <v>1365395153</v>
      </c>
      <c r="C337" s="4">
        <f t="shared" si="10"/>
        <v>41372.184641203705</v>
      </c>
      <c r="D337" s="5" t="str">
        <f t="shared" si="11"/>
        <v>Mon</v>
      </c>
      <c r="E337">
        <v>5</v>
      </c>
      <c r="F337">
        <f>VLOOKUP(E337,Sheet4!$A$2:$B$6,2,FALSE)</f>
        <v>2</v>
      </c>
    </row>
    <row r="338" spans="1:6" x14ac:dyDescent="0.25">
      <c r="A338" s="1" t="s">
        <v>11</v>
      </c>
      <c r="B338">
        <v>1365400248</v>
      </c>
      <c r="C338" s="4">
        <f t="shared" si="10"/>
        <v>41372.243611111109</v>
      </c>
      <c r="D338" s="5" t="str">
        <f t="shared" si="11"/>
        <v>Mon</v>
      </c>
      <c r="E338">
        <v>4</v>
      </c>
      <c r="F338">
        <f>VLOOKUP(E338,Sheet4!$A$2:$B$6,2,FALSE)</f>
        <v>1</v>
      </c>
    </row>
    <row r="339" spans="1:6" x14ac:dyDescent="0.25">
      <c r="A339" s="1" t="s">
        <v>11</v>
      </c>
      <c r="B339">
        <v>1365438631</v>
      </c>
      <c r="C339" s="4">
        <f t="shared" si="10"/>
        <v>41372.687858796293</v>
      </c>
      <c r="D339" s="5" t="str">
        <f t="shared" si="11"/>
        <v>Mon</v>
      </c>
      <c r="E339">
        <v>4</v>
      </c>
      <c r="F339">
        <f>VLOOKUP(E339,Sheet4!$A$2:$B$6,2,FALSE)</f>
        <v>1</v>
      </c>
    </row>
    <row r="340" spans="1:6" x14ac:dyDescent="0.25">
      <c r="A340" s="1" t="s">
        <v>11</v>
      </c>
      <c r="B340">
        <v>1365473663</v>
      </c>
      <c r="C340" s="4">
        <f t="shared" si="10"/>
        <v>41373.093321759261</v>
      </c>
      <c r="D340" s="5" t="str">
        <f t="shared" si="11"/>
        <v>Tue</v>
      </c>
      <c r="E340">
        <v>4</v>
      </c>
      <c r="F340">
        <f>VLOOKUP(E340,Sheet4!$A$2:$B$6,2,FALSE)</f>
        <v>1</v>
      </c>
    </row>
    <row r="341" spans="1:6" x14ac:dyDescent="0.25">
      <c r="A341" s="1" t="s">
        <v>11</v>
      </c>
      <c r="B341">
        <v>1365991655</v>
      </c>
      <c r="C341" s="4">
        <f t="shared" si="10"/>
        <v>41379.088599537034</v>
      </c>
      <c r="D341" s="5" t="str">
        <f t="shared" si="11"/>
        <v>Mon</v>
      </c>
      <c r="E341">
        <v>1</v>
      </c>
      <c r="F341">
        <f>VLOOKUP(E341,Sheet4!$A$2:$B$6,2,FALSE)</f>
        <v>3</v>
      </c>
    </row>
    <row r="342" spans="1:6" x14ac:dyDescent="0.25">
      <c r="A342" s="1" t="s">
        <v>11</v>
      </c>
      <c r="B342">
        <v>1365482894</v>
      </c>
      <c r="C342" s="4">
        <f t="shared" si="10"/>
        <v>41373.200162037036</v>
      </c>
      <c r="D342" s="5" t="str">
        <f t="shared" si="11"/>
        <v>Tue</v>
      </c>
      <c r="E342">
        <v>4</v>
      </c>
      <c r="F342">
        <f>VLOOKUP(E342,Sheet4!$A$2:$B$6,2,FALSE)</f>
        <v>1</v>
      </c>
    </row>
    <row r="343" spans="1:6" x14ac:dyDescent="0.25">
      <c r="A343" s="1" t="s">
        <v>11</v>
      </c>
      <c r="B343">
        <v>1365480250</v>
      </c>
      <c r="C343" s="4">
        <f t="shared" si="10"/>
        <v>41373.169560185182</v>
      </c>
      <c r="D343" s="5" t="str">
        <f t="shared" si="11"/>
        <v>Tue</v>
      </c>
      <c r="E343">
        <v>5</v>
      </c>
      <c r="F343">
        <f>VLOOKUP(E343,Sheet4!$A$2:$B$6,2,FALSE)</f>
        <v>2</v>
      </c>
    </row>
    <row r="344" spans="1:6" x14ac:dyDescent="0.25">
      <c r="A344" s="1" t="s">
        <v>11</v>
      </c>
      <c r="B344">
        <v>1365533888</v>
      </c>
      <c r="C344" s="4">
        <f t="shared" si="10"/>
        <v>41373.790370370371</v>
      </c>
      <c r="D344" s="5" t="str">
        <f t="shared" si="11"/>
        <v>Tue</v>
      </c>
      <c r="E344">
        <v>1</v>
      </c>
      <c r="F344">
        <f>VLOOKUP(E344,Sheet4!$A$2:$B$6,2,FALSE)</f>
        <v>3</v>
      </c>
    </row>
    <row r="345" spans="1:6" x14ac:dyDescent="0.25">
      <c r="A345" s="1" t="s">
        <v>11</v>
      </c>
      <c r="B345">
        <v>1365546713</v>
      </c>
      <c r="C345" s="4">
        <f t="shared" si="10"/>
        <v>41373.938807870371</v>
      </c>
      <c r="D345" s="5" t="str">
        <f t="shared" si="11"/>
        <v>Tue</v>
      </c>
      <c r="E345">
        <v>1</v>
      </c>
      <c r="F345">
        <f>VLOOKUP(E345,Sheet4!$A$2:$B$6,2,FALSE)</f>
        <v>3</v>
      </c>
    </row>
    <row r="346" spans="1:6" x14ac:dyDescent="0.25">
      <c r="A346" s="1" t="s">
        <v>11</v>
      </c>
      <c r="B346">
        <v>1365524784</v>
      </c>
      <c r="C346" s="4">
        <f t="shared" si="10"/>
        <v>41373.684999999998</v>
      </c>
      <c r="D346" s="5" t="str">
        <f t="shared" si="11"/>
        <v>Tue</v>
      </c>
      <c r="E346">
        <v>1</v>
      </c>
      <c r="F346">
        <f>VLOOKUP(E346,Sheet4!$A$2:$B$6,2,FALSE)</f>
        <v>3</v>
      </c>
    </row>
    <row r="347" spans="1:6" x14ac:dyDescent="0.25">
      <c r="A347" s="1" t="s">
        <v>11</v>
      </c>
      <c r="B347">
        <v>1365706531</v>
      </c>
      <c r="C347" s="4">
        <f t="shared" si="10"/>
        <v>41375.788553240738</v>
      </c>
      <c r="D347" s="5" t="str">
        <f t="shared" si="11"/>
        <v>Thu</v>
      </c>
      <c r="E347">
        <v>1</v>
      </c>
      <c r="F347">
        <f>VLOOKUP(E347,Sheet4!$A$2:$B$6,2,FALSE)</f>
        <v>3</v>
      </c>
    </row>
    <row r="348" spans="1:6" x14ac:dyDescent="0.25">
      <c r="A348" s="1" t="s">
        <v>11</v>
      </c>
      <c r="B348">
        <v>1365722540</v>
      </c>
      <c r="C348" s="4">
        <f t="shared" si="10"/>
        <v>41375.97384259259</v>
      </c>
      <c r="D348" s="5" t="str">
        <f t="shared" si="11"/>
        <v>Thu</v>
      </c>
      <c r="E348">
        <v>1</v>
      </c>
      <c r="F348">
        <f>VLOOKUP(E348,Sheet4!$A$2:$B$6,2,FALSE)</f>
        <v>3</v>
      </c>
    </row>
    <row r="349" spans="1:6" x14ac:dyDescent="0.25">
      <c r="A349" s="1" t="s">
        <v>11</v>
      </c>
      <c r="B349">
        <v>1365561812</v>
      </c>
      <c r="C349" s="4">
        <f t="shared" si="10"/>
        <v>41374.113564814819</v>
      </c>
      <c r="D349" s="5" t="str">
        <f t="shared" si="11"/>
        <v>Wed</v>
      </c>
      <c r="E349">
        <v>4</v>
      </c>
      <c r="F349">
        <f>VLOOKUP(E349,Sheet4!$A$2:$B$6,2,FALSE)</f>
        <v>1</v>
      </c>
    </row>
    <row r="350" spans="1:6" x14ac:dyDescent="0.25">
      <c r="A350" s="1" t="s">
        <v>11</v>
      </c>
      <c r="B350">
        <v>1365632224</v>
      </c>
      <c r="C350" s="4">
        <f t="shared" si="10"/>
        <v>41374.928518518522</v>
      </c>
      <c r="D350" s="5" t="str">
        <f t="shared" si="11"/>
        <v>Wed</v>
      </c>
      <c r="E350">
        <v>1</v>
      </c>
      <c r="F350">
        <f>VLOOKUP(E350,Sheet4!$A$2:$B$6,2,FALSE)</f>
        <v>3</v>
      </c>
    </row>
    <row r="351" spans="1:6" x14ac:dyDescent="0.25">
      <c r="A351" s="1" t="s">
        <v>11</v>
      </c>
      <c r="B351">
        <v>1365656970</v>
      </c>
      <c r="C351" s="4">
        <f t="shared" si="10"/>
        <v>41375.214930555558</v>
      </c>
      <c r="D351" s="5" t="str">
        <f t="shared" si="11"/>
        <v>Thu</v>
      </c>
      <c r="E351">
        <v>4</v>
      </c>
      <c r="F351">
        <f>VLOOKUP(E351,Sheet4!$A$2:$B$6,2,FALSE)</f>
        <v>1</v>
      </c>
    </row>
    <row r="352" spans="1:6" x14ac:dyDescent="0.25">
      <c r="A352" s="1" t="s">
        <v>11</v>
      </c>
      <c r="B352">
        <v>1365652667</v>
      </c>
      <c r="C352" s="4">
        <f t="shared" si="10"/>
        <v>41375.165127314816</v>
      </c>
      <c r="D352" s="5" t="str">
        <f t="shared" si="11"/>
        <v>Thu</v>
      </c>
      <c r="E352">
        <v>2</v>
      </c>
      <c r="F352">
        <f>VLOOKUP(E352,Sheet4!$A$2:$B$6,2,FALSE)</f>
        <v>4</v>
      </c>
    </row>
    <row r="353" spans="1:6" x14ac:dyDescent="0.25">
      <c r="A353" s="1" t="s">
        <v>11</v>
      </c>
      <c r="B353">
        <v>1365667982</v>
      </c>
      <c r="C353" s="4">
        <f t="shared" si="10"/>
        <v>41375.34238425926</v>
      </c>
      <c r="D353" s="5" t="str">
        <f t="shared" si="11"/>
        <v>Thu</v>
      </c>
      <c r="E353">
        <v>1</v>
      </c>
      <c r="F353">
        <f>VLOOKUP(E353,Sheet4!$A$2:$B$6,2,FALSE)</f>
        <v>3</v>
      </c>
    </row>
    <row r="354" spans="1:6" x14ac:dyDescent="0.25">
      <c r="A354" s="1" t="s">
        <v>11</v>
      </c>
      <c r="B354">
        <v>1365738620</v>
      </c>
      <c r="C354" s="4">
        <f t="shared" si="10"/>
        <v>41376.159953703704</v>
      </c>
      <c r="D354" s="5" t="str">
        <f t="shared" si="11"/>
        <v>Fri</v>
      </c>
      <c r="E354">
        <v>4</v>
      </c>
      <c r="F354">
        <f>VLOOKUP(E354,Sheet4!$A$2:$B$6,2,FALSE)</f>
        <v>1</v>
      </c>
    </row>
    <row r="355" spans="1:6" x14ac:dyDescent="0.25">
      <c r="A355" s="1" t="s">
        <v>11</v>
      </c>
      <c r="B355">
        <v>1365804637</v>
      </c>
      <c r="C355" s="4">
        <f t="shared" si="10"/>
        <v>41376.924039351856</v>
      </c>
      <c r="D355" s="5" t="str">
        <f t="shared" si="11"/>
        <v>Fri</v>
      </c>
      <c r="E355">
        <v>1</v>
      </c>
      <c r="F355">
        <f>VLOOKUP(E355,Sheet4!$A$2:$B$6,2,FALSE)</f>
        <v>3</v>
      </c>
    </row>
    <row r="356" spans="1:6" x14ac:dyDescent="0.25">
      <c r="A356" s="1" t="s">
        <v>11</v>
      </c>
      <c r="B356">
        <v>1365896515</v>
      </c>
      <c r="C356" s="4">
        <f t="shared" si="10"/>
        <v>41377.987442129634</v>
      </c>
      <c r="D356" s="5" t="str">
        <f t="shared" si="11"/>
        <v>Sat</v>
      </c>
      <c r="E356">
        <v>1</v>
      </c>
      <c r="F356">
        <f>VLOOKUP(E356,Sheet4!$A$2:$B$6,2,FALSE)</f>
        <v>3</v>
      </c>
    </row>
    <row r="357" spans="1:6" x14ac:dyDescent="0.25">
      <c r="A357" s="1" t="s">
        <v>11</v>
      </c>
      <c r="B357">
        <v>1366057780</v>
      </c>
      <c r="C357" s="4">
        <f t="shared" si="10"/>
        <v>41379.853935185187</v>
      </c>
      <c r="D357" s="5" t="str">
        <f t="shared" si="11"/>
        <v>Mon</v>
      </c>
      <c r="E357">
        <v>2</v>
      </c>
      <c r="F357">
        <f>VLOOKUP(E357,Sheet4!$A$2:$B$6,2,FALSE)</f>
        <v>4</v>
      </c>
    </row>
    <row r="358" spans="1:6" x14ac:dyDescent="0.25">
      <c r="A358" s="1" t="s">
        <v>11</v>
      </c>
      <c r="B358">
        <v>1366100076</v>
      </c>
      <c r="C358" s="4">
        <f t="shared" si="10"/>
        <v>41380.343472222223</v>
      </c>
      <c r="D358" s="5" t="str">
        <f t="shared" si="11"/>
        <v>Tue</v>
      </c>
      <c r="E358">
        <v>1</v>
      </c>
      <c r="F358">
        <f>VLOOKUP(E358,Sheet4!$A$2:$B$6,2,FALSE)</f>
        <v>3</v>
      </c>
    </row>
    <row r="359" spans="1:6" x14ac:dyDescent="0.25">
      <c r="A359" s="1" t="s">
        <v>11</v>
      </c>
      <c r="B359">
        <v>1366163551</v>
      </c>
      <c r="C359" s="4">
        <f t="shared" si="10"/>
        <v>41381.078136574077</v>
      </c>
      <c r="D359" s="5" t="str">
        <f t="shared" si="11"/>
        <v>Wed</v>
      </c>
      <c r="E359">
        <v>2</v>
      </c>
      <c r="F359">
        <f>VLOOKUP(E359,Sheet4!$A$2:$B$6,2,FALSE)</f>
        <v>4</v>
      </c>
    </row>
    <row r="360" spans="1:6" x14ac:dyDescent="0.25">
      <c r="A360" s="1" t="s">
        <v>11</v>
      </c>
      <c r="B360">
        <v>1366175910</v>
      </c>
      <c r="C360" s="4">
        <f t="shared" si="10"/>
        <v>41381.221180555556</v>
      </c>
      <c r="D360" s="5" t="str">
        <f t="shared" si="11"/>
        <v>Wed</v>
      </c>
      <c r="E360">
        <v>2</v>
      </c>
      <c r="F360">
        <f>VLOOKUP(E360,Sheet4!$A$2:$B$6,2,FALSE)</f>
        <v>4</v>
      </c>
    </row>
    <row r="361" spans="1:6" x14ac:dyDescent="0.25">
      <c r="A361" s="1" t="s">
        <v>11</v>
      </c>
      <c r="B361">
        <v>1366216231</v>
      </c>
      <c r="C361" s="4">
        <f t="shared" si="10"/>
        <v>41381.687858796293</v>
      </c>
      <c r="D361" s="5" t="str">
        <f t="shared" si="11"/>
        <v>Wed</v>
      </c>
      <c r="E361">
        <v>1</v>
      </c>
      <c r="F361">
        <f>VLOOKUP(E361,Sheet4!$A$2:$B$6,2,FALSE)</f>
        <v>3</v>
      </c>
    </row>
    <row r="362" spans="1:6" x14ac:dyDescent="0.25">
      <c r="A362" s="1" t="s">
        <v>11</v>
      </c>
      <c r="B362">
        <v>1366302399</v>
      </c>
      <c r="C362" s="4">
        <f t="shared" si="10"/>
        <v>41382.685173611113</v>
      </c>
      <c r="D362" s="5" t="str">
        <f t="shared" si="11"/>
        <v>Thu</v>
      </c>
      <c r="E362">
        <v>4</v>
      </c>
      <c r="F362">
        <f>VLOOKUP(E362,Sheet4!$A$2:$B$6,2,FALSE)</f>
        <v>1</v>
      </c>
    </row>
    <row r="363" spans="1:6" x14ac:dyDescent="0.25">
      <c r="A363" s="1" t="s">
        <v>11</v>
      </c>
      <c r="B363">
        <v>1366258536</v>
      </c>
      <c r="C363" s="4">
        <f t="shared" si="10"/>
        <v>41382.177499999998</v>
      </c>
      <c r="D363" s="5" t="str">
        <f t="shared" si="11"/>
        <v>Thu</v>
      </c>
      <c r="E363">
        <v>1</v>
      </c>
      <c r="F363">
        <f>VLOOKUP(E363,Sheet4!$A$2:$B$6,2,FALSE)</f>
        <v>3</v>
      </c>
    </row>
    <row r="364" spans="1:6" x14ac:dyDescent="0.25">
      <c r="A364" s="1" t="s">
        <v>11</v>
      </c>
      <c r="B364">
        <v>1366507435</v>
      </c>
      <c r="C364" s="4">
        <f t="shared" si="10"/>
        <v>41385.058275462965</v>
      </c>
      <c r="D364" s="5" t="str">
        <f t="shared" si="11"/>
        <v>Sun</v>
      </c>
      <c r="E364">
        <v>4</v>
      </c>
      <c r="F364">
        <f>VLOOKUP(E364,Sheet4!$A$2:$B$6,2,FALSE)</f>
        <v>1</v>
      </c>
    </row>
    <row r="365" spans="1:6" x14ac:dyDescent="0.25">
      <c r="A365" s="1" t="s">
        <v>11</v>
      </c>
      <c r="B365">
        <v>1366431434</v>
      </c>
      <c r="C365" s="4">
        <f t="shared" si="10"/>
        <v>41384.17863425926</v>
      </c>
      <c r="D365" s="5" t="str">
        <f t="shared" si="11"/>
        <v>Sat</v>
      </c>
      <c r="E365">
        <v>4</v>
      </c>
      <c r="F365">
        <f>VLOOKUP(E365,Sheet4!$A$2:$B$6,2,FALSE)</f>
        <v>1</v>
      </c>
    </row>
    <row r="366" spans="1:6" x14ac:dyDescent="0.25">
      <c r="A366" s="1" t="s">
        <v>11</v>
      </c>
      <c r="B366">
        <v>1366993868</v>
      </c>
      <c r="C366" s="4">
        <f t="shared" si="10"/>
        <v>41390.688287037039</v>
      </c>
      <c r="D366" s="5" t="str">
        <f t="shared" si="11"/>
        <v>Fri</v>
      </c>
      <c r="E366">
        <v>1</v>
      </c>
      <c r="F366">
        <f>VLOOKUP(E366,Sheet4!$A$2:$B$6,2,FALSE)</f>
        <v>3</v>
      </c>
    </row>
    <row r="367" spans="1:6" x14ac:dyDescent="0.25">
      <c r="A367" s="1" t="s">
        <v>11</v>
      </c>
      <c r="B367">
        <v>1366434862</v>
      </c>
      <c r="C367" s="4">
        <f t="shared" si="10"/>
        <v>41384.218310185184</v>
      </c>
      <c r="D367" s="5" t="str">
        <f t="shared" si="11"/>
        <v>Sat</v>
      </c>
      <c r="E367">
        <v>1</v>
      </c>
      <c r="F367">
        <f>VLOOKUP(E367,Sheet4!$A$2:$B$6,2,FALSE)</f>
        <v>3</v>
      </c>
    </row>
    <row r="368" spans="1:6" x14ac:dyDescent="0.25">
      <c r="A368" s="1" t="s">
        <v>11</v>
      </c>
      <c r="B368">
        <v>1366999326</v>
      </c>
      <c r="C368" s="4">
        <f t="shared" si="10"/>
        <v>41390.751458333332</v>
      </c>
      <c r="D368" s="5" t="str">
        <f t="shared" si="11"/>
        <v>Fri</v>
      </c>
      <c r="E368">
        <v>2</v>
      </c>
      <c r="F368">
        <f>VLOOKUP(E368,Sheet4!$A$2:$B$6,2,FALSE)</f>
        <v>4</v>
      </c>
    </row>
    <row r="369" spans="1:6" x14ac:dyDescent="0.25">
      <c r="A369" s="1" t="s">
        <v>11</v>
      </c>
      <c r="B369">
        <v>1366595714</v>
      </c>
      <c r="C369" s="4">
        <f t="shared" si="10"/>
        <v>41386.080023148148</v>
      </c>
      <c r="D369" s="5" t="str">
        <f t="shared" si="11"/>
        <v>Mon</v>
      </c>
      <c r="E369">
        <v>4</v>
      </c>
      <c r="F369">
        <f>VLOOKUP(E369,Sheet4!$A$2:$B$6,2,FALSE)</f>
        <v>1</v>
      </c>
    </row>
    <row r="370" spans="1:6" x14ac:dyDescent="0.25">
      <c r="A370" s="1" t="s">
        <v>11</v>
      </c>
      <c r="B370">
        <v>1366915838</v>
      </c>
      <c r="C370" s="4">
        <f t="shared" si="10"/>
        <v>41389.785162037035</v>
      </c>
      <c r="D370" s="5" t="str">
        <f t="shared" si="11"/>
        <v>Thu</v>
      </c>
      <c r="E370">
        <v>1</v>
      </c>
      <c r="F370">
        <f>VLOOKUP(E370,Sheet4!$A$2:$B$6,2,FALSE)</f>
        <v>3</v>
      </c>
    </row>
    <row r="371" spans="1:6" x14ac:dyDescent="0.25">
      <c r="A371" s="1" t="s">
        <v>11</v>
      </c>
      <c r="B371">
        <v>1366562620</v>
      </c>
      <c r="C371" s="4">
        <f t="shared" si="10"/>
        <v>41385.69699074074</v>
      </c>
      <c r="D371" s="5" t="str">
        <f t="shared" si="11"/>
        <v>Sun</v>
      </c>
      <c r="E371">
        <v>4</v>
      </c>
      <c r="F371">
        <f>VLOOKUP(E371,Sheet4!$A$2:$B$6,2,FALSE)</f>
        <v>1</v>
      </c>
    </row>
    <row r="372" spans="1:6" x14ac:dyDescent="0.25">
      <c r="A372" s="1" t="s">
        <v>11</v>
      </c>
      <c r="B372">
        <v>1366600652</v>
      </c>
      <c r="C372" s="4">
        <f t="shared" si="10"/>
        <v>41386.137175925927</v>
      </c>
      <c r="D372" s="5" t="str">
        <f t="shared" si="11"/>
        <v>Mon</v>
      </c>
      <c r="E372">
        <v>4</v>
      </c>
      <c r="F372">
        <f>VLOOKUP(E372,Sheet4!$A$2:$B$6,2,FALSE)</f>
        <v>1</v>
      </c>
    </row>
    <row r="373" spans="1:6" x14ac:dyDescent="0.25">
      <c r="A373" s="1" t="s">
        <v>11</v>
      </c>
      <c r="B373">
        <v>1366617063</v>
      </c>
      <c r="C373" s="4">
        <f t="shared" si="10"/>
        <v>41386.327118055553</v>
      </c>
      <c r="D373" s="5" t="str">
        <f t="shared" si="11"/>
        <v>Mon</v>
      </c>
      <c r="E373">
        <v>4</v>
      </c>
      <c r="F373">
        <f>VLOOKUP(E373,Sheet4!$A$2:$B$6,2,FALSE)</f>
        <v>1</v>
      </c>
    </row>
    <row r="374" spans="1:6" x14ac:dyDescent="0.25">
      <c r="A374" s="1" t="s">
        <v>11</v>
      </c>
      <c r="B374">
        <v>1366648805</v>
      </c>
      <c r="C374" s="4">
        <f t="shared" si="10"/>
        <v>41386.694502314815</v>
      </c>
      <c r="D374" s="5" t="str">
        <f t="shared" si="11"/>
        <v>Mon</v>
      </c>
      <c r="E374">
        <v>4</v>
      </c>
      <c r="F374">
        <f>VLOOKUP(E374,Sheet4!$A$2:$B$6,2,FALSE)</f>
        <v>1</v>
      </c>
    </row>
    <row r="375" spans="1:6" x14ac:dyDescent="0.25">
      <c r="A375" s="1" t="s">
        <v>11</v>
      </c>
      <c r="B375">
        <v>1366789695</v>
      </c>
      <c r="C375" s="4">
        <f t="shared" si="10"/>
        <v>41388.325173611112</v>
      </c>
      <c r="D375" s="5" t="str">
        <f t="shared" si="11"/>
        <v>Wed</v>
      </c>
      <c r="E375">
        <v>1</v>
      </c>
      <c r="F375">
        <f>VLOOKUP(E375,Sheet4!$A$2:$B$6,2,FALSE)</f>
        <v>3</v>
      </c>
    </row>
    <row r="376" spans="1:6" x14ac:dyDescent="0.25">
      <c r="A376" s="1" t="s">
        <v>11</v>
      </c>
      <c r="B376">
        <v>1366821887</v>
      </c>
      <c r="C376" s="4">
        <f t="shared" si="10"/>
        <v>41388.697766203702</v>
      </c>
      <c r="D376" s="5" t="str">
        <f t="shared" si="11"/>
        <v>Wed</v>
      </c>
      <c r="E376">
        <v>4</v>
      </c>
      <c r="F376">
        <f>VLOOKUP(E376,Sheet4!$A$2:$B$6,2,FALSE)</f>
        <v>1</v>
      </c>
    </row>
    <row r="377" spans="1:6" x14ac:dyDescent="0.25">
      <c r="A377" s="1" t="s">
        <v>11</v>
      </c>
      <c r="B377">
        <v>1366868375</v>
      </c>
      <c r="C377" s="4">
        <f t="shared" si="10"/>
        <v>41389.235821759255</v>
      </c>
      <c r="D377" s="5" t="str">
        <f t="shared" si="11"/>
        <v>Thu</v>
      </c>
      <c r="E377">
        <v>4</v>
      </c>
      <c r="F377">
        <f>VLOOKUP(E377,Sheet4!$A$2:$B$6,2,FALSE)</f>
        <v>1</v>
      </c>
    </row>
    <row r="378" spans="1:6" x14ac:dyDescent="0.25">
      <c r="A378" s="1" t="s">
        <v>11</v>
      </c>
      <c r="B378">
        <v>1367286252</v>
      </c>
      <c r="C378" s="4">
        <f t="shared" si="10"/>
        <v>41394.07236111111</v>
      </c>
      <c r="D378" s="5" t="str">
        <f t="shared" si="11"/>
        <v>Tue</v>
      </c>
      <c r="E378">
        <v>1</v>
      </c>
      <c r="F378">
        <f>VLOOKUP(E378,Sheet4!$A$2:$B$6,2,FALSE)</f>
        <v>3</v>
      </c>
    </row>
    <row r="379" spans="1:6" x14ac:dyDescent="0.25">
      <c r="A379" s="1" t="s">
        <v>11</v>
      </c>
      <c r="B379">
        <v>1366683576</v>
      </c>
      <c r="C379" s="4">
        <f t="shared" si="10"/>
        <v>41387.096944444449</v>
      </c>
      <c r="D379" s="5" t="str">
        <f t="shared" si="11"/>
        <v>Tue</v>
      </c>
      <c r="E379">
        <v>4</v>
      </c>
      <c r="F379">
        <f>VLOOKUP(E379,Sheet4!$A$2:$B$6,2,FALSE)</f>
        <v>1</v>
      </c>
    </row>
    <row r="380" spans="1:6" x14ac:dyDescent="0.25">
      <c r="A380" s="1" t="s">
        <v>11</v>
      </c>
      <c r="B380">
        <v>1366657587</v>
      </c>
      <c r="C380" s="4">
        <f t="shared" si="10"/>
        <v>41386.79614583333</v>
      </c>
      <c r="D380" s="5" t="str">
        <f t="shared" si="11"/>
        <v>Mon</v>
      </c>
      <c r="E380">
        <v>4</v>
      </c>
      <c r="F380">
        <f>VLOOKUP(E380,Sheet4!$A$2:$B$6,2,FALSE)</f>
        <v>1</v>
      </c>
    </row>
    <row r="381" spans="1:6" x14ac:dyDescent="0.25">
      <c r="A381" s="1" t="s">
        <v>11</v>
      </c>
      <c r="B381">
        <v>1366689779</v>
      </c>
      <c r="C381" s="4">
        <f t="shared" si="10"/>
        <v>41387.168738425928</v>
      </c>
      <c r="D381" s="5" t="str">
        <f t="shared" si="11"/>
        <v>Tue</v>
      </c>
      <c r="E381">
        <v>1</v>
      </c>
      <c r="F381">
        <f>VLOOKUP(E381,Sheet4!$A$2:$B$6,2,FALSE)</f>
        <v>3</v>
      </c>
    </row>
    <row r="382" spans="1:6" x14ac:dyDescent="0.25">
      <c r="A382" s="1" t="s">
        <v>11</v>
      </c>
      <c r="B382">
        <v>1366734466</v>
      </c>
      <c r="C382" s="4">
        <f t="shared" si="10"/>
        <v>41387.685949074075</v>
      </c>
      <c r="D382" s="5" t="str">
        <f t="shared" si="11"/>
        <v>Tue</v>
      </c>
      <c r="E382">
        <v>2</v>
      </c>
      <c r="F382">
        <f>VLOOKUP(E382,Sheet4!$A$2:$B$6,2,FALSE)</f>
        <v>4</v>
      </c>
    </row>
    <row r="383" spans="1:6" x14ac:dyDescent="0.25">
      <c r="A383" s="1" t="s">
        <v>11</v>
      </c>
      <c r="B383">
        <v>1366739814</v>
      </c>
      <c r="C383" s="4">
        <f t="shared" si="10"/>
        <v>41387.747847222221</v>
      </c>
      <c r="D383" s="5" t="str">
        <f t="shared" si="11"/>
        <v>Tue</v>
      </c>
      <c r="E383">
        <v>1</v>
      </c>
      <c r="F383">
        <f>VLOOKUP(E383,Sheet4!$A$2:$B$6,2,FALSE)</f>
        <v>3</v>
      </c>
    </row>
    <row r="384" spans="1:6" x14ac:dyDescent="0.25">
      <c r="A384" s="1" t="s">
        <v>11</v>
      </c>
      <c r="B384">
        <v>1366703855</v>
      </c>
      <c r="C384" s="4">
        <f t="shared" si="10"/>
        <v>41387.331655092588</v>
      </c>
      <c r="D384" s="5" t="str">
        <f t="shared" si="11"/>
        <v>Tue</v>
      </c>
      <c r="E384">
        <v>1</v>
      </c>
      <c r="F384">
        <f>VLOOKUP(E384,Sheet4!$A$2:$B$6,2,FALSE)</f>
        <v>3</v>
      </c>
    </row>
    <row r="385" spans="1:6" x14ac:dyDescent="0.25">
      <c r="A385" s="1" t="s">
        <v>11</v>
      </c>
      <c r="B385">
        <v>1366735713</v>
      </c>
      <c r="C385" s="4">
        <f t="shared" si="10"/>
        <v>41387.700381944444</v>
      </c>
      <c r="D385" s="5" t="str">
        <f t="shared" si="11"/>
        <v>Tue</v>
      </c>
      <c r="E385">
        <v>1</v>
      </c>
      <c r="F385">
        <f>VLOOKUP(E385,Sheet4!$A$2:$B$6,2,FALSE)</f>
        <v>3</v>
      </c>
    </row>
    <row r="386" spans="1:6" x14ac:dyDescent="0.25">
      <c r="A386" s="1" t="s">
        <v>11</v>
      </c>
      <c r="B386">
        <v>1366852996</v>
      </c>
      <c r="C386" s="4">
        <f t="shared" ref="C386:C449" si="12">(((B386/60)/60)/24)+DATE(1970,1,1)</f>
        <v>41389.057824074072</v>
      </c>
      <c r="D386" s="5" t="str">
        <f t="shared" si="11"/>
        <v>Thu</v>
      </c>
      <c r="E386">
        <v>1</v>
      </c>
      <c r="F386">
        <f>VLOOKUP(E386,Sheet4!$A$2:$B$6,2,FALSE)</f>
        <v>3</v>
      </c>
    </row>
    <row r="387" spans="1:6" x14ac:dyDescent="0.25">
      <c r="A387" s="1" t="s">
        <v>11</v>
      </c>
      <c r="B387">
        <v>1366907654</v>
      </c>
      <c r="C387" s="4">
        <f t="shared" si="12"/>
        <v>41389.690439814818</v>
      </c>
      <c r="D387" s="5" t="str">
        <f t="shared" ref="D387:D450" si="13">TEXT(C387, "ddd")</f>
        <v>Thu</v>
      </c>
      <c r="E387">
        <v>4</v>
      </c>
      <c r="F387">
        <f>VLOOKUP(E387,Sheet4!$A$2:$B$6,2,FALSE)</f>
        <v>1</v>
      </c>
    </row>
    <row r="388" spans="1:6" x14ac:dyDescent="0.25">
      <c r="A388" s="1" t="s">
        <v>11</v>
      </c>
      <c r="B388">
        <v>1367036245</v>
      </c>
      <c r="C388" s="4">
        <f t="shared" si="12"/>
        <v>41391.178761574076</v>
      </c>
      <c r="D388" s="5" t="str">
        <f t="shared" si="13"/>
        <v>Sat</v>
      </c>
      <c r="E388">
        <v>4</v>
      </c>
      <c r="F388">
        <f>VLOOKUP(E388,Sheet4!$A$2:$B$6,2,FALSE)</f>
        <v>1</v>
      </c>
    </row>
    <row r="389" spans="1:6" x14ac:dyDescent="0.25">
      <c r="A389" s="1" t="s">
        <v>11</v>
      </c>
      <c r="B389">
        <v>1367208278</v>
      </c>
      <c r="C389" s="4">
        <f t="shared" si="12"/>
        <v>41393.16988425926</v>
      </c>
      <c r="D389" s="5" t="str">
        <f t="shared" si="13"/>
        <v>Mon</v>
      </c>
      <c r="E389">
        <v>3</v>
      </c>
      <c r="F389">
        <f>VLOOKUP(E389,Sheet4!$A$2:$B$6,2,FALSE)</f>
        <v>5</v>
      </c>
    </row>
    <row r="390" spans="1:6" x14ac:dyDescent="0.25">
      <c r="A390" s="1" t="s">
        <v>11</v>
      </c>
      <c r="B390">
        <v>1367179319</v>
      </c>
      <c r="C390" s="4">
        <f t="shared" si="12"/>
        <v>41392.834710648152</v>
      </c>
      <c r="D390" s="5" t="str">
        <f t="shared" si="13"/>
        <v>Sun</v>
      </c>
      <c r="E390">
        <v>1</v>
      </c>
      <c r="F390">
        <f>VLOOKUP(E390,Sheet4!$A$2:$B$6,2,FALSE)</f>
        <v>3</v>
      </c>
    </row>
    <row r="391" spans="1:6" x14ac:dyDescent="0.25">
      <c r="A391" s="1" t="s">
        <v>11</v>
      </c>
      <c r="B391">
        <v>1367294505</v>
      </c>
      <c r="C391" s="4">
        <f t="shared" si="12"/>
        <v>41394.167881944442</v>
      </c>
      <c r="D391" s="5" t="str">
        <f t="shared" si="13"/>
        <v>Tue</v>
      </c>
      <c r="E391">
        <v>4</v>
      </c>
      <c r="F391">
        <f>VLOOKUP(E391,Sheet4!$A$2:$B$6,2,FALSE)</f>
        <v>1</v>
      </c>
    </row>
    <row r="392" spans="1:6" x14ac:dyDescent="0.25">
      <c r="A392" s="1" t="s">
        <v>11</v>
      </c>
      <c r="B392">
        <v>1367267124</v>
      </c>
      <c r="C392" s="4">
        <f t="shared" si="12"/>
        <v>41393.850972222222</v>
      </c>
      <c r="D392" s="5" t="str">
        <f t="shared" si="13"/>
        <v>Mon</v>
      </c>
      <c r="E392">
        <v>4</v>
      </c>
      <c r="F392">
        <f>VLOOKUP(E392,Sheet4!$A$2:$B$6,2,FALSE)</f>
        <v>1</v>
      </c>
    </row>
    <row r="393" spans="1:6" x14ac:dyDescent="0.25">
      <c r="A393" s="1" t="s">
        <v>11</v>
      </c>
      <c r="B393">
        <v>1367474824</v>
      </c>
      <c r="C393" s="4">
        <f t="shared" si="12"/>
        <v>41396.254907407405</v>
      </c>
      <c r="D393" s="5" t="str">
        <f t="shared" si="13"/>
        <v>Thu</v>
      </c>
      <c r="E393">
        <v>1</v>
      </c>
      <c r="F393">
        <f>VLOOKUP(E393,Sheet4!$A$2:$B$6,2,FALSE)</f>
        <v>3</v>
      </c>
    </row>
    <row r="394" spans="1:6" x14ac:dyDescent="0.25">
      <c r="A394" s="1" t="s">
        <v>11</v>
      </c>
      <c r="B394">
        <v>1367558468</v>
      </c>
      <c r="C394" s="4">
        <f t="shared" si="12"/>
        <v>41397.223009259258</v>
      </c>
      <c r="D394" s="5" t="str">
        <f t="shared" si="13"/>
        <v>Fri</v>
      </c>
      <c r="E394">
        <v>1</v>
      </c>
      <c r="F394">
        <f>VLOOKUP(E394,Sheet4!$A$2:$B$6,2,FALSE)</f>
        <v>3</v>
      </c>
    </row>
    <row r="395" spans="1:6" x14ac:dyDescent="0.25">
      <c r="A395" s="1" t="s">
        <v>11</v>
      </c>
      <c r="B395">
        <v>1367956857</v>
      </c>
      <c r="C395" s="4">
        <f t="shared" si="12"/>
        <v>41401.833993055552</v>
      </c>
      <c r="D395" s="5" t="str">
        <f t="shared" si="13"/>
        <v>Tue</v>
      </c>
      <c r="E395">
        <v>1</v>
      </c>
      <c r="F395">
        <f>VLOOKUP(E395,Sheet4!$A$2:$B$6,2,FALSE)</f>
        <v>3</v>
      </c>
    </row>
    <row r="396" spans="1:6" x14ac:dyDescent="0.25">
      <c r="A396" s="1" t="s">
        <v>11</v>
      </c>
      <c r="B396">
        <v>1368652566</v>
      </c>
      <c r="C396" s="4">
        <f t="shared" si="12"/>
        <v>41409.886180555557</v>
      </c>
      <c r="D396" s="5" t="str">
        <f t="shared" si="13"/>
        <v>Wed</v>
      </c>
      <c r="E396">
        <v>4</v>
      </c>
      <c r="F396">
        <f>VLOOKUP(E396,Sheet4!$A$2:$B$6,2,FALSE)</f>
        <v>1</v>
      </c>
    </row>
    <row r="397" spans="1:6" x14ac:dyDescent="0.25">
      <c r="A397" s="1" t="s">
        <v>11</v>
      </c>
      <c r="B397">
        <v>1368030863</v>
      </c>
      <c r="C397" s="4">
        <f t="shared" si="12"/>
        <v>41402.69054398148</v>
      </c>
      <c r="D397" s="5" t="str">
        <f t="shared" si="13"/>
        <v>Wed</v>
      </c>
      <c r="E397">
        <v>1</v>
      </c>
      <c r="F397">
        <f>VLOOKUP(E397,Sheet4!$A$2:$B$6,2,FALSE)</f>
        <v>3</v>
      </c>
    </row>
    <row r="398" spans="1:6" x14ac:dyDescent="0.25">
      <c r="A398" s="1" t="s">
        <v>11</v>
      </c>
      <c r="B398">
        <v>1368073765</v>
      </c>
      <c r="C398" s="4">
        <f t="shared" si="12"/>
        <v>41403.187094907407</v>
      </c>
      <c r="D398" s="5" t="str">
        <f t="shared" si="13"/>
        <v>Thu</v>
      </c>
      <c r="E398">
        <v>1</v>
      </c>
      <c r="F398">
        <f>VLOOKUP(E398,Sheet4!$A$2:$B$6,2,FALSE)</f>
        <v>3</v>
      </c>
    </row>
    <row r="399" spans="1:6" x14ac:dyDescent="0.25">
      <c r="A399" s="1" t="s">
        <v>11</v>
      </c>
      <c r="B399">
        <v>1368589234</v>
      </c>
      <c r="C399" s="4">
        <f t="shared" si="12"/>
        <v>41409.153171296297</v>
      </c>
      <c r="D399" s="5" t="str">
        <f t="shared" si="13"/>
        <v>Wed</v>
      </c>
      <c r="E399">
        <v>1</v>
      </c>
      <c r="F399">
        <f>VLOOKUP(E399,Sheet4!$A$2:$B$6,2,FALSE)</f>
        <v>3</v>
      </c>
    </row>
    <row r="400" spans="1:6" x14ac:dyDescent="0.25">
      <c r="A400" s="1" t="s">
        <v>11</v>
      </c>
      <c r="B400">
        <v>1368652620</v>
      </c>
      <c r="C400" s="4">
        <f t="shared" si="12"/>
        <v>41409.886805555558</v>
      </c>
      <c r="D400" s="5" t="str">
        <f t="shared" si="13"/>
        <v>Wed</v>
      </c>
      <c r="E400">
        <v>4</v>
      </c>
      <c r="F400">
        <f>VLOOKUP(E400,Sheet4!$A$2:$B$6,2,FALSE)</f>
        <v>1</v>
      </c>
    </row>
    <row r="401" spans="1:6" x14ac:dyDescent="0.25">
      <c r="A401" s="1" t="s">
        <v>11</v>
      </c>
      <c r="B401">
        <v>1368908148</v>
      </c>
      <c r="C401" s="4">
        <f t="shared" si="12"/>
        <v>41412.844305555554</v>
      </c>
      <c r="D401" s="5" t="str">
        <f t="shared" si="13"/>
        <v>Sat</v>
      </c>
      <c r="E401">
        <v>2</v>
      </c>
      <c r="F401">
        <f>VLOOKUP(E401,Sheet4!$A$2:$B$6,2,FALSE)</f>
        <v>4</v>
      </c>
    </row>
    <row r="402" spans="1:6" x14ac:dyDescent="0.25">
      <c r="A402" s="1" t="s">
        <v>11</v>
      </c>
      <c r="B402">
        <v>1368821852</v>
      </c>
      <c r="C402" s="4">
        <f t="shared" si="12"/>
        <v>41411.845509259263</v>
      </c>
      <c r="D402" s="5" t="str">
        <f t="shared" si="13"/>
        <v>Fri</v>
      </c>
      <c r="E402">
        <v>1</v>
      </c>
      <c r="F402">
        <f>VLOOKUP(E402,Sheet4!$A$2:$B$6,2,FALSE)</f>
        <v>3</v>
      </c>
    </row>
    <row r="403" spans="1:6" x14ac:dyDescent="0.25">
      <c r="A403" s="1" t="s">
        <v>11</v>
      </c>
      <c r="B403">
        <v>1369327578</v>
      </c>
      <c r="C403" s="4">
        <f t="shared" si="12"/>
        <v>41417.698819444442</v>
      </c>
      <c r="D403" s="5" t="str">
        <f t="shared" si="13"/>
        <v>Thu</v>
      </c>
      <c r="E403">
        <v>4</v>
      </c>
      <c r="F403">
        <f>VLOOKUP(E403,Sheet4!$A$2:$B$6,2,FALSE)</f>
        <v>1</v>
      </c>
    </row>
    <row r="404" spans="1:6" x14ac:dyDescent="0.25">
      <c r="A404" s="1" t="s">
        <v>12</v>
      </c>
      <c r="B404">
        <v>1364680435</v>
      </c>
      <c r="C404" s="4">
        <f t="shared" si="12"/>
        <v>41363.912442129629</v>
      </c>
      <c r="D404" s="5" t="str">
        <f t="shared" si="13"/>
        <v>Sat</v>
      </c>
      <c r="E404">
        <v>3</v>
      </c>
      <c r="F404">
        <f>VLOOKUP(E404,Sheet4!$A$2:$B$6,2,FALSE)</f>
        <v>5</v>
      </c>
    </row>
    <row r="405" spans="1:6" x14ac:dyDescent="0.25">
      <c r="A405" s="1" t="s">
        <v>12</v>
      </c>
      <c r="B405">
        <v>1364118671</v>
      </c>
      <c r="C405" s="4">
        <f t="shared" si="12"/>
        <v>41357.410543981481</v>
      </c>
      <c r="D405" s="5" t="str">
        <f t="shared" si="13"/>
        <v>Sun</v>
      </c>
      <c r="E405">
        <v>2</v>
      </c>
      <c r="F405">
        <f>VLOOKUP(E405,Sheet4!$A$2:$B$6,2,FALSE)</f>
        <v>4</v>
      </c>
    </row>
    <row r="406" spans="1:6" x14ac:dyDescent="0.25">
      <c r="A406" s="1" t="s">
        <v>12</v>
      </c>
      <c r="B406">
        <v>1364122190</v>
      </c>
      <c r="C406" s="4">
        <f t="shared" si="12"/>
        <v>41357.451273148145</v>
      </c>
      <c r="D406" s="5" t="str">
        <f t="shared" si="13"/>
        <v>Sun</v>
      </c>
      <c r="E406">
        <v>1</v>
      </c>
      <c r="F406">
        <f>VLOOKUP(E406,Sheet4!$A$2:$B$6,2,FALSE)</f>
        <v>3</v>
      </c>
    </row>
    <row r="407" spans="1:6" x14ac:dyDescent="0.25">
      <c r="A407" s="1" t="s">
        <v>12</v>
      </c>
      <c r="B407">
        <v>1364421657</v>
      </c>
      <c r="C407" s="4">
        <f t="shared" si="12"/>
        <v>41360.917326388888</v>
      </c>
      <c r="D407" s="5" t="str">
        <f t="shared" si="13"/>
        <v>Wed</v>
      </c>
      <c r="E407">
        <v>4</v>
      </c>
      <c r="F407">
        <f>VLOOKUP(E407,Sheet4!$A$2:$B$6,2,FALSE)</f>
        <v>1</v>
      </c>
    </row>
    <row r="408" spans="1:6" x14ac:dyDescent="0.25">
      <c r="A408" s="1" t="s">
        <v>12</v>
      </c>
      <c r="B408">
        <v>1364500079</v>
      </c>
      <c r="C408" s="4">
        <f t="shared" si="12"/>
        <v>41361.824988425928</v>
      </c>
      <c r="D408" s="5" t="str">
        <f t="shared" si="13"/>
        <v>Thu</v>
      </c>
      <c r="E408">
        <v>3</v>
      </c>
      <c r="F408">
        <f>VLOOKUP(E408,Sheet4!$A$2:$B$6,2,FALSE)</f>
        <v>5</v>
      </c>
    </row>
    <row r="409" spans="1:6" x14ac:dyDescent="0.25">
      <c r="A409" s="1" t="s">
        <v>12</v>
      </c>
      <c r="B409">
        <v>1364491500</v>
      </c>
      <c r="C409" s="4">
        <f t="shared" si="12"/>
        <v>41361.725694444445</v>
      </c>
      <c r="D409" s="5" t="str">
        <f t="shared" si="13"/>
        <v>Thu</v>
      </c>
      <c r="E409">
        <v>4</v>
      </c>
      <c r="F409">
        <f>VLOOKUP(E409,Sheet4!$A$2:$B$6,2,FALSE)</f>
        <v>1</v>
      </c>
    </row>
    <row r="410" spans="1:6" x14ac:dyDescent="0.25">
      <c r="A410" s="1" t="s">
        <v>12</v>
      </c>
      <c r="B410">
        <v>1364537844</v>
      </c>
      <c r="C410" s="4">
        <f t="shared" si="12"/>
        <v>41362.262083333335</v>
      </c>
      <c r="D410" s="5" t="str">
        <f t="shared" si="13"/>
        <v>Fri</v>
      </c>
      <c r="E410">
        <v>1</v>
      </c>
      <c r="F410">
        <f>VLOOKUP(E410,Sheet4!$A$2:$B$6,2,FALSE)</f>
        <v>3</v>
      </c>
    </row>
    <row r="411" spans="1:6" x14ac:dyDescent="0.25">
      <c r="A411" s="1" t="s">
        <v>12</v>
      </c>
      <c r="B411">
        <v>1364595127</v>
      </c>
      <c r="C411" s="4">
        <f t="shared" si="12"/>
        <v>41362.925081018519</v>
      </c>
      <c r="D411" s="5" t="str">
        <f t="shared" si="13"/>
        <v>Fri</v>
      </c>
      <c r="E411">
        <v>1</v>
      </c>
      <c r="F411">
        <f>VLOOKUP(E411,Sheet4!$A$2:$B$6,2,FALSE)</f>
        <v>3</v>
      </c>
    </row>
    <row r="412" spans="1:6" x14ac:dyDescent="0.25">
      <c r="A412" s="1" t="s">
        <v>12</v>
      </c>
      <c r="B412">
        <v>1364781885</v>
      </c>
      <c r="C412" s="4">
        <f t="shared" si="12"/>
        <v>41365.086631944447</v>
      </c>
      <c r="D412" s="5" t="str">
        <f t="shared" si="13"/>
        <v>Mon</v>
      </c>
      <c r="E412">
        <v>4</v>
      </c>
      <c r="F412">
        <f>VLOOKUP(E412,Sheet4!$A$2:$B$6,2,FALSE)</f>
        <v>1</v>
      </c>
    </row>
    <row r="413" spans="1:6" x14ac:dyDescent="0.25">
      <c r="A413" s="1" t="s">
        <v>12</v>
      </c>
      <c r="B413">
        <v>1365009985</v>
      </c>
      <c r="C413" s="4">
        <f t="shared" si="12"/>
        <v>41367.726678240739</v>
      </c>
      <c r="D413" s="5" t="str">
        <f t="shared" si="13"/>
        <v>Wed</v>
      </c>
      <c r="E413">
        <v>1</v>
      </c>
      <c r="F413">
        <f>VLOOKUP(E413,Sheet4!$A$2:$B$6,2,FALSE)</f>
        <v>3</v>
      </c>
    </row>
    <row r="414" spans="1:6" x14ac:dyDescent="0.25">
      <c r="A414" s="1" t="s">
        <v>12</v>
      </c>
      <c r="B414">
        <v>1364947331</v>
      </c>
      <c r="C414" s="4">
        <f t="shared" si="12"/>
        <v>41367.001516203702</v>
      </c>
      <c r="D414" s="5" t="str">
        <f t="shared" si="13"/>
        <v>Wed</v>
      </c>
      <c r="E414">
        <v>4</v>
      </c>
      <c r="F414">
        <f>VLOOKUP(E414,Sheet4!$A$2:$B$6,2,FALSE)</f>
        <v>1</v>
      </c>
    </row>
    <row r="415" spans="1:6" x14ac:dyDescent="0.25">
      <c r="A415" s="1" t="s">
        <v>12</v>
      </c>
      <c r="B415">
        <v>1365003202</v>
      </c>
      <c r="C415" s="4">
        <f t="shared" si="12"/>
        <v>41367.6481712963</v>
      </c>
      <c r="D415" s="5" t="str">
        <f t="shared" si="13"/>
        <v>Wed</v>
      </c>
      <c r="E415">
        <v>1</v>
      </c>
      <c r="F415">
        <f>VLOOKUP(E415,Sheet4!$A$2:$B$6,2,FALSE)</f>
        <v>3</v>
      </c>
    </row>
    <row r="416" spans="1:6" x14ac:dyDescent="0.25">
      <c r="A416" s="1" t="s">
        <v>12</v>
      </c>
      <c r="B416">
        <v>1365058833</v>
      </c>
      <c r="C416" s="4">
        <f t="shared" si="12"/>
        <v>41368.292048611111</v>
      </c>
      <c r="D416" s="5" t="str">
        <f t="shared" si="13"/>
        <v>Thu</v>
      </c>
      <c r="E416">
        <v>3</v>
      </c>
      <c r="F416">
        <f>VLOOKUP(E416,Sheet4!$A$2:$B$6,2,FALSE)</f>
        <v>5</v>
      </c>
    </row>
    <row r="417" spans="1:6" x14ac:dyDescent="0.25">
      <c r="A417" s="1" t="s">
        <v>12</v>
      </c>
      <c r="B417">
        <v>1365144922</v>
      </c>
      <c r="C417" s="4">
        <f t="shared" si="12"/>
        <v>41369.288449074076</v>
      </c>
      <c r="D417" s="5" t="str">
        <f t="shared" si="13"/>
        <v>Fri</v>
      </c>
      <c r="E417">
        <v>4</v>
      </c>
      <c r="F417">
        <f>VLOOKUP(E417,Sheet4!$A$2:$B$6,2,FALSE)</f>
        <v>1</v>
      </c>
    </row>
    <row r="418" spans="1:6" x14ac:dyDescent="0.25">
      <c r="A418" s="1" t="s">
        <v>12</v>
      </c>
      <c r="B418">
        <v>1365233989</v>
      </c>
      <c r="C418" s="4">
        <f t="shared" si="12"/>
        <v>41370.31931712963</v>
      </c>
      <c r="D418" s="5" t="str">
        <f t="shared" si="13"/>
        <v>Sat</v>
      </c>
      <c r="E418">
        <v>3</v>
      </c>
      <c r="F418">
        <f>VLOOKUP(E418,Sheet4!$A$2:$B$6,2,FALSE)</f>
        <v>5</v>
      </c>
    </row>
    <row r="419" spans="1:6" x14ac:dyDescent="0.25">
      <c r="A419" s="1" t="s">
        <v>12</v>
      </c>
      <c r="B419">
        <v>1365481632</v>
      </c>
      <c r="C419" s="4">
        <f t="shared" si="12"/>
        <v>41373.185555555552</v>
      </c>
      <c r="D419" s="5" t="str">
        <f t="shared" si="13"/>
        <v>Tue</v>
      </c>
      <c r="E419">
        <v>1</v>
      </c>
      <c r="F419">
        <f>VLOOKUP(E419,Sheet4!$A$2:$B$6,2,FALSE)</f>
        <v>3</v>
      </c>
    </row>
    <row r="420" spans="1:6" x14ac:dyDescent="0.25">
      <c r="A420" s="1" t="s">
        <v>12</v>
      </c>
      <c r="B420">
        <v>1366057358</v>
      </c>
      <c r="C420" s="4">
        <f t="shared" si="12"/>
        <v>41379.849050925928</v>
      </c>
      <c r="D420" s="5" t="str">
        <f t="shared" si="13"/>
        <v>Mon</v>
      </c>
      <c r="E420">
        <v>1</v>
      </c>
      <c r="F420">
        <f>VLOOKUP(E420,Sheet4!$A$2:$B$6,2,FALSE)</f>
        <v>3</v>
      </c>
    </row>
    <row r="421" spans="1:6" x14ac:dyDescent="0.25">
      <c r="A421" s="1" t="s">
        <v>12</v>
      </c>
      <c r="B421">
        <v>1365578714</v>
      </c>
      <c r="C421" s="4">
        <f t="shared" si="12"/>
        <v>41374.309189814812</v>
      </c>
      <c r="D421" s="5" t="str">
        <f t="shared" si="13"/>
        <v>Wed</v>
      </c>
      <c r="E421">
        <v>4</v>
      </c>
      <c r="F421">
        <f>VLOOKUP(E421,Sheet4!$A$2:$B$6,2,FALSE)</f>
        <v>1</v>
      </c>
    </row>
    <row r="422" spans="1:6" x14ac:dyDescent="0.25">
      <c r="A422" s="1" t="s">
        <v>12</v>
      </c>
      <c r="B422">
        <v>1365631501</v>
      </c>
      <c r="C422" s="4">
        <f t="shared" si="12"/>
        <v>41374.92015046296</v>
      </c>
      <c r="D422" s="5" t="str">
        <f t="shared" si="13"/>
        <v>Wed</v>
      </c>
      <c r="E422">
        <v>1</v>
      </c>
      <c r="F422">
        <f>VLOOKUP(E422,Sheet4!$A$2:$B$6,2,FALSE)</f>
        <v>3</v>
      </c>
    </row>
    <row r="423" spans="1:6" x14ac:dyDescent="0.25">
      <c r="A423" s="1" t="s">
        <v>12</v>
      </c>
      <c r="B423">
        <v>1365706567</v>
      </c>
      <c r="C423" s="4">
        <f t="shared" si="12"/>
        <v>41375.788969907408</v>
      </c>
      <c r="D423" s="5" t="str">
        <f t="shared" si="13"/>
        <v>Thu</v>
      </c>
      <c r="E423">
        <v>1</v>
      </c>
      <c r="F423">
        <f>VLOOKUP(E423,Sheet4!$A$2:$B$6,2,FALSE)</f>
        <v>3</v>
      </c>
    </row>
    <row r="424" spans="1:6" x14ac:dyDescent="0.25">
      <c r="A424" s="1" t="s">
        <v>12</v>
      </c>
      <c r="B424">
        <v>1365891828</v>
      </c>
      <c r="C424" s="4">
        <f t="shared" si="12"/>
        <v>41377.933194444442</v>
      </c>
      <c r="D424" s="5" t="str">
        <f t="shared" si="13"/>
        <v>Sat</v>
      </c>
      <c r="E424">
        <v>3</v>
      </c>
      <c r="F424">
        <f>VLOOKUP(E424,Sheet4!$A$2:$B$6,2,FALSE)</f>
        <v>5</v>
      </c>
    </row>
    <row r="425" spans="1:6" x14ac:dyDescent="0.25">
      <c r="A425" s="1" t="s">
        <v>12</v>
      </c>
      <c r="B425">
        <v>1366120825</v>
      </c>
      <c r="C425" s="4">
        <f t="shared" si="12"/>
        <v>41380.583622685182</v>
      </c>
      <c r="D425" s="5" t="str">
        <f t="shared" si="13"/>
        <v>Tue</v>
      </c>
      <c r="E425">
        <v>1</v>
      </c>
      <c r="F425">
        <f>VLOOKUP(E425,Sheet4!$A$2:$B$6,2,FALSE)</f>
        <v>3</v>
      </c>
    </row>
    <row r="426" spans="1:6" x14ac:dyDescent="0.25">
      <c r="A426" s="1" t="s">
        <v>12</v>
      </c>
      <c r="B426">
        <v>1366408212</v>
      </c>
      <c r="C426" s="4">
        <f t="shared" si="12"/>
        <v>41383.909861111111</v>
      </c>
      <c r="D426" s="5" t="str">
        <f t="shared" si="13"/>
        <v>Fri</v>
      </c>
      <c r="E426">
        <v>5</v>
      </c>
      <c r="F426">
        <f>VLOOKUP(E426,Sheet4!$A$2:$B$6,2,FALSE)</f>
        <v>2</v>
      </c>
    </row>
    <row r="427" spans="1:6" x14ac:dyDescent="0.25">
      <c r="A427" s="1" t="s">
        <v>12</v>
      </c>
      <c r="B427">
        <v>1366916046</v>
      </c>
      <c r="C427" s="4">
        <f t="shared" si="12"/>
        <v>41389.787569444445</v>
      </c>
      <c r="D427" s="5" t="str">
        <f t="shared" si="13"/>
        <v>Thu</v>
      </c>
      <c r="E427">
        <v>1</v>
      </c>
      <c r="F427">
        <f>VLOOKUP(E427,Sheet4!$A$2:$B$6,2,FALSE)</f>
        <v>3</v>
      </c>
    </row>
    <row r="428" spans="1:6" x14ac:dyDescent="0.25">
      <c r="A428" s="1" t="s">
        <v>12</v>
      </c>
      <c r="B428">
        <v>1367266927</v>
      </c>
      <c r="C428" s="4">
        <f t="shared" si="12"/>
        <v>41393.848692129628</v>
      </c>
      <c r="D428" s="5" t="str">
        <f t="shared" si="13"/>
        <v>Mon</v>
      </c>
      <c r="E428">
        <v>3</v>
      </c>
      <c r="F428">
        <f>VLOOKUP(E428,Sheet4!$A$2:$B$6,2,FALSE)</f>
        <v>5</v>
      </c>
    </row>
    <row r="429" spans="1:6" x14ac:dyDescent="0.25">
      <c r="A429" s="1" t="s">
        <v>12</v>
      </c>
      <c r="B429">
        <v>1367299278</v>
      </c>
      <c r="C429" s="4">
        <f t="shared" si="12"/>
        <v>41394.223125000004</v>
      </c>
      <c r="D429" s="5" t="str">
        <f t="shared" si="13"/>
        <v>Tue</v>
      </c>
      <c r="E429">
        <v>3</v>
      </c>
      <c r="F429">
        <f>VLOOKUP(E429,Sheet4!$A$2:$B$6,2,FALSE)</f>
        <v>5</v>
      </c>
    </row>
    <row r="430" spans="1:6" x14ac:dyDescent="0.25">
      <c r="A430" s="1" t="s">
        <v>12</v>
      </c>
      <c r="B430">
        <v>1367949537</v>
      </c>
      <c r="C430" s="4">
        <f t="shared" si="12"/>
        <v>41401.74927083333</v>
      </c>
      <c r="D430" s="5" t="str">
        <f t="shared" si="13"/>
        <v>Tue</v>
      </c>
      <c r="E430">
        <v>1</v>
      </c>
      <c r="F430">
        <f>VLOOKUP(E430,Sheet4!$A$2:$B$6,2,FALSE)</f>
        <v>3</v>
      </c>
    </row>
    <row r="431" spans="1:6" x14ac:dyDescent="0.25">
      <c r="A431" s="1" t="s">
        <v>12</v>
      </c>
      <c r="B431">
        <v>1368022730</v>
      </c>
      <c r="C431" s="4">
        <f t="shared" si="12"/>
        <v>41402.596412037034</v>
      </c>
      <c r="D431" s="5" t="str">
        <f t="shared" si="13"/>
        <v>Wed</v>
      </c>
      <c r="E431">
        <v>1</v>
      </c>
      <c r="F431">
        <f>VLOOKUP(E431,Sheet4!$A$2:$B$6,2,FALSE)</f>
        <v>3</v>
      </c>
    </row>
    <row r="432" spans="1:6" x14ac:dyDescent="0.25">
      <c r="A432" s="1" t="s">
        <v>12</v>
      </c>
      <c r="B432">
        <v>1367937110</v>
      </c>
      <c r="C432" s="4">
        <f t="shared" si="12"/>
        <v>41401.605439814812</v>
      </c>
      <c r="D432" s="5" t="str">
        <f t="shared" si="13"/>
        <v>Tue</v>
      </c>
      <c r="E432">
        <v>1</v>
      </c>
      <c r="F432">
        <f>VLOOKUP(E432,Sheet4!$A$2:$B$6,2,FALSE)</f>
        <v>3</v>
      </c>
    </row>
    <row r="433" spans="1:6" x14ac:dyDescent="0.25">
      <c r="A433" s="1" t="s">
        <v>12</v>
      </c>
      <c r="B433">
        <v>1367987725</v>
      </c>
      <c r="C433" s="4">
        <f t="shared" si="12"/>
        <v>41402.191261574073</v>
      </c>
      <c r="D433" s="5" t="str">
        <f t="shared" si="13"/>
        <v>Wed</v>
      </c>
      <c r="E433">
        <v>1</v>
      </c>
      <c r="F433">
        <f>VLOOKUP(E433,Sheet4!$A$2:$B$6,2,FALSE)</f>
        <v>3</v>
      </c>
    </row>
    <row r="434" spans="1:6" x14ac:dyDescent="0.25">
      <c r="A434" s="1" t="s">
        <v>12</v>
      </c>
      <c r="B434">
        <v>1367899740</v>
      </c>
      <c r="C434" s="4">
        <f t="shared" si="12"/>
        <v>41401.17291666667</v>
      </c>
      <c r="D434" s="5" t="str">
        <f t="shared" si="13"/>
        <v>Tue</v>
      </c>
      <c r="E434">
        <v>1</v>
      </c>
      <c r="F434">
        <f>VLOOKUP(E434,Sheet4!$A$2:$B$6,2,FALSE)</f>
        <v>3</v>
      </c>
    </row>
    <row r="435" spans="1:6" x14ac:dyDescent="0.25">
      <c r="A435" s="1" t="s">
        <v>12</v>
      </c>
      <c r="B435">
        <v>1369296674</v>
      </c>
      <c r="C435" s="4">
        <f t="shared" si="12"/>
        <v>41417.341134259259</v>
      </c>
      <c r="D435" s="5" t="str">
        <f t="shared" si="13"/>
        <v>Thu</v>
      </c>
      <c r="E435">
        <v>2</v>
      </c>
      <c r="F435">
        <f>VLOOKUP(E435,Sheet4!$A$2:$B$6,2,FALSE)</f>
        <v>4</v>
      </c>
    </row>
    <row r="436" spans="1:6" x14ac:dyDescent="0.25">
      <c r="A436" s="1" t="s">
        <v>13</v>
      </c>
      <c r="B436">
        <v>1364122155</v>
      </c>
      <c r="C436" s="4">
        <f t="shared" si="12"/>
        <v>41357.450868055559</v>
      </c>
      <c r="D436" s="5" t="str">
        <f t="shared" si="13"/>
        <v>Sun</v>
      </c>
      <c r="E436">
        <v>3</v>
      </c>
      <c r="F436">
        <f>VLOOKUP(E436,Sheet4!$A$2:$B$6,2,FALSE)</f>
        <v>5</v>
      </c>
    </row>
    <row r="437" spans="1:6" x14ac:dyDescent="0.25">
      <c r="A437" s="1" t="s">
        <v>14</v>
      </c>
      <c r="B437">
        <v>1364121792</v>
      </c>
      <c r="C437" s="4">
        <f t="shared" si="12"/>
        <v>41357.446666666663</v>
      </c>
      <c r="D437" s="5" t="str">
        <f t="shared" si="13"/>
        <v>Sun</v>
      </c>
      <c r="E437">
        <v>3</v>
      </c>
      <c r="F437">
        <f>VLOOKUP(E437,Sheet4!$A$2:$B$6,2,FALSE)</f>
        <v>5</v>
      </c>
    </row>
    <row r="438" spans="1:6" x14ac:dyDescent="0.25">
      <c r="A438" s="1" t="s">
        <v>14</v>
      </c>
      <c r="B438">
        <v>1364121451</v>
      </c>
      <c r="C438" s="4">
        <f t="shared" si="12"/>
        <v>41357.442719907405</v>
      </c>
      <c r="D438" s="5" t="str">
        <f t="shared" si="13"/>
        <v>Sun</v>
      </c>
      <c r="E438">
        <v>3</v>
      </c>
      <c r="F438">
        <f>VLOOKUP(E438,Sheet4!$A$2:$B$6,2,FALSE)</f>
        <v>5</v>
      </c>
    </row>
    <row r="439" spans="1:6" x14ac:dyDescent="0.25">
      <c r="A439" s="1" t="s">
        <v>14</v>
      </c>
      <c r="B439">
        <v>1364121453</v>
      </c>
      <c r="C439" s="4">
        <f t="shared" si="12"/>
        <v>41357.442743055559</v>
      </c>
      <c r="D439" s="5" t="str">
        <f t="shared" si="13"/>
        <v>Sun</v>
      </c>
      <c r="E439">
        <v>1</v>
      </c>
      <c r="F439">
        <f>VLOOKUP(E439,Sheet4!$A$2:$B$6,2,FALSE)</f>
        <v>3</v>
      </c>
    </row>
    <row r="440" spans="1:6" x14ac:dyDescent="0.25">
      <c r="A440" s="1" t="s">
        <v>14</v>
      </c>
      <c r="B440">
        <v>1364669928</v>
      </c>
      <c r="C440" s="4">
        <f t="shared" si="12"/>
        <v>41363.790833333333</v>
      </c>
      <c r="D440" s="5" t="str">
        <f t="shared" si="13"/>
        <v>Sat</v>
      </c>
      <c r="E440">
        <v>1</v>
      </c>
      <c r="F440">
        <f>VLOOKUP(E440,Sheet4!$A$2:$B$6,2,FALSE)</f>
        <v>3</v>
      </c>
    </row>
    <row r="441" spans="1:6" x14ac:dyDescent="0.25">
      <c r="A441" s="1" t="s">
        <v>14</v>
      </c>
      <c r="B441">
        <v>1364426314</v>
      </c>
      <c r="C441" s="4">
        <f t="shared" si="12"/>
        <v>41360.971226851849</v>
      </c>
      <c r="D441" s="5" t="str">
        <f t="shared" si="13"/>
        <v>Wed</v>
      </c>
      <c r="E441">
        <v>4</v>
      </c>
      <c r="F441">
        <f>VLOOKUP(E441,Sheet4!$A$2:$B$6,2,FALSE)</f>
        <v>1</v>
      </c>
    </row>
    <row r="442" spans="1:6" x14ac:dyDescent="0.25">
      <c r="A442" s="1" t="s">
        <v>14</v>
      </c>
      <c r="B442">
        <v>1364515193</v>
      </c>
      <c r="C442" s="4">
        <f t="shared" si="12"/>
        <v>41361.999918981484</v>
      </c>
      <c r="D442" s="5" t="str">
        <f t="shared" si="13"/>
        <v>Thu</v>
      </c>
      <c r="E442">
        <v>4</v>
      </c>
      <c r="F442">
        <f>VLOOKUP(E442,Sheet4!$A$2:$B$6,2,FALSE)</f>
        <v>1</v>
      </c>
    </row>
    <row r="443" spans="1:6" x14ac:dyDescent="0.25">
      <c r="A443" s="1" t="s">
        <v>14</v>
      </c>
      <c r="B443">
        <v>1364584970</v>
      </c>
      <c r="C443" s="4">
        <f t="shared" si="12"/>
        <v>41362.807523148149</v>
      </c>
      <c r="D443" s="5" t="str">
        <f t="shared" si="13"/>
        <v>Fri</v>
      </c>
      <c r="E443">
        <v>1</v>
      </c>
      <c r="F443">
        <f>VLOOKUP(E443,Sheet4!$A$2:$B$6,2,FALSE)</f>
        <v>3</v>
      </c>
    </row>
    <row r="444" spans="1:6" x14ac:dyDescent="0.25">
      <c r="A444" s="1" t="s">
        <v>14</v>
      </c>
      <c r="B444">
        <v>1364597038</v>
      </c>
      <c r="C444" s="4">
        <f t="shared" si="12"/>
        <v>41362.947199074071</v>
      </c>
      <c r="D444" s="5" t="str">
        <f t="shared" si="13"/>
        <v>Fri</v>
      </c>
      <c r="E444">
        <v>1</v>
      </c>
      <c r="F444">
        <f>VLOOKUP(E444,Sheet4!$A$2:$B$6,2,FALSE)</f>
        <v>3</v>
      </c>
    </row>
    <row r="445" spans="1:6" x14ac:dyDescent="0.25">
      <c r="A445" s="1" t="s">
        <v>14</v>
      </c>
      <c r="B445">
        <v>1364637140</v>
      </c>
      <c r="C445" s="4">
        <f t="shared" si="12"/>
        <v>41363.41134259259</v>
      </c>
      <c r="D445" s="5" t="str">
        <f t="shared" si="13"/>
        <v>Sat</v>
      </c>
      <c r="E445">
        <v>1</v>
      </c>
      <c r="F445">
        <f>VLOOKUP(E445,Sheet4!$A$2:$B$6,2,FALSE)</f>
        <v>3</v>
      </c>
    </row>
    <row r="446" spans="1:6" x14ac:dyDescent="0.25">
      <c r="A446" s="1" t="s">
        <v>14</v>
      </c>
      <c r="B446">
        <v>1364811751</v>
      </c>
      <c r="C446" s="4">
        <f t="shared" si="12"/>
        <v>41365.432303240741</v>
      </c>
      <c r="D446" s="5" t="str">
        <f t="shared" si="13"/>
        <v>Mon</v>
      </c>
      <c r="E446">
        <v>2</v>
      </c>
      <c r="F446">
        <f>VLOOKUP(E446,Sheet4!$A$2:$B$6,2,FALSE)</f>
        <v>4</v>
      </c>
    </row>
    <row r="447" spans="1:6" x14ac:dyDescent="0.25">
      <c r="A447" s="1" t="s">
        <v>14</v>
      </c>
      <c r="B447">
        <v>1365034272</v>
      </c>
      <c r="C447" s="4">
        <f t="shared" si="12"/>
        <v>41368.007777777777</v>
      </c>
      <c r="D447" s="5" t="str">
        <f t="shared" si="13"/>
        <v>Thu</v>
      </c>
      <c r="E447">
        <v>2</v>
      </c>
      <c r="F447">
        <f>VLOOKUP(E447,Sheet4!$A$2:$B$6,2,FALSE)</f>
        <v>4</v>
      </c>
    </row>
    <row r="448" spans="1:6" x14ac:dyDescent="0.25">
      <c r="A448" s="1" t="s">
        <v>14</v>
      </c>
      <c r="B448">
        <v>1364948510</v>
      </c>
      <c r="C448" s="4">
        <f t="shared" si="12"/>
        <v>41367.015162037038</v>
      </c>
      <c r="D448" s="5" t="str">
        <f t="shared" si="13"/>
        <v>Wed</v>
      </c>
      <c r="E448">
        <v>2</v>
      </c>
      <c r="F448">
        <f>VLOOKUP(E448,Sheet4!$A$2:$B$6,2,FALSE)</f>
        <v>4</v>
      </c>
    </row>
    <row r="449" spans="1:6" x14ac:dyDescent="0.25">
      <c r="A449" s="1" t="s">
        <v>14</v>
      </c>
      <c r="B449">
        <v>1364979013</v>
      </c>
      <c r="C449" s="4">
        <f t="shared" si="12"/>
        <v>41367.368206018517</v>
      </c>
      <c r="D449" s="5" t="str">
        <f t="shared" si="13"/>
        <v>Wed</v>
      </c>
      <c r="E449">
        <v>2</v>
      </c>
      <c r="F449">
        <f>VLOOKUP(E449,Sheet4!$A$2:$B$6,2,FALSE)</f>
        <v>4</v>
      </c>
    </row>
    <row r="450" spans="1:6" x14ac:dyDescent="0.25">
      <c r="A450" s="1" t="s">
        <v>14</v>
      </c>
      <c r="B450">
        <v>1365056774</v>
      </c>
      <c r="C450" s="4">
        <f t="shared" ref="C450:C513" si="14">(((B450/60)/60)/24)+DATE(1970,1,1)</f>
        <v>41368.268217592595</v>
      </c>
      <c r="D450" s="5" t="str">
        <f t="shared" si="13"/>
        <v>Thu</v>
      </c>
      <c r="E450">
        <v>2</v>
      </c>
      <c r="F450">
        <f>VLOOKUP(E450,Sheet4!$A$2:$B$6,2,FALSE)</f>
        <v>4</v>
      </c>
    </row>
    <row r="451" spans="1:6" x14ac:dyDescent="0.25">
      <c r="A451" s="1" t="s">
        <v>14</v>
      </c>
      <c r="B451">
        <v>1365244515</v>
      </c>
      <c r="C451" s="4">
        <f t="shared" si="14"/>
        <v>41370.441145833334</v>
      </c>
      <c r="D451" s="5" t="str">
        <f t="shared" ref="D451:D514" si="15">TEXT(C451, "ddd")</f>
        <v>Sat</v>
      </c>
      <c r="E451">
        <v>2</v>
      </c>
      <c r="F451">
        <f>VLOOKUP(E451,Sheet4!$A$2:$B$6,2,FALSE)</f>
        <v>4</v>
      </c>
    </row>
    <row r="452" spans="1:6" x14ac:dyDescent="0.25">
      <c r="A452" s="1" t="s">
        <v>14</v>
      </c>
      <c r="B452">
        <v>1365121751</v>
      </c>
      <c r="C452" s="4">
        <f t="shared" si="14"/>
        <v>41369.020266203705</v>
      </c>
      <c r="D452" s="5" t="str">
        <f t="shared" si="15"/>
        <v>Fri</v>
      </c>
      <c r="E452">
        <v>2</v>
      </c>
      <c r="F452">
        <f>VLOOKUP(E452,Sheet4!$A$2:$B$6,2,FALSE)</f>
        <v>4</v>
      </c>
    </row>
    <row r="453" spans="1:6" x14ac:dyDescent="0.25">
      <c r="A453" s="1" t="s">
        <v>14</v>
      </c>
      <c r="B453">
        <v>1365386571</v>
      </c>
      <c r="C453" s="4">
        <f t="shared" si="14"/>
        <v>41372.085312499999</v>
      </c>
      <c r="D453" s="5" t="str">
        <f t="shared" si="15"/>
        <v>Mon</v>
      </c>
      <c r="E453">
        <v>2</v>
      </c>
      <c r="F453">
        <f>VLOOKUP(E453,Sheet4!$A$2:$B$6,2,FALSE)</f>
        <v>4</v>
      </c>
    </row>
    <row r="454" spans="1:6" x14ac:dyDescent="0.25">
      <c r="A454" s="1" t="s">
        <v>14</v>
      </c>
      <c r="B454">
        <v>1365976816</v>
      </c>
      <c r="C454" s="4">
        <f t="shared" si="14"/>
        <v>41378.916851851849</v>
      </c>
      <c r="D454" s="5" t="str">
        <f t="shared" si="15"/>
        <v>Sun</v>
      </c>
      <c r="E454">
        <v>2</v>
      </c>
      <c r="F454">
        <f>VLOOKUP(E454,Sheet4!$A$2:$B$6,2,FALSE)</f>
        <v>4</v>
      </c>
    </row>
    <row r="455" spans="1:6" x14ac:dyDescent="0.25">
      <c r="A455" s="1" t="s">
        <v>14</v>
      </c>
      <c r="B455">
        <v>1365495556</v>
      </c>
      <c r="C455" s="4">
        <f t="shared" si="14"/>
        <v>41373.346712962964</v>
      </c>
      <c r="D455" s="5" t="str">
        <f t="shared" si="15"/>
        <v>Tue</v>
      </c>
      <c r="E455">
        <v>2</v>
      </c>
      <c r="F455">
        <f>VLOOKUP(E455,Sheet4!$A$2:$B$6,2,FALSE)</f>
        <v>4</v>
      </c>
    </row>
    <row r="456" spans="1:6" x14ac:dyDescent="0.25">
      <c r="A456" s="1" t="s">
        <v>14</v>
      </c>
      <c r="B456">
        <v>1365482405</v>
      </c>
      <c r="C456" s="4">
        <f t="shared" si="14"/>
        <v>41373.194502314815</v>
      </c>
      <c r="D456" s="5" t="str">
        <f t="shared" si="15"/>
        <v>Tue</v>
      </c>
      <c r="E456">
        <v>2</v>
      </c>
      <c r="F456">
        <f>VLOOKUP(E456,Sheet4!$A$2:$B$6,2,FALSE)</f>
        <v>4</v>
      </c>
    </row>
    <row r="457" spans="1:6" x14ac:dyDescent="0.25">
      <c r="A457" s="1" t="s">
        <v>14</v>
      </c>
      <c r="B457">
        <v>1366088072</v>
      </c>
      <c r="C457" s="4">
        <f t="shared" si="14"/>
        <v>41380.20453703704</v>
      </c>
      <c r="D457" s="5" t="str">
        <f t="shared" si="15"/>
        <v>Tue</v>
      </c>
      <c r="E457">
        <v>2</v>
      </c>
      <c r="F457">
        <f>VLOOKUP(E457,Sheet4!$A$2:$B$6,2,FALSE)</f>
        <v>4</v>
      </c>
    </row>
    <row r="458" spans="1:6" x14ac:dyDescent="0.25">
      <c r="A458" s="1" t="s">
        <v>14</v>
      </c>
      <c r="B458">
        <v>1365631314</v>
      </c>
      <c r="C458" s="4">
        <f t="shared" si="14"/>
        <v>41374.917986111112</v>
      </c>
      <c r="D458" s="5" t="str">
        <f t="shared" si="15"/>
        <v>Wed</v>
      </c>
      <c r="E458">
        <v>2</v>
      </c>
      <c r="F458">
        <f>VLOOKUP(E458,Sheet4!$A$2:$B$6,2,FALSE)</f>
        <v>4</v>
      </c>
    </row>
    <row r="459" spans="1:6" x14ac:dyDescent="0.25">
      <c r="A459" s="1" t="s">
        <v>14</v>
      </c>
      <c r="B459">
        <v>1365720468</v>
      </c>
      <c r="C459" s="4">
        <f t="shared" si="14"/>
        <v>41375.949861111112</v>
      </c>
      <c r="D459" s="5" t="str">
        <f t="shared" si="15"/>
        <v>Thu</v>
      </c>
      <c r="E459">
        <v>2</v>
      </c>
      <c r="F459">
        <f>VLOOKUP(E459,Sheet4!$A$2:$B$6,2,FALSE)</f>
        <v>4</v>
      </c>
    </row>
    <row r="460" spans="1:6" x14ac:dyDescent="0.25">
      <c r="A460" s="1" t="s">
        <v>14</v>
      </c>
      <c r="B460">
        <v>1365804005</v>
      </c>
      <c r="C460" s="4">
        <f t="shared" si="14"/>
        <v>41376.916724537034</v>
      </c>
      <c r="D460" s="5" t="str">
        <f t="shared" si="15"/>
        <v>Fri</v>
      </c>
      <c r="E460">
        <v>2</v>
      </c>
      <c r="F460">
        <f>VLOOKUP(E460,Sheet4!$A$2:$B$6,2,FALSE)</f>
        <v>4</v>
      </c>
    </row>
    <row r="461" spans="1:6" x14ac:dyDescent="0.25">
      <c r="A461" s="1" t="s">
        <v>14</v>
      </c>
      <c r="B461">
        <v>1365890492</v>
      </c>
      <c r="C461" s="4">
        <f t="shared" si="14"/>
        <v>41377.917731481481</v>
      </c>
      <c r="D461" s="5" t="str">
        <f t="shared" si="15"/>
        <v>Sat</v>
      </c>
      <c r="E461">
        <v>2</v>
      </c>
      <c r="F461">
        <f>VLOOKUP(E461,Sheet4!$A$2:$B$6,2,FALSE)</f>
        <v>4</v>
      </c>
    </row>
    <row r="462" spans="1:6" x14ac:dyDescent="0.25">
      <c r="A462" s="1" t="s">
        <v>14</v>
      </c>
      <c r="B462">
        <v>1366173086</v>
      </c>
      <c r="C462" s="4">
        <f t="shared" si="14"/>
        <v>41381.18849537037</v>
      </c>
      <c r="D462" s="5" t="str">
        <f t="shared" si="15"/>
        <v>Wed</v>
      </c>
      <c r="E462">
        <v>2</v>
      </c>
      <c r="F462">
        <f>VLOOKUP(E462,Sheet4!$A$2:$B$6,2,FALSE)</f>
        <v>4</v>
      </c>
    </row>
    <row r="463" spans="1:6" x14ac:dyDescent="0.25">
      <c r="A463" s="1" t="s">
        <v>14</v>
      </c>
      <c r="B463">
        <v>1366059293</v>
      </c>
      <c r="C463" s="4">
        <f t="shared" si="14"/>
        <v>41379.871446759258</v>
      </c>
      <c r="D463" s="5" t="str">
        <f t="shared" si="15"/>
        <v>Mon</v>
      </c>
      <c r="E463">
        <v>2</v>
      </c>
      <c r="F463">
        <f>VLOOKUP(E463,Sheet4!$A$2:$B$6,2,FALSE)</f>
        <v>4</v>
      </c>
    </row>
    <row r="464" spans="1:6" x14ac:dyDescent="0.25">
      <c r="A464" s="1" t="s">
        <v>14</v>
      </c>
      <c r="B464">
        <v>1366214234</v>
      </c>
      <c r="C464" s="4">
        <f t="shared" si="14"/>
        <v>41381.66474537037</v>
      </c>
      <c r="D464" s="5" t="str">
        <f t="shared" si="15"/>
        <v>Wed</v>
      </c>
      <c r="E464">
        <v>2</v>
      </c>
      <c r="F464">
        <f>VLOOKUP(E464,Sheet4!$A$2:$B$6,2,FALSE)</f>
        <v>4</v>
      </c>
    </row>
    <row r="465" spans="1:6" x14ac:dyDescent="0.25">
      <c r="A465" s="1" t="s">
        <v>14</v>
      </c>
      <c r="B465">
        <v>1366258529</v>
      </c>
      <c r="C465" s="4">
        <f t="shared" si="14"/>
        <v>41382.177418981482</v>
      </c>
      <c r="D465" s="5" t="str">
        <f t="shared" si="15"/>
        <v>Thu</v>
      </c>
      <c r="E465">
        <v>2</v>
      </c>
      <c r="F465">
        <f>VLOOKUP(E465,Sheet4!$A$2:$B$6,2,FALSE)</f>
        <v>4</v>
      </c>
    </row>
    <row r="466" spans="1:6" x14ac:dyDescent="0.25">
      <c r="A466" s="1" t="s">
        <v>14</v>
      </c>
      <c r="B466">
        <v>1366452515</v>
      </c>
      <c r="C466" s="4">
        <f t="shared" si="14"/>
        <v>41384.422627314816</v>
      </c>
      <c r="D466" s="5" t="str">
        <f t="shared" si="15"/>
        <v>Sat</v>
      </c>
      <c r="E466">
        <v>2</v>
      </c>
      <c r="F466">
        <f>VLOOKUP(E466,Sheet4!$A$2:$B$6,2,FALSE)</f>
        <v>4</v>
      </c>
    </row>
    <row r="467" spans="1:6" x14ac:dyDescent="0.25">
      <c r="A467" s="1" t="s">
        <v>14</v>
      </c>
      <c r="B467">
        <v>1366999217</v>
      </c>
      <c r="C467" s="4">
        <f t="shared" si="14"/>
        <v>41390.750196759262</v>
      </c>
      <c r="D467" s="5" t="str">
        <f t="shared" si="15"/>
        <v>Fri</v>
      </c>
      <c r="E467">
        <v>2</v>
      </c>
      <c r="F467">
        <f>VLOOKUP(E467,Sheet4!$A$2:$B$6,2,FALSE)</f>
        <v>4</v>
      </c>
    </row>
    <row r="468" spans="1:6" x14ac:dyDescent="0.25">
      <c r="A468" s="1" t="s">
        <v>14</v>
      </c>
      <c r="B468">
        <v>1367296515</v>
      </c>
      <c r="C468" s="4">
        <f t="shared" si="14"/>
        <v>41394.191145833334</v>
      </c>
      <c r="D468" s="5" t="str">
        <f t="shared" si="15"/>
        <v>Tue</v>
      </c>
      <c r="E468">
        <v>2</v>
      </c>
      <c r="F468">
        <f>VLOOKUP(E468,Sheet4!$A$2:$B$6,2,FALSE)</f>
        <v>4</v>
      </c>
    </row>
    <row r="469" spans="1:6" x14ac:dyDescent="0.25">
      <c r="A469" s="1" t="s">
        <v>14</v>
      </c>
      <c r="B469">
        <v>1367199496</v>
      </c>
      <c r="C469" s="4">
        <f t="shared" si="14"/>
        <v>41393.068240740737</v>
      </c>
      <c r="D469" s="5" t="str">
        <f t="shared" si="15"/>
        <v>Mon</v>
      </c>
      <c r="E469">
        <v>2</v>
      </c>
      <c r="F469">
        <f>VLOOKUP(E469,Sheet4!$A$2:$B$6,2,FALSE)</f>
        <v>4</v>
      </c>
    </row>
    <row r="470" spans="1:6" x14ac:dyDescent="0.25">
      <c r="A470" s="1" t="s">
        <v>14</v>
      </c>
      <c r="B470">
        <v>1367218317</v>
      </c>
      <c r="C470" s="4">
        <f t="shared" si="14"/>
        <v>41393.286076388889</v>
      </c>
      <c r="D470" s="5" t="str">
        <f t="shared" si="15"/>
        <v>Mon</v>
      </c>
      <c r="E470">
        <v>2</v>
      </c>
      <c r="F470">
        <f>VLOOKUP(E470,Sheet4!$A$2:$B$6,2,FALSE)</f>
        <v>4</v>
      </c>
    </row>
    <row r="471" spans="1:6" x14ac:dyDescent="0.25">
      <c r="A471" s="1" t="s">
        <v>14</v>
      </c>
      <c r="B471">
        <v>1367265612</v>
      </c>
      <c r="C471" s="4">
        <f t="shared" si="14"/>
        <v>41393.833472222221</v>
      </c>
      <c r="D471" s="5" t="str">
        <f t="shared" si="15"/>
        <v>Mon</v>
      </c>
      <c r="E471">
        <v>3</v>
      </c>
      <c r="F471">
        <f>VLOOKUP(E471,Sheet4!$A$2:$B$6,2,FALSE)</f>
        <v>5</v>
      </c>
    </row>
    <row r="472" spans="1:6" x14ac:dyDescent="0.25">
      <c r="A472" s="1" t="s">
        <v>14</v>
      </c>
      <c r="B472">
        <v>1367284586</v>
      </c>
      <c r="C472" s="4">
        <f t="shared" si="14"/>
        <v>41394.053078703706</v>
      </c>
      <c r="D472" s="5" t="str">
        <f t="shared" si="15"/>
        <v>Tue</v>
      </c>
      <c r="E472">
        <v>3</v>
      </c>
      <c r="F472">
        <f>VLOOKUP(E472,Sheet4!$A$2:$B$6,2,FALSE)</f>
        <v>5</v>
      </c>
    </row>
    <row r="473" spans="1:6" x14ac:dyDescent="0.25">
      <c r="A473" s="1" t="s">
        <v>14</v>
      </c>
      <c r="B473">
        <v>1368036155</v>
      </c>
      <c r="C473" s="4">
        <f t="shared" si="14"/>
        <v>41402.751793981479</v>
      </c>
      <c r="D473" s="5" t="str">
        <f t="shared" si="15"/>
        <v>Wed</v>
      </c>
      <c r="E473">
        <v>3</v>
      </c>
      <c r="F473">
        <f>VLOOKUP(E473,Sheet4!$A$2:$B$6,2,FALSE)</f>
        <v>5</v>
      </c>
    </row>
    <row r="474" spans="1:6" x14ac:dyDescent="0.25">
      <c r="A474" s="1" t="s">
        <v>14</v>
      </c>
      <c r="B474">
        <v>1368028994</v>
      </c>
      <c r="C474" s="4">
        <f t="shared" si="14"/>
        <v>41402.668912037036</v>
      </c>
      <c r="D474" s="5" t="str">
        <f t="shared" si="15"/>
        <v>Wed</v>
      </c>
      <c r="E474">
        <v>3</v>
      </c>
      <c r="F474">
        <f>VLOOKUP(E474,Sheet4!$A$2:$B$6,2,FALSE)</f>
        <v>5</v>
      </c>
    </row>
    <row r="475" spans="1:6" x14ac:dyDescent="0.25">
      <c r="A475" s="1" t="s">
        <v>14</v>
      </c>
      <c r="B475">
        <v>1368078068</v>
      </c>
      <c r="C475" s="4">
        <f t="shared" si="14"/>
        <v>41403.236898148149</v>
      </c>
      <c r="D475" s="5" t="str">
        <f t="shared" si="15"/>
        <v>Thu</v>
      </c>
      <c r="E475">
        <v>3</v>
      </c>
      <c r="F475">
        <f>VLOOKUP(E475,Sheet4!$A$2:$B$6,2,FALSE)</f>
        <v>5</v>
      </c>
    </row>
    <row r="476" spans="1:6" x14ac:dyDescent="0.25">
      <c r="A476" s="1" t="s">
        <v>14</v>
      </c>
      <c r="B476">
        <v>1369026208</v>
      </c>
      <c r="C476" s="4">
        <f t="shared" si="14"/>
        <v>41414.210740740738</v>
      </c>
      <c r="D476" s="5" t="str">
        <f t="shared" si="15"/>
        <v>Mon</v>
      </c>
      <c r="E476">
        <v>3</v>
      </c>
      <c r="F476">
        <f>VLOOKUP(E476,Sheet4!$A$2:$B$6,2,FALSE)</f>
        <v>5</v>
      </c>
    </row>
    <row r="477" spans="1:6" x14ac:dyDescent="0.25">
      <c r="A477" s="1" t="s">
        <v>15</v>
      </c>
      <c r="B477">
        <v>1364122071</v>
      </c>
      <c r="C477" s="4">
        <f t="shared" si="14"/>
        <v>41357.449895833335</v>
      </c>
      <c r="D477" s="5" t="str">
        <f t="shared" si="15"/>
        <v>Sun</v>
      </c>
      <c r="E477">
        <v>3</v>
      </c>
      <c r="F477">
        <f>VLOOKUP(E477,Sheet4!$A$2:$B$6,2,FALSE)</f>
        <v>5</v>
      </c>
    </row>
    <row r="478" spans="1:6" x14ac:dyDescent="0.25">
      <c r="A478" s="1" t="s">
        <v>15</v>
      </c>
      <c r="B478">
        <v>1364122070</v>
      </c>
      <c r="C478" s="4">
        <f t="shared" si="14"/>
        <v>41357.449884259258</v>
      </c>
      <c r="D478" s="5" t="str">
        <f t="shared" si="15"/>
        <v>Sun</v>
      </c>
      <c r="E478">
        <v>3</v>
      </c>
      <c r="F478">
        <f>VLOOKUP(E478,Sheet4!$A$2:$B$6,2,FALSE)</f>
        <v>5</v>
      </c>
    </row>
    <row r="479" spans="1:6" x14ac:dyDescent="0.25">
      <c r="A479" s="1" t="s">
        <v>15</v>
      </c>
      <c r="B479">
        <v>1364122075</v>
      </c>
      <c r="C479" s="4">
        <f t="shared" si="14"/>
        <v>41357.449942129628</v>
      </c>
      <c r="D479" s="5" t="str">
        <f t="shared" si="15"/>
        <v>Sun</v>
      </c>
      <c r="E479">
        <v>3</v>
      </c>
      <c r="F479">
        <f>VLOOKUP(E479,Sheet4!$A$2:$B$6,2,FALSE)</f>
        <v>5</v>
      </c>
    </row>
    <row r="480" spans="1:6" x14ac:dyDescent="0.25">
      <c r="A480" s="1" t="s">
        <v>15</v>
      </c>
      <c r="B480">
        <v>1364122072</v>
      </c>
      <c r="C480" s="4">
        <f t="shared" si="14"/>
        <v>41357.449907407405</v>
      </c>
      <c r="D480" s="5" t="str">
        <f t="shared" si="15"/>
        <v>Sun</v>
      </c>
      <c r="E480">
        <v>4</v>
      </c>
      <c r="F480">
        <f>VLOOKUP(E480,Sheet4!$A$2:$B$6,2,FALSE)</f>
        <v>1</v>
      </c>
    </row>
    <row r="481" spans="1:6" x14ac:dyDescent="0.25">
      <c r="A481" s="1" t="s">
        <v>15</v>
      </c>
      <c r="B481">
        <v>1364546203</v>
      </c>
      <c r="C481" s="4">
        <f t="shared" si="14"/>
        <v>41362.358831018515</v>
      </c>
      <c r="D481" s="5" t="str">
        <f t="shared" si="15"/>
        <v>Fri</v>
      </c>
      <c r="E481">
        <v>1</v>
      </c>
      <c r="F481">
        <f>VLOOKUP(E481,Sheet4!$A$2:$B$6,2,FALSE)</f>
        <v>3</v>
      </c>
    </row>
    <row r="482" spans="1:6" x14ac:dyDescent="0.25">
      <c r="A482" s="1" t="s">
        <v>15</v>
      </c>
      <c r="B482">
        <v>1364546204</v>
      </c>
      <c r="C482" s="4">
        <f t="shared" si="14"/>
        <v>41362.358842592592</v>
      </c>
      <c r="D482" s="5" t="str">
        <f t="shared" si="15"/>
        <v>Fri</v>
      </c>
      <c r="E482">
        <v>1</v>
      </c>
      <c r="F482">
        <f>VLOOKUP(E482,Sheet4!$A$2:$B$6,2,FALSE)</f>
        <v>3</v>
      </c>
    </row>
    <row r="483" spans="1:6" x14ac:dyDescent="0.25">
      <c r="A483" s="1" t="s">
        <v>15</v>
      </c>
      <c r="B483">
        <v>1364970819</v>
      </c>
      <c r="C483" s="4">
        <f t="shared" si="14"/>
        <v>41367.273368055554</v>
      </c>
      <c r="D483" s="5" t="str">
        <f t="shared" si="15"/>
        <v>Wed</v>
      </c>
      <c r="E483">
        <v>3</v>
      </c>
      <c r="F483">
        <f>VLOOKUP(E483,Sheet4!$A$2:$B$6,2,FALSE)</f>
        <v>5</v>
      </c>
    </row>
    <row r="484" spans="1:6" x14ac:dyDescent="0.25">
      <c r="A484" s="1" t="s">
        <v>15</v>
      </c>
      <c r="B484">
        <v>1364623308</v>
      </c>
      <c r="C484" s="4">
        <f t="shared" si="14"/>
        <v>41363.251250000001</v>
      </c>
      <c r="D484" s="5" t="str">
        <f t="shared" si="15"/>
        <v>Sat</v>
      </c>
      <c r="E484">
        <v>4</v>
      </c>
      <c r="F484">
        <f>VLOOKUP(E484,Sheet4!$A$2:$B$6,2,FALSE)</f>
        <v>1</v>
      </c>
    </row>
    <row r="485" spans="1:6" x14ac:dyDescent="0.25">
      <c r="A485" s="1" t="s">
        <v>15</v>
      </c>
      <c r="B485">
        <v>1364695642</v>
      </c>
      <c r="C485" s="4">
        <f t="shared" si="14"/>
        <v>41364.088449074072</v>
      </c>
      <c r="D485" s="5" t="str">
        <f t="shared" si="15"/>
        <v>Sun</v>
      </c>
      <c r="E485">
        <v>1</v>
      </c>
      <c r="F485">
        <f>VLOOKUP(E485,Sheet4!$A$2:$B$6,2,FALSE)</f>
        <v>3</v>
      </c>
    </row>
    <row r="486" spans="1:6" x14ac:dyDescent="0.25">
      <c r="A486" s="1" t="s">
        <v>15</v>
      </c>
      <c r="B486">
        <v>1364768567</v>
      </c>
      <c r="C486" s="4">
        <f t="shared" si="14"/>
        <v>41364.932488425926</v>
      </c>
      <c r="D486" s="5" t="str">
        <f t="shared" si="15"/>
        <v>Sun</v>
      </c>
      <c r="E486">
        <v>1</v>
      </c>
      <c r="F486">
        <f>VLOOKUP(E486,Sheet4!$A$2:$B$6,2,FALSE)</f>
        <v>3</v>
      </c>
    </row>
    <row r="487" spans="1:6" x14ac:dyDescent="0.25">
      <c r="A487" s="1" t="s">
        <v>15</v>
      </c>
      <c r="B487">
        <v>1365151478</v>
      </c>
      <c r="C487" s="4">
        <f t="shared" si="14"/>
        <v>41369.364328703705</v>
      </c>
      <c r="D487" s="5" t="str">
        <f t="shared" si="15"/>
        <v>Fri</v>
      </c>
      <c r="E487">
        <v>1</v>
      </c>
      <c r="F487">
        <f>VLOOKUP(E487,Sheet4!$A$2:$B$6,2,FALSE)</f>
        <v>3</v>
      </c>
    </row>
    <row r="488" spans="1:6" x14ac:dyDescent="0.25">
      <c r="A488" s="1" t="s">
        <v>15</v>
      </c>
      <c r="B488">
        <v>1365526595</v>
      </c>
      <c r="C488" s="4">
        <f t="shared" si="14"/>
        <v>41373.705960648149</v>
      </c>
      <c r="D488" s="5" t="str">
        <f t="shared" si="15"/>
        <v>Tue</v>
      </c>
      <c r="E488">
        <v>1</v>
      </c>
      <c r="F488">
        <f>VLOOKUP(E488,Sheet4!$A$2:$B$6,2,FALSE)</f>
        <v>3</v>
      </c>
    </row>
    <row r="489" spans="1:6" x14ac:dyDescent="0.25">
      <c r="A489" s="1" t="s">
        <v>15</v>
      </c>
      <c r="B489">
        <v>1366167820</v>
      </c>
      <c r="C489" s="4">
        <f t="shared" si="14"/>
        <v>41381.127546296295</v>
      </c>
      <c r="D489" s="5" t="str">
        <f t="shared" si="15"/>
        <v>Wed</v>
      </c>
      <c r="E489">
        <v>1</v>
      </c>
      <c r="F489">
        <f>VLOOKUP(E489,Sheet4!$A$2:$B$6,2,FALSE)</f>
        <v>3</v>
      </c>
    </row>
    <row r="490" spans="1:6" x14ac:dyDescent="0.25">
      <c r="A490" s="1" t="s">
        <v>15</v>
      </c>
      <c r="B490">
        <v>1366173890</v>
      </c>
      <c r="C490" s="4">
        <f t="shared" si="14"/>
        <v>41381.197800925926</v>
      </c>
      <c r="D490" s="5" t="str">
        <f t="shared" si="15"/>
        <v>Wed</v>
      </c>
      <c r="E490">
        <v>1</v>
      </c>
      <c r="F490">
        <f>VLOOKUP(E490,Sheet4!$A$2:$B$6,2,FALSE)</f>
        <v>3</v>
      </c>
    </row>
    <row r="491" spans="1:6" x14ac:dyDescent="0.25">
      <c r="A491" s="1" t="s">
        <v>16</v>
      </c>
      <c r="B491">
        <v>1364121524</v>
      </c>
      <c r="C491" s="4">
        <f t="shared" si="14"/>
        <v>41357.443564814814</v>
      </c>
      <c r="D491" s="5" t="str">
        <f t="shared" si="15"/>
        <v>Sun</v>
      </c>
      <c r="E491">
        <v>3</v>
      </c>
      <c r="F491">
        <f>VLOOKUP(E491,Sheet4!$A$2:$B$6,2,FALSE)</f>
        <v>5</v>
      </c>
    </row>
    <row r="492" spans="1:6" x14ac:dyDescent="0.25">
      <c r="A492" s="1" t="s">
        <v>16</v>
      </c>
      <c r="B492">
        <v>1364121527</v>
      </c>
      <c r="C492" s="4">
        <f t="shared" si="14"/>
        <v>41357.443599537037</v>
      </c>
      <c r="D492" s="5" t="str">
        <f t="shared" si="15"/>
        <v>Sun</v>
      </c>
      <c r="E492">
        <v>3</v>
      </c>
      <c r="F492">
        <f>VLOOKUP(E492,Sheet4!$A$2:$B$6,2,FALSE)</f>
        <v>5</v>
      </c>
    </row>
    <row r="493" spans="1:6" x14ac:dyDescent="0.25">
      <c r="A493" s="1" t="s">
        <v>16</v>
      </c>
      <c r="B493">
        <v>1364121525</v>
      </c>
      <c r="C493" s="4">
        <f t="shared" si="14"/>
        <v>41357.443576388891</v>
      </c>
      <c r="D493" s="5" t="str">
        <f t="shared" si="15"/>
        <v>Sun</v>
      </c>
      <c r="E493">
        <v>3</v>
      </c>
      <c r="F493">
        <f>VLOOKUP(E493,Sheet4!$A$2:$B$6,2,FALSE)</f>
        <v>5</v>
      </c>
    </row>
    <row r="494" spans="1:6" x14ac:dyDescent="0.25">
      <c r="A494" s="1" t="s">
        <v>16</v>
      </c>
      <c r="B494">
        <v>1364508535</v>
      </c>
      <c r="C494" s="4">
        <f t="shared" si="14"/>
        <v>41361.922858796301</v>
      </c>
      <c r="D494" s="5" t="str">
        <f t="shared" si="15"/>
        <v>Thu</v>
      </c>
      <c r="E494">
        <v>1</v>
      </c>
      <c r="F494">
        <f>VLOOKUP(E494,Sheet4!$A$2:$B$6,2,FALSE)</f>
        <v>3</v>
      </c>
    </row>
    <row r="495" spans="1:6" x14ac:dyDescent="0.25">
      <c r="A495" s="1" t="s">
        <v>16</v>
      </c>
      <c r="B495">
        <v>1364684780</v>
      </c>
      <c r="C495" s="4">
        <f t="shared" si="14"/>
        <v>41363.962731481479</v>
      </c>
      <c r="D495" s="5" t="str">
        <f t="shared" si="15"/>
        <v>Sat</v>
      </c>
      <c r="E495">
        <v>2</v>
      </c>
      <c r="F495">
        <f>VLOOKUP(E495,Sheet4!$A$2:$B$6,2,FALSE)</f>
        <v>4</v>
      </c>
    </row>
    <row r="496" spans="1:6" x14ac:dyDescent="0.25">
      <c r="A496" s="1" t="s">
        <v>16</v>
      </c>
      <c r="B496">
        <v>1366190098</v>
      </c>
      <c r="C496" s="4">
        <f t="shared" si="14"/>
        <v>41381.385393518518</v>
      </c>
      <c r="D496" s="5" t="str">
        <f t="shared" si="15"/>
        <v>Wed</v>
      </c>
      <c r="E496">
        <v>2</v>
      </c>
      <c r="F496">
        <f>VLOOKUP(E496,Sheet4!$A$2:$B$6,2,FALSE)</f>
        <v>4</v>
      </c>
    </row>
    <row r="497" spans="1:6" x14ac:dyDescent="0.25">
      <c r="A497" s="1" t="s">
        <v>16</v>
      </c>
      <c r="B497">
        <v>1366099385</v>
      </c>
      <c r="C497" s="4">
        <f t="shared" si="14"/>
        <v>41380.335474537038</v>
      </c>
      <c r="D497" s="5" t="str">
        <f t="shared" si="15"/>
        <v>Tue</v>
      </c>
      <c r="E497">
        <v>3</v>
      </c>
      <c r="F497">
        <f>VLOOKUP(E497,Sheet4!$A$2:$B$6,2,FALSE)</f>
        <v>5</v>
      </c>
    </row>
    <row r="498" spans="1:6" x14ac:dyDescent="0.25">
      <c r="A498" s="1" t="s">
        <v>16</v>
      </c>
      <c r="B498">
        <v>1365724416</v>
      </c>
      <c r="C498" s="4">
        <f t="shared" si="14"/>
        <v>41375.995555555557</v>
      </c>
      <c r="D498" s="5" t="str">
        <f t="shared" si="15"/>
        <v>Thu</v>
      </c>
      <c r="E498">
        <v>3</v>
      </c>
      <c r="F498">
        <f>VLOOKUP(E498,Sheet4!$A$2:$B$6,2,FALSE)</f>
        <v>5</v>
      </c>
    </row>
    <row r="499" spans="1:6" x14ac:dyDescent="0.25">
      <c r="A499" s="1" t="s">
        <v>16</v>
      </c>
      <c r="B499">
        <v>1365978836</v>
      </c>
      <c r="C499" s="4">
        <f t="shared" si="14"/>
        <v>41378.94023148148</v>
      </c>
      <c r="D499" s="5" t="str">
        <f t="shared" si="15"/>
        <v>Sun</v>
      </c>
      <c r="E499">
        <v>3</v>
      </c>
      <c r="F499">
        <f>VLOOKUP(E499,Sheet4!$A$2:$B$6,2,FALSE)</f>
        <v>5</v>
      </c>
    </row>
    <row r="500" spans="1:6" x14ac:dyDescent="0.25">
      <c r="A500" s="1" t="s">
        <v>16</v>
      </c>
      <c r="B500">
        <v>1366060052</v>
      </c>
      <c r="C500" s="4">
        <f t="shared" si="14"/>
        <v>41379.880231481482</v>
      </c>
      <c r="D500" s="5" t="str">
        <f t="shared" si="15"/>
        <v>Mon</v>
      </c>
      <c r="E500">
        <v>3</v>
      </c>
      <c r="F500">
        <f>VLOOKUP(E500,Sheet4!$A$2:$B$6,2,FALSE)</f>
        <v>5</v>
      </c>
    </row>
    <row r="501" spans="1:6" x14ac:dyDescent="0.25">
      <c r="A501" s="1" t="s">
        <v>16</v>
      </c>
      <c r="B501">
        <v>1366263875</v>
      </c>
      <c r="C501" s="4">
        <f t="shared" si="14"/>
        <v>41382.239293981482</v>
      </c>
      <c r="D501" s="5" t="str">
        <f t="shared" si="15"/>
        <v>Thu</v>
      </c>
      <c r="E501">
        <v>3</v>
      </c>
      <c r="F501">
        <f>VLOOKUP(E501,Sheet4!$A$2:$B$6,2,FALSE)</f>
        <v>5</v>
      </c>
    </row>
    <row r="502" spans="1:6" x14ac:dyDescent="0.25">
      <c r="A502" s="1" t="s">
        <v>16</v>
      </c>
      <c r="B502">
        <v>1366272014</v>
      </c>
      <c r="C502" s="4">
        <f t="shared" si="14"/>
        <v>41382.333495370374</v>
      </c>
      <c r="D502" s="5" t="str">
        <f t="shared" si="15"/>
        <v>Thu</v>
      </c>
      <c r="E502">
        <v>3</v>
      </c>
      <c r="F502">
        <f>VLOOKUP(E502,Sheet4!$A$2:$B$6,2,FALSE)</f>
        <v>5</v>
      </c>
    </row>
    <row r="503" spans="1:6" x14ac:dyDescent="0.25">
      <c r="A503" s="1" t="s">
        <v>16</v>
      </c>
      <c r="B503">
        <v>1366339011</v>
      </c>
      <c r="C503" s="4">
        <f t="shared" si="14"/>
        <v>41383.108923611115</v>
      </c>
      <c r="D503" s="5" t="str">
        <f t="shared" si="15"/>
        <v>Fri</v>
      </c>
      <c r="E503">
        <v>3</v>
      </c>
      <c r="F503">
        <f>VLOOKUP(E503,Sheet4!$A$2:$B$6,2,FALSE)</f>
        <v>5</v>
      </c>
    </row>
    <row r="504" spans="1:6" x14ac:dyDescent="0.25">
      <c r="A504" s="1" t="s">
        <v>16</v>
      </c>
      <c r="B504">
        <v>1366487226</v>
      </c>
      <c r="C504" s="4">
        <f t="shared" si="14"/>
        <v>41384.824375000004</v>
      </c>
      <c r="D504" s="5" t="str">
        <f t="shared" si="15"/>
        <v>Sat</v>
      </c>
      <c r="E504">
        <v>2</v>
      </c>
      <c r="F504">
        <f>VLOOKUP(E504,Sheet4!$A$2:$B$6,2,FALSE)</f>
        <v>4</v>
      </c>
    </row>
    <row r="505" spans="1:6" x14ac:dyDescent="0.25">
      <c r="A505" s="1" t="s">
        <v>16</v>
      </c>
      <c r="B505">
        <v>1366437372</v>
      </c>
      <c r="C505" s="4">
        <f t="shared" si="14"/>
        <v>41384.247361111113</v>
      </c>
      <c r="D505" s="5" t="str">
        <f t="shared" si="15"/>
        <v>Sat</v>
      </c>
      <c r="E505">
        <v>2</v>
      </c>
      <c r="F505">
        <f>VLOOKUP(E505,Sheet4!$A$2:$B$6,2,FALSE)</f>
        <v>4</v>
      </c>
    </row>
    <row r="506" spans="1:6" x14ac:dyDescent="0.25">
      <c r="A506" s="1" t="s">
        <v>16</v>
      </c>
      <c r="B506">
        <v>1366539365</v>
      </c>
      <c r="C506" s="4">
        <f t="shared" si="14"/>
        <v>41385.427835648145</v>
      </c>
      <c r="D506" s="5" t="str">
        <f t="shared" si="15"/>
        <v>Sun</v>
      </c>
      <c r="E506">
        <v>3</v>
      </c>
      <c r="F506">
        <f>VLOOKUP(E506,Sheet4!$A$2:$B$6,2,FALSE)</f>
        <v>5</v>
      </c>
    </row>
    <row r="507" spans="1:6" x14ac:dyDescent="0.25">
      <c r="A507" s="1" t="s">
        <v>16</v>
      </c>
      <c r="B507">
        <v>1366534700</v>
      </c>
      <c r="C507" s="4">
        <f t="shared" si="14"/>
        <v>41385.373842592591</v>
      </c>
      <c r="D507" s="5" t="str">
        <f t="shared" si="15"/>
        <v>Sun</v>
      </c>
      <c r="E507">
        <v>3</v>
      </c>
      <c r="F507">
        <f>VLOOKUP(E507,Sheet4!$A$2:$B$6,2,FALSE)</f>
        <v>5</v>
      </c>
    </row>
    <row r="508" spans="1:6" x14ac:dyDescent="0.25">
      <c r="A508" s="1" t="s">
        <v>16</v>
      </c>
      <c r="B508">
        <v>1366582236</v>
      </c>
      <c r="C508" s="4">
        <f t="shared" si="14"/>
        <v>41385.924027777779</v>
      </c>
      <c r="D508" s="5" t="str">
        <f t="shared" si="15"/>
        <v>Sun</v>
      </c>
      <c r="E508">
        <v>3</v>
      </c>
      <c r="F508">
        <f>VLOOKUP(E508,Sheet4!$A$2:$B$6,2,FALSE)</f>
        <v>5</v>
      </c>
    </row>
    <row r="509" spans="1:6" x14ac:dyDescent="0.25">
      <c r="A509" s="1" t="s">
        <v>16</v>
      </c>
      <c r="B509">
        <v>1367294710</v>
      </c>
      <c r="C509" s="4">
        <f t="shared" si="14"/>
        <v>41394.170254629629</v>
      </c>
      <c r="D509" s="5" t="str">
        <f t="shared" si="15"/>
        <v>Tue</v>
      </c>
      <c r="E509">
        <v>3</v>
      </c>
      <c r="F509">
        <f>VLOOKUP(E509,Sheet4!$A$2:$B$6,2,FALSE)</f>
        <v>5</v>
      </c>
    </row>
    <row r="510" spans="1:6" x14ac:dyDescent="0.25">
      <c r="A510" s="1" t="s">
        <v>16</v>
      </c>
      <c r="B510">
        <v>1366708907</v>
      </c>
      <c r="C510" s="4">
        <f t="shared" si="14"/>
        <v>41387.390127314815</v>
      </c>
      <c r="D510" s="5" t="str">
        <f t="shared" si="15"/>
        <v>Tue</v>
      </c>
      <c r="E510">
        <v>3</v>
      </c>
      <c r="F510">
        <f>VLOOKUP(E510,Sheet4!$A$2:$B$6,2,FALSE)</f>
        <v>5</v>
      </c>
    </row>
    <row r="511" spans="1:6" x14ac:dyDescent="0.25">
      <c r="A511" s="1" t="s">
        <v>16</v>
      </c>
      <c r="B511">
        <v>1367000810</v>
      </c>
      <c r="C511" s="4">
        <f t="shared" si="14"/>
        <v>41390.768634259257</v>
      </c>
      <c r="D511" s="5" t="str">
        <f t="shared" si="15"/>
        <v>Fri</v>
      </c>
      <c r="E511">
        <v>3</v>
      </c>
      <c r="F511">
        <f>VLOOKUP(E511,Sheet4!$A$2:$B$6,2,FALSE)</f>
        <v>5</v>
      </c>
    </row>
    <row r="512" spans="1:6" x14ac:dyDescent="0.25">
      <c r="A512" s="1" t="s">
        <v>16</v>
      </c>
      <c r="B512">
        <v>1367210055</v>
      </c>
      <c r="C512" s="4">
        <f t="shared" si="14"/>
        <v>41393.190451388888</v>
      </c>
      <c r="D512" s="5" t="str">
        <f t="shared" si="15"/>
        <v>Mon</v>
      </c>
      <c r="E512">
        <v>3</v>
      </c>
      <c r="F512">
        <f>VLOOKUP(E512,Sheet4!$A$2:$B$6,2,FALSE)</f>
        <v>5</v>
      </c>
    </row>
    <row r="513" spans="1:6" x14ac:dyDescent="0.25">
      <c r="A513" s="1" t="s">
        <v>16</v>
      </c>
      <c r="B513">
        <v>1367472367</v>
      </c>
      <c r="C513" s="4">
        <f t="shared" si="14"/>
        <v>41396.226469907408</v>
      </c>
      <c r="D513" s="5" t="str">
        <f t="shared" si="15"/>
        <v>Thu</v>
      </c>
      <c r="E513">
        <v>3</v>
      </c>
      <c r="F513">
        <f>VLOOKUP(E513,Sheet4!$A$2:$B$6,2,FALSE)</f>
        <v>5</v>
      </c>
    </row>
    <row r="514" spans="1:6" x14ac:dyDescent="0.25">
      <c r="A514" s="1" t="s">
        <v>16</v>
      </c>
      <c r="B514">
        <v>1367384525</v>
      </c>
      <c r="C514" s="4">
        <f t="shared" ref="C514:C577" si="16">(((B514/60)/60)/24)+DATE(1970,1,1)</f>
        <v>41395.209780092591</v>
      </c>
      <c r="D514" s="5" t="str">
        <f t="shared" si="15"/>
        <v>Wed</v>
      </c>
      <c r="E514">
        <v>3</v>
      </c>
      <c r="F514">
        <f>VLOOKUP(E514,Sheet4!$A$2:$B$6,2,FALSE)</f>
        <v>5</v>
      </c>
    </row>
    <row r="515" spans="1:6" x14ac:dyDescent="0.25">
      <c r="A515" s="1" t="s">
        <v>16</v>
      </c>
      <c r="B515">
        <v>1367900979</v>
      </c>
      <c r="C515" s="4">
        <f t="shared" si="16"/>
        <v>41401.187256944446</v>
      </c>
      <c r="D515" s="5" t="str">
        <f t="shared" ref="D515:D578" si="17">TEXT(C515, "ddd")</f>
        <v>Tue</v>
      </c>
      <c r="E515">
        <v>3</v>
      </c>
      <c r="F515">
        <f>VLOOKUP(E515,Sheet4!$A$2:$B$6,2,FALSE)</f>
        <v>5</v>
      </c>
    </row>
    <row r="516" spans="1:6" x14ac:dyDescent="0.25">
      <c r="A516" s="1" t="s">
        <v>16</v>
      </c>
      <c r="B516">
        <v>1367949671</v>
      </c>
      <c r="C516" s="4">
        <f t="shared" si="16"/>
        <v>41401.750821759262</v>
      </c>
      <c r="D516" s="5" t="str">
        <f t="shared" si="17"/>
        <v>Tue</v>
      </c>
      <c r="E516">
        <v>3</v>
      </c>
      <c r="F516">
        <f>VLOOKUP(E516,Sheet4!$A$2:$B$6,2,FALSE)</f>
        <v>5</v>
      </c>
    </row>
    <row r="517" spans="1:6" x14ac:dyDescent="0.25">
      <c r="A517" s="1" t="s">
        <v>16</v>
      </c>
      <c r="B517">
        <v>1368784381</v>
      </c>
      <c r="C517" s="4">
        <f t="shared" si="16"/>
        <v>41411.411817129629</v>
      </c>
      <c r="D517" s="5" t="str">
        <f t="shared" si="17"/>
        <v>Fri</v>
      </c>
      <c r="E517">
        <v>3</v>
      </c>
      <c r="F517">
        <f>VLOOKUP(E517,Sheet4!$A$2:$B$6,2,FALSE)</f>
        <v>5</v>
      </c>
    </row>
    <row r="518" spans="1:6" x14ac:dyDescent="0.25">
      <c r="A518" s="1" t="s">
        <v>16</v>
      </c>
      <c r="B518">
        <v>1367985665</v>
      </c>
      <c r="C518" s="4">
        <f t="shared" si="16"/>
        <v>41402.16741898148</v>
      </c>
      <c r="D518" s="5" t="str">
        <f t="shared" si="17"/>
        <v>Wed</v>
      </c>
      <c r="E518">
        <v>3</v>
      </c>
      <c r="F518">
        <f>VLOOKUP(E518,Sheet4!$A$2:$B$6,2,FALSE)</f>
        <v>5</v>
      </c>
    </row>
    <row r="519" spans="1:6" x14ac:dyDescent="0.25">
      <c r="A519" s="1" t="s">
        <v>16</v>
      </c>
      <c r="B519">
        <v>1368260008</v>
      </c>
      <c r="C519" s="4">
        <f t="shared" si="16"/>
        <v>41405.342685185184</v>
      </c>
      <c r="D519" s="5" t="str">
        <f t="shared" si="17"/>
        <v>Sat</v>
      </c>
      <c r="E519">
        <v>3</v>
      </c>
      <c r="F519">
        <f>VLOOKUP(E519,Sheet4!$A$2:$B$6,2,FALSE)</f>
        <v>5</v>
      </c>
    </row>
    <row r="520" spans="1:6" x14ac:dyDescent="0.25">
      <c r="A520" s="1" t="s">
        <v>16</v>
      </c>
      <c r="B520">
        <v>1367687909</v>
      </c>
      <c r="C520" s="4">
        <f t="shared" si="16"/>
        <v>41398.721168981479</v>
      </c>
      <c r="D520" s="5" t="str">
        <f t="shared" si="17"/>
        <v>Sat</v>
      </c>
      <c r="E520">
        <v>3</v>
      </c>
      <c r="F520">
        <f>VLOOKUP(E520,Sheet4!$A$2:$B$6,2,FALSE)</f>
        <v>5</v>
      </c>
    </row>
    <row r="521" spans="1:6" x14ac:dyDescent="0.25">
      <c r="A521" s="1" t="s">
        <v>16</v>
      </c>
      <c r="B521">
        <v>1367914044</v>
      </c>
      <c r="C521" s="4">
        <f t="shared" si="16"/>
        <v>41401.338472222218</v>
      </c>
      <c r="D521" s="5" t="str">
        <f t="shared" si="17"/>
        <v>Tue</v>
      </c>
      <c r="E521">
        <v>3</v>
      </c>
      <c r="F521">
        <f>VLOOKUP(E521,Sheet4!$A$2:$B$6,2,FALSE)</f>
        <v>5</v>
      </c>
    </row>
    <row r="522" spans="1:6" x14ac:dyDescent="0.25">
      <c r="A522" s="1" t="s">
        <v>16</v>
      </c>
      <c r="B522">
        <v>1368079027</v>
      </c>
      <c r="C522" s="4">
        <f t="shared" si="16"/>
        <v>41403.247997685183</v>
      </c>
      <c r="D522" s="5" t="str">
        <f t="shared" si="17"/>
        <v>Thu</v>
      </c>
      <c r="E522">
        <v>3</v>
      </c>
      <c r="F522">
        <f>VLOOKUP(E522,Sheet4!$A$2:$B$6,2,FALSE)</f>
        <v>5</v>
      </c>
    </row>
    <row r="523" spans="1:6" x14ac:dyDescent="0.25">
      <c r="A523" s="1" t="s">
        <v>16</v>
      </c>
      <c r="B523">
        <v>1368030631</v>
      </c>
      <c r="C523" s="4">
        <f t="shared" si="16"/>
        <v>41402.687858796293</v>
      </c>
      <c r="D523" s="5" t="str">
        <f t="shared" si="17"/>
        <v>Wed</v>
      </c>
      <c r="E523">
        <v>3</v>
      </c>
      <c r="F523">
        <f>VLOOKUP(E523,Sheet4!$A$2:$B$6,2,FALSE)</f>
        <v>5</v>
      </c>
    </row>
    <row r="524" spans="1:6" x14ac:dyDescent="0.25">
      <c r="A524" s="1" t="s">
        <v>16</v>
      </c>
      <c r="B524">
        <v>1368582565</v>
      </c>
      <c r="C524" s="4">
        <f t="shared" si="16"/>
        <v>41409.075983796298</v>
      </c>
      <c r="D524" s="5" t="str">
        <f t="shared" si="17"/>
        <v>Wed</v>
      </c>
      <c r="E524">
        <v>3</v>
      </c>
      <c r="F524">
        <f>VLOOKUP(E524,Sheet4!$A$2:$B$6,2,FALSE)</f>
        <v>5</v>
      </c>
    </row>
    <row r="525" spans="1:6" x14ac:dyDescent="0.25">
      <c r="A525" s="1" t="s">
        <v>16</v>
      </c>
      <c r="B525">
        <v>1368845958</v>
      </c>
      <c r="C525" s="4">
        <f t="shared" si="16"/>
        <v>41412.124513888892</v>
      </c>
      <c r="D525" s="5" t="str">
        <f t="shared" si="17"/>
        <v>Sat</v>
      </c>
      <c r="E525">
        <v>3</v>
      </c>
      <c r="F525">
        <f>VLOOKUP(E525,Sheet4!$A$2:$B$6,2,FALSE)</f>
        <v>5</v>
      </c>
    </row>
    <row r="526" spans="1:6" x14ac:dyDescent="0.25">
      <c r="A526" s="1" t="s">
        <v>16</v>
      </c>
      <c r="B526">
        <v>1368957026</v>
      </c>
      <c r="C526" s="4">
        <f t="shared" si="16"/>
        <v>41413.41002314815</v>
      </c>
      <c r="D526" s="5" t="str">
        <f t="shared" si="17"/>
        <v>Sun</v>
      </c>
      <c r="E526">
        <v>3</v>
      </c>
      <c r="F526">
        <f>VLOOKUP(E526,Sheet4!$A$2:$B$6,2,FALSE)</f>
        <v>5</v>
      </c>
    </row>
    <row r="527" spans="1:6" x14ac:dyDescent="0.25">
      <c r="A527" s="1" t="s">
        <v>16</v>
      </c>
      <c r="B527">
        <v>1369040256</v>
      </c>
      <c r="C527" s="4">
        <f t="shared" si="16"/>
        <v>41414.373333333337</v>
      </c>
      <c r="D527" s="5" t="str">
        <f t="shared" si="17"/>
        <v>Mon</v>
      </c>
      <c r="E527">
        <v>3</v>
      </c>
      <c r="F527">
        <f>VLOOKUP(E527,Sheet4!$A$2:$B$6,2,FALSE)</f>
        <v>5</v>
      </c>
    </row>
    <row r="528" spans="1:6" x14ac:dyDescent="0.25">
      <c r="A528" s="1" t="s">
        <v>16</v>
      </c>
      <c r="B528">
        <v>1369130694</v>
      </c>
      <c r="C528" s="4">
        <f t="shared" si="16"/>
        <v>41415.420069444444</v>
      </c>
      <c r="D528" s="5" t="str">
        <f t="shared" si="17"/>
        <v>Tue</v>
      </c>
      <c r="E528">
        <v>3</v>
      </c>
      <c r="F528">
        <f>VLOOKUP(E528,Sheet4!$A$2:$B$6,2,FALSE)</f>
        <v>5</v>
      </c>
    </row>
    <row r="529" spans="1:6" x14ac:dyDescent="0.25">
      <c r="A529" s="1" t="s">
        <v>16</v>
      </c>
      <c r="B529">
        <v>1369250115</v>
      </c>
      <c r="C529" s="4">
        <f t="shared" si="16"/>
        <v>41416.802256944444</v>
      </c>
      <c r="D529" s="5" t="str">
        <f t="shared" si="17"/>
        <v>Wed</v>
      </c>
      <c r="E529">
        <v>3</v>
      </c>
      <c r="F529">
        <f>VLOOKUP(E529,Sheet4!$A$2:$B$6,2,FALSE)</f>
        <v>5</v>
      </c>
    </row>
    <row r="530" spans="1:6" x14ac:dyDescent="0.25">
      <c r="A530" s="1" t="s">
        <v>16</v>
      </c>
      <c r="B530">
        <v>1369397225</v>
      </c>
      <c r="C530" s="4">
        <f t="shared" si="16"/>
        <v>41418.504918981482</v>
      </c>
      <c r="D530" s="5" t="str">
        <f t="shared" si="17"/>
        <v>Fri</v>
      </c>
      <c r="E530">
        <v>3</v>
      </c>
      <c r="F530">
        <f>VLOOKUP(E530,Sheet4!$A$2:$B$6,2,FALSE)</f>
        <v>5</v>
      </c>
    </row>
    <row r="531" spans="1:6" x14ac:dyDescent="0.25">
      <c r="A531" s="1" t="s">
        <v>16</v>
      </c>
      <c r="B531">
        <v>1369759414</v>
      </c>
      <c r="C531" s="4">
        <f t="shared" si="16"/>
        <v>41422.696921296294</v>
      </c>
      <c r="D531" s="5" t="str">
        <f t="shared" si="17"/>
        <v>Tue</v>
      </c>
      <c r="E531">
        <v>3</v>
      </c>
      <c r="F531">
        <f>VLOOKUP(E531,Sheet4!$A$2:$B$6,2,FALSE)</f>
        <v>5</v>
      </c>
    </row>
    <row r="532" spans="1:6" x14ac:dyDescent="0.25">
      <c r="A532" s="1" t="s">
        <v>16</v>
      </c>
      <c r="B532">
        <v>1369525523</v>
      </c>
      <c r="C532" s="4">
        <f t="shared" si="16"/>
        <v>41419.989849537036</v>
      </c>
      <c r="D532" s="5" t="str">
        <f t="shared" si="17"/>
        <v>Sat</v>
      </c>
      <c r="E532">
        <v>3</v>
      </c>
      <c r="F532">
        <f>VLOOKUP(E532,Sheet4!$A$2:$B$6,2,FALSE)</f>
        <v>5</v>
      </c>
    </row>
    <row r="533" spans="1:6" x14ac:dyDescent="0.25">
      <c r="A533" s="1" t="s">
        <v>16</v>
      </c>
      <c r="B533">
        <v>1369527989</v>
      </c>
      <c r="C533" s="4">
        <f t="shared" si="16"/>
        <v>41420.018391203703</v>
      </c>
      <c r="D533" s="5" t="str">
        <f t="shared" si="17"/>
        <v>Sun</v>
      </c>
      <c r="E533">
        <v>3</v>
      </c>
      <c r="F533">
        <f>VLOOKUP(E533,Sheet4!$A$2:$B$6,2,FALSE)</f>
        <v>5</v>
      </c>
    </row>
    <row r="534" spans="1:6" x14ac:dyDescent="0.25">
      <c r="A534" s="1" t="s">
        <v>16</v>
      </c>
      <c r="B534">
        <v>1369975037</v>
      </c>
      <c r="C534" s="4">
        <f t="shared" si="16"/>
        <v>41425.192557870374</v>
      </c>
      <c r="D534" s="5" t="str">
        <f t="shared" si="17"/>
        <v>Fri</v>
      </c>
      <c r="E534">
        <v>3</v>
      </c>
      <c r="F534">
        <f>VLOOKUP(E534,Sheet4!$A$2:$B$6,2,FALSE)</f>
        <v>5</v>
      </c>
    </row>
    <row r="535" spans="1:6" x14ac:dyDescent="0.25">
      <c r="A535" s="1" t="s">
        <v>16</v>
      </c>
      <c r="B535">
        <v>1370101079</v>
      </c>
      <c r="C535" s="4">
        <f t="shared" si="16"/>
        <v>41426.651377314818</v>
      </c>
      <c r="D535" s="5" t="str">
        <f t="shared" si="17"/>
        <v>Sat</v>
      </c>
      <c r="E535">
        <v>3</v>
      </c>
      <c r="F535">
        <f>VLOOKUP(E535,Sheet4!$A$2:$B$6,2,FALSE)</f>
        <v>5</v>
      </c>
    </row>
    <row r="536" spans="1:6" x14ac:dyDescent="0.25">
      <c r="A536" s="1" t="s">
        <v>17</v>
      </c>
      <c r="B536">
        <v>1364118946</v>
      </c>
      <c r="C536" s="4">
        <f t="shared" si="16"/>
        <v>41357.413726851853</v>
      </c>
      <c r="D536" s="5" t="str">
        <f t="shared" si="17"/>
        <v>Sun</v>
      </c>
      <c r="E536">
        <v>3</v>
      </c>
      <c r="F536">
        <f>VLOOKUP(E536,Sheet4!$A$2:$B$6,2,FALSE)</f>
        <v>5</v>
      </c>
    </row>
    <row r="537" spans="1:6" x14ac:dyDescent="0.25">
      <c r="A537" s="1" t="s">
        <v>17</v>
      </c>
      <c r="B537">
        <v>1364680845</v>
      </c>
      <c r="C537" s="4">
        <f t="shared" si="16"/>
        <v>41363.917187500003</v>
      </c>
      <c r="D537" s="5" t="str">
        <f t="shared" si="17"/>
        <v>Sat</v>
      </c>
      <c r="E537">
        <v>1</v>
      </c>
      <c r="F537">
        <f>VLOOKUP(E537,Sheet4!$A$2:$B$6,2,FALSE)</f>
        <v>3</v>
      </c>
    </row>
    <row r="538" spans="1:6" x14ac:dyDescent="0.25">
      <c r="A538" s="1" t="s">
        <v>17</v>
      </c>
      <c r="B538">
        <v>1364369004</v>
      </c>
      <c r="C538" s="4">
        <f t="shared" si="16"/>
        <v>41360.307916666665</v>
      </c>
      <c r="D538" s="5" t="str">
        <f t="shared" si="17"/>
        <v>Wed</v>
      </c>
      <c r="E538">
        <v>1</v>
      </c>
      <c r="F538">
        <f>VLOOKUP(E538,Sheet4!$A$2:$B$6,2,FALSE)</f>
        <v>3</v>
      </c>
    </row>
    <row r="539" spans="1:6" x14ac:dyDescent="0.25">
      <c r="A539" s="1" t="s">
        <v>17</v>
      </c>
      <c r="B539">
        <v>1364589262</v>
      </c>
      <c r="C539" s="4">
        <f t="shared" si="16"/>
        <v>41362.857199074075</v>
      </c>
      <c r="D539" s="5" t="str">
        <f t="shared" si="17"/>
        <v>Fri</v>
      </c>
      <c r="E539">
        <v>1</v>
      </c>
      <c r="F539">
        <f>VLOOKUP(E539,Sheet4!$A$2:$B$6,2,FALSE)</f>
        <v>3</v>
      </c>
    </row>
    <row r="540" spans="1:6" x14ac:dyDescent="0.25">
      <c r="A540" s="1" t="s">
        <v>17</v>
      </c>
      <c r="B540">
        <v>1364412535</v>
      </c>
      <c r="C540" s="4">
        <f t="shared" si="16"/>
        <v>41360.811747685184</v>
      </c>
      <c r="D540" s="5" t="str">
        <f t="shared" si="17"/>
        <v>Wed</v>
      </c>
      <c r="E540">
        <v>1</v>
      </c>
      <c r="F540">
        <f>VLOOKUP(E540,Sheet4!$A$2:$B$6,2,FALSE)</f>
        <v>3</v>
      </c>
    </row>
    <row r="541" spans="1:6" x14ac:dyDescent="0.25">
      <c r="A541" s="1" t="s">
        <v>17</v>
      </c>
      <c r="B541">
        <v>1364423003</v>
      </c>
      <c r="C541" s="4">
        <f t="shared" si="16"/>
        <v>41360.932905092595</v>
      </c>
      <c r="D541" s="5" t="str">
        <f t="shared" si="17"/>
        <v>Wed</v>
      </c>
      <c r="E541">
        <v>4</v>
      </c>
      <c r="F541">
        <f>VLOOKUP(E541,Sheet4!$A$2:$B$6,2,FALSE)</f>
        <v>1</v>
      </c>
    </row>
    <row r="542" spans="1:6" x14ac:dyDescent="0.25">
      <c r="A542" s="1" t="s">
        <v>17</v>
      </c>
      <c r="B542">
        <v>1364455473</v>
      </c>
      <c r="C542" s="4">
        <f t="shared" si="16"/>
        <v>41361.308715277781</v>
      </c>
      <c r="D542" s="5" t="str">
        <f t="shared" si="17"/>
        <v>Thu</v>
      </c>
      <c r="E542">
        <v>1</v>
      </c>
      <c r="F542">
        <f>VLOOKUP(E542,Sheet4!$A$2:$B$6,2,FALSE)</f>
        <v>3</v>
      </c>
    </row>
    <row r="543" spans="1:6" x14ac:dyDescent="0.25">
      <c r="A543" s="1" t="s">
        <v>17</v>
      </c>
      <c r="B543">
        <v>1364509460</v>
      </c>
      <c r="C543" s="4">
        <f t="shared" si="16"/>
        <v>41361.933564814812</v>
      </c>
      <c r="D543" s="5" t="str">
        <f t="shared" si="17"/>
        <v>Thu</v>
      </c>
      <c r="E543">
        <v>1</v>
      </c>
      <c r="F543">
        <f>VLOOKUP(E543,Sheet4!$A$2:$B$6,2,FALSE)</f>
        <v>3</v>
      </c>
    </row>
    <row r="544" spans="1:6" x14ac:dyDescent="0.25">
      <c r="A544" s="1" t="s">
        <v>17</v>
      </c>
      <c r="B544">
        <v>1364595596</v>
      </c>
      <c r="C544" s="4">
        <f t="shared" si="16"/>
        <v>41362.930509259262</v>
      </c>
      <c r="D544" s="5" t="str">
        <f t="shared" si="17"/>
        <v>Fri</v>
      </c>
      <c r="E544">
        <v>1</v>
      </c>
      <c r="F544">
        <f>VLOOKUP(E544,Sheet4!$A$2:$B$6,2,FALSE)</f>
        <v>3</v>
      </c>
    </row>
    <row r="545" spans="1:6" x14ac:dyDescent="0.25">
      <c r="A545" s="1" t="s">
        <v>17</v>
      </c>
      <c r="B545">
        <v>1364670653</v>
      </c>
      <c r="C545" s="4">
        <f t="shared" si="16"/>
        <v>41363.799224537033</v>
      </c>
      <c r="D545" s="5" t="str">
        <f t="shared" si="17"/>
        <v>Sat</v>
      </c>
      <c r="E545">
        <v>2</v>
      </c>
      <c r="F545">
        <f>VLOOKUP(E545,Sheet4!$A$2:$B$6,2,FALSE)</f>
        <v>4</v>
      </c>
    </row>
    <row r="546" spans="1:6" x14ac:dyDescent="0.25">
      <c r="A546" s="1" t="s">
        <v>17</v>
      </c>
      <c r="B546">
        <v>1364805203</v>
      </c>
      <c r="C546" s="4">
        <f t="shared" si="16"/>
        <v>41365.356516203705</v>
      </c>
      <c r="D546" s="5" t="str">
        <f t="shared" si="17"/>
        <v>Mon</v>
      </c>
      <c r="E546">
        <v>1</v>
      </c>
      <c r="F546">
        <f>VLOOKUP(E546,Sheet4!$A$2:$B$6,2,FALSE)</f>
        <v>3</v>
      </c>
    </row>
    <row r="547" spans="1:6" x14ac:dyDescent="0.25">
      <c r="A547" s="1" t="s">
        <v>17</v>
      </c>
      <c r="B547">
        <v>1364889064</v>
      </c>
      <c r="C547" s="4">
        <f t="shared" si="16"/>
        <v>41366.32712962963</v>
      </c>
      <c r="D547" s="5" t="str">
        <f t="shared" si="17"/>
        <v>Tue</v>
      </c>
      <c r="E547">
        <v>1</v>
      </c>
      <c r="F547">
        <f>VLOOKUP(E547,Sheet4!$A$2:$B$6,2,FALSE)</f>
        <v>3</v>
      </c>
    </row>
    <row r="548" spans="1:6" x14ac:dyDescent="0.25">
      <c r="A548" s="1" t="s">
        <v>17</v>
      </c>
      <c r="B548">
        <v>1364948298</v>
      </c>
      <c r="C548" s="4">
        <f t="shared" si="16"/>
        <v>41367.012708333335</v>
      </c>
      <c r="D548" s="5" t="str">
        <f t="shared" si="17"/>
        <v>Wed</v>
      </c>
      <c r="E548">
        <v>1</v>
      </c>
      <c r="F548">
        <f>VLOOKUP(E548,Sheet4!$A$2:$B$6,2,FALSE)</f>
        <v>3</v>
      </c>
    </row>
    <row r="549" spans="1:6" x14ac:dyDescent="0.25">
      <c r="A549" s="1" t="s">
        <v>17</v>
      </c>
      <c r="B549">
        <v>1364969525</v>
      </c>
      <c r="C549" s="4">
        <f t="shared" si="16"/>
        <v>41367.258391203701</v>
      </c>
      <c r="D549" s="5" t="str">
        <f t="shared" si="17"/>
        <v>Wed</v>
      </c>
      <c r="E549">
        <v>2</v>
      </c>
      <c r="F549">
        <f>VLOOKUP(E549,Sheet4!$A$2:$B$6,2,FALSE)</f>
        <v>4</v>
      </c>
    </row>
    <row r="550" spans="1:6" x14ac:dyDescent="0.25">
      <c r="A550" s="1" t="s">
        <v>17</v>
      </c>
      <c r="B550">
        <v>1365034661</v>
      </c>
      <c r="C550" s="4">
        <f t="shared" si="16"/>
        <v>41368.012280092589</v>
      </c>
      <c r="D550" s="5" t="str">
        <f t="shared" si="17"/>
        <v>Thu</v>
      </c>
      <c r="E550">
        <v>1</v>
      </c>
      <c r="F550">
        <f>VLOOKUP(E550,Sheet4!$A$2:$B$6,2,FALSE)</f>
        <v>3</v>
      </c>
    </row>
    <row r="551" spans="1:6" x14ac:dyDescent="0.25">
      <c r="A551" s="1" t="s">
        <v>17</v>
      </c>
      <c r="B551">
        <v>1365055208</v>
      </c>
      <c r="C551" s="4">
        <f t="shared" si="16"/>
        <v>41368.250092592592</v>
      </c>
      <c r="D551" s="5" t="str">
        <f t="shared" si="17"/>
        <v>Thu</v>
      </c>
      <c r="E551">
        <v>1</v>
      </c>
      <c r="F551">
        <f>VLOOKUP(E551,Sheet4!$A$2:$B$6,2,FALSE)</f>
        <v>3</v>
      </c>
    </row>
    <row r="552" spans="1:6" x14ac:dyDescent="0.25">
      <c r="A552" s="1" t="s">
        <v>17</v>
      </c>
      <c r="B552">
        <v>1365063248</v>
      </c>
      <c r="C552" s="4">
        <f t="shared" si="16"/>
        <v>41368.343148148146</v>
      </c>
      <c r="D552" s="5" t="str">
        <f t="shared" si="17"/>
        <v>Thu</v>
      </c>
      <c r="E552">
        <v>2</v>
      </c>
      <c r="F552">
        <f>VLOOKUP(E552,Sheet4!$A$2:$B$6,2,FALSE)</f>
        <v>4</v>
      </c>
    </row>
    <row r="553" spans="1:6" x14ac:dyDescent="0.25">
      <c r="A553" s="1" t="s">
        <v>17</v>
      </c>
      <c r="B553">
        <v>1365409930</v>
      </c>
      <c r="C553" s="4">
        <f t="shared" si="16"/>
        <v>41372.355671296296</v>
      </c>
      <c r="D553" s="5" t="str">
        <f t="shared" si="17"/>
        <v>Mon</v>
      </c>
      <c r="E553">
        <v>2</v>
      </c>
      <c r="F553">
        <f>VLOOKUP(E553,Sheet4!$A$2:$B$6,2,FALSE)</f>
        <v>4</v>
      </c>
    </row>
    <row r="554" spans="1:6" x14ac:dyDescent="0.25">
      <c r="A554" s="1" t="s">
        <v>17</v>
      </c>
      <c r="B554">
        <v>1365122196</v>
      </c>
      <c r="C554" s="4">
        <f t="shared" si="16"/>
        <v>41369.025416666671</v>
      </c>
      <c r="D554" s="5" t="str">
        <f t="shared" si="17"/>
        <v>Fri</v>
      </c>
      <c r="E554">
        <v>1</v>
      </c>
      <c r="F554">
        <f>VLOOKUP(E554,Sheet4!$A$2:$B$6,2,FALSE)</f>
        <v>3</v>
      </c>
    </row>
    <row r="555" spans="1:6" x14ac:dyDescent="0.25">
      <c r="A555" s="1" t="s">
        <v>17</v>
      </c>
      <c r="B555">
        <v>1365143596</v>
      </c>
      <c r="C555" s="4">
        <f t="shared" si="16"/>
        <v>41369.273101851853</v>
      </c>
      <c r="D555" s="5" t="str">
        <f t="shared" si="17"/>
        <v>Fri</v>
      </c>
      <c r="E555">
        <v>2</v>
      </c>
      <c r="F555">
        <f>VLOOKUP(E555,Sheet4!$A$2:$B$6,2,FALSE)</f>
        <v>4</v>
      </c>
    </row>
    <row r="556" spans="1:6" x14ac:dyDescent="0.25">
      <c r="A556" s="1" t="s">
        <v>17</v>
      </c>
      <c r="B556">
        <v>1365229959</v>
      </c>
      <c r="C556" s="4">
        <f t="shared" si="16"/>
        <v>41370.272673611107</v>
      </c>
      <c r="D556" s="5" t="str">
        <f t="shared" si="17"/>
        <v>Sat</v>
      </c>
      <c r="E556">
        <v>2</v>
      </c>
      <c r="F556">
        <f>VLOOKUP(E556,Sheet4!$A$2:$B$6,2,FALSE)</f>
        <v>4</v>
      </c>
    </row>
    <row r="557" spans="1:6" x14ac:dyDescent="0.25">
      <c r="A557" s="1" t="s">
        <v>17</v>
      </c>
      <c r="B557">
        <v>1365327400</v>
      </c>
      <c r="C557" s="4">
        <f t="shared" si="16"/>
        <v>41371.400462962964</v>
      </c>
      <c r="D557" s="5" t="str">
        <f t="shared" si="17"/>
        <v>Sun</v>
      </c>
      <c r="E557">
        <v>3</v>
      </c>
      <c r="F557">
        <f>VLOOKUP(E557,Sheet4!$A$2:$B$6,2,FALSE)</f>
        <v>5</v>
      </c>
    </row>
    <row r="558" spans="1:6" x14ac:dyDescent="0.25">
      <c r="A558" s="1" t="s">
        <v>17</v>
      </c>
      <c r="B558">
        <v>1365452322</v>
      </c>
      <c r="C558" s="4">
        <f t="shared" si="16"/>
        <v>41372.846319444441</v>
      </c>
      <c r="D558" s="5" t="str">
        <f t="shared" si="17"/>
        <v>Mon</v>
      </c>
      <c r="E558">
        <v>2</v>
      </c>
      <c r="F558">
        <f>VLOOKUP(E558,Sheet4!$A$2:$B$6,2,FALSE)</f>
        <v>4</v>
      </c>
    </row>
    <row r="559" spans="1:6" x14ac:dyDescent="0.25">
      <c r="A559" s="1" t="s">
        <v>17</v>
      </c>
      <c r="B559">
        <v>1365483327</v>
      </c>
      <c r="C559" s="4">
        <f t="shared" si="16"/>
        <v>41373.20517361111</v>
      </c>
      <c r="D559" s="5" t="str">
        <f t="shared" si="17"/>
        <v>Tue</v>
      </c>
      <c r="E559">
        <v>1</v>
      </c>
      <c r="F559">
        <f>VLOOKUP(E559,Sheet4!$A$2:$B$6,2,FALSE)</f>
        <v>3</v>
      </c>
    </row>
    <row r="560" spans="1:6" x14ac:dyDescent="0.25">
      <c r="A560" s="1" t="s">
        <v>17</v>
      </c>
      <c r="B560">
        <v>1365478047</v>
      </c>
      <c r="C560" s="4">
        <f t="shared" si="16"/>
        <v>41373.144062499996</v>
      </c>
      <c r="D560" s="5" t="str">
        <f t="shared" si="17"/>
        <v>Tue</v>
      </c>
      <c r="E560">
        <v>1</v>
      </c>
      <c r="F560">
        <f>VLOOKUP(E560,Sheet4!$A$2:$B$6,2,FALSE)</f>
        <v>3</v>
      </c>
    </row>
    <row r="561" spans="1:6" x14ac:dyDescent="0.25">
      <c r="A561" s="1" t="s">
        <v>17</v>
      </c>
      <c r="B561">
        <v>1365495628</v>
      </c>
      <c r="C561" s="4">
        <f t="shared" si="16"/>
        <v>41373.347546296296</v>
      </c>
      <c r="D561" s="5" t="str">
        <f t="shared" si="17"/>
        <v>Tue</v>
      </c>
      <c r="E561">
        <v>1</v>
      </c>
      <c r="F561">
        <f>VLOOKUP(E561,Sheet4!$A$2:$B$6,2,FALSE)</f>
        <v>3</v>
      </c>
    </row>
    <row r="562" spans="1:6" x14ac:dyDescent="0.25">
      <c r="A562" s="1" t="s">
        <v>17</v>
      </c>
      <c r="B562">
        <v>1365545467</v>
      </c>
      <c r="C562" s="4">
        <f t="shared" si="16"/>
        <v>41373.924386574072</v>
      </c>
      <c r="D562" s="5" t="str">
        <f t="shared" si="17"/>
        <v>Tue</v>
      </c>
      <c r="E562">
        <v>2</v>
      </c>
      <c r="F562">
        <f>VLOOKUP(E562,Sheet4!$A$2:$B$6,2,FALSE)</f>
        <v>4</v>
      </c>
    </row>
    <row r="563" spans="1:6" x14ac:dyDescent="0.25">
      <c r="A563" s="1" t="s">
        <v>17</v>
      </c>
      <c r="B563">
        <v>1365718993</v>
      </c>
      <c r="C563" s="4">
        <f t="shared" si="16"/>
        <v>41375.932789351849</v>
      </c>
      <c r="D563" s="5" t="str">
        <f t="shared" si="17"/>
        <v>Thu</v>
      </c>
      <c r="E563">
        <v>2</v>
      </c>
      <c r="F563">
        <f>VLOOKUP(E563,Sheet4!$A$2:$B$6,2,FALSE)</f>
        <v>4</v>
      </c>
    </row>
    <row r="564" spans="1:6" x14ac:dyDescent="0.25">
      <c r="A564" s="1" t="s">
        <v>17</v>
      </c>
      <c r="B564">
        <v>1365632355</v>
      </c>
      <c r="C564" s="4">
        <f t="shared" si="16"/>
        <v>41374.930034722223</v>
      </c>
      <c r="D564" s="5" t="str">
        <f t="shared" si="17"/>
        <v>Wed</v>
      </c>
      <c r="E564">
        <v>2</v>
      </c>
      <c r="F564">
        <f>VLOOKUP(E564,Sheet4!$A$2:$B$6,2,FALSE)</f>
        <v>4</v>
      </c>
    </row>
    <row r="565" spans="1:6" x14ac:dyDescent="0.25">
      <c r="A565" s="1" t="s">
        <v>17</v>
      </c>
      <c r="B565">
        <v>1365670917</v>
      </c>
      <c r="C565" s="4">
        <f t="shared" si="16"/>
        <v>41375.376354166663</v>
      </c>
      <c r="D565" s="5" t="str">
        <f t="shared" si="17"/>
        <v>Thu</v>
      </c>
      <c r="E565">
        <v>2</v>
      </c>
      <c r="F565">
        <f>VLOOKUP(E565,Sheet4!$A$2:$B$6,2,FALSE)</f>
        <v>4</v>
      </c>
    </row>
    <row r="566" spans="1:6" x14ac:dyDescent="0.25">
      <c r="A566" s="1" t="s">
        <v>17</v>
      </c>
      <c r="B566">
        <v>1366185862</v>
      </c>
      <c r="C566" s="4">
        <f t="shared" si="16"/>
        <v>41381.336365740739</v>
      </c>
      <c r="D566" s="5" t="str">
        <f t="shared" si="17"/>
        <v>Wed</v>
      </c>
      <c r="E566">
        <v>2</v>
      </c>
      <c r="F566">
        <f>VLOOKUP(E566,Sheet4!$A$2:$B$6,2,FALSE)</f>
        <v>4</v>
      </c>
    </row>
    <row r="567" spans="1:6" x14ac:dyDescent="0.25">
      <c r="A567" s="1" t="s">
        <v>17</v>
      </c>
      <c r="B567">
        <v>1365805081</v>
      </c>
      <c r="C567" s="4">
        <f t="shared" si="16"/>
        <v>41376.929178240738</v>
      </c>
      <c r="D567" s="5" t="str">
        <f t="shared" si="17"/>
        <v>Fri</v>
      </c>
      <c r="E567">
        <v>1</v>
      </c>
      <c r="F567">
        <f>VLOOKUP(E567,Sheet4!$A$2:$B$6,2,FALSE)</f>
        <v>3</v>
      </c>
    </row>
    <row r="568" spans="1:6" x14ac:dyDescent="0.25">
      <c r="A568" s="1" t="s">
        <v>17</v>
      </c>
      <c r="B568">
        <v>1365891207</v>
      </c>
      <c r="C568" s="4">
        <f t="shared" si="16"/>
        <v>41377.926006944443</v>
      </c>
      <c r="D568" s="5" t="str">
        <f t="shared" si="17"/>
        <v>Sat</v>
      </c>
      <c r="E568">
        <v>2</v>
      </c>
      <c r="F568">
        <f>VLOOKUP(E568,Sheet4!$A$2:$B$6,2,FALSE)</f>
        <v>4</v>
      </c>
    </row>
    <row r="569" spans="1:6" x14ac:dyDescent="0.25">
      <c r="A569" s="1" t="s">
        <v>17</v>
      </c>
      <c r="B569">
        <v>1366102476</v>
      </c>
      <c r="C569" s="4">
        <f t="shared" si="16"/>
        <v>41380.371250000004</v>
      </c>
      <c r="D569" s="5" t="str">
        <f t="shared" si="17"/>
        <v>Tue</v>
      </c>
      <c r="E569">
        <v>2</v>
      </c>
      <c r="F569">
        <f>VLOOKUP(E569,Sheet4!$A$2:$B$6,2,FALSE)</f>
        <v>4</v>
      </c>
    </row>
    <row r="570" spans="1:6" x14ac:dyDescent="0.25">
      <c r="A570" s="1" t="s">
        <v>17</v>
      </c>
      <c r="B570">
        <v>1365985278</v>
      </c>
      <c r="C570" s="4">
        <f t="shared" si="16"/>
        <v>41379.014791666668</v>
      </c>
      <c r="D570" s="5" t="str">
        <f t="shared" si="17"/>
        <v>Mon</v>
      </c>
      <c r="E570">
        <v>1</v>
      </c>
      <c r="F570">
        <f>VLOOKUP(E570,Sheet4!$A$2:$B$6,2,FALSE)</f>
        <v>3</v>
      </c>
    </row>
    <row r="571" spans="1:6" x14ac:dyDescent="0.25">
      <c r="A571" s="1" t="s">
        <v>17</v>
      </c>
      <c r="B571">
        <v>1365913010</v>
      </c>
      <c r="C571" s="4">
        <f t="shared" si="16"/>
        <v>41378.178356481483</v>
      </c>
      <c r="D571" s="5" t="str">
        <f t="shared" si="17"/>
        <v>Sun</v>
      </c>
      <c r="E571">
        <v>2</v>
      </c>
      <c r="F571">
        <f>VLOOKUP(E571,Sheet4!$A$2:$B$6,2,FALSE)</f>
        <v>4</v>
      </c>
    </row>
    <row r="572" spans="1:6" x14ac:dyDescent="0.25">
      <c r="A572" s="1" t="s">
        <v>17</v>
      </c>
      <c r="B572">
        <v>1366050372</v>
      </c>
      <c r="C572" s="4">
        <f t="shared" si="16"/>
        <v>41379.768194444441</v>
      </c>
      <c r="D572" s="5" t="str">
        <f t="shared" si="17"/>
        <v>Mon</v>
      </c>
      <c r="E572">
        <v>1</v>
      </c>
      <c r="F572">
        <f>VLOOKUP(E572,Sheet4!$A$2:$B$6,2,FALSE)</f>
        <v>3</v>
      </c>
    </row>
    <row r="573" spans="1:6" x14ac:dyDescent="0.25">
      <c r="A573" s="1" t="s">
        <v>17</v>
      </c>
      <c r="B573">
        <v>1366056091</v>
      </c>
      <c r="C573" s="4">
        <f t="shared" si="16"/>
        <v>41379.834386574075</v>
      </c>
      <c r="D573" s="5" t="str">
        <f t="shared" si="17"/>
        <v>Mon</v>
      </c>
      <c r="E573">
        <v>2</v>
      </c>
      <c r="F573">
        <f>VLOOKUP(E573,Sheet4!$A$2:$B$6,2,FALSE)</f>
        <v>4</v>
      </c>
    </row>
    <row r="574" spans="1:6" x14ac:dyDescent="0.25">
      <c r="A574" s="1" t="s">
        <v>17</v>
      </c>
      <c r="B574">
        <v>1366088812</v>
      </c>
      <c r="C574" s="4">
        <f t="shared" si="16"/>
        <v>41380.213101851856</v>
      </c>
      <c r="D574" s="5" t="str">
        <f t="shared" si="17"/>
        <v>Tue</v>
      </c>
      <c r="E574">
        <v>2</v>
      </c>
      <c r="F574">
        <f>VLOOKUP(E574,Sheet4!$A$2:$B$6,2,FALSE)</f>
        <v>4</v>
      </c>
    </row>
    <row r="575" spans="1:6" x14ac:dyDescent="0.25">
      <c r="A575" s="1" t="s">
        <v>17</v>
      </c>
      <c r="B575">
        <v>1366178223</v>
      </c>
      <c r="C575" s="4">
        <f t="shared" si="16"/>
        <v>41381.24795138889</v>
      </c>
      <c r="D575" s="5" t="str">
        <f t="shared" si="17"/>
        <v>Wed</v>
      </c>
      <c r="E575">
        <v>2</v>
      </c>
      <c r="F575">
        <f>VLOOKUP(E575,Sheet4!$A$2:$B$6,2,FALSE)</f>
        <v>4</v>
      </c>
    </row>
    <row r="576" spans="1:6" x14ac:dyDescent="0.25">
      <c r="A576" s="1" t="s">
        <v>17</v>
      </c>
      <c r="B576">
        <v>1366276546</v>
      </c>
      <c r="C576" s="4">
        <f t="shared" si="16"/>
        <v>41382.385949074072</v>
      </c>
      <c r="D576" s="5" t="str">
        <f t="shared" si="17"/>
        <v>Thu</v>
      </c>
      <c r="E576">
        <v>2</v>
      </c>
      <c r="F576">
        <f>VLOOKUP(E576,Sheet4!$A$2:$B$6,2,FALSE)</f>
        <v>4</v>
      </c>
    </row>
    <row r="577" spans="1:6" x14ac:dyDescent="0.25">
      <c r="A577" s="1" t="s">
        <v>17</v>
      </c>
      <c r="B577">
        <v>1366257627</v>
      </c>
      <c r="C577" s="4">
        <f t="shared" si="16"/>
        <v>41382.166979166665</v>
      </c>
      <c r="D577" s="5" t="str">
        <f t="shared" si="17"/>
        <v>Thu</v>
      </c>
      <c r="E577">
        <v>2</v>
      </c>
      <c r="F577">
        <f>VLOOKUP(E577,Sheet4!$A$2:$B$6,2,FALSE)</f>
        <v>4</v>
      </c>
    </row>
    <row r="578" spans="1:6" x14ac:dyDescent="0.25">
      <c r="A578" s="1" t="s">
        <v>17</v>
      </c>
      <c r="B578">
        <v>1366361084</v>
      </c>
      <c r="C578" s="4">
        <f t="shared" ref="C578:C641" si="18">(((B578/60)/60)/24)+DATE(1970,1,1)</f>
        <v>41383.364398148151</v>
      </c>
      <c r="D578" s="5" t="str">
        <f t="shared" si="17"/>
        <v>Fri</v>
      </c>
      <c r="E578">
        <v>1</v>
      </c>
      <c r="F578">
        <f>VLOOKUP(E578,Sheet4!$A$2:$B$6,2,FALSE)</f>
        <v>3</v>
      </c>
    </row>
    <row r="579" spans="1:6" x14ac:dyDescent="0.25">
      <c r="A579" s="1" t="s">
        <v>17</v>
      </c>
      <c r="B579">
        <v>1366532005</v>
      </c>
      <c r="C579" s="4">
        <f t="shared" si="18"/>
        <v>41385.342650462961</v>
      </c>
      <c r="D579" s="5" t="str">
        <f t="shared" ref="D579:D642" si="19">TEXT(C579, "ddd")</f>
        <v>Sun</v>
      </c>
      <c r="E579">
        <v>2</v>
      </c>
      <c r="F579">
        <f>VLOOKUP(E579,Sheet4!$A$2:$B$6,2,FALSE)</f>
        <v>4</v>
      </c>
    </row>
    <row r="580" spans="1:6" x14ac:dyDescent="0.25">
      <c r="A580" s="1" t="s">
        <v>17</v>
      </c>
      <c r="B580">
        <v>1366703091</v>
      </c>
      <c r="C580" s="4">
        <f t="shared" si="18"/>
        <v>41387.322812500002</v>
      </c>
      <c r="D580" s="5" t="str">
        <f t="shared" si="19"/>
        <v>Tue</v>
      </c>
      <c r="E580">
        <v>1</v>
      </c>
      <c r="F580">
        <f>VLOOKUP(E580,Sheet4!$A$2:$B$6,2,FALSE)</f>
        <v>3</v>
      </c>
    </row>
    <row r="581" spans="1:6" x14ac:dyDescent="0.25">
      <c r="A581" s="1" t="s">
        <v>17</v>
      </c>
      <c r="B581">
        <v>1367222068</v>
      </c>
      <c r="C581" s="4">
        <f t="shared" si="18"/>
        <v>41393.32949074074</v>
      </c>
      <c r="D581" s="5" t="str">
        <f t="shared" si="19"/>
        <v>Mon</v>
      </c>
      <c r="E581">
        <v>3</v>
      </c>
      <c r="F581">
        <f>VLOOKUP(E581,Sheet4!$A$2:$B$6,2,FALSE)</f>
        <v>5</v>
      </c>
    </row>
    <row r="582" spans="1:6" x14ac:dyDescent="0.25">
      <c r="A582" s="1" t="s">
        <v>17</v>
      </c>
      <c r="B582">
        <v>1366913734</v>
      </c>
      <c r="C582" s="4">
        <f t="shared" si="18"/>
        <v>41389.760810185187</v>
      </c>
      <c r="D582" s="5" t="str">
        <f t="shared" si="19"/>
        <v>Thu</v>
      </c>
      <c r="E582">
        <v>2</v>
      </c>
      <c r="F582">
        <f>VLOOKUP(E582,Sheet4!$A$2:$B$6,2,FALSE)</f>
        <v>4</v>
      </c>
    </row>
    <row r="583" spans="1:6" x14ac:dyDescent="0.25">
      <c r="A583" s="1" t="s">
        <v>17</v>
      </c>
      <c r="B583">
        <v>1366999478</v>
      </c>
      <c r="C583" s="4">
        <f t="shared" si="18"/>
        <v>41390.753217592595</v>
      </c>
      <c r="D583" s="5" t="str">
        <f t="shared" si="19"/>
        <v>Fri</v>
      </c>
      <c r="E583">
        <v>1</v>
      </c>
      <c r="F583">
        <f>VLOOKUP(E583,Sheet4!$A$2:$B$6,2,FALSE)</f>
        <v>3</v>
      </c>
    </row>
    <row r="584" spans="1:6" x14ac:dyDescent="0.25">
      <c r="A584" s="1" t="s">
        <v>17</v>
      </c>
      <c r="B584">
        <v>1367193779</v>
      </c>
      <c r="C584" s="4">
        <f t="shared" si="18"/>
        <v>41393.002071759263</v>
      </c>
      <c r="D584" s="5" t="str">
        <f t="shared" si="19"/>
        <v>Mon</v>
      </c>
      <c r="E584">
        <v>2</v>
      </c>
      <c r="F584">
        <f>VLOOKUP(E584,Sheet4!$A$2:$B$6,2,FALSE)</f>
        <v>4</v>
      </c>
    </row>
    <row r="585" spans="1:6" x14ac:dyDescent="0.25">
      <c r="A585" s="1" t="s">
        <v>17</v>
      </c>
      <c r="B585">
        <v>1367265601</v>
      </c>
      <c r="C585" s="4">
        <f t="shared" si="18"/>
        <v>41393.833344907405</v>
      </c>
      <c r="D585" s="5" t="str">
        <f t="shared" si="19"/>
        <v>Mon</v>
      </c>
      <c r="E585">
        <v>3</v>
      </c>
      <c r="F585">
        <f>VLOOKUP(E585,Sheet4!$A$2:$B$6,2,FALSE)</f>
        <v>5</v>
      </c>
    </row>
    <row r="586" spans="1:6" x14ac:dyDescent="0.25">
      <c r="A586" s="1" t="s">
        <v>17</v>
      </c>
      <c r="B586">
        <v>1367400483</v>
      </c>
      <c r="C586" s="4">
        <f t="shared" si="18"/>
        <v>41395.394479166665</v>
      </c>
      <c r="D586" s="5" t="str">
        <f t="shared" si="19"/>
        <v>Wed</v>
      </c>
      <c r="E586">
        <v>2</v>
      </c>
      <c r="F586">
        <f>VLOOKUP(E586,Sheet4!$A$2:$B$6,2,FALSE)</f>
        <v>4</v>
      </c>
    </row>
    <row r="587" spans="1:6" x14ac:dyDescent="0.25">
      <c r="A587" s="1" t="s">
        <v>17</v>
      </c>
      <c r="B587">
        <v>1367477657</v>
      </c>
      <c r="C587" s="4">
        <f t="shared" si="18"/>
        <v>41396.28769675926</v>
      </c>
      <c r="D587" s="5" t="str">
        <f t="shared" si="19"/>
        <v>Thu</v>
      </c>
      <c r="E587">
        <v>2</v>
      </c>
      <c r="F587">
        <f>VLOOKUP(E587,Sheet4!$A$2:$B$6,2,FALSE)</f>
        <v>4</v>
      </c>
    </row>
    <row r="588" spans="1:6" x14ac:dyDescent="0.25">
      <c r="A588" s="1" t="s">
        <v>17</v>
      </c>
      <c r="B588">
        <v>1367557409</v>
      </c>
      <c r="C588" s="4">
        <f t="shared" si="18"/>
        <v>41397.210752314815</v>
      </c>
      <c r="D588" s="5" t="str">
        <f t="shared" si="19"/>
        <v>Fri</v>
      </c>
      <c r="E588">
        <v>1</v>
      </c>
      <c r="F588">
        <f>VLOOKUP(E588,Sheet4!$A$2:$B$6,2,FALSE)</f>
        <v>3</v>
      </c>
    </row>
    <row r="589" spans="1:6" x14ac:dyDescent="0.25">
      <c r="A589" s="1" t="s">
        <v>17</v>
      </c>
      <c r="B589">
        <v>1367825511</v>
      </c>
      <c r="C589" s="4">
        <f t="shared" si="18"/>
        <v>41400.313784722224</v>
      </c>
      <c r="D589" s="5" t="str">
        <f t="shared" si="19"/>
        <v>Mon</v>
      </c>
      <c r="E589">
        <v>1</v>
      </c>
      <c r="F589">
        <f>VLOOKUP(E589,Sheet4!$A$2:$B$6,2,FALSE)</f>
        <v>3</v>
      </c>
    </row>
    <row r="590" spans="1:6" x14ac:dyDescent="0.25">
      <c r="A590" s="1" t="s">
        <v>17</v>
      </c>
      <c r="B590">
        <v>1368136991</v>
      </c>
      <c r="C590" s="4">
        <f t="shared" si="18"/>
        <v>41403.918877314813</v>
      </c>
      <c r="D590" s="5" t="str">
        <f t="shared" si="19"/>
        <v>Thu</v>
      </c>
      <c r="E590">
        <v>2</v>
      </c>
      <c r="F590">
        <f>VLOOKUP(E590,Sheet4!$A$2:$B$6,2,FALSE)</f>
        <v>4</v>
      </c>
    </row>
    <row r="591" spans="1:6" x14ac:dyDescent="0.25">
      <c r="A591" s="1" t="s">
        <v>17</v>
      </c>
      <c r="B591">
        <v>1367900324</v>
      </c>
      <c r="C591" s="4">
        <f t="shared" si="18"/>
        <v>41401.179675925923</v>
      </c>
      <c r="D591" s="5" t="str">
        <f t="shared" si="19"/>
        <v>Tue</v>
      </c>
      <c r="E591">
        <v>3</v>
      </c>
      <c r="F591">
        <f>VLOOKUP(E591,Sheet4!$A$2:$B$6,2,FALSE)</f>
        <v>5</v>
      </c>
    </row>
    <row r="592" spans="1:6" x14ac:dyDescent="0.25">
      <c r="A592" s="1" t="s">
        <v>17</v>
      </c>
      <c r="B592">
        <v>1368585116</v>
      </c>
      <c r="C592" s="4">
        <f t="shared" si="18"/>
        <v>41409.105509259258</v>
      </c>
      <c r="D592" s="5" t="str">
        <f t="shared" si="19"/>
        <v>Wed</v>
      </c>
      <c r="E592">
        <v>1</v>
      </c>
      <c r="F592">
        <f>VLOOKUP(E592,Sheet4!$A$2:$B$6,2,FALSE)</f>
        <v>3</v>
      </c>
    </row>
    <row r="593" spans="1:6" x14ac:dyDescent="0.25">
      <c r="A593" s="1" t="s">
        <v>17</v>
      </c>
      <c r="B593">
        <v>1367988662</v>
      </c>
      <c r="C593" s="4">
        <f t="shared" si="18"/>
        <v>41402.202106481483</v>
      </c>
      <c r="D593" s="5" t="str">
        <f t="shared" si="19"/>
        <v>Wed</v>
      </c>
      <c r="E593">
        <v>2</v>
      </c>
      <c r="F593">
        <f>VLOOKUP(E593,Sheet4!$A$2:$B$6,2,FALSE)</f>
        <v>4</v>
      </c>
    </row>
    <row r="594" spans="1:6" x14ac:dyDescent="0.25">
      <c r="A594" s="1" t="s">
        <v>17</v>
      </c>
      <c r="B594">
        <v>1368000008</v>
      </c>
      <c r="C594" s="4">
        <f t="shared" si="18"/>
        <v>41402.333425925928</v>
      </c>
      <c r="D594" s="5" t="str">
        <f t="shared" si="19"/>
        <v>Wed</v>
      </c>
      <c r="E594">
        <v>3</v>
      </c>
      <c r="F594">
        <f>VLOOKUP(E594,Sheet4!$A$2:$B$6,2,FALSE)</f>
        <v>5</v>
      </c>
    </row>
    <row r="595" spans="1:6" x14ac:dyDescent="0.25">
      <c r="A595" s="1" t="s">
        <v>17</v>
      </c>
      <c r="B595">
        <v>1368519323</v>
      </c>
      <c r="C595" s="4">
        <f t="shared" si="18"/>
        <v>41408.3440162037</v>
      </c>
      <c r="D595" s="5" t="str">
        <f t="shared" si="19"/>
        <v>Tue</v>
      </c>
      <c r="E595">
        <v>1</v>
      </c>
      <c r="F595">
        <f>VLOOKUP(E595,Sheet4!$A$2:$B$6,2,FALSE)</f>
        <v>3</v>
      </c>
    </row>
    <row r="596" spans="1:6" x14ac:dyDescent="0.25">
      <c r="A596" s="1" t="s">
        <v>17</v>
      </c>
      <c r="B596">
        <v>1368689395</v>
      </c>
      <c r="C596" s="4">
        <f t="shared" si="18"/>
        <v>41410.312442129631</v>
      </c>
      <c r="D596" s="5" t="str">
        <f t="shared" si="19"/>
        <v>Thu</v>
      </c>
      <c r="E596">
        <v>3</v>
      </c>
      <c r="F596">
        <f>VLOOKUP(E596,Sheet4!$A$2:$B$6,2,FALSE)</f>
        <v>5</v>
      </c>
    </row>
    <row r="597" spans="1:6" x14ac:dyDescent="0.25">
      <c r="A597" s="1" t="s">
        <v>17</v>
      </c>
      <c r="B597">
        <v>1367635735</v>
      </c>
      <c r="C597" s="4">
        <f t="shared" si="18"/>
        <v>41398.117303240739</v>
      </c>
      <c r="D597" s="5" t="str">
        <f t="shared" si="19"/>
        <v>Sat</v>
      </c>
      <c r="E597">
        <v>1</v>
      </c>
      <c r="F597">
        <f>VLOOKUP(E597,Sheet4!$A$2:$B$6,2,FALSE)</f>
        <v>3</v>
      </c>
    </row>
    <row r="598" spans="1:6" x14ac:dyDescent="0.25">
      <c r="A598" s="1" t="s">
        <v>17</v>
      </c>
      <c r="B598">
        <v>1367953801</v>
      </c>
      <c r="C598" s="4">
        <f t="shared" si="18"/>
        <v>41401.798622685186</v>
      </c>
      <c r="D598" s="5" t="str">
        <f t="shared" si="19"/>
        <v>Tue</v>
      </c>
      <c r="E598">
        <v>3</v>
      </c>
      <c r="F598">
        <f>VLOOKUP(E598,Sheet4!$A$2:$B$6,2,FALSE)</f>
        <v>5</v>
      </c>
    </row>
    <row r="599" spans="1:6" x14ac:dyDescent="0.25">
      <c r="A599" s="1" t="s">
        <v>17</v>
      </c>
      <c r="B599">
        <v>1368072999</v>
      </c>
      <c r="C599" s="4">
        <f t="shared" si="18"/>
        <v>41403.178229166668</v>
      </c>
      <c r="D599" s="5" t="str">
        <f t="shared" si="19"/>
        <v>Thu</v>
      </c>
      <c r="E599">
        <v>2</v>
      </c>
      <c r="F599">
        <f>VLOOKUP(E599,Sheet4!$A$2:$B$6,2,FALSE)</f>
        <v>4</v>
      </c>
    </row>
    <row r="600" spans="1:6" x14ac:dyDescent="0.25">
      <c r="A600" s="1" t="s">
        <v>17</v>
      </c>
      <c r="B600">
        <v>1367740452</v>
      </c>
      <c r="C600" s="4">
        <f t="shared" si="18"/>
        <v>41399.329305555555</v>
      </c>
      <c r="D600" s="5" t="str">
        <f t="shared" si="19"/>
        <v>Sun</v>
      </c>
      <c r="E600">
        <v>1</v>
      </c>
      <c r="F600">
        <f>VLOOKUP(E600,Sheet4!$A$2:$B$6,2,FALSE)</f>
        <v>3</v>
      </c>
    </row>
    <row r="601" spans="1:6" x14ac:dyDescent="0.25">
      <c r="A601" s="1" t="s">
        <v>17</v>
      </c>
      <c r="B601">
        <v>1368645260</v>
      </c>
      <c r="C601" s="4">
        <f t="shared" si="18"/>
        <v>41409.801620370366</v>
      </c>
      <c r="D601" s="5" t="str">
        <f t="shared" si="19"/>
        <v>Wed</v>
      </c>
      <c r="E601">
        <v>4</v>
      </c>
      <c r="F601">
        <f>VLOOKUP(E601,Sheet4!$A$2:$B$6,2,FALSE)</f>
        <v>1</v>
      </c>
    </row>
    <row r="602" spans="1:6" x14ac:dyDescent="0.25">
      <c r="A602" s="1" t="s">
        <v>17</v>
      </c>
      <c r="B602">
        <v>1368036021</v>
      </c>
      <c r="C602" s="4">
        <f t="shared" si="18"/>
        <v>41402.750243055554</v>
      </c>
      <c r="D602" s="5" t="str">
        <f t="shared" si="19"/>
        <v>Wed</v>
      </c>
      <c r="E602">
        <v>1</v>
      </c>
      <c r="F602">
        <f>VLOOKUP(E602,Sheet4!$A$2:$B$6,2,FALSE)</f>
        <v>3</v>
      </c>
    </row>
    <row r="603" spans="1:6" x14ac:dyDescent="0.25">
      <c r="A603" s="1" t="s">
        <v>17</v>
      </c>
      <c r="B603">
        <v>1368476839</v>
      </c>
      <c r="C603" s="4">
        <f t="shared" si="18"/>
        <v>41407.852303240739</v>
      </c>
      <c r="D603" s="5" t="str">
        <f t="shared" si="19"/>
        <v>Mon</v>
      </c>
      <c r="E603">
        <v>2</v>
      </c>
      <c r="F603">
        <f>VLOOKUP(E603,Sheet4!$A$2:$B$6,2,FALSE)</f>
        <v>4</v>
      </c>
    </row>
    <row r="604" spans="1:6" x14ac:dyDescent="0.25">
      <c r="A604" s="1" t="s">
        <v>17</v>
      </c>
      <c r="B604">
        <v>1368670707</v>
      </c>
      <c r="C604" s="4">
        <f t="shared" si="18"/>
        <v>41410.096145833333</v>
      </c>
      <c r="D604" s="5" t="str">
        <f t="shared" si="19"/>
        <v>Thu</v>
      </c>
      <c r="E604">
        <v>1</v>
      </c>
      <c r="F604">
        <f>VLOOKUP(E604,Sheet4!$A$2:$B$6,2,FALSE)</f>
        <v>3</v>
      </c>
    </row>
    <row r="605" spans="1:6" x14ac:dyDescent="0.25">
      <c r="A605" s="1" t="s">
        <v>17</v>
      </c>
      <c r="B605">
        <v>1368756460</v>
      </c>
      <c r="C605" s="4">
        <f t="shared" si="18"/>
        <v>41411.08865740741</v>
      </c>
      <c r="D605" s="5" t="str">
        <f t="shared" si="19"/>
        <v>Fri</v>
      </c>
      <c r="E605">
        <v>3</v>
      </c>
      <c r="F605">
        <f>VLOOKUP(E605,Sheet4!$A$2:$B$6,2,FALSE)</f>
        <v>5</v>
      </c>
    </row>
    <row r="606" spans="1:6" x14ac:dyDescent="0.25">
      <c r="A606" s="1" t="s">
        <v>17</v>
      </c>
      <c r="B606">
        <v>1368349577</v>
      </c>
      <c r="C606" s="4">
        <f t="shared" si="18"/>
        <v>41406.379363425927</v>
      </c>
      <c r="D606" s="5" t="str">
        <f t="shared" si="19"/>
        <v>Sun</v>
      </c>
      <c r="E606">
        <v>4</v>
      </c>
      <c r="F606">
        <f>VLOOKUP(E606,Sheet4!$A$2:$B$6,2,FALSE)</f>
        <v>1</v>
      </c>
    </row>
    <row r="607" spans="1:6" x14ac:dyDescent="0.25">
      <c r="A607" s="1" t="s">
        <v>17</v>
      </c>
      <c r="B607">
        <v>1368775546</v>
      </c>
      <c r="C607" s="4">
        <f t="shared" si="18"/>
        <v>41411.309560185182</v>
      </c>
      <c r="D607" s="5" t="str">
        <f t="shared" si="19"/>
        <v>Fri</v>
      </c>
      <c r="E607">
        <v>3</v>
      </c>
      <c r="F607">
        <f>VLOOKUP(E607,Sheet4!$A$2:$B$6,2,FALSE)</f>
        <v>5</v>
      </c>
    </row>
    <row r="608" spans="1:6" x14ac:dyDescent="0.25">
      <c r="A608" s="1" t="s">
        <v>17</v>
      </c>
      <c r="B608">
        <v>1368991504</v>
      </c>
      <c r="C608" s="4">
        <f t="shared" si="18"/>
        <v>41413.809074074074</v>
      </c>
      <c r="D608" s="5" t="str">
        <f t="shared" si="19"/>
        <v>Sun</v>
      </c>
      <c r="E608">
        <v>4</v>
      </c>
      <c r="F608">
        <f>VLOOKUP(E608,Sheet4!$A$2:$B$6,2,FALSE)</f>
        <v>1</v>
      </c>
    </row>
    <row r="609" spans="1:6" x14ac:dyDescent="0.25">
      <c r="A609" s="1" t="s">
        <v>17</v>
      </c>
      <c r="B609">
        <v>1368849481</v>
      </c>
      <c r="C609" s="4">
        <f t="shared" si="18"/>
        <v>41412.165289351848</v>
      </c>
      <c r="D609" s="5" t="str">
        <f t="shared" si="19"/>
        <v>Sat</v>
      </c>
      <c r="E609">
        <v>3</v>
      </c>
      <c r="F609">
        <f>VLOOKUP(E609,Sheet4!$A$2:$B$6,2,FALSE)</f>
        <v>5</v>
      </c>
    </row>
    <row r="610" spans="1:6" x14ac:dyDescent="0.25">
      <c r="A610" s="1" t="s">
        <v>17</v>
      </c>
      <c r="B610">
        <v>1369038380</v>
      </c>
      <c r="C610" s="4">
        <f t="shared" si="18"/>
        <v>41414.351620370369</v>
      </c>
      <c r="D610" s="5" t="str">
        <f t="shared" si="19"/>
        <v>Mon</v>
      </c>
      <c r="E610">
        <v>4</v>
      </c>
      <c r="F610">
        <f>VLOOKUP(E610,Sheet4!$A$2:$B$6,2,FALSE)</f>
        <v>1</v>
      </c>
    </row>
    <row r="611" spans="1:6" x14ac:dyDescent="0.25">
      <c r="A611" s="1" t="s">
        <v>17</v>
      </c>
      <c r="B611">
        <v>1369079036</v>
      </c>
      <c r="C611" s="4">
        <f t="shared" si="18"/>
        <v>41414.822175925925</v>
      </c>
      <c r="D611" s="5" t="str">
        <f t="shared" si="19"/>
        <v>Mon</v>
      </c>
      <c r="E611">
        <v>1</v>
      </c>
      <c r="F611">
        <f>VLOOKUP(E611,Sheet4!$A$2:$B$6,2,FALSE)</f>
        <v>3</v>
      </c>
    </row>
    <row r="612" spans="1:6" x14ac:dyDescent="0.25">
      <c r="A612" s="1" t="s">
        <v>17</v>
      </c>
      <c r="B612">
        <v>1369127550</v>
      </c>
      <c r="C612" s="4">
        <f t="shared" si="18"/>
        <v>41415.383680555555</v>
      </c>
      <c r="D612" s="5" t="str">
        <f t="shared" si="19"/>
        <v>Tue</v>
      </c>
      <c r="E612">
        <v>1</v>
      </c>
      <c r="F612">
        <f>VLOOKUP(E612,Sheet4!$A$2:$B$6,2,FALSE)</f>
        <v>3</v>
      </c>
    </row>
    <row r="613" spans="1:6" x14ac:dyDescent="0.25">
      <c r="A613" s="1" t="s">
        <v>17</v>
      </c>
      <c r="B613">
        <v>1369116090</v>
      </c>
      <c r="C613" s="4">
        <f t="shared" si="18"/>
        <v>41415.25104166667</v>
      </c>
      <c r="D613" s="5" t="str">
        <f t="shared" si="19"/>
        <v>Tue</v>
      </c>
      <c r="E613">
        <v>1</v>
      </c>
      <c r="F613">
        <f>VLOOKUP(E613,Sheet4!$A$2:$B$6,2,FALSE)</f>
        <v>3</v>
      </c>
    </row>
    <row r="614" spans="1:6" x14ac:dyDescent="0.25">
      <c r="A614" s="1" t="s">
        <v>17</v>
      </c>
      <c r="B614">
        <v>1369196009</v>
      </c>
      <c r="C614" s="4">
        <f t="shared" si="18"/>
        <v>41416.176030092596</v>
      </c>
      <c r="D614" s="5" t="str">
        <f t="shared" si="19"/>
        <v>Wed</v>
      </c>
      <c r="E614">
        <v>1</v>
      </c>
      <c r="F614">
        <f>VLOOKUP(E614,Sheet4!$A$2:$B$6,2,FALSE)</f>
        <v>3</v>
      </c>
    </row>
    <row r="615" spans="1:6" x14ac:dyDescent="0.25">
      <c r="A615" s="1" t="s">
        <v>17</v>
      </c>
      <c r="B615">
        <v>1369163696</v>
      </c>
      <c r="C615" s="4">
        <f t="shared" si="18"/>
        <v>41415.802037037036</v>
      </c>
      <c r="D615" s="5" t="str">
        <f t="shared" si="19"/>
        <v>Tue</v>
      </c>
      <c r="E615">
        <v>1</v>
      </c>
      <c r="F615">
        <f>VLOOKUP(E615,Sheet4!$A$2:$B$6,2,FALSE)</f>
        <v>3</v>
      </c>
    </row>
    <row r="616" spans="1:6" x14ac:dyDescent="0.25">
      <c r="A616" s="1" t="s">
        <v>17</v>
      </c>
      <c r="B616">
        <v>1369250393</v>
      </c>
      <c r="C616" s="4">
        <f t="shared" si="18"/>
        <v>41416.805474537039</v>
      </c>
      <c r="D616" s="5" t="str">
        <f t="shared" si="19"/>
        <v>Wed</v>
      </c>
      <c r="E616">
        <v>4</v>
      </c>
      <c r="F616">
        <f>VLOOKUP(E616,Sheet4!$A$2:$B$6,2,FALSE)</f>
        <v>1</v>
      </c>
    </row>
    <row r="617" spans="1:6" x14ac:dyDescent="0.25">
      <c r="A617" s="1" t="s">
        <v>17</v>
      </c>
      <c r="B617">
        <v>1369210255</v>
      </c>
      <c r="C617" s="4">
        <f t="shared" si="18"/>
        <v>41416.340914351851</v>
      </c>
      <c r="D617" s="5" t="str">
        <f t="shared" si="19"/>
        <v>Wed</v>
      </c>
      <c r="E617">
        <v>4</v>
      </c>
      <c r="F617">
        <f>VLOOKUP(E617,Sheet4!$A$2:$B$6,2,FALSE)</f>
        <v>1</v>
      </c>
    </row>
    <row r="618" spans="1:6" x14ac:dyDescent="0.25">
      <c r="A618" s="1" t="s">
        <v>17</v>
      </c>
      <c r="B618">
        <v>1369295029</v>
      </c>
      <c r="C618" s="4">
        <f t="shared" si="18"/>
        <v>41417.322094907409</v>
      </c>
      <c r="D618" s="5" t="str">
        <f t="shared" si="19"/>
        <v>Thu</v>
      </c>
      <c r="E618">
        <v>2</v>
      </c>
      <c r="F618">
        <f>VLOOKUP(E618,Sheet4!$A$2:$B$6,2,FALSE)</f>
        <v>4</v>
      </c>
    </row>
    <row r="619" spans="1:6" x14ac:dyDescent="0.25">
      <c r="A619" s="1" t="s">
        <v>17</v>
      </c>
      <c r="B619">
        <v>1369370950</v>
      </c>
      <c r="C619" s="4">
        <f t="shared" si="18"/>
        <v>41418.200810185182</v>
      </c>
      <c r="D619" s="5" t="str">
        <f t="shared" si="19"/>
        <v>Fri</v>
      </c>
      <c r="E619">
        <v>1</v>
      </c>
      <c r="F619">
        <f>VLOOKUP(E619,Sheet4!$A$2:$B$6,2,FALSE)</f>
        <v>3</v>
      </c>
    </row>
    <row r="620" spans="1:6" x14ac:dyDescent="0.25">
      <c r="A620" s="1" t="s">
        <v>17</v>
      </c>
      <c r="B620">
        <v>1369336933</v>
      </c>
      <c r="C620" s="4">
        <f t="shared" si="18"/>
        <v>41417.807094907403</v>
      </c>
      <c r="D620" s="5" t="str">
        <f t="shared" si="19"/>
        <v>Thu</v>
      </c>
      <c r="E620">
        <v>3</v>
      </c>
      <c r="F620">
        <f>VLOOKUP(E620,Sheet4!$A$2:$B$6,2,FALSE)</f>
        <v>5</v>
      </c>
    </row>
    <row r="621" spans="1:6" x14ac:dyDescent="0.25">
      <c r="A621" s="1" t="s">
        <v>17</v>
      </c>
      <c r="B621">
        <v>1369425852</v>
      </c>
      <c r="C621" s="4">
        <f t="shared" si="18"/>
        <v>41418.83625</v>
      </c>
      <c r="D621" s="5" t="str">
        <f t="shared" si="19"/>
        <v>Fri</v>
      </c>
      <c r="E621">
        <v>4</v>
      </c>
      <c r="F621">
        <f>VLOOKUP(E621,Sheet4!$A$2:$B$6,2,FALSE)</f>
        <v>1</v>
      </c>
    </row>
    <row r="622" spans="1:6" x14ac:dyDescent="0.25">
      <c r="A622" s="1" t="s">
        <v>17</v>
      </c>
      <c r="B622">
        <v>1369454856</v>
      </c>
      <c r="C622" s="4">
        <f t="shared" si="18"/>
        <v>41419.171944444446</v>
      </c>
      <c r="D622" s="5" t="str">
        <f t="shared" si="19"/>
        <v>Sat</v>
      </c>
      <c r="E622">
        <v>1</v>
      </c>
      <c r="F622">
        <f>VLOOKUP(E622,Sheet4!$A$2:$B$6,2,FALSE)</f>
        <v>3</v>
      </c>
    </row>
    <row r="623" spans="1:6" x14ac:dyDescent="0.25">
      <c r="A623" s="1" t="s">
        <v>17</v>
      </c>
      <c r="B623">
        <v>1369470205</v>
      </c>
      <c r="C623" s="4">
        <f t="shared" si="18"/>
        <v>41419.349594907406</v>
      </c>
      <c r="D623" s="5" t="str">
        <f t="shared" si="19"/>
        <v>Sat</v>
      </c>
      <c r="E623">
        <v>3</v>
      </c>
      <c r="F623">
        <f>VLOOKUP(E623,Sheet4!$A$2:$B$6,2,FALSE)</f>
        <v>5</v>
      </c>
    </row>
    <row r="624" spans="1:6" x14ac:dyDescent="0.25">
      <c r="A624" s="1" t="s">
        <v>17</v>
      </c>
      <c r="B624">
        <v>1369984360</v>
      </c>
      <c r="C624" s="4">
        <f t="shared" si="18"/>
        <v>41425.300462962965</v>
      </c>
      <c r="D624" s="5" t="str">
        <f t="shared" si="19"/>
        <v>Fri</v>
      </c>
      <c r="E624">
        <v>5</v>
      </c>
      <c r="F624">
        <f>VLOOKUP(E624,Sheet4!$A$2:$B$6,2,FALSE)</f>
        <v>2</v>
      </c>
    </row>
    <row r="625" spans="1:6" x14ac:dyDescent="0.25">
      <c r="A625" s="1" t="s">
        <v>17</v>
      </c>
      <c r="B625">
        <v>1369561989</v>
      </c>
      <c r="C625" s="4">
        <f t="shared" si="18"/>
        <v>41420.411909722221</v>
      </c>
      <c r="D625" s="5" t="str">
        <f t="shared" si="19"/>
        <v>Sun</v>
      </c>
      <c r="E625">
        <v>2</v>
      </c>
      <c r="F625">
        <f>VLOOKUP(E625,Sheet4!$A$2:$B$6,2,FALSE)</f>
        <v>4</v>
      </c>
    </row>
    <row r="626" spans="1:6" x14ac:dyDescent="0.25">
      <c r="A626" s="1" t="s">
        <v>17</v>
      </c>
      <c r="B626">
        <v>1369852305</v>
      </c>
      <c r="C626" s="4">
        <f t="shared" si="18"/>
        <v>41423.772048611114</v>
      </c>
      <c r="D626" s="5" t="str">
        <f t="shared" si="19"/>
        <v>Wed</v>
      </c>
      <c r="E626">
        <v>4</v>
      </c>
      <c r="F626">
        <f>VLOOKUP(E626,Sheet4!$A$2:$B$6,2,FALSE)</f>
        <v>1</v>
      </c>
    </row>
    <row r="627" spans="1:6" x14ac:dyDescent="0.25">
      <c r="A627" s="1" t="s">
        <v>17</v>
      </c>
      <c r="B627">
        <v>1370070401</v>
      </c>
      <c r="C627" s="4">
        <f t="shared" si="18"/>
        <v>41426.296307870369</v>
      </c>
      <c r="D627" s="5" t="str">
        <f t="shared" si="19"/>
        <v>Sat</v>
      </c>
      <c r="E627">
        <v>4</v>
      </c>
      <c r="F627">
        <f>VLOOKUP(E627,Sheet4!$A$2:$B$6,2,FALSE)</f>
        <v>1</v>
      </c>
    </row>
    <row r="628" spans="1:6" x14ac:dyDescent="0.25">
      <c r="A628" s="1" t="s">
        <v>19</v>
      </c>
      <c r="B628">
        <v>1364121467</v>
      </c>
      <c r="C628" s="4">
        <f t="shared" si="18"/>
        <v>41357.442905092597</v>
      </c>
      <c r="D628" s="5" t="str">
        <f t="shared" si="19"/>
        <v>Sun</v>
      </c>
      <c r="E628">
        <v>3</v>
      </c>
      <c r="F628">
        <f>VLOOKUP(E628,Sheet4!$A$2:$B$6,2,FALSE)</f>
        <v>5</v>
      </c>
    </row>
    <row r="629" spans="1:6" x14ac:dyDescent="0.25">
      <c r="A629" s="1" t="s">
        <v>19</v>
      </c>
      <c r="B629">
        <v>1364121470</v>
      </c>
      <c r="C629" s="4">
        <f t="shared" si="18"/>
        <v>41357.442939814813</v>
      </c>
      <c r="D629" s="5" t="str">
        <f t="shared" si="19"/>
        <v>Sun</v>
      </c>
      <c r="E629">
        <v>1</v>
      </c>
      <c r="F629">
        <f>VLOOKUP(E629,Sheet4!$A$2:$B$6,2,FALSE)</f>
        <v>3</v>
      </c>
    </row>
    <row r="630" spans="1:6" x14ac:dyDescent="0.25">
      <c r="A630" s="1" t="s">
        <v>19</v>
      </c>
      <c r="B630">
        <v>1364121465</v>
      </c>
      <c r="C630" s="4">
        <f t="shared" si="18"/>
        <v>41357.442881944444</v>
      </c>
      <c r="D630" s="5" t="str">
        <f t="shared" si="19"/>
        <v>Sun</v>
      </c>
      <c r="E630">
        <v>2</v>
      </c>
      <c r="F630">
        <f>VLOOKUP(E630,Sheet4!$A$2:$B$6,2,FALSE)</f>
        <v>4</v>
      </c>
    </row>
    <row r="631" spans="1:6" x14ac:dyDescent="0.25">
      <c r="A631" s="1" t="s">
        <v>19</v>
      </c>
      <c r="B631">
        <v>1364425348</v>
      </c>
      <c r="C631" s="4">
        <f t="shared" si="18"/>
        <v>41360.960046296292</v>
      </c>
      <c r="D631" s="5" t="str">
        <f t="shared" si="19"/>
        <v>Wed</v>
      </c>
      <c r="E631">
        <v>4</v>
      </c>
      <c r="F631">
        <f>VLOOKUP(E631,Sheet4!$A$2:$B$6,2,FALSE)</f>
        <v>1</v>
      </c>
    </row>
    <row r="632" spans="1:6" x14ac:dyDescent="0.25">
      <c r="A632" s="1" t="s">
        <v>19</v>
      </c>
      <c r="B632">
        <v>1364425348</v>
      </c>
      <c r="C632" s="4">
        <f t="shared" si="18"/>
        <v>41360.960046296292</v>
      </c>
      <c r="D632" s="5" t="str">
        <f t="shared" si="19"/>
        <v>Wed</v>
      </c>
      <c r="E632">
        <v>4</v>
      </c>
      <c r="F632">
        <f>VLOOKUP(E632,Sheet4!$A$2:$B$6,2,FALSE)</f>
        <v>1</v>
      </c>
    </row>
    <row r="633" spans="1:6" x14ac:dyDescent="0.25">
      <c r="A633" s="1" t="s">
        <v>19</v>
      </c>
      <c r="B633">
        <v>1364536538</v>
      </c>
      <c r="C633" s="4">
        <f t="shared" si="18"/>
        <v>41362.246967592589</v>
      </c>
      <c r="D633" s="5" t="str">
        <f t="shared" si="19"/>
        <v>Fri</v>
      </c>
      <c r="E633">
        <v>1</v>
      </c>
      <c r="F633">
        <f>VLOOKUP(E633,Sheet4!$A$2:$B$6,2,FALSE)</f>
        <v>3</v>
      </c>
    </row>
    <row r="634" spans="1:6" x14ac:dyDescent="0.25">
      <c r="A634" s="1" t="s">
        <v>19</v>
      </c>
      <c r="B634">
        <v>1364598836</v>
      </c>
      <c r="C634" s="4">
        <f t="shared" si="18"/>
        <v>41362.968009259261</v>
      </c>
      <c r="D634" s="5" t="str">
        <f t="shared" si="19"/>
        <v>Fri</v>
      </c>
      <c r="E634">
        <v>1</v>
      </c>
      <c r="F634">
        <f>VLOOKUP(E634,Sheet4!$A$2:$B$6,2,FALSE)</f>
        <v>3</v>
      </c>
    </row>
    <row r="635" spans="1:6" x14ac:dyDescent="0.25">
      <c r="A635" s="1" t="s">
        <v>19</v>
      </c>
      <c r="B635">
        <v>1364975714</v>
      </c>
      <c r="C635" s="4">
        <f t="shared" si="18"/>
        <v>41367.330023148148</v>
      </c>
      <c r="D635" s="5" t="str">
        <f t="shared" si="19"/>
        <v>Wed</v>
      </c>
      <c r="E635">
        <v>1</v>
      </c>
      <c r="F635">
        <f>VLOOKUP(E635,Sheet4!$A$2:$B$6,2,FALSE)</f>
        <v>3</v>
      </c>
    </row>
    <row r="636" spans="1:6" x14ac:dyDescent="0.25">
      <c r="A636" s="1" t="s">
        <v>19</v>
      </c>
      <c r="B636">
        <v>1365058747</v>
      </c>
      <c r="C636" s="4">
        <f t="shared" si="18"/>
        <v>41368.29105324074</v>
      </c>
      <c r="D636" s="5" t="str">
        <f t="shared" si="19"/>
        <v>Thu</v>
      </c>
      <c r="E636">
        <v>1</v>
      </c>
      <c r="F636">
        <f>VLOOKUP(E636,Sheet4!$A$2:$B$6,2,FALSE)</f>
        <v>3</v>
      </c>
    </row>
    <row r="637" spans="1:6" x14ac:dyDescent="0.25">
      <c r="A637" s="1" t="s">
        <v>19</v>
      </c>
      <c r="B637">
        <v>1365228367</v>
      </c>
      <c r="C637" s="4">
        <f t="shared" si="18"/>
        <v>41370.254247685189</v>
      </c>
      <c r="D637" s="5" t="str">
        <f t="shared" si="19"/>
        <v>Sat</v>
      </c>
      <c r="E637">
        <v>1</v>
      </c>
      <c r="F637">
        <f>VLOOKUP(E637,Sheet4!$A$2:$B$6,2,FALSE)</f>
        <v>3</v>
      </c>
    </row>
    <row r="638" spans="1:6" x14ac:dyDescent="0.25">
      <c r="A638" s="1" t="s">
        <v>19</v>
      </c>
      <c r="B638">
        <v>1365315266</v>
      </c>
      <c r="C638" s="4">
        <f t="shared" si="18"/>
        <v>41371.260023148148</v>
      </c>
      <c r="D638" s="5" t="str">
        <f t="shared" si="19"/>
        <v>Sun</v>
      </c>
      <c r="E638">
        <v>1</v>
      </c>
      <c r="F638">
        <f>VLOOKUP(E638,Sheet4!$A$2:$B$6,2,FALSE)</f>
        <v>3</v>
      </c>
    </row>
    <row r="639" spans="1:6" x14ac:dyDescent="0.25">
      <c r="A639" s="1" t="s">
        <v>19</v>
      </c>
      <c r="B639">
        <v>1365388873</v>
      </c>
      <c r="C639" s="4">
        <f t="shared" si="18"/>
        <v>41372.111956018518</v>
      </c>
      <c r="D639" s="5" t="str">
        <f t="shared" si="19"/>
        <v>Mon</v>
      </c>
      <c r="E639">
        <v>1</v>
      </c>
      <c r="F639">
        <f>VLOOKUP(E639,Sheet4!$A$2:$B$6,2,FALSE)</f>
        <v>3</v>
      </c>
    </row>
    <row r="640" spans="1:6" x14ac:dyDescent="0.25">
      <c r="A640" s="1" t="s">
        <v>19</v>
      </c>
      <c r="B640">
        <v>1365722833</v>
      </c>
      <c r="C640" s="4">
        <f t="shared" si="18"/>
        <v>41375.977233796293</v>
      </c>
      <c r="D640" s="5" t="str">
        <f t="shared" si="19"/>
        <v>Thu</v>
      </c>
      <c r="E640">
        <v>2</v>
      </c>
      <c r="F640">
        <f>VLOOKUP(E640,Sheet4!$A$2:$B$6,2,FALSE)</f>
        <v>4</v>
      </c>
    </row>
    <row r="641" spans="1:6" x14ac:dyDescent="0.25">
      <c r="A641" s="1" t="s">
        <v>20</v>
      </c>
      <c r="B641">
        <v>1364862646</v>
      </c>
      <c r="C641" s="4">
        <f t="shared" si="18"/>
        <v>41366.021365740737</v>
      </c>
      <c r="D641" s="5" t="str">
        <f t="shared" si="19"/>
        <v>Tue</v>
      </c>
      <c r="E641">
        <v>1</v>
      </c>
      <c r="F641">
        <f>VLOOKUP(E641,Sheet4!$A$2:$B$6,2,FALSE)</f>
        <v>3</v>
      </c>
    </row>
    <row r="642" spans="1:6" x14ac:dyDescent="0.25">
      <c r="A642" s="1" t="s">
        <v>20</v>
      </c>
      <c r="B642">
        <v>1364120044</v>
      </c>
      <c r="C642" s="4">
        <f t="shared" ref="C642:C705" si="20">(((B642/60)/60)/24)+DATE(1970,1,1)</f>
        <v>41357.426435185182</v>
      </c>
      <c r="D642" s="5" t="str">
        <f t="shared" si="19"/>
        <v>Sun</v>
      </c>
      <c r="E642">
        <v>3</v>
      </c>
      <c r="F642">
        <f>VLOOKUP(E642,Sheet4!$A$2:$B$6,2,FALSE)</f>
        <v>5</v>
      </c>
    </row>
    <row r="643" spans="1:6" x14ac:dyDescent="0.25">
      <c r="A643" s="1" t="s">
        <v>20</v>
      </c>
      <c r="B643">
        <v>1364118862</v>
      </c>
      <c r="C643" s="4">
        <f t="shared" si="20"/>
        <v>41357.412754629629</v>
      </c>
      <c r="D643" s="5" t="str">
        <f t="shared" ref="D643:D706" si="21">TEXT(C643, "ddd")</f>
        <v>Sun</v>
      </c>
      <c r="E643">
        <v>3</v>
      </c>
      <c r="F643">
        <f>VLOOKUP(E643,Sheet4!$A$2:$B$6,2,FALSE)</f>
        <v>5</v>
      </c>
    </row>
    <row r="644" spans="1:6" x14ac:dyDescent="0.25">
      <c r="A644" s="1" t="s">
        <v>20</v>
      </c>
      <c r="B644">
        <v>1365010522</v>
      </c>
      <c r="C644" s="4">
        <f t="shared" si="20"/>
        <v>41367.732893518521</v>
      </c>
      <c r="D644" s="5" t="str">
        <f t="shared" si="21"/>
        <v>Wed</v>
      </c>
      <c r="E644">
        <v>1</v>
      </c>
      <c r="F644">
        <f>VLOOKUP(E644,Sheet4!$A$2:$B$6,2,FALSE)</f>
        <v>3</v>
      </c>
    </row>
    <row r="645" spans="1:6" x14ac:dyDescent="0.25">
      <c r="A645" s="1" t="s">
        <v>20</v>
      </c>
      <c r="B645">
        <v>1364428311</v>
      </c>
      <c r="C645" s="4">
        <f t="shared" si="20"/>
        <v>41360.994340277779</v>
      </c>
      <c r="D645" s="5" t="str">
        <f t="shared" si="21"/>
        <v>Wed</v>
      </c>
      <c r="E645">
        <v>1</v>
      </c>
      <c r="F645">
        <f>VLOOKUP(E645,Sheet4!$A$2:$B$6,2,FALSE)</f>
        <v>3</v>
      </c>
    </row>
    <row r="646" spans="1:6" x14ac:dyDescent="0.25">
      <c r="A646" s="1" t="s">
        <v>20</v>
      </c>
      <c r="B646">
        <v>1364513325</v>
      </c>
      <c r="C646" s="4">
        <f t="shared" si="20"/>
        <v>41361.978298611109</v>
      </c>
      <c r="D646" s="5" t="str">
        <f t="shared" si="21"/>
        <v>Thu</v>
      </c>
      <c r="E646">
        <v>1</v>
      </c>
      <c r="F646">
        <f>VLOOKUP(E646,Sheet4!$A$2:$B$6,2,FALSE)</f>
        <v>3</v>
      </c>
    </row>
    <row r="647" spans="1:6" x14ac:dyDescent="0.25">
      <c r="A647" s="1" t="s">
        <v>20</v>
      </c>
      <c r="B647">
        <v>1364494942</v>
      </c>
      <c r="C647" s="4">
        <f t="shared" si="20"/>
        <v>41361.765532407408</v>
      </c>
      <c r="D647" s="5" t="str">
        <f t="shared" si="21"/>
        <v>Thu</v>
      </c>
      <c r="E647">
        <v>1</v>
      </c>
      <c r="F647">
        <f>VLOOKUP(E647,Sheet4!$A$2:$B$6,2,FALSE)</f>
        <v>3</v>
      </c>
    </row>
    <row r="648" spans="1:6" x14ac:dyDescent="0.25">
      <c r="A648" s="1" t="s">
        <v>20</v>
      </c>
      <c r="B648">
        <v>1364494946</v>
      </c>
      <c r="C648" s="4">
        <f t="shared" si="20"/>
        <v>41361.765578703707</v>
      </c>
      <c r="D648" s="5" t="str">
        <f t="shared" si="21"/>
        <v>Thu</v>
      </c>
      <c r="E648">
        <v>1</v>
      </c>
      <c r="F648">
        <f>VLOOKUP(E648,Sheet4!$A$2:$B$6,2,FALSE)</f>
        <v>3</v>
      </c>
    </row>
    <row r="649" spans="1:6" x14ac:dyDescent="0.25">
      <c r="A649" s="1" t="s">
        <v>20</v>
      </c>
      <c r="B649">
        <v>1364524351</v>
      </c>
      <c r="C649" s="4">
        <f t="shared" si="20"/>
        <v>41362.105914351851</v>
      </c>
      <c r="D649" s="5" t="str">
        <f t="shared" si="21"/>
        <v>Fri</v>
      </c>
      <c r="E649">
        <v>2</v>
      </c>
      <c r="F649">
        <f>VLOOKUP(E649,Sheet4!$A$2:$B$6,2,FALSE)</f>
        <v>4</v>
      </c>
    </row>
    <row r="650" spans="1:6" x14ac:dyDescent="0.25">
      <c r="A650" s="1" t="s">
        <v>20</v>
      </c>
      <c r="B650">
        <v>1364536845</v>
      </c>
      <c r="C650" s="4">
        <f t="shared" si="20"/>
        <v>41362.250520833331</v>
      </c>
      <c r="D650" s="5" t="str">
        <f t="shared" si="21"/>
        <v>Fri</v>
      </c>
      <c r="E650">
        <v>2</v>
      </c>
      <c r="F650">
        <f>VLOOKUP(E650,Sheet4!$A$2:$B$6,2,FALSE)</f>
        <v>4</v>
      </c>
    </row>
    <row r="651" spans="1:6" x14ac:dyDescent="0.25">
      <c r="A651" s="1" t="s">
        <v>20</v>
      </c>
      <c r="B651">
        <v>1364577673</v>
      </c>
      <c r="C651" s="4">
        <f t="shared" si="20"/>
        <v>41362.723067129627</v>
      </c>
      <c r="D651" s="5" t="str">
        <f t="shared" si="21"/>
        <v>Fri</v>
      </c>
      <c r="E651">
        <v>1</v>
      </c>
      <c r="F651">
        <f>VLOOKUP(E651,Sheet4!$A$2:$B$6,2,FALSE)</f>
        <v>3</v>
      </c>
    </row>
    <row r="652" spans="1:6" x14ac:dyDescent="0.25">
      <c r="A652" s="1" t="s">
        <v>20</v>
      </c>
      <c r="B652">
        <v>1364595239</v>
      </c>
      <c r="C652" s="4">
        <f t="shared" si="20"/>
        <v>41362.926377314812</v>
      </c>
      <c r="D652" s="5" t="str">
        <f t="shared" si="21"/>
        <v>Fri</v>
      </c>
      <c r="E652">
        <v>1</v>
      </c>
      <c r="F652">
        <f>VLOOKUP(E652,Sheet4!$A$2:$B$6,2,FALSE)</f>
        <v>3</v>
      </c>
    </row>
    <row r="653" spans="1:6" x14ac:dyDescent="0.25">
      <c r="A653" s="1" t="s">
        <v>20</v>
      </c>
      <c r="B653">
        <v>1364968877</v>
      </c>
      <c r="C653" s="4">
        <f t="shared" si="20"/>
        <v>41367.250891203708</v>
      </c>
      <c r="D653" s="5" t="str">
        <f t="shared" si="21"/>
        <v>Wed</v>
      </c>
      <c r="E653">
        <v>1</v>
      </c>
      <c r="F653">
        <f>VLOOKUP(E653,Sheet4!$A$2:$B$6,2,FALSE)</f>
        <v>3</v>
      </c>
    </row>
    <row r="654" spans="1:6" x14ac:dyDescent="0.25">
      <c r="A654" s="1" t="s">
        <v>20</v>
      </c>
      <c r="B654">
        <v>1364663733</v>
      </c>
      <c r="C654" s="4">
        <f t="shared" si="20"/>
        <v>41363.719131944446</v>
      </c>
      <c r="D654" s="5" t="str">
        <f t="shared" si="21"/>
        <v>Sat</v>
      </c>
      <c r="E654">
        <v>1</v>
      </c>
      <c r="F654">
        <f>VLOOKUP(E654,Sheet4!$A$2:$B$6,2,FALSE)</f>
        <v>3</v>
      </c>
    </row>
    <row r="655" spans="1:6" x14ac:dyDescent="0.25">
      <c r="A655" s="1" t="s">
        <v>20</v>
      </c>
      <c r="B655">
        <v>1364767206</v>
      </c>
      <c r="C655" s="4">
        <f t="shared" si="20"/>
        <v>41364.91673611111</v>
      </c>
      <c r="D655" s="5" t="str">
        <f t="shared" si="21"/>
        <v>Sun</v>
      </c>
      <c r="E655">
        <v>4</v>
      </c>
      <c r="F655">
        <f>VLOOKUP(E655,Sheet4!$A$2:$B$6,2,FALSE)</f>
        <v>1</v>
      </c>
    </row>
    <row r="656" spans="1:6" x14ac:dyDescent="0.25">
      <c r="A656" s="1" t="s">
        <v>20</v>
      </c>
      <c r="B656">
        <v>1364684275</v>
      </c>
      <c r="C656" s="4">
        <f t="shared" si="20"/>
        <v>41363.956886574073</v>
      </c>
      <c r="D656" s="5" t="str">
        <f t="shared" si="21"/>
        <v>Sat</v>
      </c>
      <c r="E656">
        <v>4</v>
      </c>
      <c r="F656">
        <f>VLOOKUP(E656,Sheet4!$A$2:$B$6,2,FALSE)</f>
        <v>1</v>
      </c>
    </row>
    <row r="657" spans="1:6" x14ac:dyDescent="0.25">
      <c r="A657" s="1" t="s">
        <v>20</v>
      </c>
      <c r="B657">
        <v>1364623453</v>
      </c>
      <c r="C657" s="4">
        <f t="shared" si="20"/>
        <v>41363.252928240741</v>
      </c>
      <c r="D657" s="5" t="str">
        <f t="shared" si="21"/>
        <v>Sat</v>
      </c>
      <c r="E657">
        <v>4</v>
      </c>
      <c r="F657">
        <f>VLOOKUP(E657,Sheet4!$A$2:$B$6,2,FALSE)</f>
        <v>1</v>
      </c>
    </row>
    <row r="658" spans="1:6" x14ac:dyDescent="0.25">
      <c r="A658" s="1" t="s">
        <v>20</v>
      </c>
      <c r="B658">
        <v>1364663733</v>
      </c>
      <c r="C658" s="4">
        <f t="shared" si="20"/>
        <v>41363.719131944446</v>
      </c>
      <c r="D658" s="5" t="str">
        <f t="shared" si="21"/>
        <v>Sat</v>
      </c>
      <c r="E658">
        <v>1</v>
      </c>
      <c r="F658">
        <f>VLOOKUP(E658,Sheet4!$A$2:$B$6,2,FALSE)</f>
        <v>3</v>
      </c>
    </row>
    <row r="659" spans="1:6" x14ac:dyDescent="0.25">
      <c r="A659" s="1" t="s">
        <v>20</v>
      </c>
      <c r="B659">
        <v>1364663733</v>
      </c>
      <c r="C659" s="4">
        <f t="shared" si="20"/>
        <v>41363.719131944446</v>
      </c>
      <c r="D659" s="5" t="str">
        <f t="shared" si="21"/>
        <v>Sat</v>
      </c>
      <c r="E659">
        <v>1</v>
      </c>
      <c r="F659">
        <f>VLOOKUP(E659,Sheet4!$A$2:$B$6,2,FALSE)</f>
        <v>3</v>
      </c>
    </row>
    <row r="660" spans="1:6" x14ac:dyDescent="0.25">
      <c r="A660" s="1" t="s">
        <v>20</v>
      </c>
      <c r="B660">
        <v>1364749941</v>
      </c>
      <c r="C660" s="4">
        <f t="shared" si="20"/>
        <v>41364.716909722221</v>
      </c>
      <c r="D660" s="5" t="str">
        <f t="shared" si="21"/>
        <v>Sun</v>
      </c>
      <c r="E660">
        <v>1</v>
      </c>
      <c r="F660">
        <f>VLOOKUP(E660,Sheet4!$A$2:$B$6,2,FALSE)</f>
        <v>3</v>
      </c>
    </row>
    <row r="661" spans="1:6" x14ac:dyDescent="0.25">
      <c r="A661" s="1" t="s">
        <v>20</v>
      </c>
      <c r="B661">
        <v>1364783977</v>
      </c>
      <c r="C661" s="4">
        <f t="shared" si="20"/>
        <v>41365.110844907409</v>
      </c>
      <c r="D661" s="5" t="str">
        <f t="shared" si="21"/>
        <v>Mon</v>
      </c>
      <c r="E661">
        <v>4</v>
      </c>
      <c r="F661">
        <f>VLOOKUP(E661,Sheet4!$A$2:$B$6,2,FALSE)</f>
        <v>1</v>
      </c>
    </row>
    <row r="662" spans="1:6" x14ac:dyDescent="0.25">
      <c r="A662" s="1" t="s">
        <v>20</v>
      </c>
      <c r="B662">
        <v>1364949777</v>
      </c>
      <c r="C662" s="4">
        <f t="shared" si="20"/>
        <v>41367.029826388891</v>
      </c>
      <c r="D662" s="5" t="str">
        <f t="shared" si="21"/>
        <v>Wed</v>
      </c>
      <c r="E662">
        <v>1</v>
      </c>
      <c r="F662">
        <f>VLOOKUP(E662,Sheet4!$A$2:$B$6,2,FALSE)</f>
        <v>3</v>
      </c>
    </row>
    <row r="663" spans="1:6" x14ac:dyDescent="0.25">
      <c r="A663" s="1" t="s">
        <v>20</v>
      </c>
      <c r="B663">
        <v>1365057115</v>
      </c>
      <c r="C663" s="4">
        <f t="shared" si="20"/>
        <v>41368.272164351853</v>
      </c>
      <c r="D663" s="5" t="str">
        <f t="shared" si="21"/>
        <v>Thu</v>
      </c>
      <c r="E663">
        <v>1</v>
      </c>
      <c r="F663">
        <f>VLOOKUP(E663,Sheet4!$A$2:$B$6,2,FALSE)</f>
        <v>3</v>
      </c>
    </row>
    <row r="664" spans="1:6" x14ac:dyDescent="0.25">
      <c r="A664" s="1" t="s">
        <v>20</v>
      </c>
      <c r="B664">
        <v>1365120192</v>
      </c>
      <c r="C664" s="4">
        <f t="shared" si="20"/>
        <v>41369.002222222225</v>
      </c>
      <c r="D664" s="5" t="str">
        <f t="shared" si="21"/>
        <v>Fri</v>
      </c>
      <c r="E664">
        <v>1</v>
      </c>
      <c r="F664">
        <f>VLOOKUP(E664,Sheet4!$A$2:$B$6,2,FALSE)</f>
        <v>3</v>
      </c>
    </row>
    <row r="665" spans="1:6" x14ac:dyDescent="0.25">
      <c r="A665" s="1" t="s">
        <v>20</v>
      </c>
      <c r="B665">
        <v>1365451291</v>
      </c>
      <c r="C665" s="4">
        <f t="shared" si="20"/>
        <v>41372.834386574075</v>
      </c>
      <c r="D665" s="5" t="str">
        <f t="shared" si="21"/>
        <v>Mon</v>
      </c>
      <c r="E665">
        <v>1</v>
      </c>
      <c r="F665">
        <f>VLOOKUP(E665,Sheet4!$A$2:$B$6,2,FALSE)</f>
        <v>3</v>
      </c>
    </row>
    <row r="666" spans="1:6" x14ac:dyDescent="0.25">
      <c r="A666" s="1" t="s">
        <v>20</v>
      </c>
      <c r="B666">
        <v>1365141711</v>
      </c>
      <c r="C666" s="4">
        <f t="shared" si="20"/>
        <v>41369.251284722224</v>
      </c>
      <c r="D666" s="5" t="str">
        <f t="shared" si="21"/>
        <v>Fri</v>
      </c>
      <c r="E666">
        <v>1</v>
      </c>
      <c r="F666">
        <f>VLOOKUP(E666,Sheet4!$A$2:$B$6,2,FALSE)</f>
        <v>3</v>
      </c>
    </row>
    <row r="667" spans="1:6" x14ac:dyDescent="0.25">
      <c r="A667" s="1" t="s">
        <v>20</v>
      </c>
      <c r="B667">
        <v>1365210606</v>
      </c>
      <c r="C667" s="4">
        <f t="shared" si="20"/>
        <v>41370.048680555556</v>
      </c>
      <c r="D667" s="5" t="str">
        <f t="shared" si="21"/>
        <v>Sat</v>
      </c>
      <c r="E667">
        <v>1</v>
      </c>
      <c r="F667">
        <f>VLOOKUP(E667,Sheet4!$A$2:$B$6,2,FALSE)</f>
        <v>3</v>
      </c>
    </row>
    <row r="668" spans="1:6" x14ac:dyDescent="0.25">
      <c r="A668" s="1" t="s">
        <v>20</v>
      </c>
      <c r="B668">
        <v>1365210652</v>
      </c>
      <c r="C668" s="4">
        <f t="shared" si="20"/>
        <v>41370.049212962964</v>
      </c>
      <c r="D668" s="5" t="str">
        <f t="shared" si="21"/>
        <v>Sat</v>
      </c>
      <c r="E668">
        <v>1</v>
      </c>
      <c r="F668">
        <f>VLOOKUP(E668,Sheet4!$A$2:$B$6,2,FALSE)</f>
        <v>3</v>
      </c>
    </row>
    <row r="669" spans="1:6" x14ac:dyDescent="0.25">
      <c r="A669" s="1" t="s">
        <v>20</v>
      </c>
      <c r="B669">
        <v>1365240102</v>
      </c>
      <c r="C669" s="4">
        <f t="shared" si="20"/>
        <v>41370.390069444446</v>
      </c>
      <c r="D669" s="5" t="str">
        <f t="shared" si="21"/>
        <v>Sat</v>
      </c>
      <c r="E669">
        <v>4</v>
      </c>
      <c r="F669">
        <f>VLOOKUP(E669,Sheet4!$A$2:$B$6,2,FALSE)</f>
        <v>1</v>
      </c>
    </row>
    <row r="670" spans="1:6" x14ac:dyDescent="0.25">
      <c r="A670" s="1" t="s">
        <v>20</v>
      </c>
      <c r="B670">
        <v>1365300138</v>
      </c>
      <c r="C670" s="4">
        <f t="shared" si="20"/>
        <v>41371.084930555553</v>
      </c>
      <c r="D670" s="5" t="str">
        <f t="shared" si="21"/>
        <v>Sun</v>
      </c>
      <c r="E670">
        <v>1</v>
      </c>
      <c r="F670">
        <f>VLOOKUP(E670,Sheet4!$A$2:$B$6,2,FALSE)</f>
        <v>3</v>
      </c>
    </row>
    <row r="671" spans="1:6" x14ac:dyDescent="0.25">
      <c r="A671" s="1" t="s">
        <v>20</v>
      </c>
      <c r="B671">
        <v>1365308171</v>
      </c>
      <c r="C671" s="4">
        <f t="shared" si="20"/>
        <v>41371.177905092591</v>
      </c>
      <c r="D671" s="5" t="str">
        <f t="shared" si="21"/>
        <v>Sun</v>
      </c>
      <c r="E671">
        <v>4</v>
      </c>
      <c r="F671">
        <f>VLOOKUP(E671,Sheet4!$A$2:$B$6,2,FALSE)</f>
        <v>1</v>
      </c>
    </row>
    <row r="672" spans="1:6" x14ac:dyDescent="0.25">
      <c r="A672" s="1" t="s">
        <v>20</v>
      </c>
      <c r="B672">
        <v>1365389557</v>
      </c>
      <c r="C672" s="4">
        <f t="shared" si="20"/>
        <v>41372.119872685187</v>
      </c>
      <c r="D672" s="5" t="str">
        <f t="shared" si="21"/>
        <v>Mon</v>
      </c>
      <c r="E672">
        <v>1</v>
      </c>
      <c r="F672">
        <f>VLOOKUP(E672,Sheet4!$A$2:$B$6,2,FALSE)</f>
        <v>3</v>
      </c>
    </row>
    <row r="673" spans="1:6" x14ac:dyDescent="0.25">
      <c r="A673" s="1" t="s">
        <v>20</v>
      </c>
      <c r="B673">
        <v>1365498199</v>
      </c>
      <c r="C673" s="4">
        <f t="shared" si="20"/>
        <v>41373.377303240741</v>
      </c>
      <c r="D673" s="5" t="str">
        <f t="shared" si="21"/>
        <v>Tue</v>
      </c>
      <c r="E673">
        <v>1</v>
      </c>
      <c r="F673">
        <f>VLOOKUP(E673,Sheet4!$A$2:$B$6,2,FALSE)</f>
        <v>3</v>
      </c>
    </row>
    <row r="674" spans="1:6" x14ac:dyDescent="0.25">
      <c r="A674" s="1" t="s">
        <v>20</v>
      </c>
      <c r="B674">
        <v>1365549305</v>
      </c>
      <c r="C674" s="4">
        <f t="shared" si="20"/>
        <v>41373.968807870369</v>
      </c>
      <c r="D674" s="5" t="str">
        <f t="shared" si="21"/>
        <v>Tue</v>
      </c>
      <c r="E674">
        <v>1</v>
      </c>
      <c r="F674">
        <f>VLOOKUP(E674,Sheet4!$A$2:$B$6,2,FALSE)</f>
        <v>3</v>
      </c>
    </row>
    <row r="675" spans="1:6" x14ac:dyDescent="0.25">
      <c r="A675" s="1" t="s">
        <v>20</v>
      </c>
      <c r="B675">
        <v>1365561370</v>
      </c>
      <c r="C675" s="4">
        <f t="shared" si="20"/>
        <v>41374.108449074076</v>
      </c>
      <c r="D675" s="5" t="str">
        <f t="shared" si="21"/>
        <v>Wed</v>
      </c>
      <c r="E675">
        <v>1</v>
      </c>
      <c r="F675">
        <f>VLOOKUP(E675,Sheet4!$A$2:$B$6,2,FALSE)</f>
        <v>3</v>
      </c>
    </row>
    <row r="676" spans="1:6" x14ac:dyDescent="0.25">
      <c r="A676" s="1" t="s">
        <v>20</v>
      </c>
      <c r="B676">
        <v>1365631263</v>
      </c>
      <c r="C676" s="4">
        <f t="shared" si="20"/>
        <v>41374.917395833334</v>
      </c>
      <c r="D676" s="5" t="str">
        <f t="shared" si="21"/>
        <v>Wed</v>
      </c>
      <c r="E676">
        <v>1</v>
      </c>
      <c r="F676">
        <f>VLOOKUP(E676,Sheet4!$A$2:$B$6,2,FALSE)</f>
        <v>3</v>
      </c>
    </row>
    <row r="677" spans="1:6" x14ac:dyDescent="0.25">
      <c r="A677" s="1" t="s">
        <v>20</v>
      </c>
      <c r="B677">
        <v>1365806468</v>
      </c>
      <c r="C677" s="4">
        <f t="shared" si="20"/>
        <v>41376.945231481484</v>
      </c>
      <c r="D677" s="5" t="str">
        <f t="shared" si="21"/>
        <v>Fri</v>
      </c>
      <c r="E677">
        <v>1</v>
      </c>
      <c r="F677">
        <f>VLOOKUP(E677,Sheet4!$A$2:$B$6,2,FALSE)</f>
        <v>3</v>
      </c>
    </row>
    <row r="678" spans="1:6" x14ac:dyDescent="0.25">
      <c r="A678" s="1" t="s">
        <v>20</v>
      </c>
      <c r="B678">
        <v>1365890499</v>
      </c>
      <c r="C678" s="4">
        <f t="shared" si="20"/>
        <v>41377.917812499996</v>
      </c>
      <c r="D678" s="5" t="str">
        <f t="shared" si="21"/>
        <v>Sat</v>
      </c>
      <c r="E678">
        <v>1</v>
      </c>
      <c r="F678">
        <f>VLOOKUP(E678,Sheet4!$A$2:$B$6,2,FALSE)</f>
        <v>3</v>
      </c>
    </row>
    <row r="679" spans="1:6" x14ac:dyDescent="0.25">
      <c r="A679" s="1" t="s">
        <v>20</v>
      </c>
      <c r="B679">
        <v>1365976795</v>
      </c>
      <c r="C679" s="4">
        <f t="shared" si="20"/>
        <v>41378.916608796295</v>
      </c>
      <c r="D679" s="5" t="str">
        <f t="shared" si="21"/>
        <v>Sun</v>
      </c>
      <c r="E679">
        <v>1</v>
      </c>
      <c r="F679">
        <f>VLOOKUP(E679,Sheet4!$A$2:$B$6,2,FALSE)</f>
        <v>3</v>
      </c>
    </row>
    <row r="680" spans="1:6" x14ac:dyDescent="0.25">
      <c r="A680" s="1" t="s">
        <v>20</v>
      </c>
      <c r="B680">
        <v>1366187611</v>
      </c>
      <c r="C680" s="4">
        <f t="shared" si="20"/>
        <v>41381.356608796297</v>
      </c>
      <c r="D680" s="5" t="str">
        <f t="shared" si="21"/>
        <v>Wed</v>
      </c>
      <c r="E680">
        <v>1</v>
      </c>
      <c r="F680">
        <f>VLOOKUP(E680,Sheet4!$A$2:$B$6,2,FALSE)</f>
        <v>3</v>
      </c>
    </row>
    <row r="681" spans="1:6" x14ac:dyDescent="0.25">
      <c r="A681" s="1" t="s">
        <v>20</v>
      </c>
      <c r="B681">
        <v>1366257678</v>
      </c>
      <c r="C681" s="4">
        <f t="shared" si="20"/>
        <v>41382.167569444442</v>
      </c>
      <c r="D681" s="5" t="str">
        <f t="shared" si="21"/>
        <v>Thu</v>
      </c>
      <c r="E681">
        <v>1</v>
      </c>
      <c r="F681">
        <f>VLOOKUP(E681,Sheet4!$A$2:$B$6,2,FALSE)</f>
        <v>3</v>
      </c>
    </row>
    <row r="682" spans="1:6" x14ac:dyDescent="0.25">
      <c r="A682" s="1" t="s">
        <v>20</v>
      </c>
      <c r="B682">
        <v>1366272430</v>
      </c>
      <c r="C682" s="4">
        <f t="shared" si="20"/>
        <v>41382.338310185187</v>
      </c>
      <c r="D682" s="5" t="str">
        <f t="shared" si="21"/>
        <v>Thu</v>
      </c>
      <c r="E682">
        <v>1</v>
      </c>
      <c r="F682">
        <f>VLOOKUP(E682,Sheet4!$A$2:$B$6,2,FALSE)</f>
        <v>3</v>
      </c>
    </row>
    <row r="683" spans="1:6" x14ac:dyDescent="0.25">
      <c r="A683" s="1" t="s">
        <v>20</v>
      </c>
      <c r="B683">
        <v>1366434223</v>
      </c>
      <c r="C683" s="4">
        <f t="shared" si="20"/>
        <v>41384.210914351854</v>
      </c>
      <c r="D683" s="5" t="str">
        <f t="shared" si="21"/>
        <v>Sat</v>
      </c>
      <c r="E683">
        <v>1</v>
      </c>
      <c r="F683">
        <f>VLOOKUP(E683,Sheet4!$A$2:$B$6,2,FALSE)</f>
        <v>3</v>
      </c>
    </row>
    <row r="684" spans="1:6" x14ac:dyDescent="0.25">
      <c r="A684" s="1" t="s">
        <v>20</v>
      </c>
      <c r="B684">
        <v>1366999173</v>
      </c>
      <c r="C684" s="4">
        <f t="shared" si="20"/>
        <v>41390.7496875</v>
      </c>
      <c r="D684" s="5" t="str">
        <f t="shared" si="21"/>
        <v>Fri</v>
      </c>
      <c r="E684">
        <v>1</v>
      </c>
      <c r="F684">
        <f>VLOOKUP(E684,Sheet4!$A$2:$B$6,2,FALSE)</f>
        <v>3</v>
      </c>
    </row>
    <row r="685" spans="1:6" x14ac:dyDescent="0.25">
      <c r="A685" s="1" t="s">
        <v>20</v>
      </c>
      <c r="B685">
        <v>1367294437</v>
      </c>
      <c r="C685" s="4">
        <f t="shared" si="20"/>
        <v>41394.167094907411</v>
      </c>
      <c r="D685" s="5" t="str">
        <f t="shared" si="21"/>
        <v>Tue</v>
      </c>
      <c r="E685">
        <v>1</v>
      </c>
      <c r="F685">
        <f>VLOOKUP(E685,Sheet4!$A$2:$B$6,2,FALSE)</f>
        <v>3</v>
      </c>
    </row>
    <row r="686" spans="1:6" x14ac:dyDescent="0.25">
      <c r="A686" s="1" t="s">
        <v>20</v>
      </c>
      <c r="B686">
        <v>1367384468</v>
      </c>
      <c r="C686" s="4">
        <f t="shared" si="20"/>
        <v>41395.209120370368</v>
      </c>
      <c r="D686" s="5" t="str">
        <f t="shared" si="21"/>
        <v>Wed</v>
      </c>
      <c r="E686">
        <v>1</v>
      </c>
      <c r="F686">
        <f>VLOOKUP(E686,Sheet4!$A$2:$B$6,2,FALSE)</f>
        <v>3</v>
      </c>
    </row>
    <row r="687" spans="1:6" x14ac:dyDescent="0.25">
      <c r="A687" s="1" t="s">
        <v>21</v>
      </c>
      <c r="B687">
        <v>1364118594</v>
      </c>
      <c r="C687" s="4">
        <f t="shared" si="20"/>
        <v>41357.40965277778</v>
      </c>
      <c r="D687" s="5" t="str">
        <f t="shared" si="21"/>
        <v>Sun</v>
      </c>
      <c r="E687">
        <v>3</v>
      </c>
      <c r="F687">
        <f>VLOOKUP(E687,Sheet4!$A$2:$B$6,2,FALSE)</f>
        <v>5</v>
      </c>
    </row>
    <row r="688" spans="1:6" x14ac:dyDescent="0.25">
      <c r="A688" s="1" t="s">
        <v>21</v>
      </c>
      <c r="B688">
        <v>1364806088</v>
      </c>
      <c r="C688" s="4">
        <f t="shared" si="20"/>
        <v>41365.366759259261</v>
      </c>
      <c r="D688" s="5" t="str">
        <f t="shared" si="21"/>
        <v>Mon</v>
      </c>
      <c r="E688">
        <v>2</v>
      </c>
      <c r="F688">
        <f>VLOOKUP(E688,Sheet4!$A$2:$B$6,2,FALSE)</f>
        <v>4</v>
      </c>
    </row>
    <row r="689" spans="1:6" x14ac:dyDescent="0.25">
      <c r="A689" s="1" t="s">
        <v>21</v>
      </c>
      <c r="B689">
        <v>1364122404</v>
      </c>
      <c r="C689" s="4">
        <f t="shared" si="20"/>
        <v>41357.453750000001</v>
      </c>
      <c r="D689" s="5" t="str">
        <f t="shared" si="21"/>
        <v>Sun</v>
      </c>
      <c r="E689">
        <v>4</v>
      </c>
      <c r="F689">
        <f>VLOOKUP(E689,Sheet4!$A$2:$B$6,2,FALSE)</f>
        <v>1</v>
      </c>
    </row>
    <row r="690" spans="1:6" x14ac:dyDescent="0.25">
      <c r="A690" s="1" t="s">
        <v>21</v>
      </c>
      <c r="B690">
        <v>1364122409</v>
      </c>
      <c r="C690" s="4">
        <f t="shared" si="20"/>
        <v>41357.45380787037</v>
      </c>
      <c r="D690" s="5" t="str">
        <f t="shared" si="21"/>
        <v>Sun</v>
      </c>
      <c r="E690">
        <v>4</v>
      </c>
      <c r="F690">
        <f>VLOOKUP(E690,Sheet4!$A$2:$B$6,2,FALSE)</f>
        <v>1</v>
      </c>
    </row>
    <row r="691" spans="1:6" x14ac:dyDescent="0.25">
      <c r="A691" s="1" t="s">
        <v>21</v>
      </c>
      <c r="B691">
        <v>1364122139</v>
      </c>
      <c r="C691" s="4">
        <f t="shared" si="20"/>
        <v>41357.450682870374</v>
      </c>
      <c r="D691" s="5" t="str">
        <f t="shared" si="21"/>
        <v>Sun</v>
      </c>
      <c r="E691">
        <v>3</v>
      </c>
      <c r="F691">
        <f>VLOOKUP(E691,Sheet4!$A$2:$B$6,2,FALSE)</f>
        <v>5</v>
      </c>
    </row>
    <row r="692" spans="1:6" x14ac:dyDescent="0.25">
      <c r="A692" s="1" t="s">
        <v>21</v>
      </c>
      <c r="B692">
        <v>1364122407</v>
      </c>
      <c r="C692" s="4">
        <f t="shared" si="20"/>
        <v>41357.453784722224</v>
      </c>
      <c r="D692" s="5" t="str">
        <f t="shared" si="21"/>
        <v>Sun</v>
      </c>
      <c r="E692">
        <v>3</v>
      </c>
      <c r="F692">
        <f>VLOOKUP(E692,Sheet4!$A$2:$B$6,2,FALSE)</f>
        <v>5</v>
      </c>
    </row>
    <row r="693" spans="1:6" x14ac:dyDescent="0.25">
      <c r="A693" s="1" t="s">
        <v>21</v>
      </c>
      <c r="B693">
        <v>1364122137</v>
      </c>
      <c r="C693" s="4">
        <f t="shared" si="20"/>
        <v>41357.450659722221</v>
      </c>
      <c r="D693" s="5" t="str">
        <f t="shared" si="21"/>
        <v>Sun</v>
      </c>
      <c r="E693">
        <v>4</v>
      </c>
      <c r="F693">
        <f>VLOOKUP(E693,Sheet4!$A$2:$B$6,2,FALSE)</f>
        <v>1</v>
      </c>
    </row>
    <row r="694" spans="1:6" x14ac:dyDescent="0.25">
      <c r="A694" s="1" t="s">
        <v>21</v>
      </c>
      <c r="B694">
        <v>1364424729</v>
      </c>
      <c r="C694" s="4">
        <f t="shared" si="20"/>
        <v>41360.952881944446</v>
      </c>
      <c r="D694" s="5" t="str">
        <f t="shared" si="21"/>
        <v>Wed</v>
      </c>
      <c r="E694">
        <v>1</v>
      </c>
      <c r="F694">
        <f>VLOOKUP(E694,Sheet4!$A$2:$B$6,2,FALSE)</f>
        <v>3</v>
      </c>
    </row>
    <row r="695" spans="1:6" x14ac:dyDescent="0.25">
      <c r="A695" s="1" t="s">
        <v>21</v>
      </c>
      <c r="B695">
        <v>1364517556</v>
      </c>
      <c r="C695" s="4">
        <f t="shared" si="20"/>
        <v>41362.027268518519</v>
      </c>
      <c r="D695" s="5" t="str">
        <f t="shared" si="21"/>
        <v>Fri</v>
      </c>
      <c r="E695">
        <v>2</v>
      </c>
      <c r="F695">
        <f>VLOOKUP(E695,Sheet4!$A$2:$B$6,2,FALSE)</f>
        <v>4</v>
      </c>
    </row>
    <row r="696" spans="1:6" x14ac:dyDescent="0.25">
      <c r="A696" s="1" t="s">
        <v>21</v>
      </c>
      <c r="B696">
        <v>1364539989</v>
      </c>
      <c r="C696" s="4">
        <f t="shared" si="20"/>
        <v>41362.286909722221</v>
      </c>
      <c r="D696" s="5" t="str">
        <f t="shared" si="21"/>
        <v>Fri</v>
      </c>
      <c r="E696">
        <v>3</v>
      </c>
      <c r="F696">
        <f>VLOOKUP(E696,Sheet4!$A$2:$B$6,2,FALSE)</f>
        <v>5</v>
      </c>
    </row>
    <row r="697" spans="1:6" x14ac:dyDescent="0.25">
      <c r="A697" s="1" t="s">
        <v>21</v>
      </c>
      <c r="B697">
        <v>1364548356</v>
      </c>
      <c r="C697" s="4">
        <f t="shared" si="20"/>
        <v>41362.383750000001</v>
      </c>
      <c r="D697" s="5" t="str">
        <f t="shared" si="21"/>
        <v>Fri</v>
      </c>
      <c r="E697">
        <v>4</v>
      </c>
      <c r="F697">
        <f>VLOOKUP(E697,Sheet4!$A$2:$B$6,2,FALSE)</f>
        <v>1</v>
      </c>
    </row>
    <row r="698" spans="1:6" x14ac:dyDescent="0.25">
      <c r="A698" s="1" t="s">
        <v>21</v>
      </c>
      <c r="B698">
        <v>1364590879</v>
      </c>
      <c r="C698" s="4">
        <f t="shared" si="20"/>
        <v>41362.875914351855</v>
      </c>
      <c r="D698" s="5" t="str">
        <f t="shared" si="21"/>
        <v>Fri</v>
      </c>
      <c r="E698">
        <v>1</v>
      </c>
      <c r="F698">
        <f>VLOOKUP(E698,Sheet4!$A$2:$B$6,2,FALSE)</f>
        <v>3</v>
      </c>
    </row>
    <row r="699" spans="1:6" x14ac:dyDescent="0.25">
      <c r="A699" s="1" t="s">
        <v>21</v>
      </c>
      <c r="B699">
        <v>1364671912</v>
      </c>
      <c r="C699" s="4">
        <f t="shared" si="20"/>
        <v>41363.813796296294</v>
      </c>
      <c r="D699" s="5" t="str">
        <f t="shared" si="21"/>
        <v>Sat</v>
      </c>
      <c r="E699">
        <v>1</v>
      </c>
      <c r="F699">
        <f>VLOOKUP(E699,Sheet4!$A$2:$B$6,2,FALSE)</f>
        <v>3</v>
      </c>
    </row>
    <row r="700" spans="1:6" x14ac:dyDescent="0.25">
      <c r="A700" s="1" t="s">
        <v>21</v>
      </c>
      <c r="B700">
        <v>1364727371</v>
      </c>
      <c r="C700" s="4">
        <f t="shared" si="20"/>
        <v>41364.455682870372</v>
      </c>
      <c r="D700" s="5" t="str">
        <f t="shared" si="21"/>
        <v>Sun</v>
      </c>
      <c r="E700">
        <v>5</v>
      </c>
      <c r="F700">
        <f>VLOOKUP(E700,Sheet4!$A$2:$B$6,2,FALSE)</f>
        <v>2</v>
      </c>
    </row>
    <row r="701" spans="1:6" x14ac:dyDescent="0.25">
      <c r="A701" s="1" t="s">
        <v>21</v>
      </c>
      <c r="B701">
        <v>1364636369</v>
      </c>
      <c r="C701" s="4">
        <f t="shared" si="20"/>
        <v>41363.402418981481</v>
      </c>
      <c r="D701" s="5" t="str">
        <f t="shared" si="21"/>
        <v>Sat</v>
      </c>
      <c r="E701">
        <v>2</v>
      </c>
      <c r="F701">
        <f>VLOOKUP(E701,Sheet4!$A$2:$B$6,2,FALSE)</f>
        <v>4</v>
      </c>
    </row>
    <row r="702" spans="1:6" x14ac:dyDescent="0.25">
      <c r="A702" s="1" t="s">
        <v>21</v>
      </c>
      <c r="B702">
        <v>1364712152</v>
      </c>
      <c r="C702" s="4">
        <f t="shared" si="20"/>
        <v>41364.279537037037</v>
      </c>
      <c r="D702" s="5" t="str">
        <f t="shared" si="21"/>
        <v>Sun</v>
      </c>
      <c r="E702">
        <v>3</v>
      </c>
      <c r="F702">
        <f>VLOOKUP(E702,Sheet4!$A$2:$B$6,2,FALSE)</f>
        <v>5</v>
      </c>
    </row>
    <row r="703" spans="1:6" x14ac:dyDescent="0.25">
      <c r="A703" s="1" t="s">
        <v>21</v>
      </c>
      <c r="B703">
        <v>1364764471</v>
      </c>
      <c r="C703" s="4">
        <f t="shared" si="20"/>
        <v>41364.885081018518</v>
      </c>
      <c r="D703" s="5" t="str">
        <f t="shared" si="21"/>
        <v>Sun</v>
      </c>
      <c r="E703">
        <v>1</v>
      </c>
      <c r="F703">
        <f>VLOOKUP(E703,Sheet4!$A$2:$B$6,2,FALSE)</f>
        <v>3</v>
      </c>
    </row>
    <row r="704" spans="1:6" x14ac:dyDescent="0.25">
      <c r="A704" s="1" t="s">
        <v>21</v>
      </c>
      <c r="B704">
        <v>1364866267</v>
      </c>
      <c r="C704" s="4">
        <f t="shared" si="20"/>
        <v>41366.063275462962</v>
      </c>
      <c r="D704" s="5" t="str">
        <f t="shared" si="21"/>
        <v>Tue</v>
      </c>
      <c r="E704">
        <v>4</v>
      </c>
      <c r="F704">
        <f>VLOOKUP(E704,Sheet4!$A$2:$B$6,2,FALSE)</f>
        <v>1</v>
      </c>
    </row>
    <row r="705" spans="1:6" x14ac:dyDescent="0.25">
      <c r="A705" s="1" t="s">
        <v>21</v>
      </c>
      <c r="B705">
        <v>1365202714</v>
      </c>
      <c r="C705" s="4">
        <f t="shared" si="20"/>
        <v>41369.957337962966</v>
      </c>
      <c r="D705" s="5" t="str">
        <f t="shared" si="21"/>
        <v>Fri</v>
      </c>
      <c r="E705">
        <v>4</v>
      </c>
      <c r="F705">
        <f>VLOOKUP(E705,Sheet4!$A$2:$B$6,2,FALSE)</f>
        <v>1</v>
      </c>
    </row>
    <row r="706" spans="1:6" x14ac:dyDescent="0.25">
      <c r="A706" s="1" t="s">
        <v>21</v>
      </c>
      <c r="B706">
        <v>1365237947</v>
      </c>
      <c r="C706" s="4">
        <f t="shared" ref="C706:C769" si="22">(((B706/60)/60)/24)+DATE(1970,1,1)</f>
        <v>41370.365127314813</v>
      </c>
      <c r="D706" s="5" t="str">
        <f t="shared" si="21"/>
        <v>Sat</v>
      </c>
      <c r="E706">
        <v>1</v>
      </c>
      <c r="F706">
        <f>VLOOKUP(E706,Sheet4!$A$2:$B$6,2,FALSE)</f>
        <v>3</v>
      </c>
    </row>
    <row r="707" spans="1:6" x14ac:dyDescent="0.25">
      <c r="A707" s="1" t="s">
        <v>21</v>
      </c>
      <c r="B707">
        <v>1365212994</v>
      </c>
      <c r="C707" s="4">
        <f t="shared" si="22"/>
        <v>41370.076319444444</v>
      </c>
      <c r="D707" s="5" t="str">
        <f t="shared" ref="D707:D770" si="23">TEXT(C707, "ddd")</f>
        <v>Sat</v>
      </c>
      <c r="E707">
        <v>1</v>
      </c>
      <c r="F707">
        <f>VLOOKUP(E707,Sheet4!$A$2:$B$6,2,FALSE)</f>
        <v>3</v>
      </c>
    </row>
    <row r="708" spans="1:6" x14ac:dyDescent="0.25">
      <c r="A708" s="1" t="s">
        <v>21</v>
      </c>
      <c r="B708">
        <v>1365327609</v>
      </c>
      <c r="C708" s="4">
        <f t="shared" si="22"/>
        <v>41371.402881944443</v>
      </c>
      <c r="D708" s="5" t="str">
        <f t="shared" si="23"/>
        <v>Sun</v>
      </c>
      <c r="E708">
        <v>2</v>
      </c>
      <c r="F708">
        <f>VLOOKUP(E708,Sheet4!$A$2:$B$6,2,FALSE)</f>
        <v>4</v>
      </c>
    </row>
    <row r="709" spans="1:6" x14ac:dyDescent="0.25">
      <c r="A709" s="1" t="s">
        <v>21</v>
      </c>
      <c r="B709">
        <v>1365410233</v>
      </c>
      <c r="C709" s="4">
        <f t="shared" si="22"/>
        <v>41372.359178240738</v>
      </c>
      <c r="D709" s="5" t="str">
        <f t="shared" si="23"/>
        <v>Mon</v>
      </c>
      <c r="E709">
        <v>1</v>
      </c>
      <c r="F709">
        <f>VLOOKUP(E709,Sheet4!$A$2:$B$6,2,FALSE)</f>
        <v>3</v>
      </c>
    </row>
    <row r="710" spans="1:6" x14ac:dyDescent="0.25">
      <c r="A710" s="1" t="s">
        <v>21</v>
      </c>
      <c r="B710">
        <v>1365452804</v>
      </c>
      <c r="C710" s="4">
        <f t="shared" si="22"/>
        <v>41372.851898148147</v>
      </c>
      <c r="D710" s="5" t="str">
        <f t="shared" si="23"/>
        <v>Mon</v>
      </c>
      <c r="E710">
        <v>1</v>
      </c>
      <c r="F710">
        <f>VLOOKUP(E710,Sheet4!$A$2:$B$6,2,FALSE)</f>
        <v>3</v>
      </c>
    </row>
    <row r="711" spans="1:6" x14ac:dyDescent="0.25">
      <c r="A711" s="1" t="s">
        <v>21</v>
      </c>
      <c r="B711">
        <v>1365480017</v>
      </c>
      <c r="C711" s="4">
        <f t="shared" si="22"/>
        <v>41373.166863425926</v>
      </c>
      <c r="D711" s="5" t="str">
        <f t="shared" si="23"/>
        <v>Tue</v>
      </c>
      <c r="E711">
        <v>3</v>
      </c>
      <c r="F711">
        <f>VLOOKUP(E711,Sheet4!$A$2:$B$6,2,FALSE)</f>
        <v>5</v>
      </c>
    </row>
    <row r="712" spans="1:6" x14ac:dyDescent="0.25">
      <c r="A712" s="1" t="s">
        <v>21</v>
      </c>
      <c r="B712">
        <v>1365754480</v>
      </c>
      <c r="C712" s="4">
        <f t="shared" si="22"/>
        <v>41376.343518518523</v>
      </c>
      <c r="D712" s="5" t="str">
        <f t="shared" si="23"/>
        <v>Fri</v>
      </c>
      <c r="E712">
        <v>2</v>
      </c>
      <c r="F712">
        <f>VLOOKUP(E712,Sheet4!$A$2:$B$6,2,FALSE)</f>
        <v>4</v>
      </c>
    </row>
    <row r="713" spans="1:6" x14ac:dyDescent="0.25">
      <c r="A713" s="1" t="s">
        <v>21</v>
      </c>
      <c r="B713">
        <v>1365546356</v>
      </c>
      <c r="C713" s="4">
        <f t="shared" si="22"/>
        <v>41373.934675925928</v>
      </c>
      <c r="D713" s="5" t="str">
        <f t="shared" si="23"/>
        <v>Tue</v>
      </c>
      <c r="E713">
        <v>1</v>
      </c>
      <c r="F713">
        <f>VLOOKUP(E713,Sheet4!$A$2:$B$6,2,FALSE)</f>
        <v>3</v>
      </c>
    </row>
    <row r="714" spans="1:6" x14ac:dyDescent="0.25">
      <c r="A714" s="1" t="s">
        <v>21</v>
      </c>
      <c r="B714">
        <v>1365536854</v>
      </c>
      <c r="C714" s="4">
        <f t="shared" si="22"/>
        <v>41373.824699074074</v>
      </c>
      <c r="D714" s="5" t="str">
        <f t="shared" si="23"/>
        <v>Tue</v>
      </c>
      <c r="E714">
        <v>2</v>
      </c>
      <c r="F714">
        <f>VLOOKUP(E714,Sheet4!$A$2:$B$6,2,FALSE)</f>
        <v>4</v>
      </c>
    </row>
    <row r="715" spans="1:6" x14ac:dyDescent="0.25">
      <c r="A715" s="1" t="s">
        <v>21</v>
      </c>
      <c r="B715">
        <v>1365793723</v>
      </c>
      <c r="C715" s="4">
        <f t="shared" si="22"/>
        <v>41376.797719907408</v>
      </c>
      <c r="D715" s="5" t="str">
        <f t="shared" si="23"/>
        <v>Fri</v>
      </c>
      <c r="E715">
        <v>1</v>
      </c>
      <c r="F715">
        <f>VLOOKUP(E715,Sheet4!$A$2:$B$6,2,FALSE)</f>
        <v>3</v>
      </c>
    </row>
    <row r="716" spans="1:6" x14ac:dyDescent="0.25">
      <c r="A716" s="1" t="s">
        <v>21</v>
      </c>
      <c r="B716">
        <v>1365779199</v>
      </c>
      <c r="C716" s="4">
        <f t="shared" si="22"/>
        <v>41376.629618055551</v>
      </c>
      <c r="D716" s="5" t="str">
        <f t="shared" si="23"/>
        <v>Fri</v>
      </c>
      <c r="E716">
        <v>1</v>
      </c>
      <c r="F716">
        <f>VLOOKUP(E716,Sheet4!$A$2:$B$6,2,FALSE)</f>
        <v>3</v>
      </c>
    </row>
    <row r="717" spans="1:6" x14ac:dyDescent="0.25">
      <c r="A717" s="1" t="s">
        <v>21</v>
      </c>
      <c r="B717">
        <v>1365886722</v>
      </c>
      <c r="C717" s="4">
        <f t="shared" si="22"/>
        <v>41377.874097222222</v>
      </c>
      <c r="D717" s="5" t="str">
        <f t="shared" si="23"/>
        <v>Sat</v>
      </c>
      <c r="E717">
        <v>1</v>
      </c>
      <c r="F717">
        <f>VLOOKUP(E717,Sheet4!$A$2:$B$6,2,FALSE)</f>
        <v>3</v>
      </c>
    </row>
    <row r="718" spans="1:6" x14ac:dyDescent="0.25">
      <c r="A718" s="1" t="s">
        <v>21</v>
      </c>
      <c r="B718">
        <v>1365902000</v>
      </c>
      <c r="C718" s="4">
        <f t="shared" si="22"/>
        <v>41378.050925925927</v>
      </c>
      <c r="D718" s="5" t="str">
        <f t="shared" si="23"/>
        <v>Sun</v>
      </c>
      <c r="E718">
        <v>2</v>
      </c>
      <c r="F718">
        <f>VLOOKUP(E718,Sheet4!$A$2:$B$6,2,FALSE)</f>
        <v>4</v>
      </c>
    </row>
    <row r="719" spans="1:6" x14ac:dyDescent="0.25">
      <c r="A719" s="1" t="s">
        <v>21</v>
      </c>
      <c r="B719">
        <v>1365930790</v>
      </c>
      <c r="C719" s="4">
        <f t="shared" si="22"/>
        <v>41378.384143518517</v>
      </c>
      <c r="D719" s="5" t="str">
        <f t="shared" si="23"/>
        <v>Sun</v>
      </c>
      <c r="E719">
        <v>2</v>
      </c>
      <c r="F719">
        <f>VLOOKUP(E719,Sheet4!$A$2:$B$6,2,FALSE)</f>
        <v>4</v>
      </c>
    </row>
    <row r="720" spans="1:6" x14ac:dyDescent="0.25">
      <c r="A720" s="1" t="s">
        <v>21</v>
      </c>
      <c r="B720">
        <v>1365922956</v>
      </c>
      <c r="C720" s="4">
        <f t="shared" si="22"/>
        <v>41378.29347222222</v>
      </c>
      <c r="D720" s="5" t="str">
        <f t="shared" si="23"/>
        <v>Sun</v>
      </c>
      <c r="E720">
        <v>3</v>
      </c>
      <c r="F720">
        <f>VLOOKUP(E720,Sheet4!$A$2:$B$6,2,FALSE)</f>
        <v>5</v>
      </c>
    </row>
    <row r="721" spans="1:6" x14ac:dyDescent="0.25">
      <c r="A721" s="1" t="s">
        <v>21</v>
      </c>
      <c r="B721">
        <v>1365976864</v>
      </c>
      <c r="C721" s="4">
        <f t="shared" si="22"/>
        <v>41378.917407407411</v>
      </c>
      <c r="D721" s="5" t="str">
        <f t="shared" si="23"/>
        <v>Sun</v>
      </c>
      <c r="E721">
        <v>1</v>
      </c>
      <c r="F721">
        <f>VLOOKUP(E721,Sheet4!$A$2:$B$6,2,FALSE)</f>
        <v>3</v>
      </c>
    </row>
    <row r="722" spans="1:6" x14ac:dyDescent="0.25">
      <c r="A722" s="1" t="s">
        <v>21</v>
      </c>
      <c r="B722">
        <v>1366057528</v>
      </c>
      <c r="C722" s="4">
        <f t="shared" si="22"/>
        <v>41379.851018518515</v>
      </c>
      <c r="D722" s="5" t="str">
        <f t="shared" si="23"/>
        <v>Mon</v>
      </c>
      <c r="E722">
        <v>1</v>
      </c>
      <c r="F722">
        <f>VLOOKUP(E722,Sheet4!$A$2:$B$6,2,FALSE)</f>
        <v>3</v>
      </c>
    </row>
    <row r="723" spans="1:6" x14ac:dyDescent="0.25">
      <c r="A723" s="1" t="s">
        <v>21</v>
      </c>
      <c r="B723">
        <v>1366186305</v>
      </c>
      <c r="C723" s="4">
        <f t="shared" si="22"/>
        <v>41381.341493055559</v>
      </c>
      <c r="D723" s="5" t="str">
        <f t="shared" si="23"/>
        <v>Wed</v>
      </c>
      <c r="E723">
        <v>2</v>
      </c>
      <c r="F723">
        <f>VLOOKUP(E723,Sheet4!$A$2:$B$6,2,FALSE)</f>
        <v>4</v>
      </c>
    </row>
    <row r="724" spans="1:6" x14ac:dyDescent="0.25">
      <c r="A724" s="1" t="s">
        <v>21</v>
      </c>
      <c r="B724">
        <v>1366250469</v>
      </c>
      <c r="C724" s="4">
        <f t="shared" si="22"/>
        <v>41382.084131944444</v>
      </c>
      <c r="D724" s="5" t="str">
        <f t="shared" si="23"/>
        <v>Thu</v>
      </c>
      <c r="E724">
        <v>2</v>
      </c>
      <c r="F724">
        <f>VLOOKUP(E724,Sheet4!$A$2:$B$6,2,FALSE)</f>
        <v>4</v>
      </c>
    </row>
    <row r="725" spans="1:6" x14ac:dyDescent="0.25">
      <c r="A725" s="1" t="s">
        <v>21</v>
      </c>
      <c r="B725">
        <v>1367208005</v>
      </c>
      <c r="C725" s="4">
        <f t="shared" si="22"/>
        <v>41393.166724537034</v>
      </c>
      <c r="D725" s="5" t="str">
        <f t="shared" si="23"/>
        <v>Mon</v>
      </c>
      <c r="E725">
        <v>2</v>
      </c>
      <c r="F725">
        <f>VLOOKUP(E725,Sheet4!$A$2:$B$6,2,FALSE)</f>
        <v>4</v>
      </c>
    </row>
    <row r="726" spans="1:6" x14ac:dyDescent="0.25">
      <c r="A726" s="1" t="s">
        <v>21</v>
      </c>
      <c r="B726">
        <v>1368468338</v>
      </c>
      <c r="C726" s="4">
        <f t="shared" si="22"/>
        <v>41407.753912037035</v>
      </c>
      <c r="D726" s="5" t="str">
        <f t="shared" si="23"/>
        <v>Mon</v>
      </c>
      <c r="E726">
        <v>1</v>
      </c>
      <c r="F726">
        <f>VLOOKUP(E726,Sheet4!$A$2:$B$6,2,FALSE)</f>
        <v>3</v>
      </c>
    </row>
    <row r="727" spans="1:6" x14ac:dyDescent="0.25">
      <c r="A727" s="1" t="s">
        <v>21</v>
      </c>
      <c r="B727">
        <v>1368648039</v>
      </c>
      <c r="C727" s="4">
        <f t="shared" si="22"/>
        <v>41409.833784722221</v>
      </c>
      <c r="D727" s="5" t="str">
        <f t="shared" si="23"/>
        <v>Wed</v>
      </c>
      <c r="E727">
        <v>2</v>
      </c>
      <c r="F727">
        <f>VLOOKUP(E727,Sheet4!$A$2:$B$6,2,FALSE)</f>
        <v>4</v>
      </c>
    </row>
    <row r="728" spans="1:6" x14ac:dyDescent="0.25">
      <c r="A728" s="1" t="s">
        <v>21</v>
      </c>
      <c r="B728">
        <v>1368847941</v>
      </c>
      <c r="C728" s="4">
        <f t="shared" si="22"/>
        <v>41412.147465277776</v>
      </c>
      <c r="D728" s="5" t="str">
        <f t="shared" si="23"/>
        <v>Sat</v>
      </c>
      <c r="E728">
        <v>3</v>
      </c>
      <c r="F728">
        <f>VLOOKUP(E728,Sheet4!$A$2:$B$6,2,FALSE)</f>
        <v>5</v>
      </c>
    </row>
    <row r="729" spans="1:6" x14ac:dyDescent="0.25">
      <c r="A729" s="1" t="s">
        <v>21</v>
      </c>
      <c r="B729">
        <v>1368907617</v>
      </c>
      <c r="C729" s="4">
        <f t="shared" si="22"/>
        <v>41412.838159722225</v>
      </c>
      <c r="D729" s="5" t="str">
        <f t="shared" si="23"/>
        <v>Sat</v>
      </c>
      <c r="E729">
        <v>1</v>
      </c>
      <c r="F729">
        <f>VLOOKUP(E729,Sheet4!$A$2:$B$6,2,FALSE)</f>
        <v>3</v>
      </c>
    </row>
    <row r="730" spans="1:6" x14ac:dyDescent="0.25">
      <c r="A730" s="1" t="s">
        <v>21</v>
      </c>
      <c r="B730">
        <v>1369039879</v>
      </c>
      <c r="C730" s="4">
        <f t="shared" si="22"/>
        <v>41414.368969907409</v>
      </c>
      <c r="D730" s="5" t="str">
        <f t="shared" si="23"/>
        <v>Mon</v>
      </c>
      <c r="E730">
        <v>2</v>
      </c>
      <c r="F730">
        <f>VLOOKUP(E730,Sheet4!$A$2:$B$6,2,FALSE)</f>
        <v>4</v>
      </c>
    </row>
    <row r="731" spans="1:6" x14ac:dyDescent="0.25">
      <c r="A731" s="1" t="s">
        <v>21</v>
      </c>
      <c r="B731">
        <v>1369195600</v>
      </c>
      <c r="C731" s="4">
        <f t="shared" si="22"/>
        <v>41416.171296296299</v>
      </c>
      <c r="D731" s="5" t="str">
        <f t="shared" si="23"/>
        <v>Wed</v>
      </c>
      <c r="E731">
        <v>2</v>
      </c>
      <c r="F731">
        <f>VLOOKUP(E731,Sheet4!$A$2:$B$6,2,FALSE)</f>
        <v>4</v>
      </c>
    </row>
    <row r="732" spans="1:6" x14ac:dyDescent="0.25">
      <c r="A732" s="1" t="s">
        <v>22</v>
      </c>
      <c r="B732">
        <v>1364121461</v>
      </c>
      <c r="C732" s="4">
        <f t="shared" si="22"/>
        <v>41357.442835648151</v>
      </c>
      <c r="D732" s="5" t="str">
        <f t="shared" si="23"/>
        <v>Sun</v>
      </c>
      <c r="E732">
        <v>2</v>
      </c>
      <c r="F732">
        <f>VLOOKUP(E732,Sheet4!$A$2:$B$6,2,FALSE)</f>
        <v>4</v>
      </c>
    </row>
    <row r="733" spans="1:6" x14ac:dyDescent="0.25">
      <c r="A733" s="1" t="s">
        <v>22</v>
      </c>
      <c r="B733">
        <v>1364118954</v>
      </c>
      <c r="C733" s="4">
        <f t="shared" si="22"/>
        <v>41357.413819444446</v>
      </c>
      <c r="D733" s="5" t="str">
        <f t="shared" si="23"/>
        <v>Sun</v>
      </c>
      <c r="E733">
        <v>2</v>
      </c>
      <c r="F733">
        <f>VLOOKUP(E733,Sheet4!$A$2:$B$6,2,FALSE)</f>
        <v>4</v>
      </c>
    </row>
    <row r="734" spans="1:6" x14ac:dyDescent="0.25">
      <c r="A734" s="1" t="s">
        <v>22</v>
      </c>
      <c r="B734">
        <v>1364121465</v>
      </c>
      <c r="C734" s="4">
        <f t="shared" si="22"/>
        <v>41357.442881944444</v>
      </c>
      <c r="D734" s="5" t="str">
        <f t="shared" si="23"/>
        <v>Sun</v>
      </c>
      <c r="E734">
        <v>4</v>
      </c>
      <c r="F734">
        <f>VLOOKUP(E734,Sheet4!$A$2:$B$6,2,FALSE)</f>
        <v>1</v>
      </c>
    </row>
    <row r="735" spans="1:6" x14ac:dyDescent="0.25">
      <c r="A735" s="1" t="s">
        <v>22</v>
      </c>
      <c r="B735">
        <v>1364429445</v>
      </c>
      <c r="C735" s="4">
        <f t="shared" si="22"/>
        <v>41361.007465277777</v>
      </c>
      <c r="D735" s="5" t="str">
        <f t="shared" si="23"/>
        <v>Thu</v>
      </c>
      <c r="E735">
        <v>4</v>
      </c>
      <c r="F735">
        <f>VLOOKUP(E735,Sheet4!$A$2:$B$6,2,FALSE)</f>
        <v>1</v>
      </c>
    </row>
    <row r="736" spans="1:6" x14ac:dyDescent="0.25">
      <c r="A736" s="1" t="s">
        <v>22</v>
      </c>
      <c r="B736">
        <v>1364508242</v>
      </c>
      <c r="C736" s="4">
        <f t="shared" si="22"/>
        <v>41361.919467592597</v>
      </c>
      <c r="D736" s="5" t="str">
        <f t="shared" si="23"/>
        <v>Thu</v>
      </c>
      <c r="E736">
        <v>1</v>
      </c>
      <c r="F736">
        <f>VLOOKUP(E736,Sheet4!$A$2:$B$6,2,FALSE)</f>
        <v>3</v>
      </c>
    </row>
    <row r="737" spans="1:6" x14ac:dyDescent="0.25">
      <c r="A737" s="1" t="s">
        <v>22</v>
      </c>
      <c r="B737">
        <v>1364593727</v>
      </c>
      <c r="C737" s="4">
        <f t="shared" si="22"/>
        <v>41362.908877314818</v>
      </c>
      <c r="D737" s="5" t="str">
        <f t="shared" si="23"/>
        <v>Fri</v>
      </c>
      <c r="E737">
        <v>1</v>
      </c>
      <c r="F737">
        <f>VLOOKUP(E737,Sheet4!$A$2:$B$6,2,FALSE)</f>
        <v>3</v>
      </c>
    </row>
    <row r="738" spans="1:6" x14ac:dyDescent="0.25">
      <c r="A738" s="1" t="s">
        <v>22</v>
      </c>
      <c r="B738">
        <v>1364600754</v>
      </c>
      <c r="C738" s="4">
        <f t="shared" si="22"/>
        <v>41362.990208333329</v>
      </c>
      <c r="D738" s="5" t="str">
        <f t="shared" si="23"/>
        <v>Fri</v>
      </c>
      <c r="E738">
        <v>4</v>
      </c>
      <c r="F738">
        <f>VLOOKUP(E738,Sheet4!$A$2:$B$6,2,FALSE)</f>
        <v>1</v>
      </c>
    </row>
    <row r="739" spans="1:6" x14ac:dyDescent="0.25">
      <c r="A739" s="1" t="s">
        <v>22</v>
      </c>
      <c r="B739">
        <v>1364667381</v>
      </c>
      <c r="C739" s="4">
        <f t="shared" si="22"/>
        <v>41363.761354166665</v>
      </c>
      <c r="D739" s="5" t="str">
        <f t="shared" si="23"/>
        <v>Sat</v>
      </c>
      <c r="E739">
        <v>4</v>
      </c>
      <c r="F739">
        <f>VLOOKUP(E739,Sheet4!$A$2:$B$6,2,FALSE)</f>
        <v>1</v>
      </c>
    </row>
    <row r="740" spans="1:6" x14ac:dyDescent="0.25">
      <c r="A740" s="1" t="s">
        <v>22</v>
      </c>
      <c r="B740">
        <v>1364789484</v>
      </c>
      <c r="C740" s="4">
        <f t="shared" si="22"/>
        <v>41365.174583333333</v>
      </c>
      <c r="D740" s="5" t="str">
        <f t="shared" si="23"/>
        <v>Mon</v>
      </c>
      <c r="E740">
        <v>1</v>
      </c>
      <c r="F740">
        <f>VLOOKUP(E740,Sheet4!$A$2:$B$6,2,FALSE)</f>
        <v>3</v>
      </c>
    </row>
    <row r="741" spans="1:6" x14ac:dyDescent="0.25">
      <c r="A741" s="1" t="s">
        <v>22</v>
      </c>
      <c r="B741">
        <v>1364794084</v>
      </c>
      <c r="C741" s="4">
        <f t="shared" si="22"/>
        <v>41365.227824074071</v>
      </c>
      <c r="D741" s="5" t="str">
        <f t="shared" si="23"/>
        <v>Mon</v>
      </c>
      <c r="E741">
        <v>1</v>
      </c>
      <c r="F741">
        <f>VLOOKUP(E741,Sheet4!$A$2:$B$6,2,FALSE)</f>
        <v>3</v>
      </c>
    </row>
    <row r="742" spans="1:6" x14ac:dyDescent="0.25">
      <c r="A742" s="1" t="s">
        <v>22</v>
      </c>
      <c r="B742">
        <v>1364839000</v>
      </c>
      <c r="C742" s="4">
        <f t="shared" si="22"/>
        <v>41365.747685185182</v>
      </c>
      <c r="D742" s="5" t="str">
        <f t="shared" si="23"/>
        <v>Mon</v>
      </c>
      <c r="E742">
        <v>2</v>
      </c>
      <c r="F742">
        <f>VLOOKUP(E742,Sheet4!$A$2:$B$6,2,FALSE)</f>
        <v>4</v>
      </c>
    </row>
    <row r="743" spans="1:6" x14ac:dyDescent="0.25">
      <c r="A743" s="1" t="s">
        <v>22</v>
      </c>
      <c r="B743">
        <v>1364975587</v>
      </c>
      <c r="C743" s="4">
        <f t="shared" si="22"/>
        <v>41367.328553240739</v>
      </c>
      <c r="D743" s="5" t="str">
        <f t="shared" si="23"/>
        <v>Wed</v>
      </c>
      <c r="E743">
        <v>4</v>
      </c>
      <c r="F743">
        <f>VLOOKUP(E743,Sheet4!$A$2:$B$6,2,FALSE)</f>
        <v>1</v>
      </c>
    </row>
    <row r="744" spans="1:6" x14ac:dyDescent="0.25">
      <c r="A744" s="1" t="s">
        <v>22</v>
      </c>
      <c r="B744">
        <v>1364952728</v>
      </c>
      <c r="C744" s="4">
        <f t="shared" si="22"/>
        <v>41367.063981481479</v>
      </c>
      <c r="D744" s="5" t="str">
        <f t="shared" si="23"/>
        <v>Wed</v>
      </c>
      <c r="E744">
        <v>1</v>
      </c>
      <c r="F744">
        <f>VLOOKUP(E744,Sheet4!$A$2:$B$6,2,FALSE)</f>
        <v>3</v>
      </c>
    </row>
    <row r="745" spans="1:6" x14ac:dyDescent="0.25">
      <c r="A745" s="1" t="s">
        <v>22</v>
      </c>
      <c r="B745">
        <v>1365055231</v>
      </c>
      <c r="C745" s="4">
        <f t="shared" si="22"/>
        <v>41368.250358796293</v>
      </c>
      <c r="D745" s="5" t="str">
        <f t="shared" si="23"/>
        <v>Thu</v>
      </c>
      <c r="E745">
        <v>4</v>
      </c>
      <c r="F745">
        <f>VLOOKUP(E745,Sheet4!$A$2:$B$6,2,FALSE)</f>
        <v>1</v>
      </c>
    </row>
    <row r="746" spans="1:6" x14ac:dyDescent="0.25">
      <c r="A746" s="1" t="s">
        <v>22</v>
      </c>
      <c r="B746">
        <v>1365144192</v>
      </c>
      <c r="C746" s="4">
        <f t="shared" si="22"/>
        <v>41369.279999999999</v>
      </c>
      <c r="D746" s="5" t="str">
        <f t="shared" si="23"/>
        <v>Fri</v>
      </c>
      <c r="E746">
        <v>1</v>
      </c>
      <c r="F746">
        <f>VLOOKUP(E746,Sheet4!$A$2:$B$6,2,FALSE)</f>
        <v>3</v>
      </c>
    </row>
    <row r="747" spans="1:6" x14ac:dyDescent="0.25">
      <c r="A747" s="1" t="s">
        <v>22</v>
      </c>
      <c r="B747">
        <v>1365212104</v>
      </c>
      <c r="C747" s="4">
        <f t="shared" si="22"/>
        <v>41370.066018518519</v>
      </c>
      <c r="D747" s="5" t="str">
        <f t="shared" si="23"/>
        <v>Sat</v>
      </c>
      <c r="E747">
        <v>4</v>
      </c>
      <c r="F747">
        <f>VLOOKUP(E747,Sheet4!$A$2:$B$6,2,FALSE)</f>
        <v>1</v>
      </c>
    </row>
    <row r="748" spans="1:6" x14ac:dyDescent="0.25">
      <c r="A748" s="1" t="s">
        <v>22</v>
      </c>
      <c r="B748">
        <v>1365230264</v>
      </c>
      <c r="C748" s="4">
        <f t="shared" si="22"/>
        <v>41370.276203703703</v>
      </c>
      <c r="D748" s="5" t="str">
        <f t="shared" si="23"/>
        <v>Sat</v>
      </c>
      <c r="E748">
        <v>4</v>
      </c>
      <c r="F748">
        <f>VLOOKUP(E748,Sheet4!$A$2:$B$6,2,FALSE)</f>
        <v>1</v>
      </c>
    </row>
    <row r="749" spans="1:6" x14ac:dyDescent="0.25">
      <c r="A749" s="1" t="s">
        <v>22</v>
      </c>
      <c r="B749">
        <v>1365452449</v>
      </c>
      <c r="C749" s="4">
        <f t="shared" si="22"/>
        <v>41372.84778935185</v>
      </c>
      <c r="D749" s="5" t="str">
        <f t="shared" si="23"/>
        <v>Mon</v>
      </c>
      <c r="E749">
        <v>2</v>
      </c>
      <c r="F749">
        <f>VLOOKUP(E749,Sheet4!$A$2:$B$6,2,FALSE)</f>
        <v>4</v>
      </c>
    </row>
    <row r="750" spans="1:6" x14ac:dyDescent="0.25">
      <c r="A750" s="1" t="s">
        <v>22</v>
      </c>
      <c r="B750">
        <v>1365482771</v>
      </c>
      <c r="C750" s="4">
        <f t="shared" si="22"/>
        <v>41373.198738425926</v>
      </c>
      <c r="D750" s="5" t="str">
        <f t="shared" si="23"/>
        <v>Tue</v>
      </c>
      <c r="E750">
        <v>4</v>
      </c>
      <c r="F750">
        <f>VLOOKUP(E750,Sheet4!$A$2:$B$6,2,FALSE)</f>
        <v>1</v>
      </c>
    </row>
    <row r="751" spans="1:6" x14ac:dyDescent="0.25">
      <c r="A751" s="1" t="s">
        <v>22</v>
      </c>
      <c r="B751">
        <v>1365810897</v>
      </c>
      <c r="C751" s="4">
        <f t="shared" si="22"/>
        <v>41376.996493055558</v>
      </c>
      <c r="D751" s="5" t="str">
        <f t="shared" si="23"/>
        <v>Fri</v>
      </c>
      <c r="E751">
        <v>3</v>
      </c>
      <c r="F751">
        <f>VLOOKUP(E751,Sheet4!$A$2:$B$6,2,FALSE)</f>
        <v>5</v>
      </c>
    </row>
    <row r="752" spans="1:6" x14ac:dyDescent="0.25">
      <c r="A752" s="1" t="s">
        <v>22</v>
      </c>
      <c r="B752">
        <v>1366062639</v>
      </c>
      <c r="C752" s="4">
        <f t="shared" si="22"/>
        <v>41379.910173611112</v>
      </c>
      <c r="D752" s="5" t="str">
        <f t="shared" si="23"/>
        <v>Mon</v>
      </c>
      <c r="E752">
        <v>3</v>
      </c>
      <c r="F752">
        <f>VLOOKUP(E752,Sheet4!$A$2:$B$6,2,FALSE)</f>
        <v>5</v>
      </c>
    </row>
    <row r="753" spans="1:6" x14ac:dyDescent="0.25">
      <c r="A753" s="1" t="s">
        <v>22</v>
      </c>
      <c r="B753">
        <v>1366088888</v>
      </c>
      <c r="C753" s="4">
        <f t="shared" si="22"/>
        <v>41380.21398148148</v>
      </c>
      <c r="D753" s="5" t="str">
        <f t="shared" si="23"/>
        <v>Tue</v>
      </c>
      <c r="E753">
        <v>4</v>
      </c>
      <c r="F753">
        <f>VLOOKUP(E753,Sheet4!$A$2:$B$6,2,FALSE)</f>
        <v>1</v>
      </c>
    </row>
    <row r="754" spans="1:6" x14ac:dyDescent="0.25">
      <c r="A754" s="1" t="s">
        <v>22</v>
      </c>
      <c r="B754">
        <v>1366276982</v>
      </c>
      <c r="C754" s="4">
        <f t="shared" si="22"/>
        <v>41382.39099537037</v>
      </c>
      <c r="D754" s="5" t="str">
        <f t="shared" si="23"/>
        <v>Thu</v>
      </c>
      <c r="E754">
        <v>1</v>
      </c>
      <c r="F754">
        <f>VLOOKUP(E754,Sheet4!$A$2:$B$6,2,FALSE)</f>
        <v>3</v>
      </c>
    </row>
    <row r="755" spans="1:6" x14ac:dyDescent="0.25">
      <c r="A755" s="1" t="s">
        <v>23</v>
      </c>
      <c r="B755">
        <v>1364121823</v>
      </c>
      <c r="C755" s="4">
        <f t="shared" si="22"/>
        <v>41357.447025462963</v>
      </c>
      <c r="D755" s="5" t="str">
        <f t="shared" si="23"/>
        <v>Sun</v>
      </c>
      <c r="E755">
        <v>2</v>
      </c>
      <c r="F755">
        <f>VLOOKUP(E755,Sheet4!$A$2:$B$6,2,FALSE)</f>
        <v>4</v>
      </c>
    </row>
    <row r="756" spans="1:6" x14ac:dyDescent="0.25">
      <c r="A756" s="1" t="s">
        <v>23</v>
      </c>
      <c r="B756">
        <v>1364503040</v>
      </c>
      <c r="C756" s="4">
        <f t="shared" si="22"/>
        <v>41361.859259259261</v>
      </c>
      <c r="D756" s="5" t="str">
        <f t="shared" si="23"/>
        <v>Thu</v>
      </c>
      <c r="E756">
        <v>1</v>
      </c>
      <c r="F756">
        <f>VLOOKUP(E756,Sheet4!$A$2:$B$6,2,FALSE)</f>
        <v>3</v>
      </c>
    </row>
    <row r="757" spans="1:6" x14ac:dyDescent="0.25">
      <c r="A757" s="1" t="s">
        <v>23</v>
      </c>
      <c r="B757">
        <v>1364503041</v>
      </c>
      <c r="C757" s="4">
        <f t="shared" si="22"/>
        <v>41361.859270833331</v>
      </c>
      <c r="D757" s="5" t="str">
        <f t="shared" si="23"/>
        <v>Thu</v>
      </c>
      <c r="E757">
        <v>2</v>
      </c>
      <c r="F757">
        <f>VLOOKUP(E757,Sheet4!$A$2:$B$6,2,FALSE)</f>
        <v>4</v>
      </c>
    </row>
    <row r="758" spans="1:6" x14ac:dyDescent="0.25">
      <c r="A758" s="1" t="s">
        <v>23</v>
      </c>
      <c r="B758">
        <v>1364540375</v>
      </c>
      <c r="C758" s="4">
        <f t="shared" si="22"/>
        <v>41362.291377314818</v>
      </c>
      <c r="D758" s="5" t="str">
        <f t="shared" si="23"/>
        <v>Fri</v>
      </c>
      <c r="E758">
        <v>3</v>
      </c>
      <c r="F758">
        <f>VLOOKUP(E758,Sheet4!$A$2:$B$6,2,FALSE)</f>
        <v>5</v>
      </c>
    </row>
    <row r="759" spans="1:6" x14ac:dyDescent="0.25">
      <c r="A759" s="1" t="s">
        <v>23</v>
      </c>
      <c r="B759">
        <v>1364596237</v>
      </c>
      <c r="C759" s="4">
        <f t="shared" si="22"/>
        <v>41362.937928240739</v>
      </c>
      <c r="D759" s="5" t="str">
        <f t="shared" si="23"/>
        <v>Fri</v>
      </c>
      <c r="E759">
        <v>1</v>
      </c>
      <c r="F759">
        <f>VLOOKUP(E759,Sheet4!$A$2:$B$6,2,FALSE)</f>
        <v>3</v>
      </c>
    </row>
    <row r="760" spans="1:6" x14ac:dyDescent="0.25">
      <c r="A760" s="1" t="s">
        <v>23</v>
      </c>
      <c r="B760">
        <v>1364685696</v>
      </c>
      <c r="C760" s="4">
        <f t="shared" si="22"/>
        <v>41363.973333333335</v>
      </c>
      <c r="D760" s="5" t="str">
        <f t="shared" si="23"/>
        <v>Sat</v>
      </c>
      <c r="E760">
        <v>1</v>
      </c>
      <c r="F760">
        <f>VLOOKUP(E760,Sheet4!$A$2:$B$6,2,FALSE)</f>
        <v>3</v>
      </c>
    </row>
    <row r="761" spans="1:6" x14ac:dyDescent="0.25">
      <c r="A761" s="1" t="s">
        <v>23</v>
      </c>
      <c r="B761">
        <v>1364969212</v>
      </c>
      <c r="C761" s="4">
        <f t="shared" si="22"/>
        <v>41367.25476851852</v>
      </c>
      <c r="D761" s="5" t="str">
        <f t="shared" si="23"/>
        <v>Wed</v>
      </c>
      <c r="E761">
        <v>1</v>
      </c>
      <c r="F761">
        <f>VLOOKUP(E761,Sheet4!$A$2:$B$6,2,FALSE)</f>
        <v>3</v>
      </c>
    </row>
    <row r="762" spans="1:6" x14ac:dyDescent="0.25">
      <c r="A762" s="1" t="s">
        <v>23</v>
      </c>
      <c r="B762">
        <v>1364947213</v>
      </c>
      <c r="C762" s="4">
        <f t="shared" si="22"/>
        <v>41367.000150462962</v>
      </c>
      <c r="D762" s="5" t="str">
        <f t="shared" si="23"/>
        <v>Wed</v>
      </c>
      <c r="E762">
        <v>1</v>
      </c>
      <c r="F762">
        <f>VLOOKUP(E762,Sheet4!$A$2:$B$6,2,FALSE)</f>
        <v>3</v>
      </c>
    </row>
    <row r="763" spans="1:6" x14ac:dyDescent="0.25">
      <c r="A763" s="1" t="s">
        <v>23</v>
      </c>
      <c r="B763">
        <v>1365034292</v>
      </c>
      <c r="C763" s="4">
        <f t="shared" si="22"/>
        <v>41368.008009259262</v>
      </c>
      <c r="D763" s="5" t="str">
        <f t="shared" si="23"/>
        <v>Thu</v>
      </c>
      <c r="E763">
        <v>1</v>
      </c>
      <c r="F763">
        <f>VLOOKUP(E763,Sheet4!$A$2:$B$6,2,FALSE)</f>
        <v>3</v>
      </c>
    </row>
    <row r="764" spans="1:6" x14ac:dyDescent="0.25">
      <c r="A764" s="1" t="s">
        <v>23</v>
      </c>
      <c r="B764">
        <v>1365120010</v>
      </c>
      <c r="C764" s="4">
        <f t="shared" si="22"/>
        <v>41369.000115740739</v>
      </c>
      <c r="D764" s="5" t="str">
        <f t="shared" si="23"/>
        <v>Fri</v>
      </c>
      <c r="E764">
        <v>1</v>
      </c>
      <c r="F764">
        <f>VLOOKUP(E764,Sheet4!$A$2:$B$6,2,FALSE)</f>
        <v>3</v>
      </c>
    </row>
    <row r="765" spans="1:6" x14ac:dyDescent="0.25">
      <c r="A765" s="1" t="s">
        <v>23</v>
      </c>
      <c r="B765">
        <v>1365160093</v>
      </c>
      <c r="C765" s="4">
        <f t="shared" si="22"/>
        <v>41369.464039351849</v>
      </c>
      <c r="D765" s="5" t="str">
        <f t="shared" si="23"/>
        <v>Fri</v>
      </c>
      <c r="E765">
        <v>1</v>
      </c>
      <c r="F765">
        <f>VLOOKUP(E765,Sheet4!$A$2:$B$6,2,FALSE)</f>
        <v>3</v>
      </c>
    </row>
    <row r="766" spans="1:6" x14ac:dyDescent="0.25">
      <c r="A766" s="1" t="s">
        <v>23</v>
      </c>
      <c r="B766">
        <v>1365447157</v>
      </c>
      <c r="C766" s="4">
        <f t="shared" si="22"/>
        <v>41372.786539351851</v>
      </c>
      <c r="D766" s="5" t="str">
        <f t="shared" si="23"/>
        <v>Mon</v>
      </c>
      <c r="E766">
        <v>3</v>
      </c>
      <c r="F766">
        <f>VLOOKUP(E766,Sheet4!$A$2:$B$6,2,FALSE)</f>
        <v>5</v>
      </c>
    </row>
    <row r="767" spans="1:6" x14ac:dyDescent="0.25">
      <c r="A767" s="1" t="s">
        <v>23</v>
      </c>
      <c r="B767">
        <v>1365577579</v>
      </c>
      <c r="C767" s="4">
        <f t="shared" si="22"/>
        <v>41374.296053240738</v>
      </c>
      <c r="D767" s="5" t="str">
        <f t="shared" si="23"/>
        <v>Wed</v>
      </c>
      <c r="E767">
        <v>3</v>
      </c>
      <c r="F767">
        <f>VLOOKUP(E767,Sheet4!$A$2:$B$6,2,FALSE)</f>
        <v>5</v>
      </c>
    </row>
    <row r="768" spans="1:6" x14ac:dyDescent="0.25">
      <c r="A768" s="1" t="s">
        <v>23</v>
      </c>
      <c r="B768">
        <v>1365985137</v>
      </c>
      <c r="C768" s="4">
        <f t="shared" si="22"/>
        <v>41379.013159722221</v>
      </c>
      <c r="D768" s="5" t="str">
        <f t="shared" si="23"/>
        <v>Mon</v>
      </c>
      <c r="E768">
        <v>2</v>
      </c>
      <c r="F768">
        <f>VLOOKUP(E768,Sheet4!$A$2:$B$6,2,FALSE)</f>
        <v>4</v>
      </c>
    </row>
    <row r="769" spans="1:6" x14ac:dyDescent="0.25">
      <c r="A769" s="1" t="s">
        <v>23</v>
      </c>
      <c r="B769">
        <v>1366185692</v>
      </c>
      <c r="C769" s="4">
        <f t="shared" si="22"/>
        <v>41381.334398148152</v>
      </c>
      <c r="D769" s="5" t="str">
        <f t="shared" si="23"/>
        <v>Wed</v>
      </c>
      <c r="E769">
        <v>2</v>
      </c>
      <c r="F769">
        <f>VLOOKUP(E769,Sheet4!$A$2:$B$6,2,FALSE)</f>
        <v>4</v>
      </c>
    </row>
    <row r="770" spans="1:6" x14ac:dyDescent="0.25">
      <c r="A770" s="1" t="s">
        <v>23</v>
      </c>
      <c r="B770">
        <v>1366317025</v>
      </c>
      <c r="C770" s="4">
        <f t="shared" ref="C770:C833" si="24">(((B770/60)/60)/24)+DATE(1970,1,1)</f>
        <v>41382.854456018518</v>
      </c>
      <c r="D770" s="5" t="str">
        <f t="shared" si="23"/>
        <v>Thu</v>
      </c>
      <c r="E770">
        <v>2</v>
      </c>
      <c r="F770">
        <f>VLOOKUP(E770,Sheet4!$A$2:$B$6,2,FALSE)</f>
        <v>4</v>
      </c>
    </row>
    <row r="771" spans="1:6" x14ac:dyDescent="0.25">
      <c r="A771" s="1" t="s">
        <v>23</v>
      </c>
      <c r="B771">
        <v>1366099307</v>
      </c>
      <c r="C771" s="4">
        <f t="shared" si="24"/>
        <v>41380.33457175926</v>
      </c>
      <c r="D771" s="5" t="str">
        <f t="shared" ref="D771:D834" si="25">TEXT(C771, "ddd")</f>
        <v>Tue</v>
      </c>
      <c r="E771">
        <v>1</v>
      </c>
      <c r="F771">
        <f>VLOOKUP(E771,Sheet4!$A$2:$B$6,2,FALSE)</f>
        <v>3</v>
      </c>
    </row>
    <row r="772" spans="1:6" x14ac:dyDescent="0.25">
      <c r="A772" s="1" t="s">
        <v>23</v>
      </c>
      <c r="B772">
        <v>1366084805</v>
      </c>
      <c r="C772" s="4">
        <f t="shared" si="24"/>
        <v>41380.166724537034</v>
      </c>
      <c r="D772" s="5" t="str">
        <f t="shared" si="25"/>
        <v>Tue</v>
      </c>
      <c r="E772">
        <v>1</v>
      </c>
      <c r="F772">
        <f>VLOOKUP(E772,Sheet4!$A$2:$B$6,2,FALSE)</f>
        <v>3</v>
      </c>
    </row>
    <row r="773" spans="1:6" x14ac:dyDescent="0.25">
      <c r="A773" s="1" t="s">
        <v>23</v>
      </c>
      <c r="B773">
        <v>1366060693</v>
      </c>
      <c r="C773" s="4">
        <f t="shared" si="24"/>
        <v>41379.887650462959</v>
      </c>
      <c r="D773" s="5" t="str">
        <f t="shared" si="25"/>
        <v>Mon</v>
      </c>
      <c r="E773">
        <v>1</v>
      </c>
      <c r="F773">
        <f>VLOOKUP(E773,Sheet4!$A$2:$B$6,2,FALSE)</f>
        <v>3</v>
      </c>
    </row>
    <row r="774" spans="1:6" x14ac:dyDescent="0.25">
      <c r="A774" s="1" t="s">
        <v>23</v>
      </c>
      <c r="B774">
        <v>1366272008</v>
      </c>
      <c r="C774" s="4">
        <f t="shared" si="24"/>
        <v>41382.333425925928</v>
      </c>
      <c r="D774" s="5" t="str">
        <f t="shared" si="25"/>
        <v>Thu</v>
      </c>
      <c r="E774">
        <v>3</v>
      </c>
      <c r="F774">
        <f>VLOOKUP(E774,Sheet4!$A$2:$B$6,2,FALSE)</f>
        <v>5</v>
      </c>
    </row>
    <row r="775" spans="1:6" x14ac:dyDescent="0.25">
      <c r="A775" s="1" t="s">
        <v>23</v>
      </c>
      <c r="B775">
        <v>1366257614</v>
      </c>
      <c r="C775" s="4">
        <f t="shared" si="24"/>
        <v>41382.166828703703</v>
      </c>
      <c r="D775" s="5" t="str">
        <f t="shared" si="25"/>
        <v>Thu</v>
      </c>
      <c r="E775">
        <v>3</v>
      </c>
      <c r="F775">
        <f>VLOOKUP(E775,Sheet4!$A$2:$B$6,2,FALSE)</f>
        <v>5</v>
      </c>
    </row>
    <row r="776" spans="1:6" x14ac:dyDescent="0.25">
      <c r="A776" s="1" t="s">
        <v>23</v>
      </c>
      <c r="B776">
        <v>1366918397</v>
      </c>
      <c r="C776" s="4">
        <f t="shared" si="24"/>
        <v>41389.814780092594</v>
      </c>
      <c r="D776" s="5" t="str">
        <f t="shared" si="25"/>
        <v>Thu</v>
      </c>
      <c r="E776">
        <v>4</v>
      </c>
      <c r="F776">
        <f>VLOOKUP(E776,Sheet4!$A$2:$B$6,2,FALSE)</f>
        <v>1</v>
      </c>
    </row>
    <row r="777" spans="1:6" x14ac:dyDescent="0.25">
      <c r="A777" s="1" t="s">
        <v>23</v>
      </c>
      <c r="B777">
        <v>1367001347</v>
      </c>
      <c r="C777" s="4">
        <f t="shared" si="24"/>
        <v>41390.77484953704</v>
      </c>
      <c r="D777" s="5" t="str">
        <f t="shared" si="25"/>
        <v>Fri</v>
      </c>
      <c r="E777">
        <v>1</v>
      </c>
      <c r="F777">
        <f>VLOOKUP(E777,Sheet4!$A$2:$B$6,2,FALSE)</f>
        <v>3</v>
      </c>
    </row>
    <row r="778" spans="1:6" x14ac:dyDescent="0.25">
      <c r="A778" s="1" t="s">
        <v>23</v>
      </c>
      <c r="B778">
        <v>1367193624</v>
      </c>
      <c r="C778" s="4">
        <f t="shared" si="24"/>
        <v>41393.000277777777</v>
      </c>
      <c r="D778" s="5" t="str">
        <f t="shared" si="25"/>
        <v>Mon</v>
      </c>
      <c r="E778">
        <v>2</v>
      </c>
      <c r="F778">
        <f>VLOOKUP(E778,Sheet4!$A$2:$B$6,2,FALSE)</f>
        <v>4</v>
      </c>
    </row>
    <row r="779" spans="1:6" x14ac:dyDescent="0.25">
      <c r="A779" s="1" t="s">
        <v>23</v>
      </c>
      <c r="B779">
        <v>1368036278</v>
      </c>
      <c r="C779" s="4">
        <f t="shared" si="24"/>
        <v>41402.753217592595</v>
      </c>
      <c r="D779" s="5" t="str">
        <f t="shared" si="25"/>
        <v>Wed</v>
      </c>
      <c r="E779">
        <v>4</v>
      </c>
      <c r="F779">
        <f>VLOOKUP(E779,Sheet4!$A$2:$B$6,2,FALSE)</f>
        <v>1</v>
      </c>
    </row>
    <row r="780" spans="1:6" x14ac:dyDescent="0.25">
      <c r="A780" s="1" t="s">
        <v>23</v>
      </c>
      <c r="B780">
        <v>1367921612</v>
      </c>
      <c r="C780" s="4">
        <f t="shared" si="24"/>
        <v>41401.426064814819</v>
      </c>
      <c r="D780" s="5" t="str">
        <f t="shared" si="25"/>
        <v>Tue</v>
      </c>
      <c r="E780">
        <v>1</v>
      </c>
      <c r="F780">
        <f>VLOOKUP(E780,Sheet4!$A$2:$B$6,2,FALSE)</f>
        <v>3</v>
      </c>
    </row>
    <row r="781" spans="1:6" x14ac:dyDescent="0.25">
      <c r="A781" s="1" t="s">
        <v>24</v>
      </c>
      <c r="B781">
        <v>1364122031</v>
      </c>
      <c r="C781" s="4">
        <f t="shared" si="24"/>
        <v>41357.449432870373</v>
      </c>
      <c r="D781" s="5" t="str">
        <f t="shared" si="25"/>
        <v>Sun</v>
      </c>
      <c r="E781">
        <v>3</v>
      </c>
      <c r="F781">
        <f>VLOOKUP(E781,Sheet4!$A$2:$B$6,2,FALSE)</f>
        <v>5</v>
      </c>
    </row>
    <row r="782" spans="1:6" x14ac:dyDescent="0.25">
      <c r="A782" s="1" t="s">
        <v>24</v>
      </c>
      <c r="B782">
        <v>1364122034</v>
      </c>
      <c r="C782" s="4">
        <f t="shared" si="24"/>
        <v>41357.449467592596</v>
      </c>
      <c r="D782" s="5" t="str">
        <f t="shared" si="25"/>
        <v>Sun</v>
      </c>
      <c r="F782" t="e">
        <f>VLOOKUP(E782,Sheet4!$A$2:$B$6,2,FALSE)</f>
        <v>#N/A</v>
      </c>
    </row>
    <row r="783" spans="1:6" x14ac:dyDescent="0.25">
      <c r="A783" s="1" t="s">
        <v>24</v>
      </c>
      <c r="B783">
        <v>1364122032</v>
      </c>
      <c r="C783" s="4">
        <f t="shared" si="24"/>
        <v>41357.449444444443</v>
      </c>
      <c r="D783" s="5" t="str">
        <f t="shared" si="25"/>
        <v>Sun</v>
      </c>
      <c r="F783" t="e">
        <f>VLOOKUP(E783,Sheet4!$A$2:$B$6,2,FALSE)</f>
        <v>#N/A</v>
      </c>
    </row>
    <row r="784" spans="1:6" x14ac:dyDescent="0.25">
      <c r="A784" s="1" t="s">
        <v>24</v>
      </c>
      <c r="B784">
        <v>1364122036</v>
      </c>
      <c r="C784" s="4">
        <f t="shared" si="24"/>
        <v>41357.449490740742</v>
      </c>
      <c r="D784" s="5" t="str">
        <f t="shared" si="25"/>
        <v>Sun</v>
      </c>
      <c r="E784">
        <v>2</v>
      </c>
      <c r="F784">
        <f>VLOOKUP(E784,Sheet4!$A$2:$B$6,2,FALSE)</f>
        <v>4</v>
      </c>
    </row>
    <row r="785" spans="1:6" x14ac:dyDescent="0.25">
      <c r="A785" s="1" t="s">
        <v>24</v>
      </c>
      <c r="B785">
        <v>1364118589</v>
      </c>
      <c r="C785" s="4">
        <f t="shared" si="24"/>
        <v>41357.409594907411</v>
      </c>
      <c r="D785" s="5" t="str">
        <f t="shared" si="25"/>
        <v>Sun</v>
      </c>
      <c r="F785" t="e">
        <f>VLOOKUP(E785,Sheet4!$A$2:$B$6,2,FALSE)</f>
        <v>#N/A</v>
      </c>
    </row>
    <row r="786" spans="1:6" x14ac:dyDescent="0.25">
      <c r="A786" s="1" t="s">
        <v>24</v>
      </c>
      <c r="B786">
        <v>1364508024</v>
      </c>
      <c r="C786" s="4">
        <f t="shared" si="24"/>
        <v>41361.916944444441</v>
      </c>
      <c r="D786" s="5" t="str">
        <f t="shared" si="25"/>
        <v>Thu</v>
      </c>
      <c r="E786">
        <v>4</v>
      </c>
      <c r="F786">
        <f>VLOOKUP(E786,Sheet4!$A$2:$B$6,2,FALSE)</f>
        <v>1</v>
      </c>
    </row>
    <row r="787" spans="1:6" x14ac:dyDescent="0.25">
      <c r="A787" s="1" t="s">
        <v>24</v>
      </c>
      <c r="B787">
        <v>1364594440</v>
      </c>
      <c r="C787" s="4">
        <f t="shared" si="24"/>
        <v>41362.917129629634</v>
      </c>
      <c r="D787" s="5" t="str">
        <f t="shared" si="25"/>
        <v>Fri</v>
      </c>
      <c r="E787">
        <v>5</v>
      </c>
      <c r="F787">
        <f>VLOOKUP(E787,Sheet4!$A$2:$B$6,2,FALSE)</f>
        <v>2</v>
      </c>
    </row>
    <row r="788" spans="1:6" x14ac:dyDescent="0.25">
      <c r="A788" s="1" t="s">
        <v>24</v>
      </c>
      <c r="B788">
        <v>1364684254</v>
      </c>
      <c r="C788" s="4">
        <f t="shared" si="24"/>
        <v>41363.956643518519</v>
      </c>
      <c r="D788" s="5" t="str">
        <f t="shared" si="25"/>
        <v>Sat</v>
      </c>
      <c r="E788">
        <v>3</v>
      </c>
      <c r="F788">
        <f>VLOOKUP(E788,Sheet4!$A$2:$B$6,2,FALSE)</f>
        <v>5</v>
      </c>
    </row>
    <row r="789" spans="1:6" x14ac:dyDescent="0.25">
      <c r="A789" s="1" t="s">
        <v>24</v>
      </c>
      <c r="B789">
        <v>1364947339</v>
      </c>
      <c r="C789" s="4">
        <f t="shared" si="24"/>
        <v>41367.001608796294</v>
      </c>
      <c r="D789" s="5" t="str">
        <f t="shared" si="25"/>
        <v>Wed</v>
      </c>
      <c r="E789">
        <v>4</v>
      </c>
      <c r="F789">
        <f>VLOOKUP(E789,Sheet4!$A$2:$B$6,2,FALSE)</f>
        <v>1</v>
      </c>
    </row>
    <row r="790" spans="1:6" x14ac:dyDescent="0.25">
      <c r="A790" s="1" t="s">
        <v>24</v>
      </c>
      <c r="B790">
        <v>1365055481</v>
      </c>
      <c r="C790" s="4">
        <f t="shared" si="24"/>
        <v>41368.253252314818</v>
      </c>
      <c r="D790" s="5" t="str">
        <f t="shared" si="25"/>
        <v>Thu</v>
      </c>
      <c r="E790">
        <v>1</v>
      </c>
      <c r="F790">
        <f>VLOOKUP(E790,Sheet4!$A$2:$B$6,2,FALSE)</f>
        <v>3</v>
      </c>
    </row>
    <row r="791" spans="1:6" x14ac:dyDescent="0.25">
      <c r="A791" s="1" t="s">
        <v>24</v>
      </c>
      <c r="B791">
        <v>1365120832</v>
      </c>
      <c r="C791" s="4">
        <f t="shared" si="24"/>
        <v>41369.009629629632</v>
      </c>
      <c r="D791" s="5" t="str">
        <f t="shared" si="25"/>
        <v>Fri</v>
      </c>
      <c r="E791">
        <v>4</v>
      </c>
      <c r="F791">
        <f>VLOOKUP(E791,Sheet4!$A$2:$B$6,2,FALSE)</f>
        <v>1</v>
      </c>
    </row>
    <row r="792" spans="1:6" x14ac:dyDescent="0.25">
      <c r="A792" s="1" t="s">
        <v>24</v>
      </c>
      <c r="B792">
        <v>1365206421</v>
      </c>
      <c r="C792" s="4">
        <f t="shared" si="24"/>
        <v>41370.000243055554</v>
      </c>
      <c r="D792" s="5" t="str">
        <f t="shared" si="25"/>
        <v>Sat</v>
      </c>
      <c r="E792">
        <v>1</v>
      </c>
      <c r="F792">
        <f>VLOOKUP(E792,Sheet4!$A$2:$B$6,2,FALSE)</f>
        <v>3</v>
      </c>
    </row>
    <row r="793" spans="1:6" x14ac:dyDescent="0.25">
      <c r="A793" s="1" t="s">
        <v>24</v>
      </c>
      <c r="B793">
        <v>1365804015</v>
      </c>
      <c r="C793" s="4">
        <f t="shared" si="24"/>
        <v>41376.91684027778</v>
      </c>
      <c r="D793" s="5" t="str">
        <f t="shared" si="25"/>
        <v>Fri</v>
      </c>
      <c r="E793">
        <v>4</v>
      </c>
      <c r="F793">
        <f>VLOOKUP(E793,Sheet4!$A$2:$B$6,2,FALSE)</f>
        <v>1</v>
      </c>
    </row>
    <row r="794" spans="1:6" x14ac:dyDescent="0.25">
      <c r="A794" s="1" t="s">
        <v>24</v>
      </c>
      <c r="B794">
        <v>1365977146</v>
      </c>
      <c r="C794" s="4">
        <f t="shared" si="24"/>
        <v>41378.920671296299</v>
      </c>
      <c r="D794" s="5" t="str">
        <f t="shared" si="25"/>
        <v>Sun</v>
      </c>
      <c r="E794">
        <v>1</v>
      </c>
      <c r="F794">
        <f>VLOOKUP(E794,Sheet4!$A$2:$B$6,2,FALSE)</f>
        <v>3</v>
      </c>
    </row>
    <row r="795" spans="1:6" x14ac:dyDescent="0.25">
      <c r="A795" s="1" t="s">
        <v>24</v>
      </c>
      <c r="B795">
        <v>1366056021</v>
      </c>
      <c r="C795" s="4">
        <f t="shared" si="24"/>
        <v>41379.83357638889</v>
      </c>
      <c r="D795" s="5" t="str">
        <f t="shared" si="25"/>
        <v>Mon</v>
      </c>
      <c r="E795">
        <v>1</v>
      </c>
      <c r="F795">
        <f>VLOOKUP(E795,Sheet4!$A$2:$B$6,2,FALSE)</f>
        <v>3</v>
      </c>
    </row>
    <row r="796" spans="1:6" x14ac:dyDescent="0.25">
      <c r="A796" s="1" t="s">
        <v>24</v>
      </c>
      <c r="B796">
        <v>1366084812</v>
      </c>
      <c r="C796" s="4">
        <f t="shared" si="24"/>
        <v>41380.166805555556</v>
      </c>
      <c r="D796" s="5" t="str">
        <f t="shared" si="25"/>
        <v>Tue</v>
      </c>
      <c r="E796">
        <v>1</v>
      </c>
      <c r="F796">
        <f>VLOOKUP(E796,Sheet4!$A$2:$B$6,2,FALSE)</f>
        <v>3</v>
      </c>
    </row>
    <row r="797" spans="1:6" x14ac:dyDescent="0.25">
      <c r="A797" s="1" t="s">
        <v>24</v>
      </c>
      <c r="B797">
        <v>1366171376</v>
      </c>
      <c r="C797" s="4">
        <f t="shared" si="24"/>
        <v>41381.168703703705</v>
      </c>
      <c r="D797" s="5" t="str">
        <f t="shared" si="25"/>
        <v>Wed</v>
      </c>
      <c r="E797">
        <v>1</v>
      </c>
      <c r="F797">
        <f>VLOOKUP(E797,Sheet4!$A$2:$B$6,2,FALSE)</f>
        <v>3</v>
      </c>
    </row>
    <row r="798" spans="1:6" x14ac:dyDescent="0.25">
      <c r="A798" s="1" t="s">
        <v>27</v>
      </c>
      <c r="B798">
        <v>1364118536</v>
      </c>
      <c r="C798" s="4">
        <f t="shared" si="24"/>
        <v>41357.40898148148</v>
      </c>
      <c r="D798" s="5" t="str">
        <f t="shared" si="25"/>
        <v>Sun</v>
      </c>
      <c r="E798">
        <v>2</v>
      </c>
      <c r="F798">
        <f>VLOOKUP(E798,Sheet4!$A$2:$B$6,2,FALSE)</f>
        <v>4</v>
      </c>
    </row>
    <row r="799" spans="1:6" x14ac:dyDescent="0.25">
      <c r="A799" s="1" t="s">
        <v>27</v>
      </c>
      <c r="B799">
        <v>1364122200</v>
      </c>
      <c r="C799" s="4">
        <f t="shared" si="24"/>
        <v>41357.451388888891</v>
      </c>
      <c r="D799" s="5" t="str">
        <f t="shared" si="25"/>
        <v>Sun</v>
      </c>
      <c r="E799">
        <v>3</v>
      </c>
      <c r="F799">
        <f>VLOOKUP(E799,Sheet4!$A$2:$B$6,2,FALSE)</f>
        <v>5</v>
      </c>
    </row>
    <row r="800" spans="1:6" x14ac:dyDescent="0.25">
      <c r="A800" s="1" t="s">
        <v>27</v>
      </c>
      <c r="B800">
        <v>1364698203</v>
      </c>
      <c r="C800" s="4">
        <f t="shared" si="24"/>
        <v>41364.118090277778</v>
      </c>
      <c r="D800" s="5" t="str">
        <f t="shared" si="25"/>
        <v>Sun</v>
      </c>
      <c r="E800">
        <v>4</v>
      </c>
      <c r="F800">
        <f>VLOOKUP(E800,Sheet4!$A$2:$B$6,2,FALSE)</f>
        <v>1</v>
      </c>
    </row>
    <row r="801" spans="1:6" x14ac:dyDescent="0.25">
      <c r="A801" s="1" t="s">
        <v>27</v>
      </c>
      <c r="B801">
        <v>1364697586</v>
      </c>
      <c r="C801" s="4">
        <f t="shared" si="24"/>
        <v>41364.110949074071</v>
      </c>
      <c r="D801" s="5" t="str">
        <f t="shared" si="25"/>
        <v>Sun</v>
      </c>
      <c r="E801">
        <v>4</v>
      </c>
      <c r="F801">
        <f>VLOOKUP(E801,Sheet4!$A$2:$B$6,2,FALSE)</f>
        <v>1</v>
      </c>
    </row>
    <row r="802" spans="1:6" x14ac:dyDescent="0.25">
      <c r="A802" s="1" t="s">
        <v>27</v>
      </c>
      <c r="B802">
        <v>1364947289</v>
      </c>
      <c r="C802" s="4">
        <f t="shared" si="24"/>
        <v>41367.001030092593</v>
      </c>
      <c r="D802" s="5" t="str">
        <f t="shared" si="25"/>
        <v>Wed</v>
      </c>
      <c r="E802">
        <v>1</v>
      </c>
      <c r="F802">
        <f>VLOOKUP(E802,Sheet4!$A$2:$B$6,2,FALSE)</f>
        <v>3</v>
      </c>
    </row>
    <row r="803" spans="1:6" x14ac:dyDescent="0.25">
      <c r="A803" s="1" t="s">
        <v>27</v>
      </c>
      <c r="B803">
        <v>1364759632</v>
      </c>
      <c r="C803" s="4">
        <f t="shared" si="24"/>
        <v>41364.829074074078</v>
      </c>
      <c r="D803" s="5" t="str">
        <f t="shared" si="25"/>
        <v>Sun</v>
      </c>
      <c r="E803">
        <v>4</v>
      </c>
      <c r="F803">
        <f>VLOOKUP(E803,Sheet4!$A$2:$B$6,2,FALSE)</f>
        <v>1</v>
      </c>
    </row>
    <row r="804" spans="1:6" x14ac:dyDescent="0.25">
      <c r="A804" s="1" t="s">
        <v>27</v>
      </c>
      <c r="B804">
        <v>1364970834</v>
      </c>
      <c r="C804" s="4">
        <f t="shared" si="24"/>
        <v>41367.273541666669</v>
      </c>
      <c r="D804" s="5" t="str">
        <f t="shared" si="25"/>
        <v>Wed</v>
      </c>
      <c r="E804">
        <v>1</v>
      </c>
      <c r="F804">
        <f>VLOOKUP(E804,Sheet4!$A$2:$B$6,2,FALSE)</f>
        <v>3</v>
      </c>
    </row>
    <row r="805" spans="1:6" x14ac:dyDescent="0.25">
      <c r="A805" s="1" t="s">
        <v>27</v>
      </c>
      <c r="B805">
        <v>1364841110</v>
      </c>
      <c r="C805" s="4">
        <f t="shared" si="24"/>
        <v>41365.772106481483</v>
      </c>
      <c r="D805" s="5" t="str">
        <f t="shared" si="25"/>
        <v>Mon</v>
      </c>
      <c r="E805">
        <v>1</v>
      </c>
      <c r="F805">
        <f>VLOOKUP(E805,Sheet4!$A$2:$B$6,2,FALSE)</f>
        <v>3</v>
      </c>
    </row>
    <row r="806" spans="1:6" x14ac:dyDescent="0.25">
      <c r="A806" s="1" t="s">
        <v>27</v>
      </c>
      <c r="B806">
        <v>1365012278</v>
      </c>
      <c r="C806" s="4">
        <f t="shared" si="24"/>
        <v>41367.753217592595</v>
      </c>
      <c r="D806" s="5" t="str">
        <f t="shared" si="25"/>
        <v>Wed</v>
      </c>
      <c r="E806">
        <v>1</v>
      </c>
      <c r="F806">
        <f>VLOOKUP(E806,Sheet4!$A$2:$B$6,2,FALSE)</f>
        <v>3</v>
      </c>
    </row>
    <row r="807" spans="1:6" x14ac:dyDescent="0.25">
      <c r="A807" s="1" t="s">
        <v>27</v>
      </c>
      <c r="B807">
        <v>1364955580</v>
      </c>
      <c r="C807" s="4">
        <f t="shared" si="24"/>
        <v>41367.096990740742</v>
      </c>
      <c r="D807" s="5" t="str">
        <f t="shared" si="25"/>
        <v>Wed</v>
      </c>
      <c r="E807">
        <v>1</v>
      </c>
      <c r="F807">
        <f>VLOOKUP(E807,Sheet4!$A$2:$B$6,2,FALSE)</f>
        <v>3</v>
      </c>
    </row>
    <row r="808" spans="1:6" x14ac:dyDescent="0.25">
      <c r="A808" s="1" t="s">
        <v>27</v>
      </c>
      <c r="B808">
        <v>1365037401</v>
      </c>
      <c r="C808" s="4">
        <f t="shared" si="24"/>
        <v>41368.043993055559</v>
      </c>
      <c r="D808" s="5" t="str">
        <f t="shared" si="25"/>
        <v>Thu</v>
      </c>
      <c r="E808">
        <v>1</v>
      </c>
      <c r="F808">
        <f>VLOOKUP(E808,Sheet4!$A$2:$B$6,2,FALSE)</f>
        <v>3</v>
      </c>
    </row>
    <row r="809" spans="1:6" x14ac:dyDescent="0.25">
      <c r="A809" s="1" t="s">
        <v>27</v>
      </c>
      <c r="B809">
        <v>1365062828</v>
      </c>
      <c r="C809" s="4">
        <f t="shared" si="24"/>
        <v>41368.338287037033</v>
      </c>
      <c r="D809" s="5" t="str">
        <f t="shared" si="25"/>
        <v>Thu</v>
      </c>
      <c r="E809">
        <v>4</v>
      </c>
      <c r="F809">
        <f>VLOOKUP(E809,Sheet4!$A$2:$B$6,2,FALSE)</f>
        <v>1</v>
      </c>
    </row>
    <row r="810" spans="1:6" x14ac:dyDescent="0.25">
      <c r="A810" s="1" t="s">
        <v>27</v>
      </c>
      <c r="B810">
        <v>1365123110</v>
      </c>
      <c r="C810" s="4">
        <f t="shared" si="24"/>
        <v>41369.035995370366</v>
      </c>
      <c r="D810" s="5" t="str">
        <f t="shared" si="25"/>
        <v>Fri</v>
      </c>
      <c r="E810">
        <v>1</v>
      </c>
      <c r="F810">
        <f>VLOOKUP(E810,Sheet4!$A$2:$B$6,2,FALSE)</f>
        <v>3</v>
      </c>
    </row>
    <row r="811" spans="1:6" x14ac:dyDescent="0.25">
      <c r="A811" s="1" t="s">
        <v>27</v>
      </c>
      <c r="B811">
        <v>1365142985</v>
      </c>
      <c r="C811" s="4">
        <f t="shared" si="24"/>
        <v>41369.266030092593</v>
      </c>
      <c r="D811" s="5" t="str">
        <f t="shared" si="25"/>
        <v>Fri</v>
      </c>
      <c r="E811">
        <v>1</v>
      </c>
      <c r="F811">
        <f>VLOOKUP(E811,Sheet4!$A$2:$B$6,2,FALSE)</f>
        <v>3</v>
      </c>
    </row>
    <row r="812" spans="1:6" x14ac:dyDescent="0.25">
      <c r="A812" s="1" t="s">
        <v>27</v>
      </c>
      <c r="B812">
        <v>1365368656</v>
      </c>
      <c r="C812" s="4">
        <f t="shared" si="24"/>
        <v>41371.877962962964</v>
      </c>
      <c r="D812" s="5" t="str">
        <f t="shared" si="25"/>
        <v>Sun</v>
      </c>
      <c r="E812">
        <v>4</v>
      </c>
      <c r="F812">
        <f>VLOOKUP(E812,Sheet4!$A$2:$B$6,2,FALSE)</f>
        <v>1</v>
      </c>
    </row>
    <row r="813" spans="1:6" x14ac:dyDescent="0.25">
      <c r="A813" s="1" t="s">
        <v>27</v>
      </c>
      <c r="B813">
        <v>1365291582</v>
      </c>
      <c r="C813" s="4">
        <f t="shared" si="24"/>
        <v>41370.985902777778</v>
      </c>
      <c r="D813" s="5" t="str">
        <f t="shared" si="25"/>
        <v>Sat</v>
      </c>
      <c r="E813">
        <v>4</v>
      </c>
      <c r="F813">
        <f>VLOOKUP(E813,Sheet4!$A$2:$B$6,2,FALSE)</f>
        <v>1</v>
      </c>
    </row>
    <row r="814" spans="1:6" x14ac:dyDescent="0.25">
      <c r="A814" s="1" t="s">
        <v>27</v>
      </c>
      <c r="B814">
        <v>1365303826</v>
      </c>
      <c r="C814" s="4">
        <f t="shared" si="24"/>
        <v>41371.127615740741</v>
      </c>
      <c r="D814" s="5" t="str">
        <f t="shared" si="25"/>
        <v>Sun</v>
      </c>
      <c r="E814">
        <v>4</v>
      </c>
      <c r="F814">
        <f>VLOOKUP(E814,Sheet4!$A$2:$B$6,2,FALSE)</f>
        <v>1</v>
      </c>
    </row>
    <row r="815" spans="1:6" x14ac:dyDescent="0.25">
      <c r="A815" s="1" t="s">
        <v>27</v>
      </c>
      <c r="B815">
        <v>1365294992</v>
      </c>
      <c r="C815" s="4">
        <f t="shared" si="24"/>
        <v>41371.025370370371</v>
      </c>
      <c r="D815" s="5" t="str">
        <f t="shared" si="25"/>
        <v>Sun</v>
      </c>
      <c r="E815">
        <v>4</v>
      </c>
      <c r="F815">
        <f>VLOOKUP(E815,Sheet4!$A$2:$B$6,2,FALSE)</f>
        <v>1</v>
      </c>
    </row>
    <row r="816" spans="1:6" x14ac:dyDescent="0.25">
      <c r="A816" s="1" t="s">
        <v>27</v>
      </c>
      <c r="B816">
        <v>1365387644</v>
      </c>
      <c r="C816" s="4">
        <f t="shared" si="24"/>
        <v>41372.097731481481</v>
      </c>
      <c r="D816" s="5" t="str">
        <f t="shared" si="25"/>
        <v>Mon</v>
      </c>
      <c r="E816">
        <v>4</v>
      </c>
      <c r="F816">
        <f>VLOOKUP(E816,Sheet4!$A$2:$B$6,2,FALSE)</f>
        <v>1</v>
      </c>
    </row>
    <row r="817" spans="1:6" x14ac:dyDescent="0.25">
      <c r="A817" s="1" t="s">
        <v>27</v>
      </c>
      <c r="B817">
        <v>1365448387</v>
      </c>
      <c r="C817" s="4">
        <f t="shared" si="24"/>
        <v>41372.800775462965</v>
      </c>
      <c r="D817" s="5" t="str">
        <f t="shared" si="25"/>
        <v>Mon</v>
      </c>
      <c r="E817">
        <v>4</v>
      </c>
      <c r="F817">
        <f>VLOOKUP(E817,Sheet4!$A$2:$B$6,2,FALSE)</f>
        <v>1</v>
      </c>
    </row>
    <row r="818" spans="1:6" x14ac:dyDescent="0.25">
      <c r="A818" s="1" t="s">
        <v>27</v>
      </c>
      <c r="B818">
        <v>1365452871</v>
      </c>
      <c r="C818" s="4">
        <f t="shared" si="24"/>
        <v>41372.852673611109</v>
      </c>
      <c r="D818" s="5" t="str">
        <f t="shared" si="25"/>
        <v>Mon</v>
      </c>
      <c r="E818">
        <v>4</v>
      </c>
      <c r="F818">
        <f>VLOOKUP(E818,Sheet4!$A$2:$B$6,2,FALSE)</f>
        <v>1</v>
      </c>
    </row>
    <row r="819" spans="1:6" x14ac:dyDescent="0.25">
      <c r="A819" s="1" t="s">
        <v>27</v>
      </c>
      <c r="B819">
        <v>1365461697</v>
      </c>
      <c r="C819" s="4">
        <f t="shared" si="24"/>
        <v>41372.954826388886</v>
      </c>
      <c r="D819" s="5" t="str">
        <f t="shared" si="25"/>
        <v>Mon</v>
      </c>
      <c r="E819">
        <v>1</v>
      </c>
      <c r="F819">
        <f>VLOOKUP(E819,Sheet4!$A$2:$B$6,2,FALSE)</f>
        <v>3</v>
      </c>
    </row>
    <row r="820" spans="1:6" x14ac:dyDescent="0.25">
      <c r="A820" s="1" t="s">
        <v>27</v>
      </c>
      <c r="B820">
        <v>1365500751</v>
      </c>
      <c r="C820" s="4">
        <f t="shared" si="24"/>
        <v>41373.406840277778</v>
      </c>
      <c r="D820" s="5" t="str">
        <f t="shared" si="25"/>
        <v>Tue</v>
      </c>
      <c r="E820">
        <v>4</v>
      </c>
      <c r="F820">
        <f>VLOOKUP(E820,Sheet4!$A$2:$B$6,2,FALSE)</f>
        <v>1</v>
      </c>
    </row>
    <row r="821" spans="1:6" x14ac:dyDescent="0.25">
      <c r="A821" s="1" t="s">
        <v>27</v>
      </c>
      <c r="B821">
        <v>1365546112</v>
      </c>
      <c r="C821" s="4">
        <f t="shared" si="24"/>
        <v>41373.931851851856</v>
      </c>
      <c r="D821" s="5" t="str">
        <f t="shared" si="25"/>
        <v>Tue</v>
      </c>
      <c r="E821">
        <v>4</v>
      </c>
      <c r="F821">
        <f>VLOOKUP(E821,Sheet4!$A$2:$B$6,2,FALSE)</f>
        <v>1</v>
      </c>
    </row>
    <row r="822" spans="1:6" x14ac:dyDescent="0.25">
      <c r="A822" s="1" t="s">
        <v>27</v>
      </c>
      <c r="B822">
        <v>1365621182</v>
      </c>
      <c r="C822" s="4">
        <f t="shared" si="24"/>
        <v>41374.800717592596</v>
      </c>
      <c r="D822" s="5" t="str">
        <f t="shared" si="25"/>
        <v>Wed</v>
      </c>
      <c r="E822">
        <v>4</v>
      </c>
      <c r="F822">
        <f>VLOOKUP(E822,Sheet4!$A$2:$B$6,2,FALSE)</f>
        <v>1</v>
      </c>
    </row>
    <row r="823" spans="1:6" x14ac:dyDescent="0.25">
      <c r="A823" s="1" t="s">
        <v>27</v>
      </c>
      <c r="B823">
        <v>1365580690</v>
      </c>
      <c r="C823" s="4">
        <f t="shared" si="24"/>
        <v>41374.332060185188</v>
      </c>
      <c r="D823" s="5" t="str">
        <f t="shared" si="25"/>
        <v>Wed</v>
      </c>
      <c r="E823">
        <v>4</v>
      </c>
      <c r="F823">
        <f>VLOOKUP(E823,Sheet4!$A$2:$B$6,2,FALSE)</f>
        <v>1</v>
      </c>
    </row>
    <row r="824" spans="1:6" x14ac:dyDescent="0.25">
      <c r="A824" s="1" t="s">
        <v>27</v>
      </c>
      <c r="B824">
        <v>1366058592</v>
      </c>
      <c r="C824" s="4">
        <f t="shared" si="24"/>
        <v>41379.863333333335</v>
      </c>
      <c r="D824" s="5" t="str">
        <f t="shared" si="25"/>
        <v>Mon</v>
      </c>
      <c r="E824">
        <v>1</v>
      </c>
      <c r="F824">
        <f>VLOOKUP(E824,Sheet4!$A$2:$B$6,2,FALSE)</f>
        <v>3</v>
      </c>
    </row>
    <row r="825" spans="1:6" x14ac:dyDescent="0.25">
      <c r="A825" s="1" t="s">
        <v>27</v>
      </c>
      <c r="B825">
        <v>1365631746</v>
      </c>
      <c r="C825" s="4">
        <f t="shared" si="24"/>
        <v>41374.922986111109</v>
      </c>
      <c r="D825" s="5" t="str">
        <f t="shared" si="25"/>
        <v>Wed</v>
      </c>
      <c r="E825">
        <v>4</v>
      </c>
      <c r="F825">
        <f>VLOOKUP(E825,Sheet4!$A$2:$B$6,2,FALSE)</f>
        <v>1</v>
      </c>
    </row>
    <row r="826" spans="1:6" x14ac:dyDescent="0.25">
      <c r="A826" s="1" t="s">
        <v>27</v>
      </c>
      <c r="B826">
        <v>1365720705</v>
      </c>
      <c r="C826" s="4">
        <f t="shared" si="24"/>
        <v>41375.952604166669</v>
      </c>
      <c r="D826" s="5" t="str">
        <f t="shared" si="25"/>
        <v>Thu</v>
      </c>
      <c r="E826">
        <v>1</v>
      </c>
      <c r="F826">
        <f>VLOOKUP(E826,Sheet4!$A$2:$B$6,2,FALSE)</f>
        <v>3</v>
      </c>
    </row>
    <row r="827" spans="1:6" x14ac:dyDescent="0.25">
      <c r="A827" s="1" t="s">
        <v>27</v>
      </c>
      <c r="B827">
        <v>1365788565</v>
      </c>
      <c r="C827" s="4">
        <f t="shared" si="24"/>
        <v>41376.738020833334</v>
      </c>
      <c r="D827" s="5" t="str">
        <f t="shared" si="25"/>
        <v>Fri</v>
      </c>
      <c r="E827">
        <v>4</v>
      </c>
      <c r="F827">
        <f>VLOOKUP(E827,Sheet4!$A$2:$B$6,2,FALSE)</f>
        <v>1</v>
      </c>
    </row>
    <row r="828" spans="1:6" x14ac:dyDescent="0.25">
      <c r="A828" s="1" t="s">
        <v>27</v>
      </c>
      <c r="B828">
        <v>1365806533</v>
      </c>
      <c r="C828" s="4">
        <f t="shared" si="24"/>
        <v>41376.945983796293</v>
      </c>
      <c r="D828" s="5" t="str">
        <f t="shared" si="25"/>
        <v>Fri</v>
      </c>
      <c r="E828">
        <v>4</v>
      </c>
      <c r="F828">
        <f>VLOOKUP(E828,Sheet4!$A$2:$B$6,2,FALSE)</f>
        <v>1</v>
      </c>
    </row>
    <row r="829" spans="1:6" x14ac:dyDescent="0.25">
      <c r="A829" s="1" t="s">
        <v>27</v>
      </c>
      <c r="B829">
        <v>1365976872</v>
      </c>
      <c r="C829" s="4">
        <f t="shared" si="24"/>
        <v>41378.917499999996</v>
      </c>
      <c r="D829" s="5" t="str">
        <f t="shared" si="25"/>
        <v>Sun</v>
      </c>
      <c r="E829">
        <v>1</v>
      </c>
      <c r="F829">
        <f>VLOOKUP(E829,Sheet4!$A$2:$B$6,2,FALSE)</f>
        <v>3</v>
      </c>
    </row>
    <row r="830" spans="1:6" x14ac:dyDescent="0.25">
      <c r="A830" s="1" t="s">
        <v>27</v>
      </c>
      <c r="B830">
        <v>1365838933</v>
      </c>
      <c r="C830" s="4">
        <f t="shared" si="24"/>
        <v>41377.320983796293</v>
      </c>
      <c r="D830" s="5" t="str">
        <f t="shared" si="25"/>
        <v>Sat</v>
      </c>
      <c r="E830">
        <v>4</v>
      </c>
      <c r="F830">
        <f>VLOOKUP(E830,Sheet4!$A$2:$B$6,2,FALSE)</f>
        <v>1</v>
      </c>
    </row>
    <row r="831" spans="1:6" x14ac:dyDescent="0.25">
      <c r="A831" s="1" t="s">
        <v>27</v>
      </c>
      <c r="B831">
        <v>1365896739</v>
      </c>
      <c r="C831" s="4">
        <f t="shared" si="24"/>
        <v>41377.990034722221</v>
      </c>
      <c r="D831" s="5" t="str">
        <f t="shared" si="25"/>
        <v>Sat</v>
      </c>
      <c r="E831">
        <v>4</v>
      </c>
      <c r="F831">
        <f>VLOOKUP(E831,Sheet4!$A$2:$B$6,2,FALSE)</f>
        <v>1</v>
      </c>
    </row>
    <row r="832" spans="1:6" x14ac:dyDescent="0.25">
      <c r="A832" s="1" t="s">
        <v>27</v>
      </c>
      <c r="B832">
        <v>1365831981</v>
      </c>
      <c r="C832" s="4">
        <f t="shared" si="24"/>
        <v>41377.240520833337</v>
      </c>
      <c r="D832" s="5" t="str">
        <f t="shared" si="25"/>
        <v>Sat</v>
      </c>
      <c r="E832">
        <v>4</v>
      </c>
      <c r="F832">
        <f>VLOOKUP(E832,Sheet4!$A$2:$B$6,2,FALSE)</f>
        <v>1</v>
      </c>
    </row>
    <row r="833" spans="1:6" x14ac:dyDescent="0.25">
      <c r="A833" s="1" t="s">
        <v>27</v>
      </c>
      <c r="B833">
        <v>1366173987</v>
      </c>
      <c r="C833" s="4">
        <f t="shared" si="24"/>
        <v>41381.198923611111</v>
      </c>
      <c r="D833" s="5" t="str">
        <f t="shared" si="25"/>
        <v>Wed</v>
      </c>
      <c r="E833">
        <v>1</v>
      </c>
      <c r="F833">
        <f>VLOOKUP(E833,Sheet4!$A$2:$B$6,2,FALSE)</f>
        <v>3</v>
      </c>
    </row>
    <row r="834" spans="1:6" x14ac:dyDescent="0.25">
      <c r="A834" s="1" t="s">
        <v>27</v>
      </c>
      <c r="B834">
        <v>1366187223</v>
      </c>
      <c r="C834" s="4">
        <f t="shared" ref="C834:C897" si="26">(((B834/60)/60)/24)+DATE(1970,1,1)</f>
        <v>41381.352118055554</v>
      </c>
      <c r="D834" s="5" t="str">
        <f t="shared" si="25"/>
        <v>Wed</v>
      </c>
      <c r="E834">
        <v>4</v>
      </c>
      <c r="F834">
        <f>VLOOKUP(E834,Sheet4!$A$2:$B$6,2,FALSE)</f>
        <v>1</v>
      </c>
    </row>
    <row r="835" spans="1:6" x14ac:dyDescent="0.25">
      <c r="A835" s="1" t="s">
        <v>27</v>
      </c>
      <c r="B835">
        <v>1365923784</v>
      </c>
      <c r="C835" s="4">
        <f t="shared" si="26"/>
        <v>41378.303055555552</v>
      </c>
      <c r="D835" s="5" t="str">
        <f t="shared" ref="D835:D898" si="27">TEXT(C835, "ddd")</f>
        <v>Sun</v>
      </c>
      <c r="E835">
        <v>1</v>
      </c>
      <c r="F835">
        <f>VLOOKUP(E835,Sheet4!$A$2:$B$6,2,FALSE)</f>
        <v>3</v>
      </c>
    </row>
    <row r="836" spans="1:6" x14ac:dyDescent="0.25">
      <c r="A836" s="1" t="s">
        <v>27</v>
      </c>
      <c r="B836">
        <v>1366051943</v>
      </c>
      <c r="C836" s="4">
        <f t="shared" si="26"/>
        <v>41379.786377314813</v>
      </c>
      <c r="D836" s="5" t="str">
        <f t="shared" si="27"/>
        <v>Mon</v>
      </c>
      <c r="E836">
        <v>1</v>
      </c>
      <c r="F836">
        <f>VLOOKUP(E836,Sheet4!$A$2:$B$6,2,FALSE)</f>
        <v>3</v>
      </c>
    </row>
    <row r="837" spans="1:6" x14ac:dyDescent="0.25">
      <c r="A837" s="1" t="s">
        <v>27</v>
      </c>
      <c r="B837">
        <v>1366084803</v>
      </c>
      <c r="C837" s="4">
        <f t="shared" si="26"/>
        <v>41380.166701388887</v>
      </c>
      <c r="D837" s="5" t="str">
        <f t="shared" si="27"/>
        <v>Tue</v>
      </c>
      <c r="E837">
        <v>1</v>
      </c>
      <c r="F837">
        <f>VLOOKUP(E837,Sheet4!$A$2:$B$6,2,FALSE)</f>
        <v>3</v>
      </c>
    </row>
    <row r="838" spans="1:6" x14ac:dyDescent="0.25">
      <c r="A838" s="1" t="s">
        <v>27</v>
      </c>
      <c r="B838">
        <v>1366100608</v>
      </c>
      <c r="C838" s="4">
        <f t="shared" si="26"/>
        <v>41380.349629629629</v>
      </c>
      <c r="D838" s="5" t="str">
        <f t="shared" si="27"/>
        <v>Tue</v>
      </c>
      <c r="E838">
        <v>1</v>
      </c>
      <c r="F838">
        <f>VLOOKUP(E838,Sheet4!$A$2:$B$6,2,FALSE)</f>
        <v>3</v>
      </c>
    </row>
    <row r="839" spans="1:6" x14ac:dyDescent="0.25">
      <c r="A839" s="1" t="s">
        <v>27</v>
      </c>
      <c r="B839">
        <v>1366157845</v>
      </c>
      <c r="C839" s="4">
        <f t="shared" si="26"/>
        <v>41381.012094907412</v>
      </c>
      <c r="D839" s="5" t="str">
        <f t="shared" si="27"/>
        <v>Wed</v>
      </c>
      <c r="E839">
        <v>1</v>
      </c>
      <c r="F839">
        <f>VLOOKUP(E839,Sheet4!$A$2:$B$6,2,FALSE)</f>
        <v>3</v>
      </c>
    </row>
    <row r="840" spans="1:6" x14ac:dyDescent="0.25">
      <c r="A840" s="1" t="s">
        <v>27</v>
      </c>
      <c r="B840">
        <v>1366281350</v>
      </c>
      <c r="C840" s="4">
        <f t="shared" si="26"/>
        <v>41382.441550925927</v>
      </c>
      <c r="D840" s="5" t="str">
        <f t="shared" si="27"/>
        <v>Thu</v>
      </c>
      <c r="E840">
        <v>4</v>
      </c>
      <c r="F840">
        <f>VLOOKUP(E840,Sheet4!$A$2:$B$6,2,FALSE)</f>
        <v>1</v>
      </c>
    </row>
    <row r="841" spans="1:6" x14ac:dyDescent="0.25">
      <c r="A841" s="1" t="s">
        <v>27</v>
      </c>
      <c r="B841">
        <v>1366257797</v>
      </c>
      <c r="C841" s="4">
        <f t="shared" si="26"/>
        <v>41382.168946759259</v>
      </c>
      <c r="D841" s="5" t="str">
        <f t="shared" si="27"/>
        <v>Thu</v>
      </c>
      <c r="E841">
        <v>4</v>
      </c>
      <c r="F841">
        <f>VLOOKUP(E841,Sheet4!$A$2:$B$6,2,FALSE)</f>
        <v>1</v>
      </c>
    </row>
    <row r="842" spans="1:6" x14ac:dyDescent="0.25">
      <c r="A842" s="1" t="s">
        <v>27</v>
      </c>
      <c r="B842">
        <v>1366622228</v>
      </c>
      <c r="C842" s="4">
        <f t="shared" si="26"/>
        <v>41386.38689814815</v>
      </c>
      <c r="D842" s="5" t="str">
        <f t="shared" si="27"/>
        <v>Mon</v>
      </c>
      <c r="E842">
        <v>1</v>
      </c>
      <c r="F842">
        <f>VLOOKUP(E842,Sheet4!$A$2:$B$6,2,FALSE)</f>
        <v>3</v>
      </c>
    </row>
    <row r="843" spans="1:6" x14ac:dyDescent="0.25">
      <c r="A843" s="1" t="s">
        <v>27</v>
      </c>
      <c r="B843">
        <v>1366438217</v>
      </c>
      <c r="C843" s="4">
        <f t="shared" si="26"/>
        <v>41384.257141203707</v>
      </c>
      <c r="D843" s="5" t="str">
        <f t="shared" si="27"/>
        <v>Sat</v>
      </c>
      <c r="E843">
        <v>4</v>
      </c>
      <c r="F843">
        <f>VLOOKUP(E843,Sheet4!$A$2:$B$6,2,FALSE)</f>
        <v>1</v>
      </c>
    </row>
    <row r="844" spans="1:6" x14ac:dyDescent="0.25">
      <c r="A844" s="1" t="s">
        <v>27</v>
      </c>
      <c r="B844">
        <v>1366570943</v>
      </c>
      <c r="C844" s="4">
        <f t="shared" si="26"/>
        <v>41385.793321759258</v>
      </c>
      <c r="D844" s="5" t="str">
        <f t="shared" si="27"/>
        <v>Sun</v>
      </c>
      <c r="E844">
        <v>1</v>
      </c>
      <c r="F844">
        <f>VLOOKUP(E844,Sheet4!$A$2:$B$6,2,FALSE)</f>
        <v>3</v>
      </c>
    </row>
    <row r="845" spans="1:6" x14ac:dyDescent="0.25">
      <c r="A845" s="1" t="s">
        <v>27</v>
      </c>
      <c r="B845">
        <v>1366679427</v>
      </c>
      <c r="C845" s="4">
        <f t="shared" si="26"/>
        <v>41387.04892361111</v>
      </c>
      <c r="D845" s="5" t="str">
        <f t="shared" si="27"/>
        <v>Tue</v>
      </c>
      <c r="E845">
        <v>4</v>
      </c>
      <c r="F845">
        <f>VLOOKUP(E845,Sheet4!$A$2:$B$6,2,FALSE)</f>
        <v>1</v>
      </c>
    </row>
    <row r="846" spans="1:6" x14ac:dyDescent="0.25">
      <c r="A846" s="1" t="s">
        <v>27</v>
      </c>
      <c r="B846">
        <v>1366830276</v>
      </c>
      <c r="C846" s="4">
        <f t="shared" si="26"/>
        <v>41388.794861111113</v>
      </c>
      <c r="D846" s="5" t="str">
        <f t="shared" si="27"/>
        <v>Wed</v>
      </c>
      <c r="E846">
        <v>4</v>
      </c>
      <c r="F846">
        <f>VLOOKUP(E846,Sheet4!$A$2:$B$6,2,FALSE)</f>
        <v>1</v>
      </c>
    </row>
    <row r="847" spans="1:6" x14ac:dyDescent="0.25">
      <c r="A847" s="1" t="s">
        <v>27</v>
      </c>
      <c r="B847">
        <v>1367294521</v>
      </c>
      <c r="C847" s="4">
        <f t="shared" si="26"/>
        <v>41394.168067129627</v>
      </c>
      <c r="D847" s="5" t="str">
        <f t="shared" si="27"/>
        <v>Tue</v>
      </c>
      <c r="E847">
        <v>4</v>
      </c>
      <c r="F847">
        <f>VLOOKUP(E847,Sheet4!$A$2:$B$6,2,FALSE)</f>
        <v>1</v>
      </c>
    </row>
    <row r="848" spans="1:6" x14ac:dyDescent="0.25">
      <c r="A848" s="1" t="s">
        <v>27</v>
      </c>
      <c r="B848">
        <v>1366662719</v>
      </c>
      <c r="C848" s="4">
        <f t="shared" si="26"/>
        <v>41386.855543981481</v>
      </c>
      <c r="D848" s="5" t="str">
        <f t="shared" si="27"/>
        <v>Mon</v>
      </c>
      <c r="E848">
        <v>4</v>
      </c>
      <c r="F848">
        <f>VLOOKUP(E848,Sheet4!$A$2:$B$6,2,FALSE)</f>
        <v>1</v>
      </c>
    </row>
    <row r="849" spans="1:6" x14ac:dyDescent="0.25">
      <c r="A849" s="1" t="s">
        <v>27</v>
      </c>
      <c r="B849">
        <v>1366711982</v>
      </c>
      <c r="C849" s="4">
        <f t="shared" si="26"/>
        <v>41387.425717592596</v>
      </c>
      <c r="D849" s="5" t="str">
        <f t="shared" si="27"/>
        <v>Tue</v>
      </c>
      <c r="E849">
        <v>4</v>
      </c>
      <c r="F849">
        <f>VLOOKUP(E849,Sheet4!$A$2:$B$6,2,FALSE)</f>
        <v>1</v>
      </c>
    </row>
    <row r="850" spans="1:6" x14ac:dyDescent="0.25">
      <c r="A850" s="1" t="s">
        <v>27</v>
      </c>
      <c r="B850">
        <v>1366999245</v>
      </c>
      <c r="C850" s="4">
        <f t="shared" si="26"/>
        <v>41390.750520833331</v>
      </c>
      <c r="D850" s="5" t="str">
        <f t="shared" si="27"/>
        <v>Fri</v>
      </c>
      <c r="E850">
        <v>1</v>
      </c>
      <c r="F850">
        <f>VLOOKUP(E850,Sheet4!$A$2:$B$6,2,FALSE)</f>
        <v>3</v>
      </c>
    </row>
    <row r="851" spans="1:6" x14ac:dyDescent="0.25">
      <c r="A851" s="1" t="s">
        <v>27</v>
      </c>
      <c r="B851">
        <v>1366962143</v>
      </c>
      <c r="C851" s="4">
        <f t="shared" si="26"/>
        <v>41390.321099537039</v>
      </c>
      <c r="D851" s="5" t="str">
        <f t="shared" si="27"/>
        <v>Fri</v>
      </c>
      <c r="E851">
        <v>1</v>
      </c>
      <c r="F851">
        <f>VLOOKUP(E851,Sheet4!$A$2:$B$6,2,FALSE)</f>
        <v>3</v>
      </c>
    </row>
    <row r="852" spans="1:6" x14ac:dyDescent="0.25">
      <c r="A852" s="1" t="s">
        <v>27</v>
      </c>
      <c r="B852">
        <v>1367181924</v>
      </c>
      <c r="C852" s="4">
        <f t="shared" si="26"/>
        <v>41392.864861111113</v>
      </c>
      <c r="D852" s="5" t="str">
        <f t="shared" si="27"/>
        <v>Sun</v>
      </c>
      <c r="E852">
        <v>1</v>
      </c>
      <c r="F852">
        <f>VLOOKUP(E852,Sheet4!$A$2:$B$6,2,FALSE)</f>
        <v>3</v>
      </c>
    </row>
    <row r="853" spans="1:6" x14ac:dyDescent="0.25">
      <c r="A853" s="1" t="s">
        <v>27</v>
      </c>
      <c r="B853">
        <v>1367193683</v>
      </c>
      <c r="C853" s="4">
        <f t="shared" si="26"/>
        <v>41393.000960648147</v>
      </c>
      <c r="D853" s="5" t="str">
        <f t="shared" si="27"/>
        <v>Mon</v>
      </c>
      <c r="E853">
        <v>1</v>
      </c>
      <c r="F853">
        <f>VLOOKUP(E853,Sheet4!$A$2:$B$6,2,FALSE)</f>
        <v>3</v>
      </c>
    </row>
    <row r="854" spans="1:6" x14ac:dyDescent="0.25">
      <c r="A854" s="1" t="s">
        <v>27</v>
      </c>
      <c r="B854">
        <v>1367280447</v>
      </c>
      <c r="C854" s="4">
        <f t="shared" si="26"/>
        <v>41394.005173611113</v>
      </c>
      <c r="D854" s="5" t="str">
        <f t="shared" si="27"/>
        <v>Tue</v>
      </c>
      <c r="E854">
        <v>1</v>
      </c>
      <c r="F854">
        <f>VLOOKUP(E854,Sheet4!$A$2:$B$6,2,FALSE)</f>
        <v>3</v>
      </c>
    </row>
    <row r="855" spans="1:6" x14ac:dyDescent="0.25">
      <c r="A855" s="1" t="s">
        <v>27</v>
      </c>
      <c r="B855">
        <v>1368037008</v>
      </c>
      <c r="C855" s="4">
        <f t="shared" si="26"/>
        <v>41402.761666666665</v>
      </c>
      <c r="D855" s="5" t="str">
        <f t="shared" si="27"/>
        <v>Wed</v>
      </c>
      <c r="E855">
        <v>1</v>
      </c>
      <c r="F855">
        <f>VLOOKUP(E855,Sheet4!$A$2:$B$6,2,FALSE)</f>
        <v>3</v>
      </c>
    </row>
    <row r="856" spans="1:6" x14ac:dyDescent="0.25">
      <c r="A856" s="1" t="s">
        <v>27</v>
      </c>
      <c r="B856">
        <v>1368561065</v>
      </c>
      <c r="C856" s="4">
        <f t="shared" si="26"/>
        <v>41408.827141203699</v>
      </c>
      <c r="D856" s="5" t="str">
        <f t="shared" si="27"/>
        <v>Tue</v>
      </c>
      <c r="E856">
        <v>1</v>
      </c>
      <c r="F856">
        <f>VLOOKUP(E856,Sheet4!$A$2:$B$6,2,FALSE)</f>
        <v>3</v>
      </c>
    </row>
    <row r="857" spans="1:6" x14ac:dyDescent="0.25">
      <c r="A857" s="1" t="s">
        <v>27</v>
      </c>
      <c r="B857">
        <v>1367979379</v>
      </c>
      <c r="C857" s="4">
        <f t="shared" si="26"/>
        <v>41402.094664351855</v>
      </c>
      <c r="D857" s="5" t="str">
        <f t="shared" si="27"/>
        <v>Wed</v>
      </c>
      <c r="E857">
        <v>1</v>
      </c>
      <c r="F857">
        <f>VLOOKUP(E857,Sheet4!$A$2:$B$6,2,FALSE)</f>
        <v>3</v>
      </c>
    </row>
    <row r="858" spans="1:6" x14ac:dyDescent="0.25">
      <c r="A858" s="1" t="s">
        <v>27</v>
      </c>
      <c r="B858">
        <v>1368583813</v>
      </c>
      <c r="C858" s="4">
        <f t="shared" si="26"/>
        <v>41409.090428240743</v>
      </c>
      <c r="D858" s="5" t="str">
        <f t="shared" si="27"/>
        <v>Wed</v>
      </c>
      <c r="E858">
        <v>1</v>
      </c>
      <c r="F858">
        <f>VLOOKUP(E858,Sheet4!$A$2:$B$6,2,FALSE)</f>
        <v>3</v>
      </c>
    </row>
    <row r="859" spans="1:6" x14ac:dyDescent="0.25">
      <c r="A859" s="1" t="s">
        <v>27</v>
      </c>
      <c r="B859">
        <v>1368211817</v>
      </c>
      <c r="C859" s="4">
        <f t="shared" si="26"/>
        <v>41404.784918981481</v>
      </c>
      <c r="D859" s="5" t="str">
        <f t="shared" si="27"/>
        <v>Fri</v>
      </c>
      <c r="E859">
        <v>1</v>
      </c>
      <c r="F859">
        <f>VLOOKUP(E859,Sheet4!$A$2:$B$6,2,FALSE)</f>
        <v>3</v>
      </c>
    </row>
    <row r="860" spans="1:6" x14ac:dyDescent="0.25">
      <c r="A860" s="1" t="s">
        <v>27</v>
      </c>
      <c r="B860">
        <v>1367798930</v>
      </c>
      <c r="C860" s="4">
        <f t="shared" si="26"/>
        <v>41400.00613425926</v>
      </c>
      <c r="D860" s="5" t="str">
        <f t="shared" si="27"/>
        <v>Mon</v>
      </c>
      <c r="E860">
        <v>1</v>
      </c>
      <c r="F860">
        <f>VLOOKUP(E860,Sheet4!$A$2:$B$6,2,FALSE)</f>
        <v>3</v>
      </c>
    </row>
    <row r="861" spans="1:6" x14ac:dyDescent="0.25">
      <c r="A861" s="1" t="s">
        <v>27</v>
      </c>
      <c r="B861">
        <v>1367815489</v>
      </c>
      <c r="C861" s="4">
        <f t="shared" si="26"/>
        <v>41400.197789351849</v>
      </c>
      <c r="D861" s="5" t="str">
        <f t="shared" si="27"/>
        <v>Mon</v>
      </c>
      <c r="E861">
        <v>1</v>
      </c>
      <c r="F861">
        <f>VLOOKUP(E861,Sheet4!$A$2:$B$6,2,FALSE)</f>
        <v>3</v>
      </c>
    </row>
    <row r="862" spans="1:6" x14ac:dyDescent="0.25">
      <c r="A862" s="1" t="s">
        <v>27</v>
      </c>
      <c r="B862">
        <v>1368904993</v>
      </c>
      <c r="C862" s="4">
        <f t="shared" si="26"/>
        <v>41412.807789351849</v>
      </c>
      <c r="D862" s="5" t="str">
        <f t="shared" si="27"/>
        <v>Sat</v>
      </c>
      <c r="E862">
        <v>5</v>
      </c>
      <c r="F862">
        <f>VLOOKUP(E862,Sheet4!$A$2:$B$6,2,FALSE)</f>
        <v>2</v>
      </c>
    </row>
    <row r="863" spans="1:6" x14ac:dyDescent="0.25">
      <c r="A863" s="1" t="s">
        <v>27</v>
      </c>
      <c r="B863">
        <v>1369239017</v>
      </c>
      <c r="C863" s="4">
        <f t="shared" si="26"/>
        <v>41416.673807870371</v>
      </c>
      <c r="D863" s="5" t="str">
        <f t="shared" si="27"/>
        <v>Wed</v>
      </c>
      <c r="E863">
        <v>1</v>
      </c>
      <c r="F863">
        <f>VLOOKUP(E863,Sheet4!$A$2:$B$6,2,FALSE)</f>
        <v>3</v>
      </c>
    </row>
    <row r="864" spans="1:6" x14ac:dyDescent="0.25">
      <c r="A864" s="1" t="s">
        <v>27</v>
      </c>
      <c r="B864">
        <v>1369423137</v>
      </c>
      <c r="C864" s="4">
        <f t="shared" si="26"/>
        <v>41418.804826388885</v>
      </c>
      <c r="D864" s="5" t="str">
        <f t="shared" si="27"/>
        <v>Fri</v>
      </c>
      <c r="E864">
        <v>1</v>
      </c>
      <c r="F864">
        <f>VLOOKUP(E864,Sheet4!$A$2:$B$6,2,FALSE)</f>
        <v>3</v>
      </c>
    </row>
    <row r="865" spans="1:6" x14ac:dyDescent="0.25">
      <c r="A865" s="1" t="s">
        <v>27</v>
      </c>
      <c r="B865">
        <v>1369636148</v>
      </c>
      <c r="C865" s="4">
        <f t="shared" si="26"/>
        <v>41421.270231481481</v>
      </c>
      <c r="D865" s="5" t="str">
        <f t="shared" si="27"/>
        <v>Mon</v>
      </c>
      <c r="E865">
        <v>4</v>
      </c>
      <c r="F865">
        <f>VLOOKUP(E865,Sheet4!$A$2:$B$6,2,FALSE)</f>
        <v>1</v>
      </c>
    </row>
    <row r="866" spans="1:6" x14ac:dyDescent="0.25">
      <c r="A866" s="1" t="s">
        <v>28</v>
      </c>
      <c r="B866">
        <v>1364768218</v>
      </c>
      <c r="C866" s="4">
        <f t="shared" si="26"/>
        <v>41364.928449074076</v>
      </c>
      <c r="D866" s="5" t="str">
        <f t="shared" si="27"/>
        <v>Sun</v>
      </c>
      <c r="E866">
        <v>4</v>
      </c>
      <c r="F866">
        <f>VLOOKUP(E866,Sheet4!$A$2:$B$6,2,FALSE)</f>
        <v>1</v>
      </c>
    </row>
    <row r="867" spans="1:6" x14ac:dyDescent="0.25">
      <c r="A867" s="1" t="s">
        <v>28</v>
      </c>
      <c r="B867">
        <v>1364122257</v>
      </c>
      <c r="C867" s="4">
        <f t="shared" si="26"/>
        <v>41357.452048611114</v>
      </c>
      <c r="D867" s="5" t="str">
        <f t="shared" si="27"/>
        <v>Sun</v>
      </c>
      <c r="E867">
        <v>3</v>
      </c>
      <c r="F867">
        <f>VLOOKUP(E867,Sheet4!$A$2:$B$6,2,FALSE)</f>
        <v>5</v>
      </c>
    </row>
    <row r="868" spans="1:6" x14ac:dyDescent="0.25">
      <c r="A868" s="1" t="s">
        <v>28</v>
      </c>
      <c r="B868">
        <v>1364118560</v>
      </c>
      <c r="C868" s="4">
        <f t="shared" si="26"/>
        <v>41357.409259259257</v>
      </c>
      <c r="D868" s="5" t="str">
        <f t="shared" si="27"/>
        <v>Sun</v>
      </c>
      <c r="E868">
        <v>1</v>
      </c>
      <c r="F868">
        <f>VLOOKUP(E868,Sheet4!$A$2:$B$6,2,FALSE)</f>
        <v>3</v>
      </c>
    </row>
    <row r="869" spans="1:6" x14ac:dyDescent="0.25">
      <c r="A869" s="1" t="s">
        <v>28</v>
      </c>
      <c r="B869">
        <v>1364122260</v>
      </c>
      <c r="C869" s="4">
        <f t="shared" si="26"/>
        <v>41357.45208333333</v>
      </c>
      <c r="D869" s="5" t="str">
        <f t="shared" si="27"/>
        <v>Sun</v>
      </c>
      <c r="E869">
        <v>1</v>
      </c>
      <c r="F869">
        <f>VLOOKUP(E869,Sheet4!$A$2:$B$6,2,FALSE)</f>
        <v>3</v>
      </c>
    </row>
    <row r="870" spans="1:6" x14ac:dyDescent="0.25">
      <c r="A870" s="1" t="s">
        <v>28</v>
      </c>
      <c r="B870">
        <v>1364955998</v>
      </c>
      <c r="C870" s="4">
        <f t="shared" si="26"/>
        <v>41367.1018287037</v>
      </c>
      <c r="D870" s="5" t="str">
        <f t="shared" si="27"/>
        <v>Wed</v>
      </c>
      <c r="E870">
        <v>1</v>
      </c>
      <c r="F870">
        <f>VLOOKUP(E870,Sheet4!$A$2:$B$6,2,FALSE)</f>
        <v>3</v>
      </c>
    </row>
    <row r="871" spans="1:6" x14ac:dyDescent="0.25">
      <c r="A871" s="1" t="s">
        <v>28</v>
      </c>
      <c r="B871">
        <v>1364972147</v>
      </c>
      <c r="C871" s="4">
        <f t="shared" si="26"/>
        <v>41367.28873842593</v>
      </c>
      <c r="D871" s="5" t="str">
        <f t="shared" si="27"/>
        <v>Wed</v>
      </c>
      <c r="E871">
        <v>4</v>
      </c>
      <c r="F871">
        <f>VLOOKUP(E871,Sheet4!$A$2:$B$6,2,FALSE)</f>
        <v>1</v>
      </c>
    </row>
    <row r="872" spans="1:6" x14ac:dyDescent="0.25">
      <c r="A872" s="1" t="s">
        <v>28</v>
      </c>
      <c r="B872">
        <v>1365121151</v>
      </c>
      <c r="C872" s="4">
        <f t="shared" si="26"/>
        <v>41369.013321759259</v>
      </c>
      <c r="D872" s="5" t="str">
        <f t="shared" si="27"/>
        <v>Fri</v>
      </c>
      <c r="E872">
        <v>1</v>
      </c>
      <c r="F872">
        <f>VLOOKUP(E872,Sheet4!$A$2:$B$6,2,FALSE)</f>
        <v>3</v>
      </c>
    </row>
    <row r="873" spans="1:6" x14ac:dyDescent="0.25">
      <c r="A873" s="1" t="s">
        <v>28</v>
      </c>
      <c r="B873">
        <v>1366064593</v>
      </c>
      <c r="C873" s="4">
        <f t="shared" si="26"/>
        <v>41379.932789351849</v>
      </c>
      <c r="D873" s="5" t="str">
        <f t="shared" si="27"/>
        <v>Mon</v>
      </c>
      <c r="E873">
        <v>1</v>
      </c>
      <c r="F873">
        <f>VLOOKUP(E873,Sheet4!$A$2:$B$6,2,FALSE)</f>
        <v>3</v>
      </c>
    </row>
    <row r="874" spans="1:6" x14ac:dyDescent="0.25">
      <c r="A874" s="1" t="s">
        <v>28</v>
      </c>
      <c r="B874">
        <v>1367267109</v>
      </c>
      <c r="C874" s="4">
        <f t="shared" si="26"/>
        <v>41393.850798611107</v>
      </c>
      <c r="D874" s="5" t="str">
        <f t="shared" si="27"/>
        <v>Mon</v>
      </c>
      <c r="E874">
        <v>1</v>
      </c>
      <c r="F874">
        <f>VLOOKUP(E874,Sheet4!$A$2:$B$6,2,FALSE)</f>
        <v>3</v>
      </c>
    </row>
    <row r="875" spans="1:6" x14ac:dyDescent="0.25">
      <c r="A875" s="1" t="s">
        <v>29</v>
      </c>
      <c r="B875">
        <v>1364122377</v>
      </c>
      <c r="C875" s="4">
        <f t="shared" si="26"/>
        <v>41357.4534375</v>
      </c>
      <c r="D875" s="5" t="str">
        <f t="shared" si="27"/>
        <v>Sun</v>
      </c>
      <c r="E875">
        <v>1</v>
      </c>
      <c r="F875">
        <f>VLOOKUP(E875,Sheet4!$A$2:$B$6,2,FALSE)</f>
        <v>3</v>
      </c>
    </row>
    <row r="876" spans="1:6" x14ac:dyDescent="0.25">
      <c r="A876" s="1" t="s">
        <v>29</v>
      </c>
      <c r="B876">
        <v>1364122373</v>
      </c>
      <c r="C876" s="4">
        <f t="shared" si="26"/>
        <v>41357.4533912037</v>
      </c>
      <c r="D876" s="5" t="str">
        <f t="shared" si="27"/>
        <v>Sun</v>
      </c>
      <c r="E876">
        <v>1</v>
      </c>
      <c r="F876">
        <f>VLOOKUP(E876,Sheet4!$A$2:$B$6,2,FALSE)</f>
        <v>3</v>
      </c>
    </row>
    <row r="877" spans="1:6" x14ac:dyDescent="0.25">
      <c r="A877" s="1" t="s">
        <v>29</v>
      </c>
      <c r="B877">
        <v>1364530876</v>
      </c>
      <c r="C877" s="4">
        <f t="shared" si="26"/>
        <v>41362.181435185186</v>
      </c>
      <c r="D877" s="5" t="str">
        <f t="shared" si="27"/>
        <v>Fri</v>
      </c>
      <c r="E877">
        <v>4</v>
      </c>
      <c r="F877">
        <f>VLOOKUP(E877,Sheet4!$A$2:$B$6,2,FALSE)</f>
        <v>1</v>
      </c>
    </row>
    <row r="878" spans="1:6" x14ac:dyDescent="0.25">
      <c r="A878" s="1" t="s">
        <v>29</v>
      </c>
      <c r="B878">
        <v>1364530878</v>
      </c>
      <c r="C878" s="4">
        <f t="shared" si="26"/>
        <v>41362.181458333333</v>
      </c>
      <c r="D878" s="5" t="str">
        <f t="shared" si="27"/>
        <v>Fri</v>
      </c>
      <c r="E878">
        <v>1</v>
      </c>
      <c r="F878">
        <f>VLOOKUP(E878,Sheet4!$A$2:$B$6,2,FALSE)</f>
        <v>3</v>
      </c>
    </row>
    <row r="879" spans="1:6" x14ac:dyDescent="0.25">
      <c r="A879" s="1" t="s">
        <v>29</v>
      </c>
      <c r="B879">
        <v>1364681826</v>
      </c>
      <c r="C879" s="4">
        <f t="shared" si="26"/>
        <v>41363.928541666668</v>
      </c>
      <c r="D879" s="5" t="str">
        <f t="shared" si="27"/>
        <v>Sat</v>
      </c>
      <c r="E879">
        <v>5</v>
      </c>
      <c r="F879">
        <f>VLOOKUP(E879,Sheet4!$A$2:$B$6,2,FALSE)</f>
        <v>2</v>
      </c>
    </row>
    <row r="880" spans="1:6" x14ac:dyDescent="0.25">
      <c r="A880" s="1" t="s">
        <v>29</v>
      </c>
      <c r="B880">
        <v>1364768535</v>
      </c>
      <c r="C880" s="4">
        <f t="shared" si="26"/>
        <v>41364.932118055556</v>
      </c>
      <c r="D880" s="5" t="str">
        <f t="shared" si="27"/>
        <v>Sun</v>
      </c>
      <c r="E880">
        <v>4</v>
      </c>
      <c r="F880">
        <f>VLOOKUP(E880,Sheet4!$A$2:$B$6,2,FALSE)</f>
        <v>1</v>
      </c>
    </row>
    <row r="881" spans="1:6" x14ac:dyDescent="0.25">
      <c r="A881" s="1" t="s">
        <v>29</v>
      </c>
      <c r="B881">
        <v>1364878055</v>
      </c>
      <c r="C881" s="4">
        <f t="shared" si="26"/>
        <v>41366.19971064815</v>
      </c>
      <c r="D881" s="5" t="str">
        <f t="shared" si="27"/>
        <v>Tue</v>
      </c>
      <c r="E881">
        <v>1</v>
      </c>
      <c r="F881">
        <f>VLOOKUP(E881,Sheet4!$A$2:$B$6,2,FALSE)</f>
        <v>3</v>
      </c>
    </row>
    <row r="882" spans="1:6" x14ac:dyDescent="0.25">
      <c r="A882" s="1" t="s">
        <v>29</v>
      </c>
      <c r="B882">
        <v>1364956033</v>
      </c>
      <c r="C882" s="4">
        <f t="shared" si="26"/>
        <v>41367.102233796293</v>
      </c>
      <c r="D882" s="5" t="str">
        <f t="shared" si="27"/>
        <v>Wed</v>
      </c>
      <c r="E882">
        <v>1</v>
      </c>
      <c r="F882">
        <f>VLOOKUP(E882,Sheet4!$A$2:$B$6,2,FALSE)</f>
        <v>3</v>
      </c>
    </row>
    <row r="883" spans="1:6" x14ac:dyDescent="0.25">
      <c r="A883" s="1" t="s">
        <v>29</v>
      </c>
      <c r="B883">
        <v>1364976296</v>
      </c>
      <c r="C883" s="4">
        <f t="shared" si="26"/>
        <v>41367.336759259262</v>
      </c>
      <c r="D883" s="5" t="str">
        <f t="shared" si="27"/>
        <v>Wed</v>
      </c>
      <c r="E883">
        <v>1</v>
      </c>
      <c r="F883">
        <f>VLOOKUP(E883,Sheet4!$A$2:$B$6,2,FALSE)</f>
        <v>3</v>
      </c>
    </row>
    <row r="884" spans="1:6" x14ac:dyDescent="0.25">
      <c r="A884" s="1" t="s">
        <v>29</v>
      </c>
      <c r="B884">
        <v>1365034441</v>
      </c>
      <c r="C884" s="4">
        <f t="shared" si="26"/>
        <v>41368.009733796294</v>
      </c>
      <c r="D884" s="5" t="str">
        <f t="shared" si="27"/>
        <v>Thu</v>
      </c>
      <c r="E884">
        <v>4</v>
      </c>
      <c r="F884">
        <f>VLOOKUP(E884,Sheet4!$A$2:$B$6,2,FALSE)</f>
        <v>1</v>
      </c>
    </row>
    <row r="885" spans="1:6" x14ac:dyDescent="0.25">
      <c r="A885" s="1" t="s">
        <v>29</v>
      </c>
      <c r="B885">
        <v>1365026882</v>
      </c>
      <c r="C885" s="4">
        <f t="shared" si="26"/>
        <v>41367.92224537037</v>
      </c>
      <c r="D885" s="5" t="str">
        <f t="shared" si="27"/>
        <v>Wed</v>
      </c>
      <c r="E885">
        <v>1</v>
      </c>
      <c r="F885">
        <f>VLOOKUP(E885,Sheet4!$A$2:$B$6,2,FALSE)</f>
        <v>3</v>
      </c>
    </row>
    <row r="886" spans="1:6" x14ac:dyDescent="0.25">
      <c r="A886" s="1" t="s">
        <v>29</v>
      </c>
      <c r="B886">
        <v>1365055264</v>
      </c>
      <c r="C886" s="4">
        <f t="shared" si="26"/>
        <v>41368.250740740739</v>
      </c>
      <c r="D886" s="5" t="str">
        <f t="shared" si="27"/>
        <v>Thu</v>
      </c>
      <c r="E886">
        <v>4</v>
      </c>
      <c r="F886">
        <f>VLOOKUP(E886,Sheet4!$A$2:$B$6,2,FALSE)</f>
        <v>1</v>
      </c>
    </row>
    <row r="887" spans="1:6" x14ac:dyDescent="0.25">
      <c r="A887" s="1" t="s">
        <v>29</v>
      </c>
      <c r="B887">
        <v>1365120858</v>
      </c>
      <c r="C887" s="4">
        <f t="shared" si="26"/>
        <v>41369.009930555556</v>
      </c>
      <c r="D887" s="5" t="str">
        <f t="shared" si="27"/>
        <v>Fri</v>
      </c>
      <c r="E887">
        <v>4</v>
      </c>
      <c r="F887">
        <f>VLOOKUP(E887,Sheet4!$A$2:$B$6,2,FALSE)</f>
        <v>1</v>
      </c>
    </row>
    <row r="888" spans="1:6" x14ac:dyDescent="0.25">
      <c r="A888" s="1" t="s">
        <v>29</v>
      </c>
      <c r="B888">
        <v>1365148923</v>
      </c>
      <c r="C888" s="4">
        <f t="shared" si="26"/>
        <v>41369.334756944445</v>
      </c>
      <c r="D888" s="5" t="str">
        <f t="shared" si="27"/>
        <v>Fri</v>
      </c>
      <c r="E888">
        <v>4</v>
      </c>
      <c r="F888">
        <f>VLOOKUP(E888,Sheet4!$A$2:$B$6,2,FALSE)</f>
        <v>1</v>
      </c>
    </row>
    <row r="889" spans="1:6" x14ac:dyDescent="0.25">
      <c r="A889" s="1" t="s">
        <v>29</v>
      </c>
      <c r="B889">
        <v>1365212266</v>
      </c>
      <c r="C889" s="4">
        <f t="shared" si="26"/>
        <v>41370.067893518521</v>
      </c>
      <c r="D889" s="5" t="str">
        <f t="shared" si="27"/>
        <v>Sat</v>
      </c>
      <c r="E889">
        <v>5</v>
      </c>
      <c r="F889">
        <f>VLOOKUP(E889,Sheet4!$A$2:$B$6,2,FALSE)</f>
        <v>2</v>
      </c>
    </row>
    <row r="890" spans="1:6" x14ac:dyDescent="0.25">
      <c r="A890" s="1" t="s">
        <v>29</v>
      </c>
      <c r="B890">
        <v>1365233222</v>
      </c>
      <c r="C890" s="4">
        <f t="shared" si="26"/>
        <v>41370.310439814813</v>
      </c>
      <c r="D890" s="5" t="str">
        <f t="shared" si="27"/>
        <v>Sat</v>
      </c>
      <c r="E890">
        <v>5</v>
      </c>
      <c r="F890">
        <f>VLOOKUP(E890,Sheet4!$A$2:$B$6,2,FALSE)</f>
        <v>2</v>
      </c>
    </row>
    <row r="891" spans="1:6" x14ac:dyDescent="0.25">
      <c r="A891" s="1" t="s">
        <v>29</v>
      </c>
      <c r="B891">
        <v>1365495128</v>
      </c>
      <c r="C891" s="4">
        <f t="shared" si="26"/>
        <v>41373.34175925926</v>
      </c>
      <c r="D891" s="5" t="str">
        <f t="shared" si="27"/>
        <v>Tue</v>
      </c>
      <c r="E891">
        <v>4</v>
      </c>
      <c r="F891">
        <f>VLOOKUP(E891,Sheet4!$A$2:$B$6,2,FALSE)</f>
        <v>1</v>
      </c>
    </row>
    <row r="892" spans="1:6" x14ac:dyDescent="0.25">
      <c r="A892" s="1" t="s">
        <v>29</v>
      </c>
      <c r="B892">
        <v>1365631235</v>
      </c>
      <c r="C892" s="4">
        <f t="shared" si="26"/>
        <v>41374.917071759257</v>
      </c>
      <c r="D892" s="5" t="str">
        <f t="shared" si="27"/>
        <v>Wed</v>
      </c>
      <c r="E892">
        <v>1</v>
      </c>
      <c r="F892">
        <f>VLOOKUP(E892,Sheet4!$A$2:$B$6,2,FALSE)</f>
        <v>3</v>
      </c>
    </row>
    <row r="893" spans="1:6" x14ac:dyDescent="0.25">
      <c r="A893" s="1" t="s">
        <v>29</v>
      </c>
      <c r="B893">
        <v>1365724451</v>
      </c>
      <c r="C893" s="4">
        <f t="shared" si="26"/>
        <v>41375.99596064815</v>
      </c>
      <c r="D893" s="5" t="str">
        <f t="shared" si="27"/>
        <v>Thu</v>
      </c>
      <c r="E893">
        <v>5</v>
      </c>
      <c r="F893">
        <f>VLOOKUP(E893,Sheet4!$A$2:$B$6,2,FALSE)</f>
        <v>2</v>
      </c>
    </row>
    <row r="894" spans="1:6" x14ac:dyDescent="0.25">
      <c r="A894" s="1" t="s">
        <v>29</v>
      </c>
      <c r="B894">
        <v>1365806661</v>
      </c>
      <c r="C894" s="4">
        <f t="shared" si="26"/>
        <v>41376.947465277779</v>
      </c>
      <c r="D894" s="5" t="str">
        <f t="shared" si="27"/>
        <v>Fri</v>
      </c>
      <c r="E894">
        <v>1</v>
      </c>
      <c r="F894">
        <f>VLOOKUP(E894,Sheet4!$A$2:$B$6,2,FALSE)</f>
        <v>3</v>
      </c>
    </row>
    <row r="895" spans="1:6" x14ac:dyDescent="0.25">
      <c r="A895" s="1" t="s">
        <v>29</v>
      </c>
      <c r="B895">
        <v>1365890569</v>
      </c>
      <c r="C895" s="4">
        <f t="shared" si="26"/>
        <v>41377.918622685182</v>
      </c>
      <c r="D895" s="5" t="str">
        <f t="shared" si="27"/>
        <v>Sat</v>
      </c>
      <c r="E895">
        <v>1</v>
      </c>
      <c r="F895">
        <f>VLOOKUP(E895,Sheet4!$A$2:$B$6,2,FALSE)</f>
        <v>3</v>
      </c>
    </row>
    <row r="896" spans="1:6" x14ac:dyDescent="0.25">
      <c r="A896" s="1" t="s">
        <v>29</v>
      </c>
      <c r="B896">
        <v>1365980129</v>
      </c>
      <c r="C896" s="4">
        <f t="shared" si="26"/>
        <v>41378.955196759263</v>
      </c>
      <c r="D896" s="5" t="str">
        <f t="shared" si="27"/>
        <v>Sun</v>
      </c>
      <c r="E896">
        <v>4</v>
      </c>
      <c r="F896">
        <f>VLOOKUP(E896,Sheet4!$A$2:$B$6,2,FALSE)</f>
        <v>1</v>
      </c>
    </row>
    <row r="897" spans="1:6" x14ac:dyDescent="0.25">
      <c r="A897" s="1" t="s">
        <v>29</v>
      </c>
      <c r="B897">
        <v>1366091351</v>
      </c>
      <c r="C897" s="4">
        <f t="shared" si="26"/>
        <v>41380.242488425924</v>
      </c>
      <c r="D897" s="5" t="str">
        <f t="shared" si="27"/>
        <v>Tue</v>
      </c>
      <c r="E897">
        <v>1</v>
      </c>
      <c r="F897">
        <f>VLOOKUP(E897,Sheet4!$A$2:$B$6,2,FALSE)</f>
        <v>3</v>
      </c>
    </row>
    <row r="898" spans="1:6" x14ac:dyDescent="0.25">
      <c r="A898" s="1" t="s">
        <v>29</v>
      </c>
      <c r="B898">
        <v>1366057311</v>
      </c>
      <c r="C898" s="4">
        <f t="shared" ref="C898:C961" si="28">(((B898/60)/60)/24)+DATE(1970,1,1)</f>
        <v>41379.848506944443</v>
      </c>
      <c r="D898" s="5" t="str">
        <f t="shared" si="27"/>
        <v>Mon</v>
      </c>
      <c r="E898">
        <v>1</v>
      </c>
      <c r="F898">
        <f>VLOOKUP(E898,Sheet4!$A$2:$B$6,2,FALSE)</f>
        <v>3</v>
      </c>
    </row>
    <row r="899" spans="1:6" x14ac:dyDescent="0.25">
      <c r="A899" s="1" t="s">
        <v>29</v>
      </c>
      <c r="B899">
        <v>1366263805</v>
      </c>
      <c r="C899" s="4">
        <f t="shared" si="28"/>
        <v>41382.238483796296</v>
      </c>
      <c r="D899" s="5" t="str">
        <f t="shared" ref="D899:D962" si="29">TEXT(C899, "ddd")</f>
        <v>Thu</v>
      </c>
      <c r="E899">
        <v>2</v>
      </c>
      <c r="F899">
        <f>VLOOKUP(E899,Sheet4!$A$2:$B$6,2,FALSE)</f>
        <v>4</v>
      </c>
    </row>
    <row r="900" spans="1:6" x14ac:dyDescent="0.25">
      <c r="A900" s="1" t="s">
        <v>29</v>
      </c>
      <c r="B900">
        <v>1366272410</v>
      </c>
      <c r="C900" s="4">
        <f t="shared" si="28"/>
        <v>41382.338078703702</v>
      </c>
      <c r="D900" s="5" t="str">
        <f t="shared" si="29"/>
        <v>Thu</v>
      </c>
      <c r="E900">
        <v>1</v>
      </c>
      <c r="F900">
        <f>VLOOKUP(E900,Sheet4!$A$2:$B$6,2,FALSE)</f>
        <v>3</v>
      </c>
    </row>
    <row r="901" spans="1:6" x14ac:dyDescent="0.25">
      <c r="A901" s="1" t="s">
        <v>29</v>
      </c>
      <c r="B901">
        <v>1366427379</v>
      </c>
      <c r="C901" s="4">
        <f t="shared" si="28"/>
        <v>41384.131701388891</v>
      </c>
      <c r="D901" s="5" t="str">
        <f t="shared" si="29"/>
        <v>Sat</v>
      </c>
      <c r="E901">
        <v>4</v>
      </c>
      <c r="F901">
        <f>VLOOKUP(E901,Sheet4!$A$2:$B$6,2,FALSE)</f>
        <v>1</v>
      </c>
    </row>
    <row r="902" spans="1:6" x14ac:dyDescent="0.25">
      <c r="A902" s="1" t="s">
        <v>29</v>
      </c>
      <c r="B902">
        <v>1366519441</v>
      </c>
      <c r="C902" s="4">
        <f t="shared" si="28"/>
        <v>41385.197233796294</v>
      </c>
      <c r="D902" s="5" t="str">
        <f t="shared" si="29"/>
        <v>Sun</v>
      </c>
      <c r="E902">
        <v>1</v>
      </c>
      <c r="F902">
        <f>VLOOKUP(E902,Sheet4!$A$2:$B$6,2,FALSE)</f>
        <v>3</v>
      </c>
    </row>
    <row r="903" spans="1:6" x14ac:dyDescent="0.25">
      <c r="A903" s="1" t="s">
        <v>29</v>
      </c>
      <c r="B903">
        <v>1366571887</v>
      </c>
      <c r="C903" s="4">
        <f t="shared" si="28"/>
        <v>41385.804247685184</v>
      </c>
      <c r="D903" s="5" t="str">
        <f t="shared" si="29"/>
        <v>Sun</v>
      </c>
      <c r="E903">
        <v>2</v>
      </c>
      <c r="F903">
        <f>VLOOKUP(E903,Sheet4!$A$2:$B$6,2,FALSE)</f>
        <v>4</v>
      </c>
    </row>
    <row r="904" spans="1:6" x14ac:dyDescent="0.25">
      <c r="A904" s="1" t="s">
        <v>29</v>
      </c>
      <c r="B904">
        <v>1366682409</v>
      </c>
      <c r="C904" s="4">
        <f t="shared" si="28"/>
        <v>41387.083437499998</v>
      </c>
      <c r="D904" s="5" t="str">
        <f t="shared" si="29"/>
        <v>Tue</v>
      </c>
      <c r="E904">
        <v>3</v>
      </c>
      <c r="F904">
        <f>VLOOKUP(E904,Sheet4!$A$2:$B$6,2,FALSE)</f>
        <v>5</v>
      </c>
    </row>
    <row r="905" spans="1:6" x14ac:dyDescent="0.25">
      <c r="A905" s="1" t="s">
        <v>29</v>
      </c>
      <c r="B905">
        <v>1367280634</v>
      </c>
      <c r="C905" s="4">
        <f t="shared" si="28"/>
        <v>41394.007337962961</v>
      </c>
      <c r="D905" s="5" t="str">
        <f t="shared" si="29"/>
        <v>Tue</v>
      </c>
      <c r="E905">
        <v>1</v>
      </c>
      <c r="F905">
        <f>VLOOKUP(E905,Sheet4!$A$2:$B$6,2,FALSE)</f>
        <v>3</v>
      </c>
    </row>
    <row r="906" spans="1:6" x14ac:dyDescent="0.25">
      <c r="A906" s="1" t="s">
        <v>29</v>
      </c>
      <c r="B906">
        <v>1367208042</v>
      </c>
      <c r="C906" s="4">
        <f t="shared" si="28"/>
        <v>41393.16715277778</v>
      </c>
      <c r="D906" s="5" t="str">
        <f t="shared" si="29"/>
        <v>Mon</v>
      </c>
      <c r="E906">
        <v>3</v>
      </c>
      <c r="F906">
        <f>VLOOKUP(E906,Sheet4!$A$2:$B$6,2,FALSE)</f>
        <v>5</v>
      </c>
    </row>
    <row r="907" spans="1:6" x14ac:dyDescent="0.25">
      <c r="A907" s="1" t="s">
        <v>29</v>
      </c>
      <c r="B907">
        <v>1367266890</v>
      </c>
      <c r="C907" s="4">
        <f t="shared" si="28"/>
        <v>41393.848263888889</v>
      </c>
      <c r="D907" s="5" t="str">
        <f t="shared" si="29"/>
        <v>Mon</v>
      </c>
      <c r="E907">
        <v>1</v>
      </c>
      <c r="F907">
        <f>VLOOKUP(E907,Sheet4!$A$2:$B$6,2,FALSE)</f>
        <v>3</v>
      </c>
    </row>
    <row r="908" spans="1:6" x14ac:dyDescent="0.25">
      <c r="A908" s="1" t="s">
        <v>29</v>
      </c>
      <c r="B908">
        <v>1367473327</v>
      </c>
      <c r="C908" s="4">
        <f t="shared" si="28"/>
        <v>41396.237581018519</v>
      </c>
      <c r="D908" s="5" t="str">
        <f t="shared" si="29"/>
        <v>Thu</v>
      </c>
      <c r="E908">
        <v>1</v>
      </c>
      <c r="F908">
        <f>VLOOKUP(E908,Sheet4!$A$2:$B$6,2,FALSE)</f>
        <v>3</v>
      </c>
    </row>
    <row r="909" spans="1:6" x14ac:dyDescent="0.25">
      <c r="A909" s="1" t="s">
        <v>29</v>
      </c>
      <c r="B909">
        <v>1368394510</v>
      </c>
      <c r="C909" s="4">
        <f t="shared" si="28"/>
        <v>41406.899421296301</v>
      </c>
      <c r="D909" s="5" t="str">
        <f t="shared" si="29"/>
        <v>Sun</v>
      </c>
      <c r="E909">
        <v>3</v>
      </c>
      <c r="F909">
        <f>VLOOKUP(E909,Sheet4!$A$2:$B$6,2,FALSE)</f>
        <v>5</v>
      </c>
    </row>
    <row r="910" spans="1:6" x14ac:dyDescent="0.25">
      <c r="A910" s="1" t="s">
        <v>29</v>
      </c>
      <c r="B910">
        <v>1368040960</v>
      </c>
      <c r="C910" s="4">
        <f t="shared" si="28"/>
        <v>41402.80740740741</v>
      </c>
      <c r="D910" s="5" t="str">
        <f t="shared" si="29"/>
        <v>Wed</v>
      </c>
      <c r="E910">
        <v>1</v>
      </c>
      <c r="F910">
        <f>VLOOKUP(E910,Sheet4!$A$2:$B$6,2,FALSE)</f>
        <v>3</v>
      </c>
    </row>
    <row r="911" spans="1:6" x14ac:dyDescent="0.25">
      <c r="A911" s="1" t="s">
        <v>29</v>
      </c>
      <c r="B911">
        <v>1367961507</v>
      </c>
      <c r="C911" s="4">
        <f t="shared" si="28"/>
        <v>41401.887812499997</v>
      </c>
      <c r="D911" s="5" t="str">
        <f t="shared" si="29"/>
        <v>Tue</v>
      </c>
      <c r="E911">
        <v>5</v>
      </c>
      <c r="F911">
        <f>VLOOKUP(E911,Sheet4!$A$2:$B$6,2,FALSE)</f>
        <v>2</v>
      </c>
    </row>
    <row r="912" spans="1:6" x14ac:dyDescent="0.25">
      <c r="A912" s="1" t="s">
        <v>29</v>
      </c>
      <c r="B912">
        <v>1368992870</v>
      </c>
      <c r="C912" s="4">
        <f t="shared" si="28"/>
        <v>41413.824884259258</v>
      </c>
      <c r="D912" s="5" t="str">
        <f t="shared" si="29"/>
        <v>Sun</v>
      </c>
      <c r="E912">
        <v>1</v>
      </c>
      <c r="F912">
        <f>VLOOKUP(E912,Sheet4!$A$2:$B$6,2,FALSE)</f>
        <v>3</v>
      </c>
    </row>
    <row r="913" spans="1:6" x14ac:dyDescent="0.25">
      <c r="A913" s="1" t="s">
        <v>29</v>
      </c>
      <c r="B913">
        <v>1369126916</v>
      </c>
      <c r="C913" s="4">
        <f t="shared" si="28"/>
        <v>41415.376342592594</v>
      </c>
      <c r="D913" s="5" t="str">
        <f t="shared" si="29"/>
        <v>Tue</v>
      </c>
      <c r="E913">
        <v>1</v>
      </c>
      <c r="F913">
        <f>VLOOKUP(E913,Sheet4!$A$2:$B$6,2,FALSE)</f>
        <v>3</v>
      </c>
    </row>
    <row r="914" spans="1:6" x14ac:dyDescent="0.25">
      <c r="A914" s="1" t="s">
        <v>29</v>
      </c>
      <c r="B914">
        <v>1369165531</v>
      </c>
      <c r="C914" s="4">
        <f t="shared" si="28"/>
        <v>41415.823275462964</v>
      </c>
      <c r="D914" s="5" t="str">
        <f t="shared" si="29"/>
        <v>Tue</v>
      </c>
      <c r="E914">
        <v>1</v>
      </c>
      <c r="F914">
        <f>VLOOKUP(E914,Sheet4!$A$2:$B$6,2,FALSE)</f>
        <v>3</v>
      </c>
    </row>
    <row r="915" spans="1:6" x14ac:dyDescent="0.25">
      <c r="A915" s="1" t="s">
        <v>29</v>
      </c>
      <c r="B915">
        <v>1369251275</v>
      </c>
      <c r="C915" s="4">
        <f t="shared" si="28"/>
        <v>41416.815682870372</v>
      </c>
      <c r="D915" s="5" t="str">
        <f t="shared" si="29"/>
        <v>Wed</v>
      </c>
      <c r="E915">
        <v>1</v>
      </c>
      <c r="F915">
        <f>VLOOKUP(E915,Sheet4!$A$2:$B$6,2,FALSE)</f>
        <v>3</v>
      </c>
    </row>
    <row r="916" spans="1:6" x14ac:dyDescent="0.25">
      <c r="A916" s="1" t="s">
        <v>30</v>
      </c>
      <c r="B916">
        <v>1364768049</v>
      </c>
      <c r="C916" s="4">
        <f t="shared" si="28"/>
        <v>41364.926493055551</v>
      </c>
      <c r="D916" s="5" t="str">
        <f t="shared" si="29"/>
        <v>Sun</v>
      </c>
      <c r="E916">
        <v>1</v>
      </c>
      <c r="F916">
        <f>VLOOKUP(E916,Sheet4!$A$2:$B$6,2,FALSE)</f>
        <v>3</v>
      </c>
    </row>
    <row r="917" spans="1:6" x14ac:dyDescent="0.25">
      <c r="A917" s="1" t="s">
        <v>30</v>
      </c>
      <c r="B917">
        <v>1364121760</v>
      </c>
      <c r="C917" s="4">
        <f t="shared" si="28"/>
        <v>41357.446296296301</v>
      </c>
      <c r="D917" s="5" t="str">
        <f t="shared" si="29"/>
        <v>Sun</v>
      </c>
      <c r="E917">
        <v>3</v>
      </c>
      <c r="F917">
        <f>VLOOKUP(E917,Sheet4!$A$2:$B$6,2,FALSE)</f>
        <v>5</v>
      </c>
    </row>
    <row r="918" spans="1:6" x14ac:dyDescent="0.25">
      <c r="A918" s="1" t="s">
        <v>30</v>
      </c>
      <c r="B918">
        <v>1364122111</v>
      </c>
      <c r="C918" s="4">
        <f t="shared" si="28"/>
        <v>41357.450358796297</v>
      </c>
      <c r="D918" s="5" t="str">
        <f t="shared" si="29"/>
        <v>Sun</v>
      </c>
      <c r="E918">
        <v>1</v>
      </c>
      <c r="F918">
        <f>VLOOKUP(E918,Sheet4!$A$2:$B$6,2,FALSE)</f>
        <v>3</v>
      </c>
    </row>
    <row r="919" spans="1:6" x14ac:dyDescent="0.25">
      <c r="A919" s="1" t="s">
        <v>30</v>
      </c>
      <c r="B919">
        <v>1364680820</v>
      </c>
      <c r="C919" s="4">
        <f t="shared" si="28"/>
        <v>41363.916898148149</v>
      </c>
      <c r="D919" s="5" t="str">
        <f t="shared" si="29"/>
        <v>Sat</v>
      </c>
      <c r="E919">
        <v>1</v>
      </c>
      <c r="F919">
        <f>VLOOKUP(E919,Sheet4!$A$2:$B$6,2,FALSE)</f>
        <v>3</v>
      </c>
    </row>
    <row r="920" spans="1:6" x14ac:dyDescent="0.25">
      <c r="A920" s="1" t="s">
        <v>30</v>
      </c>
      <c r="B920">
        <v>1365034489</v>
      </c>
      <c r="C920" s="4">
        <f t="shared" si="28"/>
        <v>41368.010289351849</v>
      </c>
      <c r="D920" s="5" t="str">
        <f t="shared" si="29"/>
        <v>Thu</v>
      </c>
      <c r="E920">
        <v>1</v>
      </c>
      <c r="F920">
        <f>VLOOKUP(E920,Sheet4!$A$2:$B$6,2,FALSE)</f>
        <v>3</v>
      </c>
    </row>
    <row r="921" spans="1:6" x14ac:dyDescent="0.25">
      <c r="A921" s="1" t="s">
        <v>30</v>
      </c>
      <c r="B921">
        <v>1364950645</v>
      </c>
      <c r="C921" s="4">
        <f t="shared" si="28"/>
        <v>41367.039872685185</v>
      </c>
      <c r="D921" s="5" t="str">
        <f t="shared" si="29"/>
        <v>Wed</v>
      </c>
      <c r="E921">
        <v>1</v>
      </c>
      <c r="F921">
        <f>VLOOKUP(E921,Sheet4!$A$2:$B$6,2,FALSE)</f>
        <v>3</v>
      </c>
    </row>
    <row r="922" spans="1:6" x14ac:dyDescent="0.25">
      <c r="A922" s="1" t="s">
        <v>30</v>
      </c>
      <c r="B922">
        <v>1364973133</v>
      </c>
      <c r="C922" s="4">
        <f t="shared" si="28"/>
        <v>41367.300150462965</v>
      </c>
      <c r="D922" s="5" t="str">
        <f t="shared" si="29"/>
        <v>Wed</v>
      </c>
      <c r="E922">
        <v>1</v>
      </c>
      <c r="F922">
        <f>VLOOKUP(E922,Sheet4!$A$2:$B$6,2,FALSE)</f>
        <v>3</v>
      </c>
    </row>
    <row r="923" spans="1:6" x14ac:dyDescent="0.25">
      <c r="A923" s="1" t="s">
        <v>30</v>
      </c>
      <c r="B923">
        <v>1365055814</v>
      </c>
      <c r="C923" s="4">
        <f t="shared" si="28"/>
        <v>41368.257106481484</v>
      </c>
      <c r="D923" s="5" t="str">
        <f t="shared" si="29"/>
        <v>Thu</v>
      </c>
      <c r="E923">
        <v>1</v>
      </c>
      <c r="F923">
        <f>VLOOKUP(E923,Sheet4!$A$2:$B$6,2,FALSE)</f>
        <v>3</v>
      </c>
    </row>
    <row r="924" spans="1:6" x14ac:dyDescent="0.25">
      <c r="A924" s="1" t="s">
        <v>30</v>
      </c>
      <c r="B924">
        <v>1365145709</v>
      </c>
      <c r="C924" s="4">
        <f t="shared" si="28"/>
        <v>41369.29755787037</v>
      </c>
      <c r="D924" s="5" t="str">
        <f t="shared" si="29"/>
        <v>Fri</v>
      </c>
      <c r="E924">
        <v>1</v>
      </c>
      <c r="F924">
        <f>VLOOKUP(E924,Sheet4!$A$2:$B$6,2,FALSE)</f>
        <v>3</v>
      </c>
    </row>
    <row r="925" spans="1:6" x14ac:dyDescent="0.25">
      <c r="A925" s="1" t="s">
        <v>30</v>
      </c>
      <c r="B925">
        <v>1365209120</v>
      </c>
      <c r="C925" s="4">
        <f t="shared" si="28"/>
        <v>41370.031481481477</v>
      </c>
      <c r="D925" s="5" t="str">
        <f t="shared" si="29"/>
        <v>Sat</v>
      </c>
      <c r="E925">
        <v>3</v>
      </c>
      <c r="F925">
        <f>VLOOKUP(E925,Sheet4!$A$2:$B$6,2,FALSE)</f>
        <v>5</v>
      </c>
    </row>
    <row r="926" spans="1:6" x14ac:dyDescent="0.25">
      <c r="A926" s="1" t="s">
        <v>30</v>
      </c>
      <c r="B926">
        <v>1365233307</v>
      </c>
      <c r="C926" s="4">
        <f t="shared" si="28"/>
        <v>41370.311423611114</v>
      </c>
      <c r="D926" s="5" t="str">
        <f t="shared" si="29"/>
        <v>Sat</v>
      </c>
      <c r="E926">
        <v>2</v>
      </c>
      <c r="F926">
        <f>VLOOKUP(E926,Sheet4!$A$2:$B$6,2,FALSE)</f>
        <v>4</v>
      </c>
    </row>
    <row r="927" spans="1:6" x14ac:dyDescent="0.25">
      <c r="A927" s="1" t="s">
        <v>30</v>
      </c>
      <c r="B927">
        <v>1365300491</v>
      </c>
      <c r="C927" s="4">
        <f t="shared" si="28"/>
        <v>41371.089016203703</v>
      </c>
      <c r="D927" s="5" t="str">
        <f t="shared" si="29"/>
        <v>Sun</v>
      </c>
      <c r="E927">
        <v>2</v>
      </c>
      <c r="F927">
        <f>VLOOKUP(E927,Sheet4!$A$2:$B$6,2,FALSE)</f>
        <v>4</v>
      </c>
    </row>
    <row r="928" spans="1:6" x14ac:dyDescent="0.25">
      <c r="A928" s="1" t="s">
        <v>30</v>
      </c>
      <c r="B928">
        <v>1365389596</v>
      </c>
      <c r="C928" s="4">
        <f t="shared" si="28"/>
        <v>41372.120324074072</v>
      </c>
      <c r="D928" s="5" t="str">
        <f t="shared" si="29"/>
        <v>Mon</v>
      </c>
      <c r="E928">
        <v>3</v>
      </c>
      <c r="F928">
        <f>VLOOKUP(E928,Sheet4!$A$2:$B$6,2,FALSE)</f>
        <v>5</v>
      </c>
    </row>
    <row r="929" spans="1:6" x14ac:dyDescent="0.25">
      <c r="A929" s="1" t="s">
        <v>30</v>
      </c>
      <c r="B929">
        <v>1365483434</v>
      </c>
      <c r="C929" s="4">
        <f t="shared" si="28"/>
        <v>41373.206412037034</v>
      </c>
      <c r="D929" s="5" t="str">
        <f t="shared" si="29"/>
        <v>Tue</v>
      </c>
      <c r="E929">
        <v>1</v>
      </c>
      <c r="F929">
        <f>VLOOKUP(E929,Sheet4!$A$2:$B$6,2,FALSE)</f>
        <v>3</v>
      </c>
    </row>
    <row r="930" spans="1:6" x14ac:dyDescent="0.25">
      <c r="A930" s="1" t="s">
        <v>30</v>
      </c>
      <c r="B930">
        <v>1365495896</v>
      </c>
      <c r="C930" s="4">
        <f t="shared" si="28"/>
        <v>41373.350648148145</v>
      </c>
      <c r="D930" s="5" t="str">
        <f t="shared" si="29"/>
        <v>Tue</v>
      </c>
      <c r="E930">
        <v>1</v>
      </c>
      <c r="F930">
        <f>VLOOKUP(E930,Sheet4!$A$2:$B$6,2,FALSE)</f>
        <v>3</v>
      </c>
    </row>
    <row r="931" spans="1:6" x14ac:dyDescent="0.25">
      <c r="A931" s="1" t="s">
        <v>30</v>
      </c>
      <c r="B931">
        <v>1365825167</v>
      </c>
      <c r="C931" s="4">
        <f t="shared" si="28"/>
        <v>41377.161655092597</v>
      </c>
      <c r="D931" s="5" t="str">
        <f t="shared" si="29"/>
        <v>Sat</v>
      </c>
      <c r="E931">
        <v>2</v>
      </c>
      <c r="F931">
        <f>VLOOKUP(E931,Sheet4!$A$2:$B$6,2,FALSE)</f>
        <v>4</v>
      </c>
    </row>
    <row r="932" spans="1:6" x14ac:dyDescent="0.25">
      <c r="A932" s="1" t="s">
        <v>30</v>
      </c>
      <c r="B932">
        <v>1366086246</v>
      </c>
      <c r="C932" s="4">
        <f t="shared" si="28"/>
        <v>41380.18340277778</v>
      </c>
      <c r="D932" s="5" t="str">
        <f t="shared" si="29"/>
        <v>Tue</v>
      </c>
      <c r="E932">
        <v>2</v>
      </c>
      <c r="F932">
        <f>VLOOKUP(E932,Sheet4!$A$2:$B$6,2,FALSE)</f>
        <v>4</v>
      </c>
    </row>
    <row r="933" spans="1:6" x14ac:dyDescent="0.25">
      <c r="A933" s="1" t="s">
        <v>30</v>
      </c>
      <c r="B933">
        <v>1365555608</v>
      </c>
      <c r="C933" s="4">
        <f t="shared" si="28"/>
        <v>41374.041759259257</v>
      </c>
      <c r="D933" s="5" t="str">
        <f t="shared" si="29"/>
        <v>Wed</v>
      </c>
      <c r="E933">
        <v>1</v>
      </c>
      <c r="F933">
        <f>VLOOKUP(E933,Sheet4!$A$2:$B$6,2,FALSE)</f>
        <v>3</v>
      </c>
    </row>
    <row r="934" spans="1:6" x14ac:dyDescent="0.25">
      <c r="A934" s="1" t="s">
        <v>30</v>
      </c>
      <c r="B934">
        <v>1366277706</v>
      </c>
      <c r="C934" s="4">
        <f t="shared" si="28"/>
        <v>41382.399375000001</v>
      </c>
      <c r="D934" s="5" t="str">
        <f t="shared" si="29"/>
        <v>Thu</v>
      </c>
      <c r="E934">
        <v>1</v>
      </c>
      <c r="F934">
        <f>VLOOKUP(E934,Sheet4!$A$2:$B$6,2,FALSE)</f>
        <v>3</v>
      </c>
    </row>
    <row r="935" spans="1:6" x14ac:dyDescent="0.25">
      <c r="A935" s="1" t="s">
        <v>30</v>
      </c>
      <c r="B935">
        <v>1365631686</v>
      </c>
      <c r="C935" s="4">
        <f t="shared" si="28"/>
        <v>41374.922291666669</v>
      </c>
      <c r="D935" s="5" t="str">
        <f t="shared" si="29"/>
        <v>Wed</v>
      </c>
      <c r="E935">
        <v>1</v>
      </c>
      <c r="F935">
        <f>VLOOKUP(E935,Sheet4!$A$2:$B$6,2,FALSE)</f>
        <v>3</v>
      </c>
    </row>
    <row r="936" spans="1:6" x14ac:dyDescent="0.25">
      <c r="A936" s="1" t="s">
        <v>30</v>
      </c>
      <c r="B936">
        <v>1366171714</v>
      </c>
      <c r="C936" s="4">
        <f t="shared" si="28"/>
        <v>41381.172615740739</v>
      </c>
      <c r="D936" s="5" t="str">
        <f t="shared" si="29"/>
        <v>Wed</v>
      </c>
      <c r="E936">
        <v>2</v>
      </c>
      <c r="F936">
        <f>VLOOKUP(E936,Sheet4!$A$2:$B$6,2,FALSE)</f>
        <v>4</v>
      </c>
    </row>
    <row r="937" spans="1:6" x14ac:dyDescent="0.25">
      <c r="A937" s="1" t="s">
        <v>30</v>
      </c>
      <c r="B937">
        <v>1365719092</v>
      </c>
      <c r="C937" s="4">
        <f t="shared" si="28"/>
        <v>41375.933935185189</v>
      </c>
      <c r="D937" s="5" t="str">
        <f t="shared" si="29"/>
        <v>Thu</v>
      </c>
      <c r="E937">
        <v>2</v>
      </c>
      <c r="F937">
        <f>VLOOKUP(E937,Sheet4!$A$2:$B$6,2,FALSE)</f>
        <v>4</v>
      </c>
    </row>
    <row r="938" spans="1:6" x14ac:dyDescent="0.25">
      <c r="A938" s="1" t="s">
        <v>30</v>
      </c>
      <c r="B938">
        <v>1365804512</v>
      </c>
      <c r="C938" s="4">
        <f t="shared" si="28"/>
        <v>41376.922592592593</v>
      </c>
      <c r="D938" s="5" t="str">
        <f t="shared" si="29"/>
        <v>Fri</v>
      </c>
      <c r="E938">
        <v>2</v>
      </c>
      <c r="F938">
        <f>VLOOKUP(E938,Sheet4!$A$2:$B$6,2,FALSE)</f>
        <v>4</v>
      </c>
    </row>
    <row r="939" spans="1:6" x14ac:dyDescent="0.25">
      <c r="A939" s="1" t="s">
        <v>30</v>
      </c>
      <c r="B939">
        <v>1365791946</v>
      </c>
      <c r="C939" s="4">
        <f t="shared" si="28"/>
        <v>41376.77715277778</v>
      </c>
      <c r="D939" s="5" t="str">
        <f t="shared" si="29"/>
        <v>Fri</v>
      </c>
      <c r="E939">
        <v>3</v>
      </c>
      <c r="F939">
        <f>VLOOKUP(E939,Sheet4!$A$2:$B$6,2,FALSE)</f>
        <v>5</v>
      </c>
    </row>
    <row r="940" spans="1:6" x14ac:dyDescent="0.25">
      <c r="A940" s="1" t="s">
        <v>30</v>
      </c>
      <c r="B940">
        <v>1365906751</v>
      </c>
      <c r="C940" s="4">
        <f t="shared" si="28"/>
        <v>41378.105914351851</v>
      </c>
      <c r="D940" s="5" t="str">
        <f t="shared" si="29"/>
        <v>Sun</v>
      </c>
      <c r="E940">
        <v>2</v>
      </c>
      <c r="F940">
        <f>VLOOKUP(E940,Sheet4!$A$2:$B$6,2,FALSE)</f>
        <v>4</v>
      </c>
    </row>
    <row r="941" spans="1:6" x14ac:dyDescent="0.25">
      <c r="A941" s="1" t="s">
        <v>30</v>
      </c>
      <c r="B941">
        <v>1366188944</v>
      </c>
      <c r="C941" s="4">
        <f t="shared" si="28"/>
        <v>41381.372037037036</v>
      </c>
      <c r="D941" s="5" t="str">
        <f t="shared" si="29"/>
        <v>Wed</v>
      </c>
      <c r="E941">
        <v>2</v>
      </c>
      <c r="F941">
        <f>VLOOKUP(E941,Sheet4!$A$2:$B$6,2,FALSE)</f>
        <v>4</v>
      </c>
    </row>
    <row r="942" spans="1:6" x14ac:dyDescent="0.25">
      <c r="A942" s="1" t="s">
        <v>30</v>
      </c>
      <c r="B942">
        <v>1365982658</v>
      </c>
      <c r="C942" s="4">
        <f t="shared" si="28"/>
        <v>41378.984467592592</v>
      </c>
      <c r="D942" s="5" t="str">
        <f t="shared" si="29"/>
        <v>Sun</v>
      </c>
      <c r="E942">
        <v>1</v>
      </c>
      <c r="F942">
        <f>VLOOKUP(E942,Sheet4!$A$2:$B$6,2,FALSE)</f>
        <v>3</v>
      </c>
    </row>
    <row r="943" spans="1:6" x14ac:dyDescent="0.25">
      <c r="A943" s="1" t="s">
        <v>30</v>
      </c>
      <c r="B943">
        <v>1366067907</v>
      </c>
      <c r="C943" s="4">
        <f t="shared" si="28"/>
        <v>41379.971145833333</v>
      </c>
      <c r="D943" s="5" t="str">
        <f t="shared" si="29"/>
        <v>Mon</v>
      </c>
      <c r="E943">
        <v>2</v>
      </c>
      <c r="F943">
        <f>VLOOKUP(E943,Sheet4!$A$2:$B$6,2,FALSE)</f>
        <v>4</v>
      </c>
    </row>
    <row r="944" spans="1:6" x14ac:dyDescent="0.25">
      <c r="A944" s="1" t="s">
        <v>30</v>
      </c>
      <c r="B944">
        <v>1366102764</v>
      </c>
      <c r="C944" s="4">
        <f t="shared" si="28"/>
        <v>41380.374583333331</v>
      </c>
      <c r="D944" s="5" t="str">
        <f t="shared" si="29"/>
        <v>Tue</v>
      </c>
      <c r="E944">
        <v>2</v>
      </c>
      <c r="F944">
        <f>VLOOKUP(E944,Sheet4!$A$2:$B$6,2,FALSE)</f>
        <v>4</v>
      </c>
    </row>
    <row r="945" spans="1:6" x14ac:dyDescent="0.25">
      <c r="A945" s="1" t="s">
        <v>30</v>
      </c>
      <c r="B945">
        <v>1366447752</v>
      </c>
      <c r="C945" s="4">
        <f t="shared" si="28"/>
        <v>41384.3675</v>
      </c>
      <c r="D945" s="5" t="str">
        <f t="shared" si="29"/>
        <v>Sat</v>
      </c>
      <c r="E945">
        <v>1</v>
      </c>
      <c r="F945">
        <f>VLOOKUP(E945,Sheet4!$A$2:$B$6,2,FALSE)</f>
        <v>3</v>
      </c>
    </row>
    <row r="946" spans="1:6" x14ac:dyDescent="0.25">
      <c r="A946" s="1" t="s">
        <v>30</v>
      </c>
      <c r="B946">
        <v>1367272752</v>
      </c>
      <c r="C946" s="4">
        <f t="shared" si="28"/>
        <v>41393.91611111111</v>
      </c>
      <c r="D946" s="5" t="str">
        <f t="shared" si="29"/>
        <v>Mon</v>
      </c>
      <c r="E946">
        <v>1</v>
      </c>
      <c r="F946">
        <f>VLOOKUP(E946,Sheet4!$A$2:$B$6,2,FALSE)</f>
        <v>3</v>
      </c>
    </row>
    <row r="947" spans="1:6" x14ac:dyDescent="0.25">
      <c r="A947" s="1" t="s">
        <v>30</v>
      </c>
      <c r="B947">
        <v>1367209877</v>
      </c>
      <c r="C947" s="4">
        <f t="shared" si="28"/>
        <v>41393.188391203708</v>
      </c>
      <c r="D947" s="5" t="str">
        <f t="shared" si="29"/>
        <v>Mon</v>
      </c>
      <c r="E947">
        <v>1</v>
      </c>
      <c r="F947">
        <f>VLOOKUP(E947,Sheet4!$A$2:$B$6,2,FALSE)</f>
        <v>3</v>
      </c>
    </row>
    <row r="948" spans="1:6" x14ac:dyDescent="0.25">
      <c r="A948" s="1" t="s">
        <v>30</v>
      </c>
      <c r="B948">
        <v>1367285735</v>
      </c>
      <c r="C948" s="4">
        <f t="shared" si="28"/>
        <v>41394.066377314812</v>
      </c>
      <c r="D948" s="5" t="str">
        <f t="shared" si="29"/>
        <v>Tue</v>
      </c>
      <c r="E948">
        <v>1</v>
      </c>
      <c r="F948">
        <f>VLOOKUP(E948,Sheet4!$A$2:$B$6,2,FALSE)</f>
        <v>3</v>
      </c>
    </row>
    <row r="949" spans="1:6" x14ac:dyDescent="0.25">
      <c r="A949" s="1" t="s">
        <v>30</v>
      </c>
      <c r="B949">
        <v>1367295113</v>
      </c>
      <c r="C949" s="4">
        <f t="shared" si="28"/>
        <v>41394.17491898148</v>
      </c>
      <c r="D949" s="5" t="str">
        <f t="shared" si="29"/>
        <v>Tue</v>
      </c>
      <c r="E949">
        <v>1</v>
      </c>
      <c r="F949">
        <f>VLOOKUP(E949,Sheet4!$A$2:$B$6,2,FALSE)</f>
        <v>3</v>
      </c>
    </row>
    <row r="950" spans="1:6" x14ac:dyDescent="0.25">
      <c r="A950" s="1" t="s">
        <v>30</v>
      </c>
      <c r="B950">
        <v>1367384879</v>
      </c>
      <c r="C950" s="4">
        <f t="shared" si="28"/>
        <v>41395.213877314818</v>
      </c>
      <c r="D950" s="5" t="str">
        <f t="shared" si="29"/>
        <v>Wed</v>
      </c>
      <c r="E950">
        <v>1</v>
      </c>
      <c r="F950">
        <f>VLOOKUP(E950,Sheet4!$A$2:$B$6,2,FALSE)</f>
        <v>3</v>
      </c>
    </row>
    <row r="951" spans="1:6" x14ac:dyDescent="0.25">
      <c r="A951" s="1" t="s">
        <v>30</v>
      </c>
      <c r="B951">
        <v>1367557825</v>
      </c>
      <c r="C951" s="4">
        <f t="shared" si="28"/>
        <v>41397.215567129628</v>
      </c>
      <c r="D951" s="5" t="str">
        <f t="shared" si="29"/>
        <v>Fri</v>
      </c>
      <c r="E951">
        <v>1</v>
      </c>
      <c r="F951">
        <f>VLOOKUP(E951,Sheet4!$A$2:$B$6,2,FALSE)</f>
        <v>3</v>
      </c>
    </row>
    <row r="952" spans="1:6" x14ac:dyDescent="0.25">
      <c r="A952" s="1" t="s">
        <v>30</v>
      </c>
      <c r="B952">
        <v>1367954716</v>
      </c>
      <c r="C952" s="4">
        <f t="shared" si="28"/>
        <v>41401.809212962966</v>
      </c>
      <c r="D952" s="5" t="str">
        <f t="shared" si="29"/>
        <v>Tue</v>
      </c>
      <c r="E952">
        <v>1</v>
      </c>
      <c r="F952">
        <f>VLOOKUP(E952,Sheet4!$A$2:$B$6,2,FALSE)</f>
        <v>3</v>
      </c>
    </row>
    <row r="953" spans="1:6" x14ac:dyDescent="0.25">
      <c r="A953" s="1" t="s">
        <v>30</v>
      </c>
      <c r="B953">
        <v>1368077925</v>
      </c>
      <c r="C953" s="4">
        <f t="shared" si="28"/>
        <v>41403.235243055555</v>
      </c>
      <c r="D953" s="5" t="str">
        <f t="shared" si="29"/>
        <v>Thu</v>
      </c>
      <c r="E953">
        <v>1</v>
      </c>
      <c r="F953">
        <f>VLOOKUP(E953,Sheet4!$A$2:$B$6,2,FALSE)</f>
        <v>3</v>
      </c>
    </row>
    <row r="954" spans="1:6" x14ac:dyDescent="0.25">
      <c r="A954" s="1" t="s">
        <v>30</v>
      </c>
      <c r="B954">
        <v>1368671835</v>
      </c>
      <c r="C954" s="4">
        <f t="shared" si="28"/>
        <v>41410.109201388892</v>
      </c>
      <c r="D954" s="5" t="str">
        <f t="shared" si="29"/>
        <v>Thu</v>
      </c>
      <c r="E954">
        <v>1</v>
      </c>
      <c r="F954">
        <f>VLOOKUP(E954,Sheet4!$A$2:$B$6,2,FALSE)</f>
        <v>3</v>
      </c>
    </row>
    <row r="955" spans="1:6" x14ac:dyDescent="0.25">
      <c r="A955" s="1" t="s">
        <v>30</v>
      </c>
      <c r="B955">
        <v>1367901421</v>
      </c>
      <c r="C955" s="4">
        <f t="shared" si="28"/>
        <v>41401.192372685182</v>
      </c>
      <c r="D955" s="5" t="str">
        <f t="shared" si="29"/>
        <v>Tue</v>
      </c>
      <c r="E955">
        <v>1</v>
      </c>
      <c r="F955">
        <f>VLOOKUP(E955,Sheet4!$A$2:$B$6,2,FALSE)</f>
        <v>3</v>
      </c>
    </row>
    <row r="956" spans="1:6" x14ac:dyDescent="0.25">
      <c r="A956" s="1" t="s">
        <v>30</v>
      </c>
      <c r="B956">
        <v>1367814262</v>
      </c>
      <c r="C956" s="4">
        <f t="shared" si="28"/>
        <v>41400.183587962965</v>
      </c>
      <c r="D956" s="5" t="str">
        <f t="shared" si="29"/>
        <v>Mon</v>
      </c>
      <c r="E956">
        <v>1</v>
      </c>
      <c r="F956">
        <f>VLOOKUP(E956,Sheet4!$A$2:$B$6,2,FALSE)</f>
        <v>3</v>
      </c>
    </row>
    <row r="957" spans="1:6" x14ac:dyDescent="0.25">
      <c r="A957" s="1" t="s">
        <v>30</v>
      </c>
      <c r="B957">
        <v>1368000471</v>
      </c>
      <c r="C957" s="4">
        <f t="shared" si="28"/>
        <v>41402.338784722226</v>
      </c>
      <c r="D957" s="5" t="str">
        <f t="shared" si="29"/>
        <v>Wed</v>
      </c>
      <c r="E957">
        <v>1</v>
      </c>
      <c r="F957">
        <f>VLOOKUP(E957,Sheet4!$A$2:$B$6,2,FALSE)</f>
        <v>3</v>
      </c>
    </row>
    <row r="958" spans="1:6" x14ac:dyDescent="0.25">
      <c r="A958" s="1" t="s">
        <v>30</v>
      </c>
      <c r="B958">
        <v>1368037933</v>
      </c>
      <c r="C958" s="4">
        <f t="shared" si="28"/>
        <v>41402.772372685184</v>
      </c>
      <c r="D958" s="5" t="str">
        <f t="shared" si="29"/>
        <v>Wed</v>
      </c>
      <c r="E958">
        <v>1</v>
      </c>
      <c r="F958">
        <f>VLOOKUP(E958,Sheet4!$A$2:$B$6,2,FALSE)</f>
        <v>3</v>
      </c>
    </row>
    <row r="959" spans="1:6" x14ac:dyDescent="0.25">
      <c r="A959" s="1" t="s">
        <v>30</v>
      </c>
      <c r="B959">
        <v>1368734320</v>
      </c>
      <c r="C959" s="4">
        <f t="shared" si="28"/>
        <v>41410.832407407412</v>
      </c>
      <c r="D959" s="5" t="str">
        <f t="shared" si="29"/>
        <v>Thu</v>
      </c>
      <c r="E959">
        <v>1</v>
      </c>
      <c r="F959">
        <f>VLOOKUP(E959,Sheet4!$A$2:$B$6,2,FALSE)</f>
        <v>3</v>
      </c>
    </row>
    <row r="960" spans="1:6" x14ac:dyDescent="0.25">
      <c r="A960" s="1" t="s">
        <v>30</v>
      </c>
      <c r="B960">
        <v>1367914057</v>
      </c>
      <c r="C960" s="4">
        <f t="shared" si="28"/>
        <v>41401.338622685187</v>
      </c>
      <c r="D960" s="5" t="str">
        <f t="shared" si="29"/>
        <v>Tue</v>
      </c>
      <c r="E960">
        <v>1</v>
      </c>
      <c r="F960">
        <f>VLOOKUP(E960,Sheet4!$A$2:$B$6,2,FALSE)</f>
        <v>3</v>
      </c>
    </row>
    <row r="961" spans="1:6" x14ac:dyDescent="0.25">
      <c r="A961" s="1" t="s">
        <v>30</v>
      </c>
      <c r="B961">
        <v>1368759475</v>
      </c>
      <c r="C961" s="4">
        <f t="shared" si="28"/>
        <v>41411.123553240745</v>
      </c>
      <c r="D961" s="5" t="str">
        <f t="shared" si="29"/>
        <v>Fri</v>
      </c>
      <c r="E961">
        <v>1</v>
      </c>
      <c r="F961">
        <f>VLOOKUP(E961,Sheet4!$A$2:$B$6,2,FALSE)</f>
        <v>3</v>
      </c>
    </row>
    <row r="962" spans="1:6" x14ac:dyDescent="0.25">
      <c r="A962" s="1" t="s">
        <v>30</v>
      </c>
      <c r="B962">
        <v>1368820950</v>
      </c>
      <c r="C962" s="4">
        <f t="shared" ref="C962:C1025" si="30">(((B962/60)/60)/24)+DATE(1970,1,1)</f>
        <v>41411.835069444445</v>
      </c>
      <c r="D962" s="5" t="str">
        <f t="shared" si="29"/>
        <v>Fri</v>
      </c>
      <c r="E962">
        <v>1</v>
      </c>
      <c r="F962">
        <f>VLOOKUP(E962,Sheet4!$A$2:$B$6,2,FALSE)</f>
        <v>3</v>
      </c>
    </row>
    <row r="963" spans="1:6" x14ac:dyDescent="0.25">
      <c r="A963" s="1" t="s">
        <v>30</v>
      </c>
      <c r="B963">
        <v>1368992807</v>
      </c>
      <c r="C963" s="4">
        <f t="shared" si="30"/>
        <v>41413.824155092596</v>
      </c>
      <c r="D963" s="5" t="str">
        <f t="shared" ref="D963:D1026" si="31">TEXT(C963, "ddd")</f>
        <v>Sun</v>
      </c>
      <c r="E963">
        <v>1</v>
      </c>
      <c r="F963">
        <f>VLOOKUP(E963,Sheet4!$A$2:$B$6,2,FALSE)</f>
        <v>3</v>
      </c>
    </row>
    <row r="964" spans="1:6" x14ac:dyDescent="0.25">
      <c r="A964" s="1" t="s">
        <v>30</v>
      </c>
      <c r="B964">
        <v>1368846533</v>
      </c>
      <c r="C964" s="4">
        <f t="shared" si="30"/>
        <v>41412.131168981483</v>
      </c>
      <c r="D964" s="5" t="str">
        <f t="shared" si="31"/>
        <v>Sat</v>
      </c>
      <c r="E964">
        <v>1</v>
      </c>
      <c r="F964">
        <f>VLOOKUP(E964,Sheet4!$A$2:$B$6,2,FALSE)</f>
        <v>3</v>
      </c>
    </row>
    <row r="965" spans="1:6" x14ac:dyDescent="0.25">
      <c r="A965" s="1" t="s">
        <v>30</v>
      </c>
      <c r="B965">
        <v>1368941015</v>
      </c>
      <c r="C965" s="4">
        <f t="shared" si="30"/>
        <v>41413.224710648145</v>
      </c>
      <c r="D965" s="5" t="str">
        <f t="shared" si="31"/>
        <v>Sun</v>
      </c>
      <c r="E965">
        <v>1</v>
      </c>
      <c r="F965">
        <f>VLOOKUP(E965,Sheet4!$A$2:$B$6,2,FALSE)</f>
        <v>3</v>
      </c>
    </row>
    <row r="966" spans="1:6" x14ac:dyDescent="0.25">
      <c r="A966" s="1" t="s">
        <v>30</v>
      </c>
      <c r="B966">
        <v>1368905351</v>
      </c>
      <c r="C966" s="4">
        <f t="shared" si="30"/>
        <v>41412.811932870369</v>
      </c>
      <c r="D966" s="5" t="str">
        <f t="shared" si="31"/>
        <v>Sat</v>
      </c>
      <c r="E966">
        <v>1</v>
      </c>
      <c r="F966">
        <f>VLOOKUP(E966,Sheet4!$A$2:$B$6,2,FALSE)</f>
        <v>3</v>
      </c>
    </row>
    <row r="967" spans="1:6" x14ac:dyDescent="0.25">
      <c r="A967" s="1" t="s">
        <v>30</v>
      </c>
      <c r="B967">
        <v>1369036376</v>
      </c>
      <c r="C967" s="4">
        <f t="shared" si="30"/>
        <v>41414.328425925924</v>
      </c>
      <c r="D967" s="5" t="str">
        <f t="shared" si="31"/>
        <v>Mon</v>
      </c>
      <c r="E967">
        <v>1</v>
      </c>
      <c r="F967">
        <f>VLOOKUP(E967,Sheet4!$A$2:$B$6,2,FALSE)</f>
        <v>3</v>
      </c>
    </row>
    <row r="968" spans="1:6" x14ac:dyDescent="0.25">
      <c r="A968" s="1" t="s">
        <v>30</v>
      </c>
      <c r="B968">
        <v>1369092538</v>
      </c>
      <c r="C968" s="4">
        <f t="shared" si="30"/>
        <v>41414.978449074071</v>
      </c>
      <c r="D968" s="5" t="str">
        <f t="shared" si="31"/>
        <v>Mon</v>
      </c>
      <c r="E968">
        <v>1</v>
      </c>
      <c r="F968">
        <f>VLOOKUP(E968,Sheet4!$A$2:$B$6,2,FALSE)</f>
        <v>3</v>
      </c>
    </row>
    <row r="969" spans="1:6" x14ac:dyDescent="0.25">
      <c r="A969" s="1" t="s">
        <v>30</v>
      </c>
      <c r="B969">
        <v>1369200175</v>
      </c>
      <c r="C969" s="4">
        <f t="shared" si="30"/>
        <v>41416.224247685182</v>
      </c>
      <c r="D969" s="5" t="str">
        <f t="shared" si="31"/>
        <v>Wed</v>
      </c>
      <c r="E969">
        <v>4</v>
      </c>
      <c r="F969">
        <f>VLOOKUP(E969,Sheet4!$A$2:$B$6,2,FALSE)</f>
        <v>1</v>
      </c>
    </row>
    <row r="970" spans="1:6" x14ac:dyDescent="0.25">
      <c r="A970" s="1" t="s">
        <v>30</v>
      </c>
      <c r="B970">
        <v>1369164593</v>
      </c>
      <c r="C970" s="4">
        <f t="shared" si="30"/>
        <v>41415.812418981484</v>
      </c>
      <c r="D970" s="5" t="str">
        <f t="shared" si="31"/>
        <v>Tue</v>
      </c>
      <c r="E970">
        <v>4</v>
      </c>
      <c r="F970">
        <f>VLOOKUP(E970,Sheet4!$A$2:$B$6,2,FALSE)</f>
        <v>1</v>
      </c>
    </row>
    <row r="971" spans="1:6" x14ac:dyDescent="0.25">
      <c r="A971" s="1" t="s">
        <v>30</v>
      </c>
      <c r="B971">
        <v>1369311300</v>
      </c>
      <c r="C971" s="4">
        <f t="shared" si="30"/>
        <v>41417.510416666664</v>
      </c>
      <c r="D971" s="5" t="str">
        <f t="shared" si="31"/>
        <v>Thu</v>
      </c>
      <c r="E971">
        <v>1</v>
      </c>
      <c r="F971">
        <f>VLOOKUP(E971,Sheet4!$A$2:$B$6,2,FALSE)</f>
        <v>3</v>
      </c>
    </row>
    <row r="972" spans="1:6" x14ac:dyDescent="0.25">
      <c r="A972" s="1" t="s">
        <v>30</v>
      </c>
      <c r="B972">
        <v>1369351445</v>
      </c>
      <c r="C972" s="4">
        <f t="shared" si="30"/>
        <v>41417.975057870368</v>
      </c>
      <c r="D972" s="5" t="str">
        <f t="shared" si="31"/>
        <v>Thu</v>
      </c>
      <c r="E972">
        <v>1</v>
      </c>
      <c r="F972">
        <f>VLOOKUP(E972,Sheet4!$A$2:$B$6,2,FALSE)</f>
        <v>3</v>
      </c>
    </row>
    <row r="973" spans="1:6" x14ac:dyDescent="0.25">
      <c r="A973" s="1" t="s">
        <v>30</v>
      </c>
      <c r="B973">
        <v>1369373276</v>
      </c>
      <c r="C973" s="4">
        <f t="shared" si="30"/>
        <v>41418.227731481478</v>
      </c>
      <c r="D973" s="5" t="str">
        <f t="shared" si="31"/>
        <v>Fri</v>
      </c>
      <c r="E973">
        <v>1</v>
      </c>
      <c r="F973">
        <f>VLOOKUP(E973,Sheet4!$A$2:$B$6,2,FALSE)</f>
        <v>3</v>
      </c>
    </row>
    <row r="974" spans="1:6" x14ac:dyDescent="0.25">
      <c r="A974" s="1" t="s">
        <v>31</v>
      </c>
      <c r="B974">
        <v>1364121576</v>
      </c>
      <c r="C974" s="4">
        <f t="shared" si="30"/>
        <v>41357.444166666668</v>
      </c>
      <c r="D974" s="5" t="str">
        <f t="shared" si="31"/>
        <v>Sun</v>
      </c>
      <c r="E974">
        <v>1</v>
      </c>
      <c r="F974">
        <f>VLOOKUP(E974,Sheet4!$A$2:$B$6,2,FALSE)</f>
        <v>3</v>
      </c>
    </row>
    <row r="975" spans="1:6" x14ac:dyDescent="0.25">
      <c r="A975" s="1" t="s">
        <v>31</v>
      </c>
      <c r="B975">
        <v>1364121579</v>
      </c>
      <c r="C975" s="4">
        <f t="shared" si="30"/>
        <v>41357.444201388891</v>
      </c>
      <c r="D975" s="5" t="str">
        <f t="shared" si="31"/>
        <v>Sun</v>
      </c>
      <c r="E975">
        <v>2</v>
      </c>
      <c r="F975">
        <f>VLOOKUP(E975,Sheet4!$A$2:$B$6,2,FALSE)</f>
        <v>4</v>
      </c>
    </row>
    <row r="976" spans="1:6" x14ac:dyDescent="0.25">
      <c r="A976" s="1" t="s">
        <v>31</v>
      </c>
      <c r="B976">
        <v>1364121823</v>
      </c>
      <c r="C976" s="4">
        <f t="shared" si="30"/>
        <v>41357.447025462963</v>
      </c>
      <c r="D976" s="5" t="str">
        <f t="shared" si="31"/>
        <v>Sun</v>
      </c>
      <c r="E976">
        <v>2</v>
      </c>
      <c r="F976">
        <f>VLOOKUP(E976,Sheet4!$A$2:$B$6,2,FALSE)</f>
        <v>4</v>
      </c>
    </row>
    <row r="977" spans="1:6" x14ac:dyDescent="0.25">
      <c r="A977" s="1" t="s">
        <v>31</v>
      </c>
      <c r="B977">
        <v>1364121578</v>
      </c>
      <c r="C977" s="4">
        <f t="shared" si="30"/>
        <v>41357.444189814814</v>
      </c>
      <c r="D977" s="5" t="str">
        <f t="shared" si="31"/>
        <v>Sun</v>
      </c>
      <c r="E977">
        <v>3</v>
      </c>
      <c r="F977">
        <f>VLOOKUP(E977,Sheet4!$A$2:$B$6,2,FALSE)</f>
        <v>5</v>
      </c>
    </row>
    <row r="978" spans="1:6" x14ac:dyDescent="0.25">
      <c r="A978" s="1" t="s">
        <v>31</v>
      </c>
      <c r="B978">
        <v>1364936095</v>
      </c>
      <c r="C978" s="4">
        <f t="shared" si="30"/>
        <v>41366.871469907412</v>
      </c>
      <c r="D978" s="5" t="str">
        <f t="shared" si="31"/>
        <v>Tue</v>
      </c>
      <c r="E978">
        <v>1</v>
      </c>
      <c r="F978">
        <f>VLOOKUP(E978,Sheet4!$A$2:$B$6,2,FALSE)</f>
        <v>3</v>
      </c>
    </row>
    <row r="979" spans="1:6" x14ac:dyDescent="0.25">
      <c r="A979" s="1" t="s">
        <v>31</v>
      </c>
      <c r="B979">
        <v>1365565549</v>
      </c>
      <c r="C979" s="4">
        <f t="shared" si="30"/>
        <v>41374.156817129631</v>
      </c>
      <c r="D979" s="5" t="str">
        <f t="shared" si="31"/>
        <v>Wed</v>
      </c>
      <c r="E979">
        <v>1</v>
      </c>
      <c r="F979">
        <f>VLOOKUP(E979,Sheet4!$A$2:$B$6,2,FALSE)</f>
        <v>3</v>
      </c>
    </row>
    <row r="980" spans="1:6" x14ac:dyDescent="0.25">
      <c r="A980" s="1" t="s">
        <v>31</v>
      </c>
      <c r="B980">
        <v>1366086070</v>
      </c>
      <c r="C980" s="4">
        <f t="shared" si="30"/>
        <v>41380.18136574074</v>
      </c>
      <c r="D980" s="5" t="str">
        <f t="shared" si="31"/>
        <v>Tue</v>
      </c>
      <c r="E980">
        <v>1</v>
      </c>
      <c r="F980">
        <f>VLOOKUP(E980,Sheet4!$A$2:$B$6,2,FALSE)</f>
        <v>3</v>
      </c>
    </row>
    <row r="981" spans="1:6" x14ac:dyDescent="0.25">
      <c r="A981" s="1" t="s">
        <v>31</v>
      </c>
      <c r="B981">
        <v>1365567884</v>
      </c>
      <c r="C981" s="4">
        <f t="shared" si="30"/>
        <v>41374.183842592596</v>
      </c>
      <c r="D981" s="5" t="str">
        <f t="shared" si="31"/>
        <v>Wed</v>
      </c>
      <c r="E981">
        <v>1</v>
      </c>
      <c r="F981">
        <f>VLOOKUP(E981,Sheet4!$A$2:$B$6,2,FALSE)</f>
        <v>3</v>
      </c>
    </row>
    <row r="982" spans="1:6" x14ac:dyDescent="0.25">
      <c r="A982" s="1" t="s">
        <v>31</v>
      </c>
      <c r="B982">
        <v>1365565546</v>
      </c>
      <c r="C982" s="4">
        <f t="shared" si="30"/>
        <v>41374.156782407408</v>
      </c>
      <c r="D982" s="5" t="str">
        <f t="shared" si="31"/>
        <v>Wed</v>
      </c>
      <c r="E982">
        <v>1</v>
      </c>
      <c r="F982">
        <f>VLOOKUP(E982,Sheet4!$A$2:$B$6,2,FALSE)</f>
        <v>3</v>
      </c>
    </row>
    <row r="983" spans="1:6" x14ac:dyDescent="0.25">
      <c r="A983" s="1" t="s">
        <v>31</v>
      </c>
      <c r="B983">
        <v>1365567887</v>
      </c>
      <c r="C983" s="4">
        <f t="shared" si="30"/>
        <v>41374.183877314819</v>
      </c>
      <c r="D983" s="5" t="str">
        <f t="shared" si="31"/>
        <v>Wed</v>
      </c>
      <c r="E983">
        <v>1</v>
      </c>
      <c r="F983">
        <f>VLOOKUP(E983,Sheet4!$A$2:$B$6,2,FALSE)</f>
        <v>3</v>
      </c>
    </row>
    <row r="984" spans="1:6" x14ac:dyDescent="0.25">
      <c r="A984" s="1" t="s">
        <v>31</v>
      </c>
      <c r="B984">
        <v>1365833118</v>
      </c>
      <c r="C984" s="4">
        <f t="shared" si="30"/>
        <v>41377.253680555557</v>
      </c>
      <c r="D984" s="5" t="str">
        <f t="shared" si="31"/>
        <v>Sat</v>
      </c>
      <c r="E984">
        <v>1</v>
      </c>
      <c r="F984">
        <f>VLOOKUP(E984,Sheet4!$A$2:$B$6,2,FALSE)</f>
        <v>3</v>
      </c>
    </row>
    <row r="985" spans="1:6" x14ac:dyDescent="0.25">
      <c r="A985" s="1" t="s">
        <v>31</v>
      </c>
      <c r="B985">
        <v>1366086072</v>
      </c>
      <c r="C985" s="4">
        <f t="shared" si="30"/>
        <v>41380.181388888886</v>
      </c>
      <c r="D985" s="5" t="str">
        <f t="shared" si="31"/>
        <v>Tue</v>
      </c>
      <c r="E985">
        <v>1</v>
      </c>
      <c r="F985">
        <f>VLOOKUP(E985,Sheet4!$A$2:$B$6,2,FALSE)</f>
        <v>3</v>
      </c>
    </row>
    <row r="986" spans="1:6" x14ac:dyDescent="0.25">
      <c r="A986" s="1" t="s">
        <v>31</v>
      </c>
      <c r="B986">
        <v>1366180456</v>
      </c>
      <c r="C986" s="4">
        <f t="shared" si="30"/>
        <v>41381.273796296293</v>
      </c>
      <c r="D986" s="5" t="str">
        <f t="shared" si="31"/>
        <v>Wed</v>
      </c>
      <c r="E986">
        <v>1</v>
      </c>
      <c r="F986">
        <f>VLOOKUP(E986,Sheet4!$A$2:$B$6,2,FALSE)</f>
        <v>3</v>
      </c>
    </row>
    <row r="987" spans="1:6" x14ac:dyDescent="0.25">
      <c r="A987" s="1" t="s">
        <v>31</v>
      </c>
      <c r="B987">
        <v>1366921934</v>
      </c>
      <c r="C987" s="4">
        <f t="shared" si="30"/>
        <v>41389.855717592596</v>
      </c>
      <c r="D987" s="5" t="str">
        <f t="shared" si="31"/>
        <v>Thu</v>
      </c>
      <c r="E987">
        <v>1</v>
      </c>
      <c r="F987">
        <f>VLOOKUP(E987,Sheet4!$A$2:$B$6,2,FALSE)</f>
        <v>3</v>
      </c>
    </row>
    <row r="988" spans="1:6" x14ac:dyDescent="0.25">
      <c r="A988" s="1" t="s">
        <v>25</v>
      </c>
      <c r="B988">
        <v>1364118403</v>
      </c>
      <c r="C988" s="4">
        <f t="shared" si="30"/>
        <v>41357.407442129632</v>
      </c>
      <c r="D988" s="5" t="str">
        <f t="shared" si="31"/>
        <v>Sun</v>
      </c>
      <c r="E988">
        <v>3</v>
      </c>
      <c r="F988">
        <f>VLOOKUP(E988,Sheet4!$A$2:$B$6,2,FALSE)</f>
        <v>5</v>
      </c>
    </row>
    <row r="989" spans="1:6" x14ac:dyDescent="0.25">
      <c r="A989" s="1" t="s">
        <v>25</v>
      </c>
      <c r="B989">
        <v>1364122128</v>
      </c>
      <c r="C989" s="4">
        <f t="shared" si="30"/>
        <v>41357.450555555559</v>
      </c>
      <c r="D989" s="5" t="str">
        <f t="shared" si="31"/>
        <v>Sun</v>
      </c>
      <c r="E989">
        <v>2</v>
      </c>
      <c r="F989">
        <f>VLOOKUP(E989,Sheet4!$A$2:$B$6,2,FALSE)</f>
        <v>4</v>
      </c>
    </row>
    <row r="990" spans="1:6" x14ac:dyDescent="0.25">
      <c r="A990" s="1" t="s">
        <v>25</v>
      </c>
      <c r="B990">
        <v>1364122130</v>
      </c>
      <c r="C990" s="4">
        <f t="shared" si="30"/>
        <v>41357.450578703705</v>
      </c>
      <c r="D990" s="5" t="str">
        <f t="shared" si="31"/>
        <v>Sun</v>
      </c>
      <c r="E990">
        <v>2</v>
      </c>
      <c r="F990">
        <f>VLOOKUP(E990,Sheet4!$A$2:$B$6,2,FALSE)</f>
        <v>4</v>
      </c>
    </row>
    <row r="991" spans="1:6" x14ac:dyDescent="0.25">
      <c r="A991" s="1" t="s">
        <v>25</v>
      </c>
      <c r="B991">
        <v>1364771542</v>
      </c>
      <c r="C991" s="4">
        <f t="shared" si="30"/>
        <v>41364.966921296298</v>
      </c>
      <c r="D991" s="5" t="str">
        <f t="shared" si="31"/>
        <v>Sun</v>
      </c>
      <c r="E991">
        <v>2</v>
      </c>
      <c r="F991">
        <f>VLOOKUP(E991,Sheet4!$A$2:$B$6,2,FALSE)</f>
        <v>4</v>
      </c>
    </row>
    <row r="992" spans="1:6" x14ac:dyDescent="0.25">
      <c r="A992" s="1" t="s">
        <v>25</v>
      </c>
      <c r="B992">
        <v>1365039827</v>
      </c>
      <c r="C992" s="4">
        <f t="shared" si="30"/>
        <v>41368.072071759263</v>
      </c>
      <c r="D992" s="5" t="str">
        <f t="shared" si="31"/>
        <v>Thu</v>
      </c>
      <c r="E992">
        <v>2</v>
      </c>
      <c r="F992">
        <f>VLOOKUP(E992,Sheet4!$A$2:$B$6,2,FALSE)</f>
        <v>4</v>
      </c>
    </row>
    <row r="993" spans="1:6" x14ac:dyDescent="0.25">
      <c r="A993" s="1" t="s">
        <v>25</v>
      </c>
      <c r="B993">
        <v>1365055212</v>
      </c>
      <c r="C993" s="4">
        <f t="shared" si="30"/>
        <v>41368.250138888885</v>
      </c>
      <c r="D993" s="5" t="str">
        <f t="shared" si="31"/>
        <v>Thu</v>
      </c>
      <c r="E993">
        <v>2</v>
      </c>
      <c r="F993">
        <f>VLOOKUP(E993,Sheet4!$A$2:$B$6,2,FALSE)</f>
        <v>4</v>
      </c>
    </row>
    <row r="994" spans="1:6" x14ac:dyDescent="0.25">
      <c r="A994" s="1" t="s">
        <v>25</v>
      </c>
      <c r="B994">
        <v>1365486476</v>
      </c>
      <c r="C994" s="4">
        <f t="shared" si="30"/>
        <v>41373.241620370369</v>
      </c>
      <c r="D994" s="5" t="str">
        <f t="shared" si="31"/>
        <v>Tue</v>
      </c>
      <c r="E994">
        <v>1</v>
      </c>
      <c r="F994">
        <f>VLOOKUP(E994,Sheet4!$A$2:$B$6,2,FALSE)</f>
        <v>3</v>
      </c>
    </row>
    <row r="995" spans="1:6" x14ac:dyDescent="0.25">
      <c r="A995" s="1" t="s">
        <v>25</v>
      </c>
      <c r="B995">
        <v>1365890411</v>
      </c>
      <c r="C995" s="4">
        <f t="shared" si="30"/>
        <v>41377.91679398148</v>
      </c>
      <c r="D995" s="5" t="str">
        <f t="shared" si="31"/>
        <v>Sat</v>
      </c>
      <c r="E995">
        <v>2</v>
      </c>
      <c r="F995">
        <f>VLOOKUP(E995,Sheet4!$A$2:$B$6,2,FALSE)</f>
        <v>4</v>
      </c>
    </row>
    <row r="996" spans="1:6" x14ac:dyDescent="0.25">
      <c r="A996" s="1" t="s">
        <v>25</v>
      </c>
      <c r="B996">
        <v>1365977545</v>
      </c>
      <c r="C996" s="4">
        <f t="shared" si="30"/>
        <v>41378.92528935185</v>
      </c>
      <c r="D996" s="5" t="str">
        <f t="shared" si="31"/>
        <v>Sun</v>
      </c>
      <c r="E996">
        <v>3</v>
      </c>
      <c r="F996">
        <f>VLOOKUP(E996,Sheet4!$A$2:$B$6,2,FALSE)</f>
        <v>5</v>
      </c>
    </row>
    <row r="997" spans="1:6" x14ac:dyDescent="0.25">
      <c r="A997" s="1" t="s">
        <v>25</v>
      </c>
      <c r="B997">
        <v>1366085234</v>
      </c>
      <c r="C997" s="4">
        <f t="shared" si="30"/>
        <v>41380.171689814815</v>
      </c>
      <c r="D997" s="5" t="str">
        <f t="shared" si="31"/>
        <v>Tue</v>
      </c>
      <c r="E997">
        <v>1</v>
      </c>
      <c r="F997">
        <f>VLOOKUP(E997,Sheet4!$A$2:$B$6,2,FALSE)</f>
        <v>3</v>
      </c>
    </row>
    <row r="998" spans="1:6" x14ac:dyDescent="0.25">
      <c r="A998" s="1" t="s">
        <v>25</v>
      </c>
      <c r="B998">
        <v>1367003837</v>
      </c>
      <c r="C998" s="4">
        <f t="shared" si="30"/>
        <v>41390.803668981483</v>
      </c>
      <c r="D998" s="5" t="str">
        <f t="shared" si="31"/>
        <v>Fri</v>
      </c>
      <c r="E998">
        <v>1</v>
      </c>
      <c r="F998">
        <f>VLOOKUP(E998,Sheet4!$A$2:$B$6,2,FALSE)</f>
        <v>3</v>
      </c>
    </row>
    <row r="999" spans="1:6" x14ac:dyDescent="0.25">
      <c r="A999" s="1" t="s">
        <v>25</v>
      </c>
      <c r="B999">
        <v>1367193608</v>
      </c>
      <c r="C999" s="4">
        <f t="shared" si="30"/>
        <v>41393.000092592592</v>
      </c>
      <c r="D999" s="5" t="str">
        <f t="shared" si="31"/>
        <v>Mon</v>
      </c>
      <c r="E999">
        <v>2</v>
      </c>
      <c r="F999">
        <f>VLOOKUP(E999,Sheet4!$A$2:$B$6,2,FALSE)</f>
        <v>4</v>
      </c>
    </row>
    <row r="1000" spans="1:6" x14ac:dyDescent="0.25">
      <c r="A1000" s="1" t="s">
        <v>25</v>
      </c>
      <c r="B1000">
        <v>1367312977</v>
      </c>
      <c r="C1000" s="4">
        <f t="shared" si="30"/>
        <v>41394.381678240738</v>
      </c>
      <c r="D1000" s="5" t="str">
        <f t="shared" si="31"/>
        <v>Tue</v>
      </c>
      <c r="E1000">
        <v>3</v>
      </c>
      <c r="F1000">
        <f>VLOOKUP(E1000,Sheet4!$A$2:$B$6,2,FALSE)</f>
        <v>5</v>
      </c>
    </row>
    <row r="1001" spans="1:6" x14ac:dyDescent="0.25">
      <c r="A1001" s="1" t="s">
        <v>25</v>
      </c>
      <c r="B1001">
        <v>1368000327</v>
      </c>
      <c r="C1001" s="4">
        <f t="shared" si="30"/>
        <v>41402.337118055555</v>
      </c>
      <c r="D1001" s="5" t="str">
        <f t="shared" si="31"/>
        <v>Wed</v>
      </c>
      <c r="E1001">
        <v>3</v>
      </c>
      <c r="F1001">
        <f>VLOOKUP(E1001,Sheet4!$A$2:$B$6,2,FALSE)</f>
        <v>5</v>
      </c>
    </row>
    <row r="1002" spans="1:6" x14ac:dyDescent="0.25">
      <c r="A1002" s="1" t="s">
        <v>32</v>
      </c>
      <c r="B1002">
        <v>1364118730</v>
      </c>
      <c r="C1002" s="4">
        <f t="shared" si="30"/>
        <v>41357.411226851851</v>
      </c>
      <c r="D1002" s="5" t="str">
        <f t="shared" si="31"/>
        <v>Sun</v>
      </c>
      <c r="E1002">
        <v>1</v>
      </c>
      <c r="F1002">
        <f>VLOOKUP(E1002,Sheet4!$A$2:$B$6,2,FALSE)</f>
        <v>3</v>
      </c>
    </row>
    <row r="1003" spans="1:6" x14ac:dyDescent="0.25">
      <c r="A1003" s="1" t="s">
        <v>32</v>
      </c>
      <c r="B1003">
        <v>1364123109</v>
      </c>
      <c r="C1003" s="4">
        <f t="shared" si="30"/>
        <v>41357.461909722224</v>
      </c>
      <c r="D1003" s="5" t="str">
        <f t="shared" si="31"/>
        <v>Sun</v>
      </c>
      <c r="E1003">
        <v>2</v>
      </c>
      <c r="F1003">
        <f>VLOOKUP(E1003,Sheet4!$A$2:$B$6,2,FALSE)</f>
        <v>4</v>
      </c>
    </row>
    <row r="1004" spans="1:6" x14ac:dyDescent="0.25">
      <c r="A1004" s="1" t="s">
        <v>32</v>
      </c>
      <c r="B1004">
        <v>1364122196</v>
      </c>
      <c r="C1004" s="4">
        <f t="shared" si="30"/>
        <v>41357.451342592591</v>
      </c>
      <c r="D1004" s="5" t="str">
        <f t="shared" si="31"/>
        <v>Sun</v>
      </c>
      <c r="E1004">
        <v>3</v>
      </c>
      <c r="F1004">
        <f>VLOOKUP(E1004,Sheet4!$A$2:$B$6,2,FALSE)</f>
        <v>5</v>
      </c>
    </row>
    <row r="1005" spans="1:6" x14ac:dyDescent="0.25">
      <c r="A1005" s="1" t="s">
        <v>32</v>
      </c>
      <c r="B1005">
        <v>1364122199</v>
      </c>
      <c r="C1005" s="4">
        <f t="shared" si="30"/>
        <v>41357.451377314814</v>
      </c>
      <c r="D1005" s="5" t="str">
        <f t="shared" si="31"/>
        <v>Sun</v>
      </c>
      <c r="E1005">
        <v>2</v>
      </c>
      <c r="F1005">
        <f>VLOOKUP(E1005,Sheet4!$A$2:$B$6,2,FALSE)</f>
        <v>4</v>
      </c>
    </row>
    <row r="1006" spans="1:6" x14ac:dyDescent="0.25">
      <c r="A1006" s="1" t="s">
        <v>32</v>
      </c>
      <c r="B1006">
        <v>1364972231</v>
      </c>
      <c r="C1006" s="4">
        <f t="shared" si="30"/>
        <v>41367.289710648147</v>
      </c>
      <c r="D1006" s="5" t="str">
        <f t="shared" si="31"/>
        <v>Wed</v>
      </c>
      <c r="E1006">
        <v>5</v>
      </c>
      <c r="F1006">
        <f>VLOOKUP(E1006,Sheet4!$A$2:$B$6,2,FALSE)</f>
        <v>2</v>
      </c>
    </row>
    <row r="1007" spans="1:6" x14ac:dyDescent="0.25">
      <c r="A1007" s="1" t="s">
        <v>32</v>
      </c>
      <c r="B1007">
        <v>1365034470</v>
      </c>
      <c r="C1007" s="4">
        <f t="shared" si="30"/>
        <v>41368.010069444441</v>
      </c>
      <c r="D1007" s="5" t="str">
        <f t="shared" si="31"/>
        <v>Thu</v>
      </c>
      <c r="E1007">
        <v>4</v>
      </c>
      <c r="F1007">
        <f>VLOOKUP(E1007,Sheet4!$A$2:$B$6,2,FALSE)</f>
        <v>1</v>
      </c>
    </row>
    <row r="1008" spans="1:6" x14ac:dyDescent="0.25">
      <c r="A1008" s="1" t="s">
        <v>32</v>
      </c>
      <c r="B1008">
        <v>1364956578</v>
      </c>
      <c r="C1008" s="4">
        <f t="shared" si="30"/>
        <v>41367.108541666668</v>
      </c>
      <c r="D1008" s="5" t="str">
        <f t="shared" si="31"/>
        <v>Wed</v>
      </c>
      <c r="E1008">
        <v>5</v>
      </c>
      <c r="F1008">
        <f>VLOOKUP(E1008,Sheet4!$A$2:$B$6,2,FALSE)</f>
        <v>2</v>
      </c>
    </row>
    <row r="1009" spans="1:6" x14ac:dyDescent="0.25">
      <c r="A1009" s="1" t="s">
        <v>32</v>
      </c>
      <c r="B1009">
        <v>1364904605</v>
      </c>
      <c r="C1009" s="4">
        <f t="shared" si="30"/>
        <v>41366.507002314815</v>
      </c>
      <c r="D1009" s="5" t="str">
        <f t="shared" si="31"/>
        <v>Tue</v>
      </c>
      <c r="E1009">
        <v>5</v>
      </c>
      <c r="F1009">
        <f>VLOOKUP(E1009,Sheet4!$A$2:$B$6,2,FALSE)</f>
        <v>2</v>
      </c>
    </row>
    <row r="1010" spans="1:6" x14ac:dyDescent="0.25">
      <c r="A1010" s="1" t="s">
        <v>32</v>
      </c>
      <c r="B1010">
        <v>1364956045</v>
      </c>
      <c r="C1010" s="4">
        <f t="shared" si="30"/>
        <v>41367.102372685185</v>
      </c>
      <c r="D1010" s="5" t="str">
        <f t="shared" si="31"/>
        <v>Wed</v>
      </c>
      <c r="E1010">
        <v>5</v>
      </c>
      <c r="F1010">
        <f>VLOOKUP(E1010,Sheet4!$A$2:$B$6,2,FALSE)</f>
        <v>2</v>
      </c>
    </row>
    <row r="1011" spans="1:6" x14ac:dyDescent="0.25">
      <c r="A1011" s="1" t="s">
        <v>32</v>
      </c>
      <c r="B1011">
        <v>1365057344</v>
      </c>
      <c r="C1011" s="4">
        <f t="shared" si="30"/>
        <v>41368.274814814817</v>
      </c>
      <c r="D1011" s="5" t="str">
        <f t="shared" si="31"/>
        <v>Thu</v>
      </c>
      <c r="E1011">
        <v>1</v>
      </c>
      <c r="F1011">
        <f>VLOOKUP(E1011,Sheet4!$A$2:$B$6,2,FALSE)</f>
        <v>3</v>
      </c>
    </row>
    <row r="1012" spans="1:6" x14ac:dyDescent="0.25">
      <c r="A1012" s="1" t="s">
        <v>32</v>
      </c>
      <c r="B1012">
        <v>1365123527</v>
      </c>
      <c r="C1012" s="4">
        <f t="shared" si="30"/>
        <v>41369.040821759263</v>
      </c>
      <c r="D1012" s="5" t="str">
        <f t="shared" si="31"/>
        <v>Fri</v>
      </c>
      <c r="E1012">
        <v>4</v>
      </c>
      <c r="F1012">
        <f>VLOOKUP(E1012,Sheet4!$A$2:$B$6,2,FALSE)</f>
        <v>1</v>
      </c>
    </row>
    <row r="1013" spans="1:6" x14ac:dyDescent="0.25">
      <c r="A1013" s="1" t="s">
        <v>32</v>
      </c>
      <c r="B1013">
        <v>1365143342</v>
      </c>
      <c r="C1013" s="4">
        <f t="shared" si="30"/>
        <v>41369.270162037035</v>
      </c>
      <c r="D1013" s="5" t="str">
        <f t="shared" si="31"/>
        <v>Fri</v>
      </c>
      <c r="E1013">
        <v>4</v>
      </c>
      <c r="F1013">
        <f>VLOOKUP(E1013,Sheet4!$A$2:$B$6,2,FALSE)</f>
        <v>1</v>
      </c>
    </row>
    <row r="1014" spans="1:6" x14ac:dyDescent="0.25">
      <c r="A1014" s="1" t="s">
        <v>32</v>
      </c>
      <c r="B1014">
        <v>1365207118</v>
      </c>
      <c r="C1014" s="4">
        <f t="shared" si="30"/>
        <v>41370.008310185185</v>
      </c>
      <c r="D1014" s="5" t="str">
        <f t="shared" si="31"/>
        <v>Sat</v>
      </c>
      <c r="E1014">
        <v>4</v>
      </c>
      <c r="F1014">
        <f>VLOOKUP(E1014,Sheet4!$A$2:$B$6,2,FALSE)</f>
        <v>1</v>
      </c>
    </row>
    <row r="1015" spans="1:6" x14ac:dyDescent="0.25">
      <c r="A1015" s="1" t="s">
        <v>32</v>
      </c>
      <c r="B1015">
        <v>1365386871</v>
      </c>
      <c r="C1015" s="4">
        <f t="shared" si="30"/>
        <v>41372.088784722226</v>
      </c>
      <c r="D1015" s="5" t="str">
        <f t="shared" si="31"/>
        <v>Mon</v>
      </c>
      <c r="E1015">
        <v>2</v>
      </c>
      <c r="F1015">
        <f>VLOOKUP(E1015,Sheet4!$A$2:$B$6,2,FALSE)</f>
        <v>4</v>
      </c>
    </row>
    <row r="1016" spans="1:6" x14ac:dyDescent="0.25">
      <c r="A1016" s="1" t="s">
        <v>32</v>
      </c>
      <c r="B1016">
        <v>1365486837</v>
      </c>
      <c r="C1016" s="4">
        <f t="shared" si="30"/>
        <v>41373.245798611111</v>
      </c>
      <c r="D1016" s="5" t="str">
        <f t="shared" si="31"/>
        <v>Tue</v>
      </c>
      <c r="E1016">
        <v>4</v>
      </c>
      <c r="F1016">
        <f>VLOOKUP(E1016,Sheet4!$A$2:$B$6,2,FALSE)</f>
        <v>1</v>
      </c>
    </row>
    <row r="1017" spans="1:6" x14ac:dyDescent="0.25">
      <c r="A1017" s="1" t="s">
        <v>32</v>
      </c>
      <c r="B1017">
        <v>1365894879</v>
      </c>
      <c r="C1017" s="4">
        <f t="shared" si="30"/>
        <v>41377.968506944446</v>
      </c>
      <c r="D1017" s="5" t="str">
        <f t="shared" si="31"/>
        <v>Sat</v>
      </c>
      <c r="E1017">
        <v>4</v>
      </c>
      <c r="F1017">
        <f>VLOOKUP(E1017,Sheet4!$A$2:$B$6,2,FALSE)</f>
        <v>1</v>
      </c>
    </row>
    <row r="1018" spans="1:6" x14ac:dyDescent="0.25">
      <c r="A1018" s="1" t="s">
        <v>32</v>
      </c>
      <c r="B1018">
        <v>1365894826</v>
      </c>
      <c r="C1018" s="4">
        <f t="shared" si="30"/>
        <v>41377.967893518515</v>
      </c>
      <c r="D1018" s="5" t="str">
        <f t="shared" si="31"/>
        <v>Sat</v>
      </c>
      <c r="E1018">
        <v>4</v>
      </c>
      <c r="F1018">
        <f>VLOOKUP(E1018,Sheet4!$A$2:$B$6,2,FALSE)</f>
        <v>1</v>
      </c>
    </row>
    <row r="1019" spans="1:6" x14ac:dyDescent="0.25">
      <c r="A1019" s="1" t="s">
        <v>32</v>
      </c>
      <c r="B1019">
        <v>1365977515</v>
      </c>
      <c r="C1019" s="4">
        <f t="shared" si="30"/>
        <v>41378.924942129634</v>
      </c>
      <c r="D1019" s="5" t="str">
        <f t="shared" si="31"/>
        <v>Sun</v>
      </c>
      <c r="E1019">
        <v>1</v>
      </c>
      <c r="F1019">
        <f>VLOOKUP(E1019,Sheet4!$A$2:$B$6,2,FALSE)</f>
        <v>3</v>
      </c>
    </row>
    <row r="1020" spans="1:6" x14ac:dyDescent="0.25">
      <c r="A1020" s="1" t="s">
        <v>32</v>
      </c>
      <c r="B1020">
        <v>1366710534</v>
      </c>
      <c r="C1020" s="4">
        <f t="shared" si="30"/>
        <v>41387.408958333333</v>
      </c>
      <c r="D1020" s="5" t="str">
        <f t="shared" si="31"/>
        <v>Tue</v>
      </c>
      <c r="E1020">
        <v>1</v>
      </c>
      <c r="F1020">
        <f>VLOOKUP(E1020,Sheet4!$A$2:$B$6,2,FALSE)</f>
        <v>3</v>
      </c>
    </row>
    <row r="1021" spans="1:6" x14ac:dyDescent="0.25">
      <c r="A1021" s="1" t="s">
        <v>32</v>
      </c>
      <c r="B1021">
        <v>1367003102</v>
      </c>
      <c r="C1021" s="4">
        <f t="shared" si="30"/>
        <v>41390.795162037037</v>
      </c>
      <c r="D1021" s="5" t="str">
        <f t="shared" si="31"/>
        <v>Fri</v>
      </c>
      <c r="E1021">
        <v>4</v>
      </c>
      <c r="F1021">
        <f>VLOOKUP(E1021,Sheet4!$A$2:$B$6,2,FALSE)</f>
        <v>1</v>
      </c>
    </row>
    <row r="1022" spans="1:6" x14ac:dyDescent="0.25">
      <c r="A1022" s="1" t="s">
        <v>32</v>
      </c>
      <c r="B1022">
        <v>1367196700</v>
      </c>
      <c r="C1022" s="4">
        <f t="shared" si="30"/>
        <v>41393.035879629628</v>
      </c>
      <c r="D1022" s="5" t="str">
        <f t="shared" si="31"/>
        <v>Mon</v>
      </c>
      <c r="E1022">
        <v>1</v>
      </c>
      <c r="F1022">
        <f>VLOOKUP(E1022,Sheet4!$A$2:$B$6,2,FALSE)</f>
        <v>3</v>
      </c>
    </row>
    <row r="1023" spans="1:6" x14ac:dyDescent="0.25">
      <c r="A1023" s="1" t="s">
        <v>32</v>
      </c>
      <c r="B1023">
        <v>1367209600</v>
      </c>
      <c r="C1023" s="4">
        <f t="shared" si="30"/>
        <v>41393.185185185182</v>
      </c>
      <c r="D1023" s="5" t="str">
        <f t="shared" si="31"/>
        <v>Mon</v>
      </c>
      <c r="E1023">
        <v>1</v>
      </c>
      <c r="F1023">
        <f>VLOOKUP(E1023,Sheet4!$A$2:$B$6,2,FALSE)</f>
        <v>3</v>
      </c>
    </row>
    <row r="1024" spans="1:6" x14ac:dyDescent="0.25">
      <c r="A1024" s="1" t="s">
        <v>32</v>
      </c>
      <c r="B1024">
        <v>1368004506</v>
      </c>
      <c r="C1024" s="4">
        <f t="shared" si="30"/>
        <v>41402.38548611111</v>
      </c>
      <c r="D1024" s="5" t="str">
        <f t="shared" si="31"/>
        <v>Wed</v>
      </c>
      <c r="E1024">
        <v>4</v>
      </c>
      <c r="F1024">
        <f>VLOOKUP(E1024,Sheet4!$A$2:$B$6,2,FALSE)</f>
        <v>1</v>
      </c>
    </row>
    <row r="1025" spans="1:6" x14ac:dyDescent="0.25">
      <c r="A1025" s="1" t="s">
        <v>32</v>
      </c>
      <c r="B1025">
        <v>1367987412</v>
      </c>
      <c r="C1025" s="4">
        <f t="shared" si="30"/>
        <v>41402.187638888885</v>
      </c>
      <c r="D1025" s="5" t="str">
        <f t="shared" si="31"/>
        <v>Wed</v>
      </c>
      <c r="E1025">
        <v>3</v>
      </c>
      <c r="F1025">
        <f>VLOOKUP(E1025,Sheet4!$A$2:$B$6,2,FALSE)</f>
        <v>5</v>
      </c>
    </row>
    <row r="1026" spans="1:6" x14ac:dyDescent="0.25">
      <c r="A1026" s="1" t="s">
        <v>32</v>
      </c>
      <c r="B1026">
        <v>1368474039</v>
      </c>
      <c r="C1026" s="4">
        <f t="shared" ref="C1026:C1089" si="32">(((B1026/60)/60)/24)+DATE(1970,1,1)</f>
        <v>41407.819895833331</v>
      </c>
      <c r="D1026" s="5" t="str">
        <f t="shared" si="31"/>
        <v>Mon</v>
      </c>
      <c r="E1026">
        <v>1</v>
      </c>
      <c r="F1026">
        <f>VLOOKUP(E1026,Sheet4!$A$2:$B$6,2,FALSE)</f>
        <v>3</v>
      </c>
    </row>
    <row r="1027" spans="1:6" x14ac:dyDescent="0.25">
      <c r="A1027" s="1" t="s">
        <v>32</v>
      </c>
      <c r="B1027">
        <v>1368474026</v>
      </c>
      <c r="C1027" s="4">
        <f t="shared" si="32"/>
        <v>41407.819745370369</v>
      </c>
      <c r="D1027" s="5" t="str">
        <f t="shared" ref="D1027:D1090" si="33">TEXT(C1027, "ddd")</f>
        <v>Mon</v>
      </c>
      <c r="E1027">
        <v>1</v>
      </c>
      <c r="F1027">
        <f>VLOOKUP(E1027,Sheet4!$A$2:$B$6,2,FALSE)</f>
        <v>3</v>
      </c>
    </row>
    <row r="1028" spans="1:6" x14ac:dyDescent="0.25">
      <c r="A1028" s="1" t="s">
        <v>32</v>
      </c>
      <c r="B1028">
        <v>1368553309</v>
      </c>
      <c r="C1028" s="4">
        <f t="shared" si="32"/>
        <v>41408.737372685187</v>
      </c>
      <c r="D1028" s="5" t="str">
        <f t="shared" si="33"/>
        <v>Tue</v>
      </c>
      <c r="E1028">
        <v>4</v>
      </c>
      <c r="F1028">
        <f>VLOOKUP(E1028,Sheet4!$A$2:$B$6,2,FALSE)</f>
        <v>1</v>
      </c>
    </row>
    <row r="1029" spans="1:6" x14ac:dyDescent="0.25">
      <c r="A1029" s="1" t="s">
        <v>32</v>
      </c>
      <c r="B1029">
        <v>1368553363</v>
      </c>
      <c r="C1029" s="4">
        <f t="shared" si="32"/>
        <v>41408.737997685181</v>
      </c>
      <c r="D1029" s="5" t="str">
        <f t="shared" si="33"/>
        <v>Tue</v>
      </c>
      <c r="E1029">
        <v>4</v>
      </c>
      <c r="F1029">
        <f>VLOOKUP(E1029,Sheet4!$A$2:$B$6,2,FALSE)</f>
        <v>1</v>
      </c>
    </row>
    <row r="1030" spans="1:6" x14ac:dyDescent="0.25">
      <c r="A1030" s="1" t="s">
        <v>32</v>
      </c>
      <c r="B1030">
        <v>1368653655</v>
      </c>
      <c r="C1030" s="4">
        <f t="shared" si="32"/>
        <v>41409.898784722223</v>
      </c>
      <c r="D1030" s="5" t="str">
        <f t="shared" si="33"/>
        <v>Wed</v>
      </c>
      <c r="E1030">
        <v>5</v>
      </c>
      <c r="F1030">
        <f>VLOOKUP(E1030,Sheet4!$A$2:$B$6,2,FALSE)</f>
        <v>2</v>
      </c>
    </row>
    <row r="1031" spans="1:6" x14ac:dyDescent="0.25">
      <c r="A1031" s="1" t="s">
        <v>32</v>
      </c>
      <c r="B1031">
        <v>1368042860</v>
      </c>
      <c r="C1031" s="4">
        <f t="shared" si="32"/>
        <v>41402.829398148147</v>
      </c>
      <c r="D1031" s="5" t="str">
        <f t="shared" si="33"/>
        <v>Wed</v>
      </c>
      <c r="E1031">
        <v>1</v>
      </c>
      <c r="F1031">
        <f>VLOOKUP(E1031,Sheet4!$A$2:$B$6,2,FALSE)</f>
        <v>3</v>
      </c>
    </row>
    <row r="1032" spans="1:6" x14ac:dyDescent="0.25">
      <c r="A1032" s="1" t="s">
        <v>32</v>
      </c>
      <c r="B1032">
        <v>1368993068</v>
      </c>
      <c r="C1032" s="4">
        <f t="shared" si="32"/>
        <v>41413.827175925922</v>
      </c>
      <c r="D1032" s="5" t="str">
        <f t="shared" si="33"/>
        <v>Sun</v>
      </c>
      <c r="E1032">
        <v>4</v>
      </c>
      <c r="F1032">
        <f>VLOOKUP(E1032,Sheet4!$A$2:$B$6,2,FALSE)</f>
        <v>1</v>
      </c>
    </row>
    <row r="1033" spans="1:6" x14ac:dyDescent="0.25">
      <c r="A1033" s="1" t="s">
        <v>32</v>
      </c>
      <c r="B1033">
        <v>1369112439</v>
      </c>
      <c r="C1033" s="4">
        <f t="shared" si="32"/>
        <v>41415.208784722221</v>
      </c>
      <c r="D1033" s="5" t="str">
        <f t="shared" si="33"/>
        <v>Tue</v>
      </c>
      <c r="E1033">
        <v>4</v>
      </c>
      <c r="F1033">
        <f>VLOOKUP(E1033,Sheet4!$A$2:$B$6,2,FALSE)</f>
        <v>1</v>
      </c>
    </row>
    <row r="1034" spans="1:6" x14ac:dyDescent="0.25">
      <c r="A1034" s="1" t="s">
        <v>32</v>
      </c>
      <c r="B1034">
        <v>1369220819</v>
      </c>
      <c r="C1034" s="4">
        <f t="shared" si="32"/>
        <v>41416.463182870371</v>
      </c>
      <c r="D1034" s="5" t="str">
        <f t="shared" si="33"/>
        <v>Wed</v>
      </c>
      <c r="E1034">
        <v>4</v>
      </c>
      <c r="F1034">
        <f>VLOOKUP(E1034,Sheet4!$A$2:$B$6,2,FALSE)</f>
        <v>1</v>
      </c>
    </row>
    <row r="1035" spans="1:6" x14ac:dyDescent="0.25">
      <c r="A1035" s="1" t="s">
        <v>33</v>
      </c>
      <c r="B1035">
        <v>1364121982</v>
      </c>
      <c r="C1035" s="4">
        <f t="shared" si="32"/>
        <v>41357.448865740742</v>
      </c>
      <c r="D1035" s="5" t="str">
        <f t="shared" si="33"/>
        <v>Sun</v>
      </c>
      <c r="F1035" t="e">
        <f>VLOOKUP(E1035,Sheet4!$A$2:$B$6,2,FALSE)</f>
        <v>#N/A</v>
      </c>
    </row>
    <row r="1036" spans="1:6" x14ac:dyDescent="0.25">
      <c r="A1036" s="1" t="s">
        <v>33</v>
      </c>
      <c r="B1036">
        <v>1364121983</v>
      </c>
      <c r="C1036" s="4">
        <f t="shared" si="32"/>
        <v>41357.448877314811</v>
      </c>
      <c r="D1036" s="5" t="str">
        <f t="shared" si="33"/>
        <v>Sun</v>
      </c>
      <c r="E1036">
        <v>2</v>
      </c>
      <c r="F1036">
        <f>VLOOKUP(E1036,Sheet4!$A$2:$B$6,2,FALSE)</f>
        <v>4</v>
      </c>
    </row>
    <row r="1037" spans="1:6" x14ac:dyDescent="0.25">
      <c r="A1037" s="1" t="s">
        <v>33</v>
      </c>
      <c r="B1037">
        <v>1364118696</v>
      </c>
      <c r="C1037" s="4">
        <f t="shared" si="32"/>
        <v>41357.410833333335</v>
      </c>
      <c r="D1037" s="5" t="str">
        <f t="shared" si="33"/>
        <v>Sun</v>
      </c>
      <c r="F1037" t="e">
        <f>VLOOKUP(E1037,Sheet4!$A$2:$B$6,2,FALSE)</f>
        <v>#N/A</v>
      </c>
    </row>
    <row r="1038" spans="1:6" x14ac:dyDescent="0.25">
      <c r="A1038" s="1" t="s">
        <v>33</v>
      </c>
      <c r="B1038">
        <v>1364121980</v>
      </c>
      <c r="C1038" s="4">
        <f t="shared" si="32"/>
        <v>41357.448842592588</v>
      </c>
      <c r="D1038" s="5" t="str">
        <f t="shared" si="33"/>
        <v>Sun</v>
      </c>
      <c r="E1038">
        <v>4</v>
      </c>
      <c r="F1038">
        <f>VLOOKUP(E1038,Sheet4!$A$2:$B$6,2,FALSE)</f>
        <v>1</v>
      </c>
    </row>
    <row r="1039" spans="1:6" x14ac:dyDescent="0.25">
      <c r="A1039" s="1" t="s">
        <v>33</v>
      </c>
      <c r="B1039">
        <v>1364121985</v>
      </c>
      <c r="C1039" s="4">
        <f t="shared" si="32"/>
        <v>41357.448900462965</v>
      </c>
      <c r="D1039" s="5" t="str">
        <f t="shared" si="33"/>
        <v>Sun</v>
      </c>
      <c r="E1039">
        <v>3</v>
      </c>
      <c r="F1039">
        <f>VLOOKUP(E1039,Sheet4!$A$2:$B$6,2,FALSE)</f>
        <v>5</v>
      </c>
    </row>
    <row r="1040" spans="1:6" x14ac:dyDescent="0.25">
      <c r="A1040" s="1" t="s">
        <v>33</v>
      </c>
      <c r="B1040">
        <v>1364970926</v>
      </c>
      <c r="C1040" s="4">
        <f t="shared" si="32"/>
        <v>41367.274606481478</v>
      </c>
      <c r="D1040" s="5" t="str">
        <f t="shared" si="33"/>
        <v>Wed</v>
      </c>
      <c r="E1040">
        <v>4</v>
      </c>
      <c r="F1040">
        <f>VLOOKUP(E1040,Sheet4!$A$2:$B$6,2,FALSE)</f>
        <v>1</v>
      </c>
    </row>
    <row r="1041" spans="1:6" x14ac:dyDescent="0.25">
      <c r="A1041" s="1" t="s">
        <v>33</v>
      </c>
      <c r="B1041">
        <v>1365039582</v>
      </c>
      <c r="C1041" s="4">
        <f t="shared" si="32"/>
        <v>41368.069236111114</v>
      </c>
      <c r="D1041" s="5" t="str">
        <f t="shared" si="33"/>
        <v>Thu</v>
      </c>
      <c r="E1041">
        <v>5</v>
      </c>
      <c r="F1041">
        <f>VLOOKUP(E1041,Sheet4!$A$2:$B$6,2,FALSE)</f>
        <v>2</v>
      </c>
    </row>
    <row r="1042" spans="1:6" x14ac:dyDescent="0.25">
      <c r="A1042" s="1" t="s">
        <v>33</v>
      </c>
      <c r="B1042">
        <v>1364947585</v>
      </c>
      <c r="C1042" s="4">
        <f t="shared" si="32"/>
        <v>41367.00445601852</v>
      </c>
      <c r="D1042" s="5" t="str">
        <f t="shared" si="33"/>
        <v>Wed</v>
      </c>
      <c r="E1042">
        <v>4</v>
      </c>
      <c r="F1042">
        <f>VLOOKUP(E1042,Sheet4!$A$2:$B$6,2,FALSE)</f>
        <v>1</v>
      </c>
    </row>
    <row r="1043" spans="1:6" x14ac:dyDescent="0.25">
      <c r="A1043" s="1" t="s">
        <v>33</v>
      </c>
      <c r="B1043">
        <v>1365034778</v>
      </c>
      <c r="C1043" s="4">
        <f t="shared" si="32"/>
        <v>41368.01363425926</v>
      </c>
      <c r="D1043" s="5" t="str">
        <f t="shared" si="33"/>
        <v>Thu</v>
      </c>
      <c r="E1043">
        <v>4</v>
      </c>
      <c r="F1043">
        <f>VLOOKUP(E1043,Sheet4!$A$2:$B$6,2,FALSE)</f>
        <v>1</v>
      </c>
    </row>
    <row r="1044" spans="1:6" x14ac:dyDescent="0.25">
      <c r="A1044" s="1" t="s">
        <v>33</v>
      </c>
      <c r="B1044">
        <v>1365055880</v>
      </c>
      <c r="C1044" s="4">
        <f t="shared" si="32"/>
        <v>41368.257870370369</v>
      </c>
      <c r="D1044" s="5" t="str">
        <f t="shared" si="33"/>
        <v>Thu</v>
      </c>
      <c r="E1044">
        <v>4</v>
      </c>
      <c r="F1044">
        <f>VLOOKUP(E1044,Sheet4!$A$2:$B$6,2,FALSE)</f>
        <v>1</v>
      </c>
    </row>
    <row r="1045" spans="1:6" x14ac:dyDescent="0.25">
      <c r="A1045" s="1" t="s">
        <v>33</v>
      </c>
      <c r="B1045">
        <v>1365092074</v>
      </c>
      <c r="C1045" s="4">
        <f t="shared" si="32"/>
        <v>41368.676782407405</v>
      </c>
      <c r="D1045" s="5" t="str">
        <f t="shared" si="33"/>
        <v>Thu</v>
      </c>
      <c r="E1045">
        <v>4</v>
      </c>
      <c r="F1045">
        <f>VLOOKUP(E1045,Sheet4!$A$2:$B$6,2,FALSE)</f>
        <v>1</v>
      </c>
    </row>
    <row r="1046" spans="1:6" x14ac:dyDescent="0.25">
      <c r="A1046" s="1" t="s">
        <v>33</v>
      </c>
      <c r="B1046">
        <v>1365099647</v>
      </c>
      <c r="C1046" s="4">
        <f t="shared" si="32"/>
        <v>41368.764432870368</v>
      </c>
      <c r="D1046" s="5" t="str">
        <f t="shared" si="33"/>
        <v>Thu</v>
      </c>
      <c r="E1046">
        <v>1</v>
      </c>
      <c r="F1046">
        <f>VLOOKUP(E1046,Sheet4!$A$2:$B$6,2,FALSE)</f>
        <v>3</v>
      </c>
    </row>
    <row r="1047" spans="1:6" x14ac:dyDescent="0.25">
      <c r="A1047" s="1" t="s">
        <v>33</v>
      </c>
      <c r="B1047">
        <v>1365112476</v>
      </c>
      <c r="C1047" s="4">
        <f t="shared" si="32"/>
        <v>41368.912916666668</v>
      </c>
      <c r="D1047" s="5" t="str">
        <f t="shared" si="33"/>
        <v>Thu</v>
      </c>
      <c r="E1047">
        <v>1</v>
      </c>
      <c r="F1047">
        <f>VLOOKUP(E1047,Sheet4!$A$2:$B$6,2,FALSE)</f>
        <v>3</v>
      </c>
    </row>
    <row r="1048" spans="1:6" x14ac:dyDescent="0.25">
      <c r="A1048" s="1" t="s">
        <v>33</v>
      </c>
      <c r="B1048">
        <v>1365128510</v>
      </c>
      <c r="C1048" s="4">
        <f t="shared" si="32"/>
        <v>41369.098495370366</v>
      </c>
      <c r="D1048" s="5" t="str">
        <f t="shared" si="33"/>
        <v>Fri</v>
      </c>
      <c r="E1048">
        <v>4</v>
      </c>
      <c r="F1048">
        <f>VLOOKUP(E1048,Sheet4!$A$2:$B$6,2,FALSE)</f>
        <v>1</v>
      </c>
    </row>
    <row r="1049" spans="1:6" x14ac:dyDescent="0.25">
      <c r="A1049" s="1" t="s">
        <v>33</v>
      </c>
      <c r="B1049">
        <v>1365121898</v>
      </c>
      <c r="C1049" s="4">
        <f t="shared" si="32"/>
        <v>41369.021967592591</v>
      </c>
      <c r="D1049" s="5" t="str">
        <f t="shared" si="33"/>
        <v>Fri</v>
      </c>
      <c r="E1049">
        <v>1</v>
      </c>
      <c r="F1049">
        <f>VLOOKUP(E1049,Sheet4!$A$2:$B$6,2,FALSE)</f>
        <v>3</v>
      </c>
    </row>
    <row r="1050" spans="1:6" x14ac:dyDescent="0.25">
      <c r="A1050" s="1" t="s">
        <v>33</v>
      </c>
      <c r="B1050">
        <v>1365141955</v>
      </c>
      <c r="C1050" s="4">
        <f t="shared" si="32"/>
        <v>41369.254108796296</v>
      </c>
      <c r="D1050" s="5" t="str">
        <f t="shared" si="33"/>
        <v>Fri</v>
      </c>
      <c r="E1050">
        <v>4</v>
      </c>
      <c r="F1050">
        <f>VLOOKUP(E1050,Sheet4!$A$2:$B$6,2,FALSE)</f>
        <v>1</v>
      </c>
    </row>
    <row r="1051" spans="1:6" x14ac:dyDescent="0.25">
      <c r="A1051" s="1" t="s">
        <v>33</v>
      </c>
      <c r="B1051">
        <v>1365180357</v>
      </c>
      <c r="C1051" s="4">
        <f t="shared" si="32"/>
        <v>41369.698576388888</v>
      </c>
      <c r="D1051" s="5" t="str">
        <f t="shared" si="33"/>
        <v>Fri</v>
      </c>
      <c r="E1051">
        <v>4</v>
      </c>
      <c r="F1051">
        <f>VLOOKUP(E1051,Sheet4!$A$2:$B$6,2,FALSE)</f>
        <v>1</v>
      </c>
    </row>
    <row r="1052" spans="1:6" x14ac:dyDescent="0.25">
      <c r="A1052" s="1" t="s">
        <v>33</v>
      </c>
      <c r="B1052">
        <v>1365358007</v>
      </c>
      <c r="C1052" s="4">
        <f t="shared" si="32"/>
        <v>41371.754710648151</v>
      </c>
      <c r="D1052" s="5" t="str">
        <f t="shared" si="33"/>
        <v>Sun</v>
      </c>
      <c r="E1052">
        <v>1</v>
      </c>
      <c r="F1052">
        <f>VLOOKUP(E1052,Sheet4!$A$2:$B$6,2,FALSE)</f>
        <v>3</v>
      </c>
    </row>
    <row r="1053" spans="1:6" x14ac:dyDescent="0.25">
      <c r="A1053" s="1" t="s">
        <v>33</v>
      </c>
      <c r="B1053">
        <v>1365265847</v>
      </c>
      <c r="C1053" s="4">
        <f t="shared" si="32"/>
        <v>41370.688043981485</v>
      </c>
      <c r="D1053" s="5" t="str">
        <f t="shared" si="33"/>
        <v>Sat</v>
      </c>
      <c r="E1053">
        <v>1</v>
      </c>
      <c r="F1053">
        <f>VLOOKUP(E1053,Sheet4!$A$2:$B$6,2,FALSE)</f>
        <v>3</v>
      </c>
    </row>
    <row r="1054" spans="1:6" x14ac:dyDescent="0.25">
      <c r="A1054" s="1" t="s">
        <v>33</v>
      </c>
      <c r="B1054">
        <v>1365240302</v>
      </c>
      <c r="C1054" s="4">
        <f t="shared" si="32"/>
        <v>41370.392384259263</v>
      </c>
      <c r="D1054" s="5" t="str">
        <f t="shared" si="33"/>
        <v>Sat</v>
      </c>
      <c r="E1054">
        <v>4</v>
      </c>
      <c r="F1054">
        <f>VLOOKUP(E1054,Sheet4!$A$2:$B$6,2,FALSE)</f>
        <v>1</v>
      </c>
    </row>
    <row r="1055" spans="1:6" x14ac:dyDescent="0.25">
      <c r="A1055" s="1" t="s">
        <v>33</v>
      </c>
      <c r="B1055">
        <v>1365398461</v>
      </c>
      <c r="C1055" s="4">
        <f t="shared" si="32"/>
        <v>41372.222928240742</v>
      </c>
      <c r="D1055" s="5" t="str">
        <f t="shared" si="33"/>
        <v>Mon</v>
      </c>
      <c r="E1055">
        <v>2</v>
      </c>
      <c r="F1055">
        <f>VLOOKUP(E1055,Sheet4!$A$2:$B$6,2,FALSE)</f>
        <v>4</v>
      </c>
    </row>
    <row r="1056" spans="1:6" x14ac:dyDescent="0.25">
      <c r="A1056" s="1" t="s">
        <v>33</v>
      </c>
      <c r="B1056">
        <v>1365439214</v>
      </c>
      <c r="C1056" s="4">
        <f t="shared" si="32"/>
        <v>41372.694606481484</v>
      </c>
      <c r="D1056" s="5" t="str">
        <f t="shared" si="33"/>
        <v>Mon</v>
      </c>
      <c r="E1056">
        <v>1</v>
      </c>
      <c r="F1056">
        <f>VLOOKUP(E1056,Sheet4!$A$2:$B$6,2,FALSE)</f>
        <v>3</v>
      </c>
    </row>
    <row r="1057" spans="1:6" x14ac:dyDescent="0.25">
      <c r="A1057" s="1" t="s">
        <v>33</v>
      </c>
      <c r="B1057">
        <v>1365453699</v>
      </c>
      <c r="C1057" s="4">
        <f t="shared" si="32"/>
        <v>41372.862256944441</v>
      </c>
      <c r="D1057" s="5" t="str">
        <f t="shared" si="33"/>
        <v>Mon</v>
      </c>
      <c r="E1057">
        <v>4</v>
      </c>
      <c r="F1057">
        <f>VLOOKUP(E1057,Sheet4!$A$2:$B$6,2,FALSE)</f>
        <v>1</v>
      </c>
    </row>
    <row r="1058" spans="1:6" x14ac:dyDescent="0.25">
      <c r="A1058" s="1" t="s">
        <v>33</v>
      </c>
      <c r="B1058">
        <v>1365494583</v>
      </c>
      <c r="C1058" s="4">
        <f t="shared" si="32"/>
        <v>41373.335451388892</v>
      </c>
      <c r="D1058" s="5" t="str">
        <f t="shared" si="33"/>
        <v>Tue</v>
      </c>
      <c r="E1058">
        <v>4</v>
      </c>
      <c r="F1058">
        <f>VLOOKUP(E1058,Sheet4!$A$2:$B$6,2,FALSE)</f>
        <v>1</v>
      </c>
    </row>
    <row r="1059" spans="1:6" x14ac:dyDescent="0.25">
      <c r="A1059" s="1" t="s">
        <v>33</v>
      </c>
      <c r="B1059">
        <v>1365483485</v>
      </c>
      <c r="C1059" s="4">
        <f t="shared" si="32"/>
        <v>41373.207002314812</v>
      </c>
      <c r="D1059" s="5" t="str">
        <f t="shared" si="33"/>
        <v>Tue</v>
      </c>
      <c r="E1059">
        <v>1</v>
      </c>
      <c r="F1059">
        <f>VLOOKUP(E1059,Sheet4!$A$2:$B$6,2,FALSE)</f>
        <v>3</v>
      </c>
    </row>
    <row r="1060" spans="1:6" x14ac:dyDescent="0.25">
      <c r="A1060" s="1" t="s">
        <v>33</v>
      </c>
      <c r="B1060">
        <v>1365525503</v>
      </c>
      <c r="C1060" s="4">
        <f t="shared" si="32"/>
        <v>41373.69332175926</v>
      </c>
      <c r="D1060" s="5" t="str">
        <f t="shared" si="33"/>
        <v>Tue</v>
      </c>
      <c r="E1060">
        <v>1</v>
      </c>
      <c r="F1060">
        <f>VLOOKUP(E1060,Sheet4!$A$2:$B$6,2,FALSE)</f>
        <v>3</v>
      </c>
    </row>
    <row r="1061" spans="1:6" x14ac:dyDescent="0.25">
      <c r="A1061" s="1" t="s">
        <v>33</v>
      </c>
      <c r="B1061">
        <v>1365546616</v>
      </c>
      <c r="C1061" s="4">
        <f t="shared" si="32"/>
        <v>41373.937685185185</v>
      </c>
      <c r="D1061" s="5" t="str">
        <f t="shared" si="33"/>
        <v>Tue</v>
      </c>
      <c r="E1061">
        <v>1</v>
      </c>
      <c r="F1061">
        <f>VLOOKUP(E1061,Sheet4!$A$2:$B$6,2,FALSE)</f>
        <v>3</v>
      </c>
    </row>
    <row r="1062" spans="1:6" x14ac:dyDescent="0.25">
      <c r="A1062" s="1" t="s">
        <v>33</v>
      </c>
      <c r="B1062">
        <v>1365614316</v>
      </c>
      <c r="C1062" s="4">
        <f t="shared" si="32"/>
        <v>41374.721250000002</v>
      </c>
      <c r="D1062" s="5" t="str">
        <f t="shared" si="33"/>
        <v>Wed</v>
      </c>
      <c r="E1062">
        <v>1</v>
      </c>
      <c r="F1062">
        <f>VLOOKUP(E1062,Sheet4!$A$2:$B$6,2,FALSE)</f>
        <v>3</v>
      </c>
    </row>
    <row r="1063" spans="1:6" x14ac:dyDescent="0.25">
      <c r="A1063" s="1" t="s">
        <v>33</v>
      </c>
      <c r="B1063">
        <v>1365634932</v>
      </c>
      <c r="C1063" s="4">
        <f t="shared" si="32"/>
        <v>41374.959861111114</v>
      </c>
      <c r="D1063" s="5" t="str">
        <f t="shared" si="33"/>
        <v>Wed</v>
      </c>
      <c r="E1063">
        <v>2</v>
      </c>
      <c r="F1063">
        <f>VLOOKUP(E1063,Sheet4!$A$2:$B$6,2,FALSE)</f>
        <v>4</v>
      </c>
    </row>
    <row r="1064" spans="1:6" x14ac:dyDescent="0.25">
      <c r="A1064" s="1" t="s">
        <v>33</v>
      </c>
      <c r="B1064">
        <v>1365699834</v>
      </c>
      <c r="C1064" s="4">
        <f t="shared" si="32"/>
        <v>41375.711041666669</v>
      </c>
      <c r="D1064" s="5" t="str">
        <f t="shared" si="33"/>
        <v>Thu</v>
      </c>
      <c r="E1064">
        <v>1</v>
      </c>
      <c r="F1064">
        <f>VLOOKUP(E1064,Sheet4!$A$2:$B$6,2,FALSE)</f>
        <v>3</v>
      </c>
    </row>
    <row r="1065" spans="1:6" x14ac:dyDescent="0.25">
      <c r="A1065" s="1" t="s">
        <v>33</v>
      </c>
      <c r="B1065">
        <v>1366013669</v>
      </c>
      <c r="C1065" s="4">
        <f t="shared" si="32"/>
        <v>41379.343391203707</v>
      </c>
      <c r="D1065" s="5" t="str">
        <f t="shared" si="33"/>
        <v>Mon</v>
      </c>
      <c r="E1065">
        <v>1</v>
      </c>
      <c r="F1065">
        <f>VLOOKUP(E1065,Sheet4!$A$2:$B$6,2,FALSE)</f>
        <v>3</v>
      </c>
    </row>
    <row r="1066" spans="1:6" x14ac:dyDescent="0.25">
      <c r="A1066" s="1" t="s">
        <v>33</v>
      </c>
      <c r="B1066">
        <v>1365717744</v>
      </c>
      <c r="C1066" s="4">
        <f t="shared" si="32"/>
        <v>41375.918333333335</v>
      </c>
      <c r="D1066" s="5" t="str">
        <f t="shared" si="33"/>
        <v>Thu</v>
      </c>
      <c r="E1066">
        <v>1</v>
      </c>
      <c r="F1066">
        <f>VLOOKUP(E1066,Sheet4!$A$2:$B$6,2,FALSE)</f>
        <v>3</v>
      </c>
    </row>
    <row r="1067" spans="1:6" x14ac:dyDescent="0.25">
      <c r="A1067" s="1" t="s">
        <v>33</v>
      </c>
      <c r="B1067">
        <v>1365808738</v>
      </c>
      <c r="C1067" s="4">
        <f t="shared" si="32"/>
        <v>41376.971504629626</v>
      </c>
      <c r="D1067" s="5" t="str">
        <f t="shared" si="33"/>
        <v>Fri</v>
      </c>
      <c r="E1067">
        <v>1</v>
      </c>
      <c r="F1067">
        <f>VLOOKUP(E1067,Sheet4!$A$2:$B$6,2,FALSE)</f>
        <v>3</v>
      </c>
    </row>
    <row r="1068" spans="1:6" x14ac:dyDescent="0.25">
      <c r="A1068" s="1" t="s">
        <v>33</v>
      </c>
      <c r="B1068">
        <v>1365789423</v>
      </c>
      <c r="C1068" s="4">
        <f t="shared" si="32"/>
        <v>41376.74795138889</v>
      </c>
      <c r="D1068" s="5" t="str">
        <f t="shared" si="33"/>
        <v>Fri</v>
      </c>
      <c r="E1068">
        <v>1</v>
      </c>
      <c r="F1068">
        <f>VLOOKUP(E1068,Sheet4!$A$2:$B$6,2,FALSE)</f>
        <v>3</v>
      </c>
    </row>
    <row r="1069" spans="1:6" x14ac:dyDescent="0.25">
      <c r="A1069" s="1" t="s">
        <v>33</v>
      </c>
      <c r="B1069">
        <v>1365871745</v>
      </c>
      <c r="C1069" s="4">
        <f t="shared" si="32"/>
        <v>41377.700752314813</v>
      </c>
      <c r="D1069" s="5" t="str">
        <f t="shared" si="33"/>
        <v>Sat</v>
      </c>
      <c r="E1069">
        <v>1</v>
      </c>
      <c r="F1069">
        <f>VLOOKUP(E1069,Sheet4!$A$2:$B$6,2,FALSE)</f>
        <v>3</v>
      </c>
    </row>
    <row r="1070" spans="1:6" x14ac:dyDescent="0.25">
      <c r="A1070" s="1" t="s">
        <v>33</v>
      </c>
      <c r="B1070">
        <v>1365882887</v>
      </c>
      <c r="C1070" s="4">
        <f t="shared" si="32"/>
        <v>41377.829710648148</v>
      </c>
      <c r="D1070" s="5" t="str">
        <f t="shared" si="33"/>
        <v>Sat</v>
      </c>
      <c r="E1070">
        <v>2</v>
      </c>
      <c r="F1070">
        <f>VLOOKUP(E1070,Sheet4!$A$2:$B$6,2,FALSE)</f>
        <v>4</v>
      </c>
    </row>
    <row r="1071" spans="1:6" x14ac:dyDescent="0.25">
      <c r="A1071" s="1" t="s">
        <v>33</v>
      </c>
      <c r="B1071">
        <v>1365896887</v>
      </c>
      <c r="C1071" s="4">
        <f t="shared" si="32"/>
        <v>41377.991747685184</v>
      </c>
      <c r="D1071" s="5" t="str">
        <f t="shared" si="33"/>
        <v>Sat</v>
      </c>
      <c r="E1071">
        <v>1</v>
      </c>
      <c r="F1071">
        <f>VLOOKUP(E1071,Sheet4!$A$2:$B$6,2,FALSE)</f>
        <v>3</v>
      </c>
    </row>
    <row r="1072" spans="1:6" x14ac:dyDescent="0.25">
      <c r="A1072" s="1" t="s">
        <v>33</v>
      </c>
      <c r="B1072">
        <v>1366302925</v>
      </c>
      <c r="C1072" s="4">
        <f t="shared" si="32"/>
        <v>41382.691261574073</v>
      </c>
      <c r="D1072" s="5" t="str">
        <f t="shared" si="33"/>
        <v>Thu</v>
      </c>
      <c r="E1072">
        <v>1</v>
      </c>
      <c r="F1072">
        <f>VLOOKUP(E1072,Sheet4!$A$2:$B$6,2,FALSE)</f>
        <v>3</v>
      </c>
    </row>
    <row r="1073" spans="1:6" x14ac:dyDescent="0.25">
      <c r="A1073" s="1" t="s">
        <v>33</v>
      </c>
      <c r="B1073">
        <v>1366042917</v>
      </c>
      <c r="C1073" s="4">
        <f t="shared" si="32"/>
        <v>41379.681909722225</v>
      </c>
      <c r="D1073" s="5" t="str">
        <f t="shared" si="33"/>
        <v>Mon</v>
      </c>
      <c r="E1073">
        <v>2</v>
      </c>
      <c r="F1073">
        <f>VLOOKUP(E1073,Sheet4!$A$2:$B$6,2,FALSE)</f>
        <v>4</v>
      </c>
    </row>
    <row r="1074" spans="1:6" x14ac:dyDescent="0.25">
      <c r="A1074" s="1" t="s">
        <v>33</v>
      </c>
      <c r="B1074">
        <v>1366086121</v>
      </c>
      <c r="C1074" s="4">
        <f t="shared" si="32"/>
        <v>41380.181956018518</v>
      </c>
      <c r="D1074" s="5" t="str">
        <f t="shared" si="33"/>
        <v>Tue</v>
      </c>
      <c r="E1074">
        <v>4</v>
      </c>
      <c r="F1074">
        <f>VLOOKUP(E1074,Sheet4!$A$2:$B$6,2,FALSE)</f>
        <v>1</v>
      </c>
    </row>
    <row r="1075" spans="1:6" x14ac:dyDescent="0.25">
      <c r="A1075" s="1" t="s">
        <v>33</v>
      </c>
      <c r="B1075">
        <v>1366080627</v>
      </c>
      <c r="C1075" s="4">
        <f t="shared" si="32"/>
        <v>41380.118368055555</v>
      </c>
      <c r="D1075" s="5" t="str">
        <f t="shared" si="33"/>
        <v>Tue</v>
      </c>
      <c r="E1075">
        <v>4</v>
      </c>
      <c r="F1075">
        <f>VLOOKUP(E1075,Sheet4!$A$2:$B$6,2,FALSE)</f>
        <v>1</v>
      </c>
    </row>
    <row r="1076" spans="1:6" x14ac:dyDescent="0.25">
      <c r="A1076" s="1" t="s">
        <v>33</v>
      </c>
      <c r="B1076">
        <v>1366129700</v>
      </c>
      <c r="C1076" s="4">
        <f t="shared" si="32"/>
        <v>41380.686342592591</v>
      </c>
      <c r="D1076" s="5" t="str">
        <f t="shared" si="33"/>
        <v>Tue</v>
      </c>
      <c r="E1076">
        <v>1</v>
      </c>
      <c r="F1076">
        <f>VLOOKUP(E1076,Sheet4!$A$2:$B$6,2,FALSE)</f>
        <v>3</v>
      </c>
    </row>
    <row r="1077" spans="1:6" x14ac:dyDescent="0.25">
      <c r="A1077" s="1" t="s">
        <v>33</v>
      </c>
      <c r="B1077">
        <v>1366475620</v>
      </c>
      <c r="C1077" s="4">
        <f t="shared" si="32"/>
        <v>41384.690046296295</v>
      </c>
      <c r="D1077" s="5" t="str">
        <f t="shared" si="33"/>
        <v>Sat</v>
      </c>
      <c r="E1077">
        <v>1</v>
      </c>
      <c r="F1077">
        <f>VLOOKUP(E1077,Sheet4!$A$2:$B$6,2,FALSE)</f>
        <v>3</v>
      </c>
    </row>
    <row r="1078" spans="1:6" x14ac:dyDescent="0.25">
      <c r="A1078" s="1" t="s">
        <v>33</v>
      </c>
      <c r="B1078">
        <v>1366436553</v>
      </c>
      <c r="C1078" s="4">
        <f t="shared" si="32"/>
        <v>41384.237881944442</v>
      </c>
      <c r="D1078" s="5" t="str">
        <f t="shared" si="33"/>
        <v>Sat</v>
      </c>
      <c r="E1078">
        <v>1</v>
      </c>
      <c r="F1078">
        <f>VLOOKUP(E1078,Sheet4!$A$2:$B$6,2,FALSE)</f>
        <v>3</v>
      </c>
    </row>
    <row r="1079" spans="1:6" x14ac:dyDescent="0.25">
      <c r="A1079" s="1" t="s">
        <v>33</v>
      </c>
      <c r="B1079">
        <v>1366993598</v>
      </c>
      <c r="C1079" s="4">
        <f t="shared" si="32"/>
        <v>41390.685162037036</v>
      </c>
      <c r="D1079" s="5" t="str">
        <f t="shared" si="33"/>
        <v>Fri</v>
      </c>
      <c r="E1079">
        <v>1</v>
      </c>
      <c r="F1079">
        <f>VLOOKUP(E1079,Sheet4!$A$2:$B$6,2,FALSE)</f>
        <v>3</v>
      </c>
    </row>
    <row r="1080" spans="1:6" x14ac:dyDescent="0.25">
      <c r="A1080" s="1" t="s">
        <v>33</v>
      </c>
      <c r="B1080">
        <v>1366564166</v>
      </c>
      <c r="C1080" s="4">
        <f t="shared" si="32"/>
        <v>41385.714884259258</v>
      </c>
      <c r="D1080" s="5" t="str">
        <f t="shared" si="33"/>
        <v>Sun</v>
      </c>
      <c r="E1080">
        <v>1</v>
      </c>
      <c r="F1080">
        <f>VLOOKUP(E1080,Sheet4!$A$2:$B$6,2,FALSE)</f>
        <v>3</v>
      </c>
    </row>
    <row r="1081" spans="1:6" x14ac:dyDescent="0.25">
      <c r="A1081" s="1" t="s">
        <v>33</v>
      </c>
      <c r="B1081">
        <v>1366646996</v>
      </c>
      <c r="C1081" s="4">
        <f t="shared" si="32"/>
        <v>41386.673564814817</v>
      </c>
      <c r="D1081" s="5" t="str">
        <f t="shared" si="33"/>
        <v>Mon</v>
      </c>
      <c r="E1081">
        <v>2</v>
      </c>
      <c r="F1081">
        <f>VLOOKUP(E1081,Sheet4!$A$2:$B$6,2,FALSE)</f>
        <v>4</v>
      </c>
    </row>
    <row r="1082" spans="1:6" x14ac:dyDescent="0.25">
      <c r="A1082" s="1" t="s">
        <v>33</v>
      </c>
      <c r="B1082">
        <v>1366698238</v>
      </c>
      <c r="C1082" s="4">
        <f t="shared" si="32"/>
        <v>41387.266643518517</v>
      </c>
      <c r="D1082" s="5" t="str">
        <f t="shared" si="33"/>
        <v>Tue</v>
      </c>
      <c r="E1082">
        <v>4</v>
      </c>
      <c r="F1082">
        <f>VLOOKUP(E1082,Sheet4!$A$2:$B$6,2,FALSE)</f>
        <v>1</v>
      </c>
    </row>
    <row r="1083" spans="1:6" x14ac:dyDescent="0.25">
      <c r="A1083" s="1" t="s">
        <v>33</v>
      </c>
      <c r="B1083">
        <v>1366849777</v>
      </c>
      <c r="C1083" s="4">
        <f t="shared" si="32"/>
        <v>41389.020567129628</v>
      </c>
      <c r="D1083" s="5" t="str">
        <f t="shared" si="33"/>
        <v>Thu</v>
      </c>
      <c r="E1083">
        <v>1</v>
      </c>
      <c r="F1083">
        <f>VLOOKUP(E1083,Sheet4!$A$2:$B$6,2,FALSE)</f>
        <v>3</v>
      </c>
    </row>
    <row r="1084" spans="1:6" x14ac:dyDescent="0.25">
      <c r="A1084" s="1" t="s">
        <v>33</v>
      </c>
      <c r="B1084">
        <v>1366734253</v>
      </c>
      <c r="C1084" s="4">
        <f t="shared" si="32"/>
        <v>41387.683483796296</v>
      </c>
      <c r="D1084" s="5" t="str">
        <f t="shared" si="33"/>
        <v>Tue</v>
      </c>
      <c r="E1084">
        <v>1</v>
      </c>
      <c r="F1084">
        <f>VLOOKUP(E1084,Sheet4!$A$2:$B$6,2,FALSE)</f>
        <v>3</v>
      </c>
    </row>
    <row r="1085" spans="1:6" x14ac:dyDescent="0.25">
      <c r="A1085" s="1" t="s">
        <v>33</v>
      </c>
      <c r="B1085">
        <v>1366907379</v>
      </c>
      <c r="C1085" s="4">
        <f t="shared" si="32"/>
        <v>41389.687256944446</v>
      </c>
      <c r="D1085" s="5" t="str">
        <f t="shared" si="33"/>
        <v>Thu</v>
      </c>
      <c r="E1085">
        <v>1</v>
      </c>
      <c r="F1085">
        <f>VLOOKUP(E1085,Sheet4!$A$2:$B$6,2,FALSE)</f>
        <v>3</v>
      </c>
    </row>
    <row r="1086" spans="1:6" x14ac:dyDescent="0.25">
      <c r="A1086" s="1" t="s">
        <v>33</v>
      </c>
      <c r="B1086">
        <v>1367082617</v>
      </c>
      <c r="C1086" s="4">
        <f t="shared" si="32"/>
        <v>41391.715474537035</v>
      </c>
      <c r="D1086" s="5" t="str">
        <f t="shared" si="33"/>
        <v>Sat</v>
      </c>
      <c r="E1086">
        <v>1</v>
      </c>
      <c r="F1086">
        <f>VLOOKUP(E1086,Sheet4!$A$2:$B$6,2,FALSE)</f>
        <v>3</v>
      </c>
    </row>
    <row r="1087" spans="1:6" x14ac:dyDescent="0.25">
      <c r="A1087" s="1" t="s">
        <v>33</v>
      </c>
      <c r="B1087">
        <v>1366999352</v>
      </c>
      <c r="C1087" s="4">
        <f t="shared" si="32"/>
        <v>41390.751759259263</v>
      </c>
      <c r="D1087" s="5" t="str">
        <f t="shared" si="33"/>
        <v>Fri</v>
      </c>
      <c r="E1087">
        <v>1</v>
      </c>
      <c r="F1087">
        <f>VLOOKUP(E1087,Sheet4!$A$2:$B$6,2,FALSE)</f>
        <v>3</v>
      </c>
    </row>
    <row r="1088" spans="1:6" x14ac:dyDescent="0.25">
      <c r="A1088" s="1" t="s">
        <v>33</v>
      </c>
      <c r="B1088">
        <v>1367209808</v>
      </c>
      <c r="C1088" s="4">
        <f t="shared" si="32"/>
        <v>41393.187592592592</v>
      </c>
      <c r="D1088" s="5" t="str">
        <f t="shared" si="33"/>
        <v>Mon</v>
      </c>
      <c r="E1088">
        <v>1</v>
      </c>
      <c r="F1088">
        <f>VLOOKUP(E1088,Sheet4!$A$2:$B$6,2,FALSE)</f>
        <v>3</v>
      </c>
    </row>
    <row r="1089" spans="1:6" x14ac:dyDescent="0.25">
      <c r="A1089" s="1" t="s">
        <v>33</v>
      </c>
      <c r="B1089">
        <v>1367248360</v>
      </c>
      <c r="C1089" s="4">
        <f t="shared" si="32"/>
        <v>41393.633796296301</v>
      </c>
      <c r="D1089" s="5" t="str">
        <f t="shared" si="33"/>
        <v>Mon</v>
      </c>
      <c r="E1089">
        <v>3</v>
      </c>
      <c r="F1089">
        <f>VLOOKUP(E1089,Sheet4!$A$2:$B$6,2,FALSE)</f>
        <v>5</v>
      </c>
    </row>
    <row r="1090" spans="1:6" x14ac:dyDescent="0.25">
      <c r="A1090" s="1" t="s">
        <v>33</v>
      </c>
      <c r="B1090">
        <v>1367284632</v>
      </c>
      <c r="C1090" s="4">
        <f t="shared" ref="C1090:C1153" si="34">(((B1090/60)/60)/24)+DATE(1970,1,1)</f>
        <v>41394.053611111114</v>
      </c>
      <c r="D1090" s="5" t="str">
        <f t="shared" si="33"/>
        <v>Tue</v>
      </c>
      <c r="E1090">
        <v>3</v>
      </c>
      <c r="F1090">
        <f>VLOOKUP(E1090,Sheet4!$A$2:$B$6,2,FALSE)</f>
        <v>5</v>
      </c>
    </row>
    <row r="1091" spans="1:6" x14ac:dyDescent="0.25">
      <c r="A1091" s="1" t="s">
        <v>33</v>
      </c>
      <c r="B1091">
        <v>1367294598</v>
      </c>
      <c r="C1091" s="4">
        <f t="shared" si="34"/>
        <v>41394.168958333335</v>
      </c>
      <c r="D1091" s="5" t="str">
        <f t="shared" ref="D1091:D1154" si="35">TEXT(C1091, "ddd")</f>
        <v>Tue</v>
      </c>
      <c r="E1091">
        <v>3</v>
      </c>
      <c r="F1091">
        <f>VLOOKUP(E1091,Sheet4!$A$2:$B$6,2,FALSE)</f>
        <v>5</v>
      </c>
    </row>
    <row r="1092" spans="1:6" x14ac:dyDescent="0.25">
      <c r="A1092" s="1" t="s">
        <v>33</v>
      </c>
      <c r="B1092">
        <v>1367335729</v>
      </c>
      <c r="C1092" s="4">
        <f t="shared" si="34"/>
        <v>41394.645011574074</v>
      </c>
      <c r="D1092" s="5" t="str">
        <f t="shared" si="35"/>
        <v>Tue</v>
      </c>
      <c r="E1092">
        <v>1</v>
      </c>
      <c r="F1092">
        <f>VLOOKUP(E1092,Sheet4!$A$2:$B$6,2,FALSE)</f>
        <v>3</v>
      </c>
    </row>
    <row r="1093" spans="1:6" x14ac:dyDescent="0.25">
      <c r="A1093" s="1" t="s">
        <v>33</v>
      </c>
      <c r="B1093">
        <v>1367420659</v>
      </c>
      <c r="C1093" s="4">
        <f t="shared" si="34"/>
        <v>41395.627997685187</v>
      </c>
      <c r="D1093" s="5" t="str">
        <f t="shared" si="35"/>
        <v>Wed</v>
      </c>
      <c r="E1093">
        <v>1</v>
      </c>
      <c r="F1093">
        <f>VLOOKUP(E1093,Sheet4!$A$2:$B$6,2,FALSE)</f>
        <v>3</v>
      </c>
    </row>
    <row r="1094" spans="1:6" x14ac:dyDescent="0.25">
      <c r="A1094" s="1" t="s">
        <v>33</v>
      </c>
      <c r="B1094">
        <v>1367471501</v>
      </c>
      <c r="C1094" s="4">
        <f t="shared" si="34"/>
        <v>41396.216446759259</v>
      </c>
      <c r="D1094" s="5" t="str">
        <f t="shared" si="35"/>
        <v>Thu</v>
      </c>
      <c r="E1094">
        <v>1</v>
      </c>
      <c r="F1094">
        <f>VLOOKUP(E1094,Sheet4!$A$2:$B$6,2,FALSE)</f>
        <v>3</v>
      </c>
    </row>
    <row r="1095" spans="1:6" x14ac:dyDescent="0.25">
      <c r="A1095" s="1" t="s">
        <v>33</v>
      </c>
      <c r="B1095">
        <v>1367512025</v>
      </c>
      <c r="C1095" s="4">
        <f t="shared" si="34"/>
        <v>41396.685474537036</v>
      </c>
      <c r="D1095" s="5" t="str">
        <f t="shared" si="35"/>
        <v>Thu</v>
      </c>
      <c r="E1095">
        <v>1</v>
      </c>
      <c r="F1095">
        <f>VLOOKUP(E1095,Sheet4!$A$2:$B$6,2,FALSE)</f>
        <v>3</v>
      </c>
    </row>
    <row r="1096" spans="1:6" x14ac:dyDescent="0.25">
      <c r="A1096" s="1" t="s">
        <v>33</v>
      </c>
      <c r="B1096">
        <v>1367595240</v>
      </c>
      <c r="C1096" s="4">
        <f t="shared" si="34"/>
        <v>41397.648611111108</v>
      </c>
      <c r="D1096" s="5" t="str">
        <f t="shared" si="35"/>
        <v>Fri</v>
      </c>
      <c r="E1096">
        <v>1</v>
      </c>
      <c r="F1096">
        <f>VLOOKUP(E1096,Sheet4!$A$2:$B$6,2,FALSE)</f>
        <v>3</v>
      </c>
    </row>
    <row r="1097" spans="1:6" x14ac:dyDescent="0.25">
      <c r="A1097" s="1" t="s">
        <v>33</v>
      </c>
      <c r="B1097">
        <v>1368552697</v>
      </c>
      <c r="C1097" s="4">
        <f t="shared" si="34"/>
        <v>41408.73028935185</v>
      </c>
      <c r="D1097" s="5" t="str">
        <f t="shared" si="35"/>
        <v>Tue</v>
      </c>
      <c r="E1097">
        <v>1</v>
      </c>
      <c r="F1097">
        <f>VLOOKUP(E1097,Sheet4!$A$2:$B$6,2,FALSE)</f>
        <v>3</v>
      </c>
    </row>
    <row r="1098" spans="1:6" x14ac:dyDescent="0.25">
      <c r="A1098" s="1" t="s">
        <v>33</v>
      </c>
      <c r="B1098">
        <v>1367813439</v>
      </c>
      <c r="C1098" s="4">
        <f t="shared" si="34"/>
        <v>41400.174062500002</v>
      </c>
      <c r="D1098" s="5" t="str">
        <f t="shared" si="35"/>
        <v>Mon</v>
      </c>
      <c r="E1098">
        <v>1</v>
      </c>
      <c r="F1098">
        <f>VLOOKUP(E1098,Sheet4!$A$2:$B$6,2,FALSE)</f>
        <v>3</v>
      </c>
    </row>
    <row r="1099" spans="1:6" x14ac:dyDescent="0.25">
      <c r="A1099" s="1" t="s">
        <v>33</v>
      </c>
      <c r="B1099">
        <v>1367951047</v>
      </c>
      <c r="C1099" s="4">
        <f t="shared" si="34"/>
        <v>41401.766747685186</v>
      </c>
      <c r="D1099" s="5" t="str">
        <f t="shared" si="35"/>
        <v>Tue</v>
      </c>
      <c r="E1099">
        <v>1</v>
      </c>
      <c r="F1099">
        <f>VLOOKUP(E1099,Sheet4!$A$2:$B$6,2,FALSE)</f>
        <v>3</v>
      </c>
    </row>
    <row r="1100" spans="1:6" x14ac:dyDescent="0.25">
      <c r="A1100" s="1" t="s">
        <v>33</v>
      </c>
      <c r="B1100">
        <v>1367687476</v>
      </c>
      <c r="C1100" s="4">
        <f t="shared" si="34"/>
        <v>41398.716157407405</v>
      </c>
      <c r="D1100" s="5" t="str">
        <f t="shared" si="35"/>
        <v>Sat</v>
      </c>
      <c r="E1100">
        <v>1</v>
      </c>
      <c r="F1100">
        <f>VLOOKUP(E1100,Sheet4!$A$2:$B$6,2,FALSE)</f>
        <v>3</v>
      </c>
    </row>
    <row r="1101" spans="1:6" x14ac:dyDescent="0.25">
      <c r="A1101" s="1" t="s">
        <v>33</v>
      </c>
      <c r="B1101">
        <v>1367871050</v>
      </c>
      <c r="C1101" s="4">
        <f t="shared" si="34"/>
        <v>41400.840856481482</v>
      </c>
      <c r="D1101" s="5" t="str">
        <f t="shared" si="35"/>
        <v>Mon</v>
      </c>
      <c r="E1101">
        <v>4</v>
      </c>
      <c r="F1101">
        <f>VLOOKUP(E1101,Sheet4!$A$2:$B$6,2,FALSE)</f>
        <v>1</v>
      </c>
    </row>
    <row r="1102" spans="1:6" x14ac:dyDescent="0.25">
      <c r="A1102" s="1" t="s">
        <v>33</v>
      </c>
      <c r="B1102">
        <v>1368649748</v>
      </c>
      <c r="C1102" s="4">
        <f t="shared" si="34"/>
        <v>41409.853564814817</v>
      </c>
      <c r="D1102" s="5" t="str">
        <f t="shared" si="35"/>
        <v>Wed</v>
      </c>
      <c r="E1102">
        <v>4</v>
      </c>
      <c r="F1102">
        <f>VLOOKUP(E1102,Sheet4!$A$2:$B$6,2,FALSE)</f>
        <v>1</v>
      </c>
    </row>
    <row r="1103" spans="1:6" x14ac:dyDescent="0.25">
      <c r="A1103" s="1" t="s">
        <v>33</v>
      </c>
      <c r="B1103">
        <v>1368726559</v>
      </c>
      <c r="C1103" s="4">
        <f t="shared" si="34"/>
        <v>41410.742581018516</v>
      </c>
      <c r="D1103" s="5" t="str">
        <f t="shared" si="35"/>
        <v>Thu</v>
      </c>
      <c r="E1103">
        <v>4</v>
      </c>
      <c r="F1103">
        <f>VLOOKUP(E1103,Sheet4!$A$2:$B$6,2,FALSE)</f>
        <v>1</v>
      </c>
    </row>
    <row r="1104" spans="1:6" x14ac:dyDescent="0.25">
      <c r="A1104" s="1" t="s">
        <v>33</v>
      </c>
      <c r="B1104">
        <v>1368636548</v>
      </c>
      <c r="C1104" s="4">
        <f t="shared" si="34"/>
        <v>41409.700787037036</v>
      </c>
      <c r="D1104" s="5" t="str">
        <f t="shared" si="35"/>
        <v>Wed</v>
      </c>
      <c r="E1104">
        <v>4</v>
      </c>
      <c r="F1104">
        <f>VLOOKUP(E1104,Sheet4!$A$2:$B$6,2,FALSE)</f>
        <v>1</v>
      </c>
    </row>
    <row r="1105" spans="1:6" x14ac:dyDescent="0.25">
      <c r="A1105" s="1" t="s">
        <v>33</v>
      </c>
      <c r="B1105">
        <v>1368333006</v>
      </c>
      <c r="C1105" s="4">
        <f t="shared" si="34"/>
        <v>41406.187569444446</v>
      </c>
      <c r="D1105" s="5" t="str">
        <f t="shared" si="35"/>
        <v>Sun</v>
      </c>
      <c r="E1105">
        <v>1</v>
      </c>
      <c r="F1105">
        <f>VLOOKUP(E1105,Sheet4!$A$2:$B$6,2,FALSE)</f>
        <v>3</v>
      </c>
    </row>
    <row r="1106" spans="1:6" x14ac:dyDescent="0.25">
      <c r="A1106" s="1" t="s">
        <v>33</v>
      </c>
      <c r="B1106">
        <v>1368036193</v>
      </c>
      <c r="C1106" s="4">
        <f t="shared" si="34"/>
        <v>41402.752233796295</v>
      </c>
      <c r="D1106" s="5" t="str">
        <f t="shared" si="35"/>
        <v>Wed</v>
      </c>
      <c r="E1106">
        <v>1</v>
      </c>
      <c r="F1106">
        <f>VLOOKUP(E1106,Sheet4!$A$2:$B$6,2,FALSE)</f>
        <v>3</v>
      </c>
    </row>
    <row r="1107" spans="1:6" x14ac:dyDescent="0.25">
      <c r="A1107" s="1" t="s">
        <v>33</v>
      </c>
      <c r="B1107">
        <v>1368121170</v>
      </c>
      <c r="C1107" s="4">
        <f t="shared" si="34"/>
        <v>41403.735763888886</v>
      </c>
      <c r="D1107" s="5" t="str">
        <f t="shared" si="35"/>
        <v>Thu</v>
      </c>
      <c r="E1107">
        <v>1</v>
      </c>
      <c r="F1107">
        <f>VLOOKUP(E1107,Sheet4!$A$2:$B$6,2,FALSE)</f>
        <v>3</v>
      </c>
    </row>
    <row r="1108" spans="1:6" x14ac:dyDescent="0.25">
      <c r="A1108" s="1" t="s">
        <v>33</v>
      </c>
      <c r="B1108">
        <v>1368465076</v>
      </c>
      <c r="C1108" s="4">
        <f t="shared" si="34"/>
        <v>41407.716157407405</v>
      </c>
      <c r="D1108" s="5" t="str">
        <f t="shared" si="35"/>
        <v>Mon</v>
      </c>
      <c r="E1108">
        <v>1</v>
      </c>
      <c r="F1108">
        <f>VLOOKUP(E1108,Sheet4!$A$2:$B$6,2,FALSE)</f>
        <v>3</v>
      </c>
    </row>
    <row r="1109" spans="1:6" x14ac:dyDescent="0.25">
      <c r="A1109" s="1" t="s">
        <v>33</v>
      </c>
      <c r="B1109">
        <v>1367775963</v>
      </c>
      <c r="C1109" s="4">
        <f t="shared" si="34"/>
        <v>41399.740312499998</v>
      </c>
      <c r="D1109" s="5" t="str">
        <f t="shared" si="35"/>
        <v>Sun</v>
      </c>
      <c r="E1109">
        <v>1</v>
      </c>
      <c r="F1109">
        <f>VLOOKUP(E1109,Sheet4!$A$2:$B$6,2,FALSE)</f>
        <v>3</v>
      </c>
    </row>
    <row r="1110" spans="1:6" x14ac:dyDescent="0.25">
      <c r="A1110" s="1" t="s">
        <v>33</v>
      </c>
      <c r="B1110">
        <v>1367951052</v>
      </c>
      <c r="C1110" s="4">
        <f t="shared" si="34"/>
        <v>41401.766805555555</v>
      </c>
      <c r="D1110" s="5" t="str">
        <f t="shared" si="35"/>
        <v>Tue</v>
      </c>
      <c r="E1110">
        <v>1</v>
      </c>
      <c r="F1110">
        <f>VLOOKUP(E1110,Sheet4!$A$2:$B$6,2,FALSE)</f>
        <v>3</v>
      </c>
    </row>
    <row r="1111" spans="1:6" x14ac:dyDescent="0.25">
      <c r="A1111" s="1" t="s">
        <v>33</v>
      </c>
      <c r="B1111">
        <v>1368030431</v>
      </c>
      <c r="C1111" s="4">
        <f t="shared" si="34"/>
        <v>41402.685543981483</v>
      </c>
      <c r="D1111" s="5" t="str">
        <f t="shared" si="35"/>
        <v>Wed</v>
      </c>
      <c r="E1111">
        <v>3</v>
      </c>
      <c r="F1111">
        <f>VLOOKUP(E1111,Sheet4!$A$2:$B$6,2,FALSE)</f>
        <v>5</v>
      </c>
    </row>
    <row r="1112" spans="1:6" x14ac:dyDescent="0.25">
      <c r="A1112" s="1" t="s">
        <v>33</v>
      </c>
      <c r="B1112">
        <v>1368378349</v>
      </c>
      <c r="C1112" s="4">
        <f t="shared" si="34"/>
        <v>41406.712372685186</v>
      </c>
      <c r="D1112" s="5" t="str">
        <f t="shared" si="35"/>
        <v>Sun</v>
      </c>
      <c r="E1112">
        <v>4</v>
      </c>
      <c r="F1112">
        <f>VLOOKUP(E1112,Sheet4!$A$2:$B$6,2,FALSE)</f>
        <v>1</v>
      </c>
    </row>
    <row r="1113" spans="1:6" x14ac:dyDescent="0.25">
      <c r="A1113" s="1" t="s">
        <v>33</v>
      </c>
      <c r="B1113">
        <v>1368584143</v>
      </c>
      <c r="C1113" s="4">
        <f t="shared" si="34"/>
        <v>41409.094247685185</v>
      </c>
      <c r="D1113" s="5" t="str">
        <f t="shared" si="35"/>
        <v>Wed</v>
      </c>
      <c r="E1113">
        <v>3</v>
      </c>
      <c r="F1113">
        <f>VLOOKUP(E1113,Sheet4!$A$2:$B$6,2,FALSE)</f>
        <v>5</v>
      </c>
    </row>
    <row r="1114" spans="1:6" x14ac:dyDescent="0.25">
      <c r="A1114" s="1" t="s">
        <v>33</v>
      </c>
      <c r="B1114">
        <v>1368670508</v>
      </c>
      <c r="C1114" s="4">
        <f t="shared" si="34"/>
        <v>41410.093842592592</v>
      </c>
      <c r="D1114" s="5" t="str">
        <f t="shared" si="35"/>
        <v>Thu</v>
      </c>
      <c r="E1114">
        <v>4</v>
      </c>
      <c r="F1114">
        <f>VLOOKUP(E1114,Sheet4!$A$2:$B$6,2,FALSE)</f>
        <v>1</v>
      </c>
    </row>
    <row r="1115" spans="1:6" x14ac:dyDescent="0.25">
      <c r="A1115" s="1" t="s">
        <v>33</v>
      </c>
      <c r="B1115">
        <v>1368733550</v>
      </c>
      <c r="C1115" s="4">
        <f t="shared" si="34"/>
        <v>41410.823495370372</v>
      </c>
      <c r="D1115" s="5" t="str">
        <f t="shared" si="35"/>
        <v>Thu</v>
      </c>
      <c r="E1115">
        <v>4</v>
      </c>
      <c r="F1115">
        <f>VLOOKUP(E1115,Sheet4!$A$2:$B$6,2,FALSE)</f>
        <v>1</v>
      </c>
    </row>
    <row r="1116" spans="1:6" x14ac:dyDescent="0.25">
      <c r="A1116" s="1" t="s">
        <v>33</v>
      </c>
      <c r="B1116">
        <v>1368812679</v>
      </c>
      <c r="C1116" s="4">
        <f t="shared" si="34"/>
        <v>41411.739340277774</v>
      </c>
      <c r="D1116" s="5" t="str">
        <f t="shared" si="35"/>
        <v>Fri</v>
      </c>
      <c r="E1116">
        <v>4</v>
      </c>
      <c r="F1116">
        <f>VLOOKUP(E1116,Sheet4!$A$2:$B$6,2,FALSE)</f>
        <v>1</v>
      </c>
    </row>
    <row r="1117" spans="1:6" x14ac:dyDescent="0.25">
      <c r="A1117" s="1" t="s">
        <v>33</v>
      </c>
      <c r="B1117">
        <v>1368898834</v>
      </c>
      <c r="C1117" s="4">
        <f t="shared" si="34"/>
        <v>41412.736504629633</v>
      </c>
      <c r="D1117" s="5" t="str">
        <f t="shared" si="35"/>
        <v>Sat</v>
      </c>
      <c r="E1117">
        <v>1</v>
      </c>
      <c r="F1117">
        <f>VLOOKUP(E1117,Sheet4!$A$2:$B$6,2,FALSE)</f>
        <v>3</v>
      </c>
    </row>
    <row r="1118" spans="1:6" x14ac:dyDescent="0.25">
      <c r="A1118" s="1" t="s">
        <v>33</v>
      </c>
      <c r="B1118">
        <v>1368992174</v>
      </c>
      <c r="C1118" s="4">
        <f t="shared" si="34"/>
        <v>41413.816828703704</v>
      </c>
      <c r="D1118" s="5" t="str">
        <f t="shared" si="35"/>
        <v>Sun</v>
      </c>
      <c r="E1118">
        <v>1</v>
      </c>
      <c r="F1118">
        <f>VLOOKUP(E1118,Sheet4!$A$2:$B$6,2,FALSE)</f>
        <v>3</v>
      </c>
    </row>
    <row r="1119" spans="1:6" x14ac:dyDescent="0.25">
      <c r="A1119" s="1" t="s">
        <v>33</v>
      </c>
      <c r="B1119">
        <v>1369068276</v>
      </c>
      <c r="C1119" s="4">
        <f t="shared" si="34"/>
        <v>41414.697638888887</v>
      </c>
      <c r="D1119" s="5" t="str">
        <f t="shared" si="35"/>
        <v>Mon</v>
      </c>
      <c r="E1119">
        <v>1</v>
      </c>
      <c r="F1119">
        <f>VLOOKUP(E1119,Sheet4!$A$2:$B$6,2,FALSE)</f>
        <v>3</v>
      </c>
    </row>
    <row r="1120" spans="1:6" x14ac:dyDescent="0.25">
      <c r="A1120" s="1" t="s">
        <v>33</v>
      </c>
      <c r="B1120">
        <v>1369113015</v>
      </c>
      <c r="C1120" s="4">
        <f t="shared" si="34"/>
        <v>41415.215451388889</v>
      </c>
      <c r="D1120" s="5" t="str">
        <f t="shared" si="35"/>
        <v>Tue</v>
      </c>
      <c r="E1120">
        <v>1</v>
      </c>
      <c r="F1120">
        <f>VLOOKUP(E1120,Sheet4!$A$2:$B$6,2,FALSE)</f>
        <v>3</v>
      </c>
    </row>
    <row r="1121" spans="1:6" x14ac:dyDescent="0.25">
      <c r="A1121" s="1" t="s">
        <v>33</v>
      </c>
      <c r="B1121">
        <v>1369198725</v>
      </c>
      <c r="C1121" s="4">
        <f t="shared" si="34"/>
        <v>41416.207465277781</v>
      </c>
      <c r="D1121" s="5" t="str">
        <f t="shared" si="35"/>
        <v>Wed</v>
      </c>
      <c r="E1121">
        <v>1</v>
      </c>
      <c r="F1121">
        <f>VLOOKUP(E1121,Sheet4!$A$2:$B$6,2,FALSE)</f>
        <v>3</v>
      </c>
    </row>
    <row r="1122" spans="1:6" x14ac:dyDescent="0.25">
      <c r="A1122" s="1" t="s">
        <v>33</v>
      </c>
      <c r="B1122">
        <v>1369244504</v>
      </c>
      <c r="C1122" s="4">
        <f t="shared" si="34"/>
        <v>41416.737314814818</v>
      </c>
      <c r="D1122" s="5" t="str">
        <f t="shared" si="35"/>
        <v>Wed</v>
      </c>
      <c r="E1122">
        <v>1</v>
      </c>
      <c r="F1122">
        <f>VLOOKUP(E1122,Sheet4!$A$2:$B$6,2,FALSE)</f>
        <v>3</v>
      </c>
    </row>
    <row r="1123" spans="1:6" x14ac:dyDescent="0.25">
      <c r="A1123" s="1" t="s">
        <v>33</v>
      </c>
      <c r="B1123">
        <v>1369329213</v>
      </c>
      <c r="C1123" s="4">
        <f t="shared" si="34"/>
        <v>41417.717743055553</v>
      </c>
      <c r="D1123" s="5" t="str">
        <f t="shared" si="35"/>
        <v>Thu</v>
      </c>
      <c r="E1123">
        <v>1</v>
      </c>
      <c r="F1123">
        <f>VLOOKUP(E1123,Sheet4!$A$2:$B$6,2,FALSE)</f>
        <v>3</v>
      </c>
    </row>
    <row r="1124" spans="1:6" x14ac:dyDescent="0.25">
      <c r="A1124" s="1" t="s">
        <v>33</v>
      </c>
      <c r="B1124">
        <v>1369416038</v>
      </c>
      <c r="C1124" s="4">
        <f t="shared" si="34"/>
        <v>41418.722662037035</v>
      </c>
      <c r="D1124" s="5" t="str">
        <f t="shared" si="35"/>
        <v>Fri</v>
      </c>
      <c r="E1124">
        <v>1</v>
      </c>
      <c r="F1124">
        <f>VLOOKUP(E1124,Sheet4!$A$2:$B$6,2,FALSE)</f>
        <v>3</v>
      </c>
    </row>
    <row r="1125" spans="1:6" x14ac:dyDescent="0.25">
      <c r="A1125" s="1" t="s">
        <v>33</v>
      </c>
      <c r="B1125">
        <v>1369675715</v>
      </c>
      <c r="C1125" s="4">
        <f t="shared" si="34"/>
        <v>41421.728182870371</v>
      </c>
      <c r="D1125" s="5" t="str">
        <f t="shared" si="35"/>
        <v>Mon</v>
      </c>
      <c r="E1125">
        <v>2</v>
      </c>
      <c r="F1125">
        <f>VLOOKUP(E1125,Sheet4!$A$2:$B$6,2,FALSE)</f>
        <v>4</v>
      </c>
    </row>
    <row r="1126" spans="1:6" x14ac:dyDescent="0.25">
      <c r="A1126" s="1" t="s">
        <v>33</v>
      </c>
      <c r="B1126">
        <v>1370034952</v>
      </c>
      <c r="C1126" s="4">
        <f t="shared" si="34"/>
        <v>41425.886018518519</v>
      </c>
      <c r="D1126" s="5" t="str">
        <f t="shared" si="35"/>
        <v>Fri</v>
      </c>
      <c r="E1126">
        <v>5</v>
      </c>
      <c r="F1126">
        <f>VLOOKUP(E1126,Sheet4!$A$2:$B$6,2,FALSE)</f>
        <v>2</v>
      </c>
    </row>
    <row r="1127" spans="1:6" x14ac:dyDescent="0.25">
      <c r="A1127" s="1" t="s">
        <v>34</v>
      </c>
      <c r="B1127">
        <v>1364775650</v>
      </c>
      <c r="C1127" s="4">
        <f t="shared" si="34"/>
        <v>41365.014467592591</v>
      </c>
      <c r="D1127" s="5" t="str">
        <f t="shared" si="35"/>
        <v>Mon</v>
      </c>
      <c r="E1127">
        <v>1</v>
      </c>
      <c r="F1127">
        <f>VLOOKUP(E1127,Sheet4!$A$2:$B$6,2,FALSE)</f>
        <v>3</v>
      </c>
    </row>
    <row r="1128" spans="1:6" x14ac:dyDescent="0.25">
      <c r="A1128" s="1" t="s">
        <v>34</v>
      </c>
      <c r="B1128">
        <v>1364121950</v>
      </c>
      <c r="C1128" s="4">
        <f t="shared" si="34"/>
        <v>41357.448495370372</v>
      </c>
      <c r="D1128" s="5" t="str">
        <f t="shared" si="35"/>
        <v>Sun</v>
      </c>
      <c r="E1128">
        <v>2</v>
      </c>
      <c r="F1128">
        <f>VLOOKUP(E1128,Sheet4!$A$2:$B$6,2,FALSE)</f>
        <v>4</v>
      </c>
    </row>
    <row r="1129" spans="1:6" x14ac:dyDescent="0.25">
      <c r="A1129" s="1" t="s">
        <v>34</v>
      </c>
      <c r="B1129">
        <v>1364121913</v>
      </c>
      <c r="C1129" s="4">
        <f t="shared" si="34"/>
        <v>41357.448067129626</v>
      </c>
      <c r="D1129" s="5" t="str">
        <f t="shared" si="35"/>
        <v>Sun</v>
      </c>
      <c r="E1129">
        <v>3</v>
      </c>
      <c r="F1129">
        <f>VLOOKUP(E1129,Sheet4!$A$2:$B$6,2,FALSE)</f>
        <v>5</v>
      </c>
    </row>
    <row r="1130" spans="1:6" x14ac:dyDescent="0.25">
      <c r="A1130" s="1" t="s">
        <v>34</v>
      </c>
      <c r="B1130">
        <v>1364807149</v>
      </c>
      <c r="C1130" s="4">
        <f t="shared" si="34"/>
        <v>41365.37903935185</v>
      </c>
      <c r="D1130" s="5" t="str">
        <f t="shared" si="35"/>
        <v>Mon</v>
      </c>
      <c r="E1130">
        <v>2</v>
      </c>
      <c r="F1130">
        <f>VLOOKUP(E1130,Sheet4!$A$2:$B$6,2,FALSE)</f>
        <v>4</v>
      </c>
    </row>
    <row r="1131" spans="1:6" x14ac:dyDescent="0.25">
      <c r="A1131" s="1" t="s">
        <v>34</v>
      </c>
      <c r="B1131">
        <v>1364796191</v>
      </c>
      <c r="C1131" s="4">
        <f t="shared" si="34"/>
        <v>41365.252210648148</v>
      </c>
      <c r="D1131" s="5" t="str">
        <f t="shared" si="35"/>
        <v>Mon</v>
      </c>
      <c r="E1131">
        <v>5</v>
      </c>
      <c r="F1131">
        <f>VLOOKUP(E1131,Sheet4!$A$2:$B$6,2,FALSE)</f>
        <v>2</v>
      </c>
    </row>
    <row r="1132" spans="1:6" x14ac:dyDescent="0.25">
      <c r="A1132" s="1" t="s">
        <v>34</v>
      </c>
      <c r="B1132">
        <v>1364847640</v>
      </c>
      <c r="C1132" s="4">
        <f t="shared" si="34"/>
        <v>41365.847685185188</v>
      </c>
      <c r="D1132" s="5" t="str">
        <f t="shared" si="35"/>
        <v>Mon</v>
      </c>
      <c r="E1132">
        <v>1</v>
      </c>
      <c r="F1132">
        <f>VLOOKUP(E1132,Sheet4!$A$2:$B$6,2,FALSE)</f>
        <v>3</v>
      </c>
    </row>
    <row r="1133" spans="1:6" x14ac:dyDescent="0.25">
      <c r="A1133" s="1" t="s">
        <v>34</v>
      </c>
      <c r="B1133">
        <v>1364969432</v>
      </c>
      <c r="C1133" s="4">
        <f t="shared" si="34"/>
        <v>41367.257314814815</v>
      </c>
      <c r="D1133" s="5" t="str">
        <f t="shared" si="35"/>
        <v>Wed</v>
      </c>
      <c r="E1133">
        <v>4</v>
      </c>
      <c r="F1133">
        <f>VLOOKUP(E1133,Sheet4!$A$2:$B$6,2,FALSE)</f>
        <v>1</v>
      </c>
    </row>
    <row r="1134" spans="1:6" x14ac:dyDescent="0.25">
      <c r="A1134" s="1" t="s">
        <v>34</v>
      </c>
      <c r="B1134">
        <v>1364948277</v>
      </c>
      <c r="C1134" s="4">
        <f t="shared" si="34"/>
        <v>41367.012465277774</v>
      </c>
      <c r="D1134" s="5" t="str">
        <f t="shared" si="35"/>
        <v>Wed</v>
      </c>
      <c r="E1134">
        <v>4</v>
      </c>
      <c r="F1134">
        <f>VLOOKUP(E1134,Sheet4!$A$2:$B$6,2,FALSE)</f>
        <v>1</v>
      </c>
    </row>
    <row r="1135" spans="1:6" x14ac:dyDescent="0.25">
      <c r="A1135" s="1" t="s">
        <v>34</v>
      </c>
      <c r="B1135">
        <v>1364895947</v>
      </c>
      <c r="C1135" s="4">
        <f t="shared" si="34"/>
        <v>41366.406793981485</v>
      </c>
      <c r="D1135" s="5" t="str">
        <f t="shared" si="35"/>
        <v>Tue</v>
      </c>
      <c r="E1135">
        <v>2</v>
      </c>
      <c r="F1135">
        <f>VLOOKUP(E1135,Sheet4!$A$2:$B$6,2,FALSE)</f>
        <v>4</v>
      </c>
    </row>
    <row r="1136" spans="1:6" x14ac:dyDescent="0.25">
      <c r="A1136" s="1" t="s">
        <v>34</v>
      </c>
      <c r="B1136">
        <v>1364788585</v>
      </c>
      <c r="C1136" s="4">
        <f t="shared" si="34"/>
        <v>41365.164178240739</v>
      </c>
      <c r="D1136" s="5" t="str">
        <f t="shared" si="35"/>
        <v>Mon</v>
      </c>
      <c r="E1136">
        <v>2</v>
      </c>
      <c r="F1136">
        <f>VLOOKUP(E1136,Sheet4!$A$2:$B$6,2,FALSE)</f>
        <v>4</v>
      </c>
    </row>
    <row r="1137" spans="1:6" x14ac:dyDescent="0.25">
      <c r="A1137" s="1" t="s">
        <v>34</v>
      </c>
      <c r="B1137">
        <v>1364792710</v>
      </c>
      <c r="C1137" s="4">
        <f t="shared" si="34"/>
        <v>41365.211921296301</v>
      </c>
      <c r="D1137" s="5" t="str">
        <f t="shared" si="35"/>
        <v>Mon</v>
      </c>
      <c r="E1137">
        <v>4</v>
      </c>
      <c r="F1137">
        <f>VLOOKUP(E1137,Sheet4!$A$2:$B$6,2,FALSE)</f>
        <v>1</v>
      </c>
    </row>
    <row r="1138" spans="1:6" x14ac:dyDescent="0.25">
      <c r="A1138" s="1" t="s">
        <v>34</v>
      </c>
      <c r="B1138">
        <v>1365034431</v>
      </c>
      <c r="C1138" s="4">
        <f t="shared" si="34"/>
        <v>41368.009618055556</v>
      </c>
      <c r="D1138" s="5" t="str">
        <f t="shared" si="35"/>
        <v>Thu</v>
      </c>
      <c r="E1138">
        <v>1</v>
      </c>
      <c r="F1138">
        <f>VLOOKUP(E1138,Sheet4!$A$2:$B$6,2,FALSE)</f>
        <v>3</v>
      </c>
    </row>
    <row r="1139" spans="1:6" x14ac:dyDescent="0.25">
      <c r="A1139" s="1" t="s">
        <v>34</v>
      </c>
      <c r="B1139">
        <v>1365057834</v>
      </c>
      <c r="C1139" s="4">
        <f t="shared" si="34"/>
        <v>41368.280486111107</v>
      </c>
      <c r="D1139" s="5" t="str">
        <f t="shared" si="35"/>
        <v>Thu</v>
      </c>
      <c r="E1139">
        <v>5</v>
      </c>
      <c r="F1139">
        <f>VLOOKUP(E1139,Sheet4!$A$2:$B$6,2,FALSE)</f>
        <v>2</v>
      </c>
    </row>
    <row r="1140" spans="1:6" x14ac:dyDescent="0.25">
      <c r="A1140" s="1" t="s">
        <v>34</v>
      </c>
      <c r="B1140">
        <v>1365144971</v>
      </c>
      <c r="C1140" s="4">
        <f t="shared" si="34"/>
        <v>41369.289016203707</v>
      </c>
      <c r="D1140" s="5" t="str">
        <f t="shared" si="35"/>
        <v>Fri</v>
      </c>
      <c r="E1140">
        <v>3</v>
      </c>
      <c r="F1140">
        <f>VLOOKUP(E1140,Sheet4!$A$2:$B$6,2,FALSE)</f>
        <v>5</v>
      </c>
    </row>
    <row r="1141" spans="1:6" x14ac:dyDescent="0.25">
      <c r="A1141" s="1" t="s">
        <v>34</v>
      </c>
      <c r="B1141">
        <v>1365120403</v>
      </c>
      <c r="C1141" s="4">
        <f t="shared" si="34"/>
        <v>41369.004664351851</v>
      </c>
      <c r="D1141" s="5" t="str">
        <f t="shared" si="35"/>
        <v>Fri</v>
      </c>
      <c r="E1141">
        <v>1</v>
      </c>
      <c r="F1141">
        <f>VLOOKUP(E1141,Sheet4!$A$2:$B$6,2,FALSE)</f>
        <v>3</v>
      </c>
    </row>
    <row r="1142" spans="1:6" x14ac:dyDescent="0.25">
      <c r="A1142" s="1" t="s">
        <v>34</v>
      </c>
      <c r="B1142">
        <v>1365206593</v>
      </c>
      <c r="C1142" s="4">
        <f t="shared" si="34"/>
        <v>41370.002233796295</v>
      </c>
      <c r="D1142" s="5" t="str">
        <f t="shared" si="35"/>
        <v>Sat</v>
      </c>
      <c r="E1142">
        <v>3</v>
      </c>
      <c r="F1142">
        <f>VLOOKUP(E1142,Sheet4!$A$2:$B$6,2,FALSE)</f>
        <v>5</v>
      </c>
    </row>
    <row r="1143" spans="1:6" x14ac:dyDescent="0.25">
      <c r="A1143" s="1" t="s">
        <v>34</v>
      </c>
      <c r="B1143">
        <v>1365232937</v>
      </c>
      <c r="C1143" s="4">
        <f t="shared" si="34"/>
        <v>41370.307141203702</v>
      </c>
      <c r="D1143" s="5" t="str">
        <f t="shared" si="35"/>
        <v>Sat</v>
      </c>
      <c r="E1143">
        <v>4</v>
      </c>
      <c r="F1143">
        <f>VLOOKUP(E1143,Sheet4!$A$2:$B$6,2,FALSE)</f>
        <v>1</v>
      </c>
    </row>
    <row r="1144" spans="1:6" x14ac:dyDescent="0.25">
      <c r="A1144" s="1" t="s">
        <v>34</v>
      </c>
      <c r="B1144">
        <v>1365301149</v>
      </c>
      <c r="C1144" s="4">
        <f t="shared" si="34"/>
        <v>41371.096631944441</v>
      </c>
      <c r="D1144" s="5" t="str">
        <f t="shared" si="35"/>
        <v>Sun</v>
      </c>
      <c r="E1144">
        <v>3</v>
      </c>
      <c r="F1144">
        <f>VLOOKUP(E1144,Sheet4!$A$2:$B$6,2,FALSE)</f>
        <v>5</v>
      </c>
    </row>
    <row r="1145" spans="1:6" x14ac:dyDescent="0.25">
      <c r="A1145" s="1" t="s">
        <v>34</v>
      </c>
      <c r="B1145">
        <v>1365391549</v>
      </c>
      <c r="C1145" s="4">
        <f t="shared" si="34"/>
        <v>41372.142928240741</v>
      </c>
      <c r="D1145" s="5" t="str">
        <f t="shared" si="35"/>
        <v>Mon</v>
      </c>
      <c r="E1145">
        <v>3</v>
      </c>
      <c r="F1145">
        <f>VLOOKUP(E1145,Sheet4!$A$2:$B$6,2,FALSE)</f>
        <v>5</v>
      </c>
    </row>
    <row r="1146" spans="1:6" x14ac:dyDescent="0.25">
      <c r="A1146" s="1" t="s">
        <v>34</v>
      </c>
      <c r="B1146">
        <v>1365451228</v>
      </c>
      <c r="C1146" s="4">
        <f t="shared" si="34"/>
        <v>41372.833657407406</v>
      </c>
      <c r="D1146" s="5" t="str">
        <f t="shared" si="35"/>
        <v>Mon</v>
      </c>
      <c r="E1146">
        <v>4</v>
      </c>
      <c r="F1146">
        <f>VLOOKUP(E1146,Sheet4!$A$2:$B$6,2,FALSE)</f>
        <v>1</v>
      </c>
    </row>
    <row r="1147" spans="1:6" x14ac:dyDescent="0.25">
      <c r="A1147" s="1" t="s">
        <v>34</v>
      </c>
      <c r="B1147">
        <v>1365494502</v>
      </c>
      <c r="C1147" s="4">
        <f t="shared" si="34"/>
        <v>41373.334513888891</v>
      </c>
      <c r="D1147" s="5" t="str">
        <f t="shared" si="35"/>
        <v>Tue</v>
      </c>
      <c r="E1147">
        <v>4</v>
      </c>
      <c r="F1147">
        <f>VLOOKUP(E1147,Sheet4!$A$2:$B$6,2,FALSE)</f>
        <v>1</v>
      </c>
    </row>
    <row r="1148" spans="1:6" x14ac:dyDescent="0.25">
      <c r="A1148" s="1" t="s">
        <v>34</v>
      </c>
      <c r="B1148">
        <v>1365890618</v>
      </c>
      <c r="C1148" s="4">
        <f t="shared" si="34"/>
        <v>41377.919189814813</v>
      </c>
      <c r="D1148" s="5" t="str">
        <f t="shared" si="35"/>
        <v>Sat</v>
      </c>
      <c r="E1148">
        <v>3</v>
      </c>
      <c r="F1148">
        <f>VLOOKUP(E1148,Sheet4!$A$2:$B$6,2,FALSE)</f>
        <v>5</v>
      </c>
    </row>
    <row r="1149" spans="1:6" x14ac:dyDescent="0.25">
      <c r="A1149" s="1" t="s">
        <v>34</v>
      </c>
      <c r="B1149">
        <v>1365719354</v>
      </c>
      <c r="C1149" s="4">
        <f t="shared" si="34"/>
        <v>41375.936967592592</v>
      </c>
      <c r="D1149" s="5" t="str">
        <f t="shared" si="35"/>
        <v>Thu</v>
      </c>
      <c r="E1149">
        <v>3</v>
      </c>
      <c r="F1149">
        <f>VLOOKUP(E1149,Sheet4!$A$2:$B$6,2,FALSE)</f>
        <v>5</v>
      </c>
    </row>
    <row r="1150" spans="1:6" x14ac:dyDescent="0.25">
      <c r="A1150" s="1" t="s">
        <v>34</v>
      </c>
      <c r="B1150">
        <v>1365804911</v>
      </c>
      <c r="C1150" s="4">
        <f t="shared" si="34"/>
        <v>41376.927210648151</v>
      </c>
      <c r="D1150" s="5" t="str">
        <f t="shared" si="35"/>
        <v>Fri</v>
      </c>
      <c r="E1150">
        <v>1</v>
      </c>
      <c r="F1150">
        <f>VLOOKUP(E1150,Sheet4!$A$2:$B$6,2,FALSE)</f>
        <v>3</v>
      </c>
    </row>
    <row r="1151" spans="1:6" x14ac:dyDescent="0.25">
      <c r="A1151" s="1" t="s">
        <v>34</v>
      </c>
      <c r="B1151">
        <v>1366043702</v>
      </c>
      <c r="C1151" s="4">
        <f t="shared" si="34"/>
        <v>41379.690995370373</v>
      </c>
      <c r="D1151" s="5" t="str">
        <f t="shared" si="35"/>
        <v>Mon</v>
      </c>
      <c r="E1151">
        <v>3</v>
      </c>
      <c r="F1151">
        <f>VLOOKUP(E1151,Sheet4!$A$2:$B$6,2,FALSE)</f>
        <v>5</v>
      </c>
    </row>
    <row r="1152" spans="1:6" x14ac:dyDescent="0.25">
      <c r="A1152" s="1" t="s">
        <v>34</v>
      </c>
      <c r="B1152">
        <v>1366185659</v>
      </c>
      <c r="C1152" s="4">
        <f t="shared" si="34"/>
        <v>41381.334016203706</v>
      </c>
      <c r="D1152" s="5" t="str">
        <f t="shared" si="35"/>
        <v>Wed</v>
      </c>
      <c r="E1152">
        <v>3</v>
      </c>
      <c r="F1152">
        <f>VLOOKUP(E1152,Sheet4!$A$2:$B$6,2,FALSE)</f>
        <v>5</v>
      </c>
    </row>
    <row r="1153" spans="1:6" x14ac:dyDescent="0.25">
      <c r="A1153" s="1" t="s">
        <v>34</v>
      </c>
      <c r="B1153">
        <v>1366999210</v>
      </c>
      <c r="C1153" s="4">
        <f t="shared" si="34"/>
        <v>41390.750115740739</v>
      </c>
      <c r="D1153" s="5" t="str">
        <f t="shared" si="35"/>
        <v>Fri</v>
      </c>
      <c r="E1153">
        <v>3</v>
      </c>
      <c r="F1153">
        <f>VLOOKUP(E1153,Sheet4!$A$2:$B$6,2,FALSE)</f>
        <v>5</v>
      </c>
    </row>
    <row r="1154" spans="1:6" x14ac:dyDescent="0.25">
      <c r="A1154" s="1" t="s">
        <v>34</v>
      </c>
      <c r="B1154">
        <v>1367294521</v>
      </c>
      <c r="C1154" s="4">
        <f t="shared" ref="C1154:C1217" si="36">(((B1154/60)/60)/24)+DATE(1970,1,1)</f>
        <v>41394.168067129627</v>
      </c>
      <c r="D1154" s="5" t="str">
        <f t="shared" si="35"/>
        <v>Tue</v>
      </c>
      <c r="E1154">
        <v>3</v>
      </c>
      <c r="F1154">
        <f>VLOOKUP(E1154,Sheet4!$A$2:$B$6,2,FALSE)</f>
        <v>5</v>
      </c>
    </row>
    <row r="1155" spans="1:6" x14ac:dyDescent="0.25">
      <c r="A1155" s="1" t="s">
        <v>34</v>
      </c>
      <c r="B1155">
        <v>1367208224</v>
      </c>
      <c r="C1155" s="4">
        <f t="shared" si="36"/>
        <v>41393.169259259259</v>
      </c>
      <c r="D1155" s="5" t="str">
        <f t="shared" ref="D1155:D1218" si="37">TEXT(C1155, "ddd")</f>
        <v>Mon</v>
      </c>
      <c r="E1155">
        <v>3</v>
      </c>
      <c r="F1155">
        <f>VLOOKUP(E1155,Sheet4!$A$2:$B$6,2,FALSE)</f>
        <v>5</v>
      </c>
    </row>
    <row r="1156" spans="1:6" x14ac:dyDescent="0.25">
      <c r="A1156" s="1" t="s">
        <v>34</v>
      </c>
      <c r="B1156">
        <v>1367194989</v>
      </c>
      <c r="C1156" s="4">
        <f t="shared" si="36"/>
        <v>41393.016076388885</v>
      </c>
      <c r="D1156" s="5" t="str">
        <f t="shared" si="37"/>
        <v>Mon</v>
      </c>
      <c r="E1156">
        <v>3</v>
      </c>
      <c r="F1156">
        <f>VLOOKUP(E1156,Sheet4!$A$2:$B$6,2,FALSE)</f>
        <v>5</v>
      </c>
    </row>
    <row r="1157" spans="1:6" x14ac:dyDescent="0.25">
      <c r="A1157" s="1" t="s">
        <v>34</v>
      </c>
      <c r="B1157">
        <v>1367265610</v>
      </c>
      <c r="C1157" s="4">
        <f t="shared" si="36"/>
        <v>41393.833449074074</v>
      </c>
      <c r="D1157" s="5" t="str">
        <f t="shared" si="37"/>
        <v>Mon</v>
      </c>
      <c r="E1157">
        <v>3</v>
      </c>
      <c r="F1157">
        <f>VLOOKUP(E1157,Sheet4!$A$2:$B$6,2,FALSE)</f>
        <v>5</v>
      </c>
    </row>
    <row r="1158" spans="1:6" x14ac:dyDescent="0.25">
      <c r="A1158" s="1" t="s">
        <v>34</v>
      </c>
      <c r="B1158">
        <v>1367471141</v>
      </c>
      <c r="C1158" s="4">
        <f t="shared" si="36"/>
        <v>41396.212280092594</v>
      </c>
      <c r="D1158" s="5" t="str">
        <f t="shared" si="37"/>
        <v>Thu</v>
      </c>
      <c r="E1158">
        <v>1</v>
      </c>
      <c r="F1158">
        <f>VLOOKUP(E1158,Sheet4!$A$2:$B$6,2,FALSE)</f>
        <v>3</v>
      </c>
    </row>
    <row r="1159" spans="1:6" x14ac:dyDescent="0.25">
      <c r="A1159" s="1" t="s">
        <v>34</v>
      </c>
      <c r="B1159">
        <v>1367814398</v>
      </c>
      <c r="C1159" s="4">
        <f t="shared" si="36"/>
        <v>41400.185162037036</v>
      </c>
      <c r="D1159" s="5" t="str">
        <f t="shared" si="37"/>
        <v>Mon</v>
      </c>
      <c r="E1159">
        <v>2</v>
      </c>
      <c r="F1159">
        <f>VLOOKUP(E1159,Sheet4!$A$2:$B$6,2,FALSE)</f>
        <v>4</v>
      </c>
    </row>
    <row r="1160" spans="1:6" x14ac:dyDescent="0.25">
      <c r="A1160" s="1" t="s">
        <v>34</v>
      </c>
      <c r="B1160">
        <v>1368072708</v>
      </c>
      <c r="C1160" s="4">
        <f t="shared" si="36"/>
        <v>41403.174861111111</v>
      </c>
      <c r="D1160" s="5" t="str">
        <f t="shared" si="37"/>
        <v>Thu</v>
      </c>
      <c r="E1160">
        <v>1</v>
      </c>
      <c r="F1160">
        <f>VLOOKUP(E1160,Sheet4!$A$2:$B$6,2,FALSE)</f>
        <v>3</v>
      </c>
    </row>
    <row r="1161" spans="1:6" x14ac:dyDescent="0.25">
      <c r="A1161" s="1" t="s">
        <v>34</v>
      </c>
      <c r="B1161">
        <v>1367914398</v>
      </c>
      <c r="C1161" s="4">
        <f t="shared" si="36"/>
        <v>41401.342569444445</v>
      </c>
      <c r="D1161" s="5" t="str">
        <f t="shared" si="37"/>
        <v>Tue</v>
      </c>
      <c r="E1161">
        <v>1</v>
      </c>
      <c r="F1161">
        <f>VLOOKUP(E1161,Sheet4!$A$2:$B$6,2,FALSE)</f>
        <v>3</v>
      </c>
    </row>
    <row r="1162" spans="1:6" x14ac:dyDescent="0.25">
      <c r="A1162" s="1" t="s">
        <v>35</v>
      </c>
      <c r="B1162">
        <v>1364121632</v>
      </c>
      <c r="C1162" s="4">
        <f t="shared" si="36"/>
        <v>41357.444814814815</v>
      </c>
      <c r="D1162" s="5" t="str">
        <f t="shared" si="37"/>
        <v>Sun</v>
      </c>
      <c r="E1162">
        <v>3</v>
      </c>
      <c r="F1162">
        <f>VLOOKUP(E1162,Sheet4!$A$2:$B$6,2,FALSE)</f>
        <v>5</v>
      </c>
    </row>
    <row r="1163" spans="1:6" x14ac:dyDescent="0.25">
      <c r="A1163" s="1" t="s">
        <v>35</v>
      </c>
      <c r="B1163">
        <v>1364121435</v>
      </c>
      <c r="C1163" s="4">
        <f t="shared" si="36"/>
        <v>41357.44253472222</v>
      </c>
      <c r="D1163" s="5" t="str">
        <f t="shared" si="37"/>
        <v>Sun</v>
      </c>
      <c r="E1163">
        <v>1</v>
      </c>
      <c r="F1163">
        <f>VLOOKUP(E1163,Sheet4!$A$2:$B$6,2,FALSE)</f>
        <v>3</v>
      </c>
    </row>
    <row r="1164" spans="1:6" x14ac:dyDescent="0.25">
      <c r="A1164" s="1" t="s">
        <v>35</v>
      </c>
      <c r="B1164">
        <v>1364121431</v>
      </c>
      <c r="C1164" s="4">
        <f t="shared" si="36"/>
        <v>41357.442488425928</v>
      </c>
      <c r="D1164" s="5" t="str">
        <f t="shared" si="37"/>
        <v>Sun</v>
      </c>
      <c r="E1164">
        <v>3</v>
      </c>
      <c r="F1164">
        <f>VLOOKUP(E1164,Sheet4!$A$2:$B$6,2,FALSE)</f>
        <v>5</v>
      </c>
    </row>
    <row r="1165" spans="1:6" x14ac:dyDescent="0.25">
      <c r="A1165" s="1" t="s">
        <v>35</v>
      </c>
      <c r="B1165">
        <v>1364598900</v>
      </c>
      <c r="C1165" s="4">
        <f t="shared" si="36"/>
        <v>41362.96875</v>
      </c>
      <c r="D1165" s="5" t="str">
        <f t="shared" si="37"/>
        <v>Fri</v>
      </c>
      <c r="E1165">
        <v>1</v>
      </c>
      <c r="F1165">
        <f>VLOOKUP(E1165,Sheet4!$A$2:$B$6,2,FALSE)</f>
        <v>3</v>
      </c>
    </row>
    <row r="1166" spans="1:6" x14ac:dyDescent="0.25">
      <c r="A1166" s="1" t="s">
        <v>35</v>
      </c>
      <c r="B1166">
        <v>1365142029</v>
      </c>
      <c r="C1166" s="4">
        <f t="shared" si="36"/>
        <v>41369.254965277774</v>
      </c>
      <c r="D1166" s="5" t="str">
        <f t="shared" si="37"/>
        <v>Fri</v>
      </c>
      <c r="E1166">
        <v>4</v>
      </c>
      <c r="F1166">
        <f>VLOOKUP(E1166,Sheet4!$A$2:$B$6,2,FALSE)</f>
        <v>1</v>
      </c>
    </row>
    <row r="1167" spans="1:6" x14ac:dyDescent="0.25">
      <c r="A1167" s="1" t="s">
        <v>35</v>
      </c>
      <c r="B1167">
        <v>1365808102</v>
      </c>
      <c r="C1167" s="4">
        <f t="shared" si="36"/>
        <v>41376.964143518519</v>
      </c>
      <c r="D1167" s="5" t="str">
        <f t="shared" si="37"/>
        <v>Fri</v>
      </c>
      <c r="E1167">
        <v>1</v>
      </c>
      <c r="F1167">
        <f>VLOOKUP(E1167,Sheet4!$A$2:$B$6,2,FALSE)</f>
        <v>3</v>
      </c>
    </row>
    <row r="1168" spans="1:6" x14ac:dyDescent="0.25">
      <c r="A1168" s="1" t="s">
        <v>35</v>
      </c>
      <c r="B1168">
        <v>1366191616</v>
      </c>
      <c r="C1168" s="4">
        <f t="shared" si="36"/>
        <v>41381.402962962966</v>
      </c>
      <c r="D1168" s="5" t="str">
        <f t="shared" si="37"/>
        <v>Wed</v>
      </c>
      <c r="E1168">
        <v>1</v>
      </c>
      <c r="F1168">
        <f>VLOOKUP(E1168,Sheet4!$A$2:$B$6,2,FALSE)</f>
        <v>3</v>
      </c>
    </row>
    <row r="1169" spans="1:6" x14ac:dyDescent="0.25">
      <c r="A1169" s="1" t="s">
        <v>35</v>
      </c>
      <c r="B1169">
        <v>1365894524</v>
      </c>
      <c r="C1169" s="4">
        <f t="shared" si="36"/>
        <v>41377.964398148149</v>
      </c>
      <c r="D1169" s="5" t="str">
        <f t="shared" si="37"/>
        <v>Sat</v>
      </c>
      <c r="E1169">
        <v>2</v>
      </c>
      <c r="F1169">
        <f>VLOOKUP(E1169,Sheet4!$A$2:$B$6,2,FALSE)</f>
        <v>4</v>
      </c>
    </row>
    <row r="1170" spans="1:6" x14ac:dyDescent="0.25">
      <c r="A1170" s="1" t="s">
        <v>35</v>
      </c>
      <c r="B1170">
        <v>1366260030</v>
      </c>
      <c r="C1170" s="4">
        <f t="shared" si="36"/>
        <v>41382.194791666669</v>
      </c>
      <c r="D1170" s="5" t="str">
        <f t="shared" si="37"/>
        <v>Thu</v>
      </c>
      <c r="E1170">
        <v>1</v>
      </c>
      <c r="F1170">
        <f>VLOOKUP(E1170,Sheet4!$A$2:$B$6,2,FALSE)</f>
        <v>3</v>
      </c>
    </row>
    <row r="1171" spans="1:6" x14ac:dyDescent="0.25">
      <c r="A1171" s="1" t="s">
        <v>35</v>
      </c>
      <c r="B1171">
        <v>1366274853</v>
      </c>
      <c r="C1171" s="4">
        <f t="shared" si="36"/>
        <v>41382.366354166668</v>
      </c>
      <c r="D1171" s="5" t="str">
        <f t="shared" si="37"/>
        <v>Thu</v>
      </c>
      <c r="E1171">
        <v>4</v>
      </c>
      <c r="F1171">
        <f>VLOOKUP(E1171,Sheet4!$A$2:$B$6,2,FALSE)</f>
        <v>1</v>
      </c>
    </row>
    <row r="1172" spans="1:6" x14ac:dyDescent="0.25">
      <c r="A1172" s="1" t="s">
        <v>35</v>
      </c>
      <c r="B1172">
        <v>1367296264</v>
      </c>
      <c r="C1172" s="4">
        <f t="shared" si="36"/>
        <v>41394.188240740739</v>
      </c>
      <c r="D1172" s="5" t="str">
        <f t="shared" si="37"/>
        <v>Tue</v>
      </c>
      <c r="E1172">
        <v>2</v>
      </c>
      <c r="F1172">
        <f>VLOOKUP(E1172,Sheet4!$A$2:$B$6,2,FALSE)</f>
        <v>4</v>
      </c>
    </row>
    <row r="1173" spans="1:6" x14ac:dyDescent="0.25">
      <c r="A1173" s="1" t="s">
        <v>35</v>
      </c>
      <c r="B1173">
        <v>1367280024</v>
      </c>
      <c r="C1173" s="4">
        <f t="shared" si="36"/>
        <v>41394.000277777777</v>
      </c>
      <c r="D1173" s="5" t="str">
        <f t="shared" si="37"/>
        <v>Tue</v>
      </c>
      <c r="E1173">
        <v>2</v>
      </c>
      <c r="F1173">
        <f>VLOOKUP(E1173,Sheet4!$A$2:$B$6,2,FALSE)</f>
        <v>4</v>
      </c>
    </row>
    <row r="1174" spans="1:6" x14ac:dyDescent="0.25">
      <c r="A1174" s="1" t="s">
        <v>35</v>
      </c>
      <c r="B1174">
        <v>1367559859</v>
      </c>
      <c r="C1174" s="4">
        <f t="shared" si="36"/>
        <v>41397.239108796297</v>
      </c>
      <c r="D1174" s="5" t="str">
        <f t="shared" si="37"/>
        <v>Fri</v>
      </c>
      <c r="E1174">
        <v>1</v>
      </c>
      <c r="F1174">
        <f>VLOOKUP(E1174,Sheet4!$A$2:$B$6,2,FALSE)</f>
        <v>3</v>
      </c>
    </row>
    <row r="1175" spans="1:6" x14ac:dyDescent="0.25">
      <c r="A1175" s="1" t="s">
        <v>35</v>
      </c>
      <c r="B1175">
        <v>1369026585</v>
      </c>
      <c r="C1175" s="4">
        <f t="shared" si="36"/>
        <v>41414.215104166666</v>
      </c>
      <c r="D1175" s="5" t="str">
        <f t="shared" si="37"/>
        <v>Mon</v>
      </c>
      <c r="E1175">
        <v>1</v>
      </c>
      <c r="F1175">
        <f>VLOOKUP(E1175,Sheet4!$A$2:$B$6,2,FALSE)</f>
        <v>3</v>
      </c>
    </row>
    <row r="1176" spans="1:6" x14ac:dyDescent="0.25">
      <c r="A1176" s="1" t="s">
        <v>35</v>
      </c>
      <c r="B1176">
        <v>1369336925</v>
      </c>
      <c r="C1176" s="4">
        <f t="shared" si="36"/>
        <v>41417.807002314818</v>
      </c>
      <c r="D1176" s="5" t="str">
        <f t="shared" si="37"/>
        <v>Thu</v>
      </c>
      <c r="E1176">
        <v>4</v>
      </c>
      <c r="F1176">
        <f>VLOOKUP(E1176,Sheet4!$A$2:$B$6,2,FALSE)</f>
        <v>1</v>
      </c>
    </row>
    <row r="1177" spans="1:6" x14ac:dyDescent="0.25">
      <c r="A1177" s="1" t="s">
        <v>35</v>
      </c>
      <c r="B1177">
        <v>1369423222</v>
      </c>
      <c r="C1177" s="4">
        <f t="shared" si="36"/>
        <v>41418.805810185186</v>
      </c>
      <c r="D1177" s="5" t="str">
        <f t="shared" si="37"/>
        <v>Fri</v>
      </c>
      <c r="E1177">
        <v>1</v>
      </c>
      <c r="F1177">
        <f>VLOOKUP(E1177,Sheet4!$A$2:$B$6,2,FALSE)</f>
        <v>3</v>
      </c>
    </row>
    <row r="1178" spans="1:6" x14ac:dyDescent="0.25">
      <c r="A1178" s="1" t="s">
        <v>18</v>
      </c>
      <c r="B1178">
        <v>1364681195</v>
      </c>
      <c r="C1178" s="4">
        <f t="shared" si="36"/>
        <v>41363.921238425923</v>
      </c>
      <c r="D1178" s="5" t="str">
        <f t="shared" si="37"/>
        <v>Sat</v>
      </c>
      <c r="E1178">
        <v>3</v>
      </c>
      <c r="F1178">
        <f>VLOOKUP(E1178,Sheet4!$A$2:$B$6,2,FALSE)</f>
        <v>5</v>
      </c>
    </row>
    <row r="1179" spans="1:6" x14ac:dyDescent="0.25">
      <c r="A1179" s="1" t="s">
        <v>18</v>
      </c>
      <c r="B1179">
        <v>1364121911</v>
      </c>
      <c r="C1179" s="4">
        <f t="shared" si="36"/>
        <v>41357.44804398148</v>
      </c>
      <c r="D1179" s="5" t="str">
        <f t="shared" si="37"/>
        <v>Sun</v>
      </c>
      <c r="E1179">
        <v>1</v>
      </c>
      <c r="F1179">
        <f>VLOOKUP(E1179,Sheet4!$A$2:$B$6,2,FALSE)</f>
        <v>3</v>
      </c>
    </row>
    <row r="1180" spans="1:6" x14ac:dyDescent="0.25">
      <c r="A1180" s="1" t="s">
        <v>18</v>
      </c>
      <c r="B1180">
        <v>1364121426</v>
      </c>
      <c r="C1180" s="4">
        <f t="shared" si="36"/>
        <v>41357.442430555559</v>
      </c>
      <c r="D1180" s="5" t="str">
        <f t="shared" si="37"/>
        <v>Sun</v>
      </c>
      <c r="E1180">
        <v>1</v>
      </c>
      <c r="F1180">
        <f>VLOOKUP(E1180,Sheet4!$A$2:$B$6,2,FALSE)</f>
        <v>3</v>
      </c>
    </row>
    <row r="1181" spans="1:6" x14ac:dyDescent="0.25">
      <c r="A1181" s="1" t="s">
        <v>18</v>
      </c>
      <c r="B1181">
        <v>1364121429</v>
      </c>
      <c r="C1181" s="4">
        <f t="shared" si="36"/>
        <v>41357.442465277774</v>
      </c>
      <c r="D1181" s="5" t="str">
        <f t="shared" si="37"/>
        <v>Sun</v>
      </c>
      <c r="E1181">
        <v>1</v>
      </c>
      <c r="F1181">
        <f>VLOOKUP(E1181,Sheet4!$A$2:$B$6,2,FALSE)</f>
        <v>3</v>
      </c>
    </row>
    <row r="1182" spans="1:6" x14ac:dyDescent="0.25">
      <c r="A1182" s="1" t="s">
        <v>18</v>
      </c>
      <c r="B1182">
        <v>1364594494</v>
      </c>
      <c r="C1182" s="4">
        <f t="shared" si="36"/>
        <v>41362.917754629627</v>
      </c>
      <c r="D1182" s="5" t="str">
        <f t="shared" si="37"/>
        <v>Fri</v>
      </c>
      <c r="E1182">
        <v>3</v>
      </c>
      <c r="F1182">
        <f>VLOOKUP(E1182,Sheet4!$A$2:$B$6,2,FALSE)</f>
        <v>5</v>
      </c>
    </row>
    <row r="1183" spans="1:6" x14ac:dyDescent="0.25">
      <c r="A1183" s="1" t="s">
        <v>18</v>
      </c>
      <c r="B1183">
        <v>1364536874</v>
      </c>
      <c r="C1183" s="4">
        <f t="shared" si="36"/>
        <v>41362.250856481485</v>
      </c>
      <c r="D1183" s="5" t="str">
        <f t="shared" si="37"/>
        <v>Fri</v>
      </c>
      <c r="E1183">
        <v>3</v>
      </c>
      <c r="F1183">
        <f>VLOOKUP(E1183,Sheet4!$A$2:$B$6,2,FALSE)</f>
        <v>5</v>
      </c>
    </row>
    <row r="1184" spans="1:6" x14ac:dyDescent="0.25">
      <c r="A1184" s="1" t="s">
        <v>18</v>
      </c>
      <c r="B1184">
        <v>1364712773</v>
      </c>
      <c r="C1184" s="4">
        <f t="shared" si="36"/>
        <v>41364.286724537036</v>
      </c>
      <c r="D1184" s="5" t="str">
        <f t="shared" si="37"/>
        <v>Sun</v>
      </c>
      <c r="E1184">
        <v>3</v>
      </c>
      <c r="F1184">
        <f>VLOOKUP(E1184,Sheet4!$A$2:$B$6,2,FALSE)</f>
        <v>5</v>
      </c>
    </row>
    <row r="1185" spans="1:6" x14ac:dyDescent="0.25">
      <c r="A1185" s="1" t="s">
        <v>18</v>
      </c>
      <c r="B1185">
        <v>1364798130</v>
      </c>
      <c r="C1185" s="4">
        <f t="shared" si="36"/>
        <v>41365.274652777778</v>
      </c>
      <c r="D1185" s="5" t="str">
        <f t="shared" si="37"/>
        <v>Mon</v>
      </c>
      <c r="E1185">
        <v>4</v>
      </c>
      <c r="F1185">
        <f>VLOOKUP(E1185,Sheet4!$A$2:$B$6,2,FALSE)</f>
        <v>1</v>
      </c>
    </row>
    <row r="1186" spans="1:6" x14ac:dyDescent="0.25">
      <c r="A1186" s="1" t="s">
        <v>18</v>
      </c>
      <c r="B1186">
        <v>1364751805</v>
      </c>
      <c r="C1186" s="4">
        <f t="shared" si="36"/>
        <v>41364.738483796296</v>
      </c>
      <c r="D1186" s="5" t="str">
        <f t="shared" si="37"/>
        <v>Sun</v>
      </c>
      <c r="E1186">
        <v>1</v>
      </c>
      <c r="F1186">
        <f>VLOOKUP(E1186,Sheet4!$A$2:$B$6,2,FALSE)</f>
        <v>3</v>
      </c>
    </row>
    <row r="1187" spans="1:6" x14ac:dyDescent="0.25">
      <c r="A1187" s="1" t="s">
        <v>18</v>
      </c>
      <c r="B1187">
        <v>1364769362</v>
      </c>
      <c r="C1187" s="4">
        <f t="shared" si="36"/>
        <v>41364.941689814819</v>
      </c>
      <c r="D1187" s="5" t="str">
        <f t="shared" si="37"/>
        <v>Sun</v>
      </c>
      <c r="E1187">
        <v>4</v>
      </c>
      <c r="F1187">
        <f>VLOOKUP(E1187,Sheet4!$A$2:$B$6,2,FALSE)</f>
        <v>1</v>
      </c>
    </row>
    <row r="1188" spans="1:6" x14ac:dyDescent="0.25">
      <c r="A1188" s="1" t="s">
        <v>18</v>
      </c>
      <c r="B1188">
        <v>1364928262</v>
      </c>
      <c r="C1188" s="4">
        <f t="shared" si="36"/>
        <v>41366.780810185184</v>
      </c>
      <c r="D1188" s="5" t="str">
        <f t="shared" si="37"/>
        <v>Tue</v>
      </c>
      <c r="E1188">
        <v>4</v>
      </c>
      <c r="F1188">
        <f>VLOOKUP(E1188,Sheet4!$A$2:$B$6,2,FALSE)</f>
        <v>1</v>
      </c>
    </row>
    <row r="1189" spans="1:6" x14ac:dyDescent="0.25">
      <c r="A1189" s="1" t="s">
        <v>18</v>
      </c>
      <c r="B1189">
        <v>1365041094</v>
      </c>
      <c r="C1189" s="4">
        <f t="shared" si="36"/>
        <v>41368.086736111109</v>
      </c>
      <c r="D1189" s="5" t="str">
        <f t="shared" si="37"/>
        <v>Thu</v>
      </c>
      <c r="E1189">
        <v>2</v>
      </c>
      <c r="F1189">
        <f>VLOOKUP(E1189,Sheet4!$A$2:$B$6,2,FALSE)</f>
        <v>4</v>
      </c>
    </row>
    <row r="1190" spans="1:6" x14ac:dyDescent="0.25">
      <c r="A1190" s="1" t="s">
        <v>18</v>
      </c>
      <c r="B1190">
        <v>1364972278</v>
      </c>
      <c r="C1190" s="4">
        <f t="shared" si="36"/>
        <v>41367.290254629632</v>
      </c>
      <c r="D1190" s="5" t="str">
        <f t="shared" si="37"/>
        <v>Wed</v>
      </c>
      <c r="E1190">
        <v>3</v>
      </c>
      <c r="F1190">
        <f>VLOOKUP(E1190,Sheet4!$A$2:$B$6,2,FALSE)</f>
        <v>5</v>
      </c>
    </row>
    <row r="1191" spans="1:6" x14ac:dyDescent="0.25">
      <c r="A1191" s="1" t="s">
        <v>18</v>
      </c>
      <c r="B1191">
        <v>1364949582</v>
      </c>
      <c r="C1191" s="4">
        <f t="shared" si="36"/>
        <v>41367.027569444443</v>
      </c>
      <c r="D1191" s="5" t="str">
        <f t="shared" si="37"/>
        <v>Wed</v>
      </c>
      <c r="E1191">
        <v>1</v>
      </c>
      <c r="F1191">
        <f>VLOOKUP(E1191,Sheet4!$A$2:$B$6,2,FALSE)</f>
        <v>3</v>
      </c>
    </row>
    <row r="1192" spans="1:6" x14ac:dyDescent="0.25">
      <c r="A1192" s="1" t="s">
        <v>18</v>
      </c>
      <c r="B1192">
        <v>1365055311</v>
      </c>
      <c r="C1192" s="4">
        <f t="shared" si="36"/>
        <v>41368.251284722224</v>
      </c>
      <c r="D1192" s="5" t="str">
        <f t="shared" si="37"/>
        <v>Thu</v>
      </c>
      <c r="E1192">
        <v>4</v>
      </c>
      <c r="F1192">
        <f>VLOOKUP(E1192,Sheet4!$A$2:$B$6,2,FALSE)</f>
        <v>1</v>
      </c>
    </row>
    <row r="1193" spans="1:6" x14ac:dyDescent="0.25">
      <c r="A1193" s="1" t="s">
        <v>18</v>
      </c>
      <c r="B1193">
        <v>1365120198</v>
      </c>
      <c r="C1193" s="4">
        <f t="shared" si="36"/>
        <v>41369.002291666664</v>
      </c>
      <c r="D1193" s="5" t="str">
        <f t="shared" si="37"/>
        <v>Fri</v>
      </c>
      <c r="E1193">
        <v>2</v>
      </c>
      <c r="F1193">
        <f>VLOOKUP(E1193,Sheet4!$A$2:$B$6,2,FALSE)</f>
        <v>4</v>
      </c>
    </row>
    <row r="1194" spans="1:6" x14ac:dyDescent="0.25">
      <c r="A1194" s="1" t="s">
        <v>18</v>
      </c>
      <c r="B1194">
        <v>1365451370</v>
      </c>
      <c r="C1194" s="4">
        <f t="shared" si="36"/>
        <v>41372.835300925923</v>
      </c>
      <c r="D1194" s="5" t="str">
        <f t="shared" si="37"/>
        <v>Mon</v>
      </c>
      <c r="E1194">
        <v>2</v>
      </c>
      <c r="F1194">
        <f>VLOOKUP(E1194,Sheet4!$A$2:$B$6,2,FALSE)</f>
        <v>4</v>
      </c>
    </row>
    <row r="1195" spans="1:6" x14ac:dyDescent="0.25">
      <c r="A1195" s="1" t="s">
        <v>18</v>
      </c>
      <c r="B1195">
        <v>1365214087</v>
      </c>
      <c r="C1195" s="4">
        <f t="shared" si="36"/>
        <v>41370.088969907411</v>
      </c>
      <c r="D1195" s="5" t="str">
        <f t="shared" si="37"/>
        <v>Sat</v>
      </c>
      <c r="E1195">
        <v>4</v>
      </c>
      <c r="F1195">
        <f>VLOOKUP(E1195,Sheet4!$A$2:$B$6,2,FALSE)</f>
        <v>1</v>
      </c>
    </row>
    <row r="1196" spans="1:6" x14ac:dyDescent="0.25">
      <c r="A1196" s="1" t="s">
        <v>18</v>
      </c>
      <c r="B1196">
        <v>1365224062</v>
      </c>
      <c r="C1196" s="4">
        <f t="shared" si="36"/>
        <v>41370.204421296294</v>
      </c>
      <c r="D1196" s="5" t="str">
        <f t="shared" si="37"/>
        <v>Sat</v>
      </c>
      <c r="E1196">
        <v>1</v>
      </c>
      <c r="F1196">
        <f>VLOOKUP(E1196,Sheet4!$A$2:$B$6,2,FALSE)</f>
        <v>3</v>
      </c>
    </row>
    <row r="1197" spans="1:6" x14ac:dyDescent="0.25">
      <c r="A1197" s="1" t="s">
        <v>18</v>
      </c>
      <c r="B1197">
        <v>1365301643</v>
      </c>
      <c r="C1197" s="4">
        <f t="shared" si="36"/>
        <v>41371.102349537039</v>
      </c>
      <c r="D1197" s="5" t="str">
        <f t="shared" si="37"/>
        <v>Sun</v>
      </c>
      <c r="E1197">
        <v>5</v>
      </c>
      <c r="F1197">
        <f>VLOOKUP(E1197,Sheet4!$A$2:$B$6,2,FALSE)</f>
        <v>2</v>
      </c>
    </row>
    <row r="1198" spans="1:6" x14ac:dyDescent="0.25">
      <c r="A1198" s="1" t="s">
        <v>18</v>
      </c>
      <c r="B1198">
        <v>1365361504</v>
      </c>
      <c r="C1198" s="4">
        <f t="shared" si="36"/>
        <v>41371.795185185183</v>
      </c>
      <c r="D1198" s="5" t="str">
        <f t="shared" si="37"/>
        <v>Sun</v>
      </c>
      <c r="E1198">
        <v>5</v>
      </c>
      <c r="F1198">
        <f>VLOOKUP(E1198,Sheet4!$A$2:$B$6,2,FALSE)</f>
        <v>2</v>
      </c>
    </row>
    <row r="1199" spans="1:6" x14ac:dyDescent="0.25">
      <c r="A1199" s="1" t="s">
        <v>18</v>
      </c>
      <c r="B1199">
        <v>1365388701</v>
      </c>
      <c r="C1199" s="4">
        <f t="shared" si="36"/>
        <v>41372.109965277778</v>
      </c>
      <c r="D1199" s="5" t="str">
        <f t="shared" si="37"/>
        <v>Mon</v>
      </c>
      <c r="E1199">
        <v>4</v>
      </c>
      <c r="F1199">
        <f>VLOOKUP(E1199,Sheet4!$A$2:$B$6,2,FALSE)</f>
        <v>1</v>
      </c>
    </row>
    <row r="1200" spans="1:6" x14ac:dyDescent="0.25">
      <c r="A1200" s="1" t="s">
        <v>18</v>
      </c>
      <c r="B1200">
        <v>1365494971</v>
      </c>
      <c r="C1200" s="4">
        <f t="shared" si="36"/>
        <v>41373.339942129627</v>
      </c>
      <c r="D1200" s="5" t="str">
        <f t="shared" si="37"/>
        <v>Tue</v>
      </c>
      <c r="E1200">
        <v>5</v>
      </c>
      <c r="F1200">
        <f>VLOOKUP(E1200,Sheet4!$A$2:$B$6,2,FALSE)</f>
        <v>2</v>
      </c>
    </row>
    <row r="1201" spans="1:6" x14ac:dyDescent="0.25">
      <c r="A1201" s="1" t="s">
        <v>18</v>
      </c>
      <c r="B1201">
        <v>1365804054</v>
      </c>
      <c r="C1201" s="4">
        <f t="shared" si="36"/>
        <v>41376.917291666665</v>
      </c>
      <c r="D1201" s="5" t="str">
        <f t="shared" si="37"/>
        <v>Fri</v>
      </c>
      <c r="E1201">
        <v>1</v>
      </c>
      <c r="F1201">
        <f>VLOOKUP(E1201,Sheet4!$A$2:$B$6,2,FALSE)</f>
        <v>3</v>
      </c>
    </row>
    <row r="1202" spans="1:6" x14ac:dyDescent="0.25">
      <c r="A1202" s="1" t="s">
        <v>18</v>
      </c>
      <c r="B1202">
        <v>1365634704</v>
      </c>
      <c r="C1202" s="4">
        <f t="shared" si="36"/>
        <v>41374.95722222222</v>
      </c>
      <c r="D1202" s="5" t="str">
        <f t="shared" si="37"/>
        <v>Wed</v>
      </c>
      <c r="E1202">
        <v>5</v>
      </c>
      <c r="F1202">
        <f>VLOOKUP(E1202,Sheet4!$A$2:$B$6,2,FALSE)</f>
        <v>2</v>
      </c>
    </row>
    <row r="1203" spans="1:6" x14ac:dyDescent="0.25">
      <c r="A1203" s="1" t="s">
        <v>18</v>
      </c>
      <c r="B1203">
        <v>1366188746</v>
      </c>
      <c r="C1203" s="4">
        <f t="shared" si="36"/>
        <v>41381.369745370372</v>
      </c>
      <c r="D1203" s="5" t="str">
        <f t="shared" si="37"/>
        <v>Wed</v>
      </c>
      <c r="E1203">
        <v>4</v>
      </c>
      <c r="F1203">
        <f>VLOOKUP(E1203,Sheet4!$A$2:$B$6,2,FALSE)</f>
        <v>1</v>
      </c>
    </row>
    <row r="1204" spans="1:6" x14ac:dyDescent="0.25">
      <c r="A1204" s="1" t="s">
        <v>18</v>
      </c>
      <c r="B1204">
        <v>1365720841</v>
      </c>
      <c r="C1204" s="4">
        <f t="shared" si="36"/>
        <v>41375.95417824074</v>
      </c>
      <c r="D1204" s="5" t="str">
        <f t="shared" si="37"/>
        <v>Thu</v>
      </c>
      <c r="E1204">
        <v>5</v>
      </c>
      <c r="F1204">
        <f>VLOOKUP(E1204,Sheet4!$A$2:$B$6,2,FALSE)</f>
        <v>2</v>
      </c>
    </row>
    <row r="1205" spans="1:6" x14ac:dyDescent="0.25">
      <c r="A1205" s="1" t="s">
        <v>18</v>
      </c>
      <c r="B1205">
        <v>1366121626</v>
      </c>
      <c r="C1205" s="4">
        <f t="shared" si="36"/>
        <v>41380.592893518515</v>
      </c>
      <c r="D1205" s="5" t="str">
        <f t="shared" si="37"/>
        <v>Tue</v>
      </c>
      <c r="E1205">
        <v>1</v>
      </c>
      <c r="F1205">
        <f>VLOOKUP(E1205,Sheet4!$A$2:$B$6,2,FALSE)</f>
        <v>3</v>
      </c>
    </row>
    <row r="1206" spans="1:6" x14ac:dyDescent="0.25">
      <c r="A1206" s="1" t="s">
        <v>18</v>
      </c>
      <c r="B1206">
        <v>1365832925</v>
      </c>
      <c r="C1206" s="4">
        <f t="shared" si="36"/>
        <v>41377.251446759255</v>
      </c>
      <c r="D1206" s="5" t="str">
        <f t="shared" si="37"/>
        <v>Sat</v>
      </c>
      <c r="E1206">
        <v>4</v>
      </c>
      <c r="F1206">
        <f>VLOOKUP(E1206,Sheet4!$A$2:$B$6,2,FALSE)</f>
        <v>1</v>
      </c>
    </row>
    <row r="1207" spans="1:6" x14ac:dyDescent="0.25">
      <c r="A1207" s="1" t="s">
        <v>18</v>
      </c>
      <c r="B1207">
        <v>1365883310</v>
      </c>
      <c r="C1207" s="4">
        <f t="shared" si="36"/>
        <v>41377.834606481483</v>
      </c>
      <c r="D1207" s="5" t="str">
        <f t="shared" si="37"/>
        <v>Sat</v>
      </c>
      <c r="E1207">
        <v>4</v>
      </c>
      <c r="F1207">
        <f>VLOOKUP(E1207,Sheet4!$A$2:$B$6,2,FALSE)</f>
        <v>1</v>
      </c>
    </row>
    <row r="1208" spans="1:6" x14ac:dyDescent="0.25">
      <c r="A1208" s="1" t="s">
        <v>18</v>
      </c>
      <c r="B1208">
        <v>1365890743</v>
      </c>
      <c r="C1208" s="4">
        <f t="shared" si="36"/>
        <v>41377.920636574076</v>
      </c>
      <c r="D1208" s="5" t="str">
        <f t="shared" si="37"/>
        <v>Sat</v>
      </c>
      <c r="E1208">
        <v>5</v>
      </c>
      <c r="F1208">
        <f>VLOOKUP(E1208,Sheet4!$A$2:$B$6,2,FALSE)</f>
        <v>2</v>
      </c>
    </row>
    <row r="1209" spans="1:6" x14ac:dyDescent="0.25">
      <c r="A1209" s="1" t="s">
        <v>18</v>
      </c>
      <c r="B1209">
        <v>1365977173</v>
      </c>
      <c r="C1209" s="4">
        <f t="shared" si="36"/>
        <v>41378.920983796292</v>
      </c>
      <c r="D1209" s="5" t="str">
        <f t="shared" si="37"/>
        <v>Sun</v>
      </c>
      <c r="E1209">
        <v>4</v>
      </c>
      <c r="F1209">
        <f>VLOOKUP(E1209,Sheet4!$A$2:$B$6,2,FALSE)</f>
        <v>1</v>
      </c>
    </row>
    <row r="1210" spans="1:6" x14ac:dyDescent="0.25">
      <c r="A1210" s="1" t="s">
        <v>18</v>
      </c>
      <c r="B1210">
        <v>1366057765</v>
      </c>
      <c r="C1210" s="4">
        <f t="shared" si="36"/>
        <v>41379.853761574072</v>
      </c>
      <c r="D1210" s="5" t="str">
        <f t="shared" si="37"/>
        <v>Mon</v>
      </c>
      <c r="E1210">
        <v>4</v>
      </c>
      <c r="F1210">
        <f>VLOOKUP(E1210,Sheet4!$A$2:$B$6,2,FALSE)</f>
        <v>1</v>
      </c>
    </row>
    <row r="1211" spans="1:6" x14ac:dyDescent="0.25">
      <c r="A1211" s="1" t="s">
        <v>18</v>
      </c>
      <c r="B1211">
        <v>1366259901</v>
      </c>
      <c r="C1211" s="4">
        <f t="shared" si="36"/>
        <v>41382.193298611113</v>
      </c>
      <c r="D1211" s="5" t="str">
        <f t="shared" si="37"/>
        <v>Thu</v>
      </c>
      <c r="E1211">
        <v>3</v>
      </c>
      <c r="F1211">
        <f>VLOOKUP(E1211,Sheet4!$A$2:$B$6,2,FALSE)</f>
        <v>5</v>
      </c>
    </row>
    <row r="1212" spans="1:6" x14ac:dyDescent="0.25">
      <c r="A1212" s="1" t="s">
        <v>18</v>
      </c>
      <c r="B1212">
        <v>1366273849</v>
      </c>
      <c r="C1212" s="4">
        <f t="shared" si="36"/>
        <v>41382.354733796295</v>
      </c>
      <c r="D1212" s="5" t="str">
        <f t="shared" si="37"/>
        <v>Thu</v>
      </c>
      <c r="E1212">
        <v>4</v>
      </c>
      <c r="F1212">
        <f>VLOOKUP(E1212,Sheet4!$A$2:$B$6,2,FALSE)</f>
        <v>1</v>
      </c>
    </row>
    <row r="1213" spans="1:6" x14ac:dyDescent="0.25">
      <c r="A1213" s="1" t="s">
        <v>18</v>
      </c>
      <c r="B1213">
        <v>1366434062</v>
      </c>
      <c r="C1213" s="4">
        <f t="shared" si="36"/>
        <v>41384.209050925929</v>
      </c>
      <c r="D1213" s="5" t="str">
        <f t="shared" si="37"/>
        <v>Sat</v>
      </c>
      <c r="E1213">
        <v>1</v>
      </c>
      <c r="F1213">
        <f>VLOOKUP(E1213,Sheet4!$A$2:$B$6,2,FALSE)</f>
        <v>3</v>
      </c>
    </row>
    <row r="1214" spans="1:6" x14ac:dyDescent="0.25">
      <c r="A1214" s="1" t="s">
        <v>18</v>
      </c>
      <c r="B1214">
        <v>1366704185</v>
      </c>
      <c r="C1214" s="4">
        <f t="shared" si="36"/>
        <v>41387.335474537038</v>
      </c>
      <c r="D1214" s="5" t="str">
        <f t="shared" si="37"/>
        <v>Tue</v>
      </c>
      <c r="E1214">
        <v>5</v>
      </c>
      <c r="F1214">
        <f>VLOOKUP(E1214,Sheet4!$A$2:$B$6,2,FALSE)</f>
        <v>2</v>
      </c>
    </row>
    <row r="1215" spans="1:6" x14ac:dyDescent="0.25">
      <c r="A1215" s="1" t="s">
        <v>18</v>
      </c>
      <c r="B1215">
        <v>1366999409</v>
      </c>
      <c r="C1215" s="4">
        <f t="shared" si="36"/>
        <v>41390.752418981479</v>
      </c>
      <c r="D1215" s="5" t="str">
        <f t="shared" si="37"/>
        <v>Fri</v>
      </c>
      <c r="E1215">
        <v>2</v>
      </c>
      <c r="F1215">
        <f>VLOOKUP(E1215,Sheet4!$A$2:$B$6,2,FALSE)</f>
        <v>4</v>
      </c>
    </row>
    <row r="1216" spans="1:6" x14ac:dyDescent="0.25">
      <c r="A1216" s="1" t="s">
        <v>18</v>
      </c>
      <c r="B1216">
        <v>1367208022</v>
      </c>
      <c r="C1216" s="4">
        <f t="shared" si="36"/>
        <v>41393.166921296295</v>
      </c>
      <c r="D1216" s="5" t="str">
        <f t="shared" si="37"/>
        <v>Mon</v>
      </c>
      <c r="E1216">
        <v>4</v>
      </c>
      <c r="F1216">
        <f>VLOOKUP(E1216,Sheet4!$A$2:$B$6,2,FALSE)</f>
        <v>1</v>
      </c>
    </row>
    <row r="1217" spans="1:6" x14ac:dyDescent="0.25">
      <c r="A1217" s="1" t="s">
        <v>18</v>
      </c>
      <c r="B1217">
        <v>1367294855</v>
      </c>
      <c r="C1217" s="4">
        <f t="shared" si="36"/>
        <v>41394.171932870369</v>
      </c>
      <c r="D1217" s="5" t="str">
        <f t="shared" si="37"/>
        <v>Tue</v>
      </c>
      <c r="E1217">
        <v>5</v>
      </c>
      <c r="F1217">
        <f>VLOOKUP(E1217,Sheet4!$A$2:$B$6,2,FALSE)</f>
        <v>2</v>
      </c>
    </row>
    <row r="1218" spans="1:6" x14ac:dyDescent="0.25">
      <c r="A1218" s="1" t="s">
        <v>18</v>
      </c>
      <c r="B1218">
        <v>1367280189</v>
      </c>
      <c r="C1218" s="4">
        <f t="shared" ref="C1218:C1281" si="38">(((B1218/60)/60)/24)+DATE(1970,1,1)</f>
        <v>41394.002187500002</v>
      </c>
      <c r="D1218" s="5" t="str">
        <f t="shared" si="37"/>
        <v>Tue</v>
      </c>
      <c r="E1218">
        <v>5</v>
      </c>
      <c r="F1218">
        <f>VLOOKUP(E1218,Sheet4!$A$2:$B$6,2,FALSE)</f>
        <v>2</v>
      </c>
    </row>
    <row r="1219" spans="1:6" x14ac:dyDescent="0.25">
      <c r="A1219" s="1" t="s">
        <v>18</v>
      </c>
      <c r="B1219">
        <v>1367470837</v>
      </c>
      <c r="C1219" s="4">
        <f t="shared" si="38"/>
        <v>41396.208761574075</v>
      </c>
      <c r="D1219" s="5" t="str">
        <f t="shared" ref="D1219:D1282" si="39">TEXT(C1219, "ddd")</f>
        <v>Thu</v>
      </c>
      <c r="E1219">
        <v>1</v>
      </c>
      <c r="F1219">
        <f>VLOOKUP(E1219,Sheet4!$A$2:$B$6,2,FALSE)</f>
        <v>3</v>
      </c>
    </row>
    <row r="1220" spans="1:6" x14ac:dyDescent="0.25">
      <c r="A1220" s="1" t="s">
        <v>18</v>
      </c>
      <c r="B1220">
        <v>1367385389</v>
      </c>
      <c r="C1220" s="4">
        <f t="shared" si="38"/>
        <v>41395.219780092593</v>
      </c>
      <c r="D1220" s="5" t="str">
        <f t="shared" si="39"/>
        <v>Wed</v>
      </c>
      <c r="E1220">
        <v>4</v>
      </c>
      <c r="F1220">
        <f>VLOOKUP(E1220,Sheet4!$A$2:$B$6,2,FALSE)</f>
        <v>1</v>
      </c>
    </row>
    <row r="1221" spans="1:6" x14ac:dyDescent="0.25">
      <c r="A1221" s="1" t="s">
        <v>18</v>
      </c>
      <c r="B1221">
        <v>1368172461</v>
      </c>
      <c r="C1221" s="4">
        <f t="shared" si="38"/>
        <v>41404.329409722224</v>
      </c>
      <c r="D1221" s="5" t="str">
        <f t="shared" si="39"/>
        <v>Fri</v>
      </c>
      <c r="E1221">
        <v>1</v>
      </c>
      <c r="F1221">
        <f>VLOOKUP(E1221,Sheet4!$A$2:$B$6,2,FALSE)</f>
        <v>3</v>
      </c>
    </row>
    <row r="1222" spans="1:6" x14ac:dyDescent="0.25">
      <c r="A1222" s="1" t="s">
        <v>18</v>
      </c>
      <c r="B1222">
        <v>1368039553</v>
      </c>
      <c r="C1222" s="4">
        <f t="shared" si="38"/>
        <v>41402.791122685187</v>
      </c>
      <c r="D1222" s="5" t="str">
        <f t="shared" si="39"/>
        <v>Wed</v>
      </c>
      <c r="E1222">
        <v>4</v>
      </c>
      <c r="F1222">
        <f>VLOOKUP(E1222,Sheet4!$A$2:$B$6,2,FALSE)</f>
        <v>1</v>
      </c>
    </row>
    <row r="1223" spans="1:6" x14ac:dyDescent="0.25">
      <c r="A1223" s="1" t="s">
        <v>18</v>
      </c>
      <c r="B1223">
        <v>1367704883</v>
      </c>
      <c r="C1223" s="4">
        <f t="shared" si="38"/>
        <v>41398.917627314811</v>
      </c>
      <c r="D1223" s="5" t="str">
        <f t="shared" si="39"/>
        <v>Sat</v>
      </c>
      <c r="E1223">
        <v>3</v>
      </c>
      <c r="F1223">
        <f>VLOOKUP(E1223,Sheet4!$A$2:$B$6,2,FALSE)</f>
        <v>5</v>
      </c>
    </row>
    <row r="1224" spans="1:6" x14ac:dyDescent="0.25">
      <c r="A1224" s="1" t="s">
        <v>18</v>
      </c>
      <c r="B1224">
        <v>1367950018</v>
      </c>
      <c r="C1224" s="4">
        <f t="shared" si="38"/>
        <v>41401.754837962959</v>
      </c>
      <c r="D1224" s="5" t="str">
        <f t="shared" si="39"/>
        <v>Tue</v>
      </c>
      <c r="E1224">
        <v>5</v>
      </c>
      <c r="F1224">
        <f>VLOOKUP(E1224,Sheet4!$A$2:$B$6,2,FALSE)</f>
        <v>2</v>
      </c>
    </row>
    <row r="1225" spans="1:6" x14ac:dyDescent="0.25">
      <c r="A1225" s="1" t="s">
        <v>18</v>
      </c>
      <c r="B1225">
        <v>1368216611</v>
      </c>
      <c r="C1225" s="4">
        <f t="shared" si="38"/>
        <v>41404.840405092589</v>
      </c>
      <c r="D1225" s="5" t="str">
        <f t="shared" si="39"/>
        <v>Fri</v>
      </c>
      <c r="E1225">
        <v>4</v>
      </c>
      <c r="F1225">
        <f>VLOOKUP(E1225,Sheet4!$A$2:$B$6,2,FALSE)</f>
        <v>1</v>
      </c>
    </row>
    <row r="1226" spans="1:6" x14ac:dyDescent="0.25">
      <c r="A1226" s="1" t="s">
        <v>18</v>
      </c>
      <c r="B1226">
        <v>1367906520</v>
      </c>
      <c r="C1226" s="4">
        <f t="shared" si="38"/>
        <v>41401.251388888886</v>
      </c>
      <c r="D1226" s="5" t="str">
        <f t="shared" si="39"/>
        <v>Tue</v>
      </c>
      <c r="E1226">
        <v>3</v>
      </c>
      <c r="F1226">
        <f>VLOOKUP(E1226,Sheet4!$A$2:$B$6,2,FALSE)</f>
        <v>5</v>
      </c>
    </row>
    <row r="1227" spans="1:6" x14ac:dyDescent="0.25">
      <c r="A1227" s="1" t="s">
        <v>18</v>
      </c>
      <c r="B1227">
        <v>1367816068</v>
      </c>
      <c r="C1227" s="4">
        <f t="shared" si="38"/>
        <v>41400.20449074074</v>
      </c>
      <c r="D1227" s="5" t="str">
        <f t="shared" si="39"/>
        <v>Mon</v>
      </c>
      <c r="E1227">
        <v>4</v>
      </c>
      <c r="F1227">
        <f>VLOOKUP(E1227,Sheet4!$A$2:$B$6,2,FALSE)</f>
        <v>1</v>
      </c>
    </row>
    <row r="1228" spans="1:6" x14ac:dyDescent="0.25">
      <c r="A1228" s="1" t="s">
        <v>18</v>
      </c>
      <c r="B1228">
        <v>1368756687</v>
      </c>
      <c r="C1228" s="4">
        <f t="shared" si="38"/>
        <v>41411.091284722221</v>
      </c>
      <c r="D1228" s="5" t="str">
        <f t="shared" si="39"/>
        <v>Fri</v>
      </c>
      <c r="E1228">
        <v>5</v>
      </c>
      <c r="F1228">
        <f>VLOOKUP(E1228,Sheet4!$A$2:$B$6,2,FALSE)</f>
        <v>2</v>
      </c>
    </row>
    <row r="1229" spans="1:6" x14ac:dyDescent="0.25">
      <c r="A1229" s="1" t="s">
        <v>18</v>
      </c>
      <c r="B1229">
        <v>1368417635</v>
      </c>
      <c r="C1229" s="4">
        <f t="shared" si="38"/>
        <v>41407.167071759257</v>
      </c>
      <c r="D1229" s="5" t="str">
        <f t="shared" si="39"/>
        <v>Mon</v>
      </c>
      <c r="E1229">
        <v>1</v>
      </c>
      <c r="F1229">
        <f>VLOOKUP(E1229,Sheet4!$A$2:$B$6,2,FALSE)</f>
        <v>3</v>
      </c>
    </row>
    <row r="1230" spans="1:6" x14ac:dyDescent="0.25">
      <c r="A1230" s="1" t="s">
        <v>18</v>
      </c>
      <c r="B1230">
        <v>1368584272</v>
      </c>
      <c r="C1230" s="4">
        <f t="shared" si="38"/>
        <v>41409.09574074074</v>
      </c>
      <c r="D1230" s="5" t="str">
        <f t="shared" si="39"/>
        <v>Wed</v>
      </c>
      <c r="E1230">
        <v>2</v>
      </c>
      <c r="F1230">
        <f>VLOOKUP(E1230,Sheet4!$A$2:$B$6,2,FALSE)</f>
        <v>4</v>
      </c>
    </row>
    <row r="1231" spans="1:6" x14ac:dyDescent="0.25">
      <c r="A1231" s="1" t="s">
        <v>18</v>
      </c>
      <c r="B1231">
        <v>1368842786</v>
      </c>
      <c r="C1231" s="4">
        <f t="shared" si="38"/>
        <v>41412.087800925925</v>
      </c>
      <c r="D1231" s="5" t="str">
        <f t="shared" si="39"/>
        <v>Sat</v>
      </c>
      <c r="E1231">
        <v>5</v>
      </c>
      <c r="F1231">
        <f>VLOOKUP(E1231,Sheet4!$A$2:$B$6,2,FALSE)</f>
        <v>2</v>
      </c>
    </row>
    <row r="1232" spans="1:6" x14ac:dyDescent="0.25">
      <c r="A1232" s="1" t="s">
        <v>18</v>
      </c>
      <c r="B1232">
        <v>1368858774</v>
      </c>
      <c r="C1232" s="4">
        <f t="shared" si="38"/>
        <v>41412.272847222222</v>
      </c>
      <c r="D1232" s="5" t="str">
        <f t="shared" si="39"/>
        <v>Sat</v>
      </c>
      <c r="E1232">
        <v>5</v>
      </c>
      <c r="F1232">
        <f>VLOOKUP(E1232,Sheet4!$A$2:$B$6,2,FALSE)</f>
        <v>2</v>
      </c>
    </row>
    <row r="1233" spans="1:6" x14ac:dyDescent="0.25">
      <c r="A1233" s="1" t="s">
        <v>18</v>
      </c>
      <c r="B1233">
        <v>1368994907</v>
      </c>
      <c r="C1233" s="4">
        <f t="shared" si="38"/>
        <v>41413.848460648151</v>
      </c>
      <c r="D1233" s="5" t="str">
        <f t="shared" si="39"/>
        <v>Sun</v>
      </c>
      <c r="E1233">
        <v>5</v>
      </c>
      <c r="F1233">
        <f>VLOOKUP(E1233,Sheet4!$A$2:$B$6,2,FALSE)</f>
        <v>2</v>
      </c>
    </row>
    <row r="1234" spans="1:6" x14ac:dyDescent="0.25">
      <c r="A1234" s="1" t="s">
        <v>18</v>
      </c>
      <c r="B1234">
        <v>1368906184</v>
      </c>
      <c r="C1234" s="4">
        <f t="shared" si="38"/>
        <v>41412.821574074071</v>
      </c>
      <c r="D1234" s="5" t="str">
        <f t="shared" si="39"/>
        <v>Sat</v>
      </c>
      <c r="E1234">
        <v>2</v>
      </c>
      <c r="F1234">
        <f>VLOOKUP(E1234,Sheet4!$A$2:$B$6,2,FALSE)</f>
        <v>4</v>
      </c>
    </row>
    <row r="1235" spans="1:6" x14ac:dyDescent="0.25">
      <c r="A1235" s="1" t="s">
        <v>18</v>
      </c>
      <c r="B1235">
        <v>1369092671</v>
      </c>
      <c r="C1235" s="4">
        <f t="shared" si="38"/>
        <v>41414.979988425926</v>
      </c>
      <c r="D1235" s="5" t="str">
        <f t="shared" si="39"/>
        <v>Mon</v>
      </c>
      <c r="E1235">
        <v>1</v>
      </c>
      <c r="F1235">
        <f>VLOOKUP(E1235,Sheet4!$A$2:$B$6,2,FALSE)</f>
        <v>3</v>
      </c>
    </row>
    <row r="1236" spans="1:6" x14ac:dyDescent="0.25">
      <c r="A1236" s="1" t="s">
        <v>18</v>
      </c>
      <c r="B1236">
        <v>1369281763</v>
      </c>
      <c r="C1236" s="4">
        <f t="shared" si="38"/>
        <v>41417.168553240743</v>
      </c>
      <c r="D1236" s="5" t="str">
        <f t="shared" si="39"/>
        <v>Thu</v>
      </c>
      <c r="E1236">
        <v>5</v>
      </c>
      <c r="F1236">
        <f>VLOOKUP(E1236,Sheet4!$A$2:$B$6,2,FALSE)</f>
        <v>2</v>
      </c>
    </row>
    <row r="1237" spans="1:6" x14ac:dyDescent="0.25">
      <c r="A1237" s="1" t="s">
        <v>18</v>
      </c>
      <c r="B1237">
        <v>1369336462</v>
      </c>
      <c r="C1237" s="4">
        <f t="shared" si="38"/>
        <v>41417.80164351852</v>
      </c>
      <c r="D1237" s="5" t="str">
        <f t="shared" si="39"/>
        <v>Thu</v>
      </c>
      <c r="E1237">
        <v>4</v>
      </c>
      <c r="F1237">
        <f>VLOOKUP(E1237,Sheet4!$A$2:$B$6,2,FALSE)</f>
        <v>1</v>
      </c>
    </row>
    <row r="1238" spans="1:6" x14ac:dyDescent="0.25">
      <c r="A1238" s="1" t="s">
        <v>18</v>
      </c>
      <c r="B1238">
        <v>1369371636</v>
      </c>
      <c r="C1238" s="4">
        <f t="shared" si="38"/>
        <v>41418.208749999998</v>
      </c>
      <c r="D1238" s="5" t="str">
        <f t="shared" si="39"/>
        <v>Fri</v>
      </c>
      <c r="E1238">
        <v>4</v>
      </c>
      <c r="F1238">
        <f>VLOOKUP(E1238,Sheet4!$A$2:$B$6,2,FALSE)</f>
        <v>1</v>
      </c>
    </row>
    <row r="1239" spans="1:6" x14ac:dyDescent="0.25">
      <c r="A1239" s="1" t="s">
        <v>18</v>
      </c>
      <c r="B1239">
        <v>1369616344</v>
      </c>
      <c r="C1239" s="4">
        <f t="shared" si="38"/>
        <v>41421.041018518517</v>
      </c>
      <c r="D1239" s="5" t="str">
        <f t="shared" si="39"/>
        <v>Mon</v>
      </c>
      <c r="E1239">
        <v>1</v>
      </c>
      <c r="F1239">
        <f>VLOOKUP(E1239,Sheet4!$A$2:$B$6,2,FALSE)</f>
        <v>3</v>
      </c>
    </row>
    <row r="1240" spans="1:6" x14ac:dyDescent="0.25">
      <c r="A1240" s="1" t="s">
        <v>18</v>
      </c>
      <c r="B1240">
        <v>1369889811</v>
      </c>
      <c r="C1240" s="4">
        <f t="shared" si="38"/>
        <v>41424.206145833334</v>
      </c>
      <c r="D1240" s="5" t="str">
        <f t="shared" si="39"/>
        <v>Thu</v>
      </c>
      <c r="E1240">
        <v>5</v>
      </c>
      <c r="F1240">
        <f>VLOOKUP(E1240,Sheet4!$A$2:$B$6,2,FALSE)</f>
        <v>2</v>
      </c>
    </row>
    <row r="1241" spans="1:6" x14ac:dyDescent="0.25">
      <c r="A1241" s="1" t="s">
        <v>18</v>
      </c>
      <c r="B1241">
        <v>1369986764</v>
      </c>
      <c r="C1241" s="4">
        <f t="shared" si="38"/>
        <v>41425.328287037039</v>
      </c>
      <c r="D1241" s="5" t="str">
        <f t="shared" si="39"/>
        <v>Fri</v>
      </c>
      <c r="E1241">
        <v>2</v>
      </c>
      <c r="F1241">
        <f>VLOOKUP(E1241,Sheet4!$A$2:$B$6,2,FALSE)</f>
        <v>4</v>
      </c>
    </row>
    <row r="1242" spans="1:6" x14ac:dyDescent="0.25">
      <c r="A1242" s="1" t="s">
        <v>36</v>
      </c>
      <c r="B1242">
        <v>1364121438</v>
      </c>
      <c r="C1242" s="4">
        <f t="shared" si="38"/>
        <v>41357.442569444444</v>
      </c>
      <c r="D1242" s="5" t="str">
        <f t="shared" si="39"/>
        <v>Sun</v>
      </c>
      <c r="E1242">
        <v>4</v>
      </c>
      <c r="F1242">
        <f>VLOOKUP(E1242,Sheet4!$A$2:$B$6,2,FALSE)</f>
        <v>1</v>
      </c>
    </row>
    <row r="1243" spans="1:6" x14ac:dyDescent="0.25">
      <c r="A1243" s="1" t="s">
        <v>36</v>
      </c>
      <c r="B1243">
        <v>1364121436</v>
      </c>
      <c r="C1243" s="4">
        <f t="shared" si="38"/>
        <v>41357.442546296297</v>
      </c>
      <c r="D1243" s="5" t="str">
        <f t="shared" si="39"/>
        <v>Sun</v>
      </c>
      <c r="E1243">
        <v>1</v>
      </c>
      <c r="F1243">
        <f>VLOOKUP(E1243,Sheet4!$A$2:$B$6,2,FALSE)</f>
        <v>3</v>
      </c>
    </row>
    <row r="1244" spans="1:6" x14ac:dyDescent="0.25">
      <c r="A1244" s="1" t="s">
        <v>36</v>
      </c>
      <c r="B1244">
        <v>1364981112</v>
      </c>
      <c r="C1244" s="4">
        <f t="shared" si="38"/>
        <v>41367.392500000002</v>
      </c>
      <c r="D1244" s="5" t="str">
        <f t="shared" si="39"/>
        <v>Wed</v>
      </c>
      <c r="E1244">
        <v>2</v>
      </c>
      <c r="F1244">
        <f>VLOOKUP(E1244,Sheet4!$A$2:$B$6,2,FALSE)</f>
        <v>4</v>
      </c>
    </row>
    <row r="1245" spans="1:6" x14ac:dyDescent="0.25">
      <c r="A1245" s="1" t="s">
        <v>36</v>
      </c>
      <c r="B1245">
        <v>1365719149</v>
      </c>
      <c r="C1245" s="4">
        <f t="shared" si="38"/>
        <v>41375.934594907405</v>
      </c>
      <c r="D1245" s="5" t="str">
        <f t="shared" si="39"/>
        <v>Thu</v>
      </c>
      <c r="E1245">
        <v>2</v>
      </c>
      <c r="F1245">
        <f>VLOOKUP(E1245,Sheet4!$A$2:$B$6,2,FALSE)</f>
        <v>4</v>
      </c>
    </row>
    <row r="1246" spans="1:6" x14ac:dyDescent="0.25">
      <c r="A1246" s="1" t="s">
        <v>36</v>
      </c>
      <c r="B1246">
        <v>1365997739</v>
      </c>
      <c r="C1246" s="4">
        <f t="shared" si="38"/>
        <v>41379.159016203703</v>
      </c>
      <c r="D1246" s="5" t="str">
        <f t="shared" si="39"/>
        <v>Mon</v>
      </c>
      <c r="E1246">
        <v>2</v>
      </c>
      <c r="F1246">
        <f>VLOOKUP(E1246,Sheet4!$A$2:$B$6,2,FALSE)</f>
        <v>4</v>
      </c>
    </row>
    <row r="1247" spans="1:6" x14ac:dyDescent="0.25">
      <c r="A1247" s="1" t="s">
        <v>36</v>
      </c>
      <c r="B1247">
        <v>1366068641</v>
      </c>
      <c r="C1247" s="4">
        <f t="shared" si="38"/>
        <v>41379.979641203703</v>
      </c>
      <c r="D1247" s="5" t="str">
        <f t="shared" si="39"/>
        <v>Mon</v>
      </c>
      <c r="E1247">
        <v>2</v>
      </c>
      <c r="F1247">
        <f>VLOOKUP(E1247,Sheet4!$A$2:$B$6,2,FALSE)</f>
        <v>4</v>
      </c>
    </row>
    <row r="1248" spans="1:6" x14ac:dyDescent="0.25">
      <c r="A1248" s="1" t="s">
        <v>26</v>
      </c>
      <c r="B1248">
        <v>1364119035</v>
      </c>
      <c r="C1248" s="4">
        <f t="shared" si="38"/>
        <v>41357.414756944447</v>
      </c>
      <c r="D1248" s="5" t="str">
        <f t="shared" si="39"/>
        <v>Sun</v>
      </c>
      <c r="E1248">
        <v>1</v>
      </c>
      <c r="F1248">
        <f>VLOOKUP(E1248,Sheet4!$A$2:$B$6,2,FALSE)</f>
        <v>3</v>
      </c>
    </row>
    <row r="1249" spans="1:6" x14ac:dyDescent="0.25">
      <c r="A1249" s="1" t="s">
        <v>26</v>
      </c>
      <c r="B1249">
        <v>1364122300</v>
      </c>
      <c r="C1249" s="4">
        <f t="shared" si="38"/>
        <v>41357.452546296299</v>
      </c>
      <c r="D1249" s="5" t="str">
        <f t="shared" si="39"/>
        <v>Sun</v>
      </c>
      <c r="E1249">
        <v>1</v>
      </c>
      <c r="F1249">
        <f>VLOOKUP(E1249,Sheet4!$A$2:$B$6,2,FALSE)</f>
        <v>3</v>
      </c>
    </row>
    <row r="1250" spans="1:6" x14ac:dyDescent="0.25">
      <c r="A1250" s="1" t="s">
        <v>26</v>
      </c>
      <c r="B1250">
        <v>1364122299</v>
      </c>
      <c r="C1250" s="4">
        <f t="shared" si="38"/>
        <v>41357.452534722222</v>
      </c>
      <c r="D1250" s="5" t="str">
        <f t="shared" si="39"/>
        <v>Sun</v>
      </c>
      <c r="E1250">
        <v>1</v>
      </c>
      <c r="F1250">
        <f>VLOOKUP(E1250,Sheet4!$A$2:$B$6,2,FALSE)</f>
        <v>3</v>
      </c>
    </row>
    <row r="1251" spans="1:6" x14ac:dyDescent="0.25">
      <c r="A1251" s="1" t="s">
        <v>26</v>
      </c>
      <c r="B1251">
        <v>1364972032</v>
      </c>
      <c r="C1251" s="4">
        <f t="shared" si="38"/>
        <v>41367.287407407406</v>
      </c>
      <c r="D1251" s="5" t="str">
        <f t="shared" si="39"/>
        <v>Wed</v>
      </c>
      <c r="E1251">
        <v>2</v>
      </c>
      <c r="F1251">
        <f>VLOOKUP(E1251,Sheet4!$A$2:$B$6,2,FALSE)</f>
        <v>4</v>
      </c>
    </row>
    <row r="1252" spans="1:6" x14ac:dyDescent="0.25">
      <c r="A1252" s="1" t="s">
        <v>26</v>
      </c>
      <c r="B1252">
        <v>1364683583</v>
      </c>
      <c r="C1252" s="4">
        <f t="shared" si="38"/>
        <v>41363.948877314811</v>
      </c>
      <c r="D1252" s="5" t="str">
        <f t="shared" si="39"/>
        <v>Sat</v>
      </c>
      <c r="E1252">
        <v>1</v>
      </c>
      <c r="F1252">
        <f>VLOOKUP(E1252,Sheet4!$A$2:$B$6,2,FALSE)</f>
        <v>3</v>
      </c>
    </row>
    <row r="1253" spans="1:6" x14ac:dyDescent="0.25">
      <c r="A1253" s="1" t="s">
        <v>26</v>
      </c>
      <c r="B1253">
        <v>1364950505</v>
      </c>
      <c r="C1253" s="4">
        <f t="shared" si="38"/>
        <v>41367.038252314815</v>
      </c>
      <c r="D1253" s="5" t="str">
        <f t="shared" si="39"/>
        <v>Wed</v>
      </c>
      <c r="E1253">
        <v>2</v>
      </c>
      <c r="F1253">
        <f>VLOOKUP(E1253,Sheet4!$A$2:$B$6,2,FALSE)</f>
        <v>4</v>
      </c>
    </row>
    <row r="1254" spans="1:6" x14ac:dyDescent="0.25">
      <c r="A1254" s="1" t="s">
        <v>26</v>
      </c>
      <c r="B1254">
        <v>1365060710</v>
      </c>
      <c r="C1254" s="4">
        <f t="shared" si="38"/>
        <v>41368.313773148147</v>
      </c>
      <c r="D1254" s="5" t="str">
        <f t="shared" si="39"/>
        <v>Thu</v>
      </c>
      <c r="E1254">
        <v>1</v>
      </c>
      <c r="F1254">
        <f>VLOOKUP(E1254,Sheet4!$A$2:$B$6,2,FALSE)</f>
        <v>3</v>
      </c>
    </row>
    <row r="1255" spans="1:6" x14ac:dyDescent="0.25">
      <c r="A1255" s="1" t="s">
        <v>26</v>
      </c>
      <c r="B1255">
        <v>1365125927</v>
      </c>
      <c r="C1255" s="4">
        <f t="shared" si="38"/>
        <v>41369.068599537037</v>
      </c>
      <c r="D1255" s="5" t="str">
        <f t="shared" si="39"/>
        <v>Fri</v>
      </c>
      <c r="E1255">
        <v>1</v>
      </c>
      <c r="F1255">
        <f>VLOOKUP(E1255,Sheet4!$A$2:$B$6,2,FALSE)</f>
        <v>3</v>
      </c>
    </row>
    <row r="1256" spans="1:6" x14ac:dyDescent="0.25">
      <c r="A1256" s="1" t="s">
        <v>26</v>
      </c>
      <c r="B1256">
        <v>1365152625</v>
      </c>
      <c r="C1256" s="4">
        <f t="shared" si="38"/>
        <v>41369.377604166664</v>
      </c>
      <c r="D1256" s="5" t="str">
        <f t="shared" si="39"/>
        <v>Fri</v>
      </c>
      <c r="E1256">
        <v>1</v>
      </c>
      <c r="F1256">
        <f>VLOOKUP(E1256,Sheet4!$A$2:$B$6,2,FALSE)</f>
        <v>3</v>
      </c>
    </row>
    <row r="1257" spans="1:6" x14ac:dyDescent="0.25">
      <c r="A1257" s="1" t="s">
        <v>26</v>
      </c>
      <c r="B1257">
        <v>1365206455</v>
      </c>
      <c r="C1257" s="4">
        <f t="shared" si="38"/>
        <v>41370.000636574077</v>
      </c>
      <c r="D1257" s="5" t="str">
        <f t="shared" si="39"/>
        <v>Sat</v>
      </c>
      <c r="E1257">
        <v>1</v>
      </c>
      <c r="F1257">
        <f>VLOOKUP(E1257,Sheet4!$A$2:$B$6,2,FALSE)</f>
        <v>3</v>
      </c>
    </row>
    <row r="1258" spans="1:6" x14ac:dyDescent="0.25">
      <c r="A1258" s="1" t="s">
        <v>26</v>
      </c>
      <c r="B1258">
        <v>1365228563</v>
      </c>
      <c r="C1258" s="4">
        <f t="shared" si="38"/>
        <v>41370.256516203706</v>
      </c>
      <c r="D1258" s="5" t="str">
        <f t="shared" si="39"/>
        <v>Sat</v>
      </c>
      <c r="E1258">
        <v>4</v>
      </c>
      <c r="F1258">
        <f>VLOOKUP(E1258,Sheet4!$A$2:$B$6,2,FALSE)</f>
        <v>1</v>
      </c>
    </row>
    <row r="1259" spans="1:6" x14ac:dyDescent="0.25">
      <c r="A1259" s="1" t="s">
        <v>26</v>
      </c>
      <c r="B1259">
        <v>1365387825</v>
      </c>
      <c r="C1259" s="4">
        <f t="shared" si="38"/>
        <v>41372.099826388891</v>
      </c>
      <c r="D1259" s="5" t="str">
        <f t="shared" si="39"/>
        <v>Mon</v>
      </c>
      <c r="E1259">
        <v>1</v>
      </c>
      <c r="F1259">
        <f>VLOOKUP(E1259,Sheet4!$A$2:$B$6,2,FALSE)</f>
        <v>3</v>
      </c>
    </row>
    <row r="1260" spans="1:6" x14ac:dyDescent="0.25">
      <c r="A1260" s="1" t="s">
        <v>26</v>
      </c>
      <c r="B1260">
        <v>1365483036</v>
      </c>
      <c r="C1260" s="4">
        <f t="shared" si="38"/>
        <v>41373.20180555556</v>
      </c>
      <c r="D1260" s="5" t="str">
        <f t="shared" si="39"/>
        <v>Tue</v>
      </c>
      <c r="E1260">
        <v>1</v>
      </c>
      <c r="F1260">
        <f>VLOOKUP(E1260,Sheet4!$A$2:$B$6,2,FALSE)</f>
        <v>3</v>
      </c>
    </row>
    <row r="1261" spans="1:6" x14ac:dyDescent="0.25">
      <c r="A1261" s="1" t="s">
        <v>26</v>
      </c>
      <c r="B1261">
        <v>1365500714</v>
      </c>
      <c r="C1261" s="4">
        <f t="shared" si="38"/>
        <v>41373.406412037039</v>
      </c>
      <c r="D1261" s="5" t="str">
        <f t="shared" si="39"/>
        <v>Tue</v>
      </c>
      <c r="E1261">
        <v>1</v>
      </c>
      <c r="F1261">
        <f>VLOOKUP(E1261,Sheet4!$A$2:$B$6,2,FALSE)</f>
        <v>3</v>
      </c>
    </row>
    <row r="1262" spans="1:6" x14ac:dyDescent="0.25">
      <c r="A1262" s="1" t="s">
        <v>26</v>
      </c>
      <c r="B1262">
        <v>1366089994</v>
      </c>
      <c r="C1262" s="4">
        <f t="shared" si="38"/>
        <v>41380.226782407408</v>
      </c>
      <c r="D1262" s="5" t="str">
        <f t="shared" si="39"/>
        <v>Tue</v>
      </c>
      <c r="E1262">
        <v>1</v>
      </c>
      <c r="F1262">
        <f>VLOOKUP(E1262,Sheet4!$A$2:$B$6,2,FALSE)</f>
        <v>3</v>
      </c>
    </row>
    <row r="1263" spans="1:6" x14ac:dyDescent="0.25">
      <c r="A1263" s="1" t="s">
        <v>26</v>
      </c>
      <c r="B1263">
        <v>1365632414</v>
      </c>
      <c r="C1263" s="4">
        <f t="shared" si="38"/>
        <v>41374.930717592593</v>
      </c>
      <c r="D1263" s="5" t="str">
        <f t="shared" si="39"/>
        <v>Wed</v>
      </c>
      <c r="E1263">
        <v>1</v>
      </c>
      <c r="F1263">
        <f>VLOOKUP(E1263,Sheet4!$A$2:$B$6,2,FALSE)</f>
        <v>3</v>
      </c>
    </row>
    <row r="1264" spans="1:6" x14ac:dyDescent="0.25">
      <c r="A1264" s="1" t="s">
        <v>26</v>
      </c>
      <c r="B1264">
        <v>1365891663</v>
      </c>
      <c r="C1264" s="4">
        <f t="shared" si="38"/>
        <v>41377.931284722225</v>
      </c>
      <c r="D1264" s="5" t="str">
        <f t="shared" si="39"/>
        <v>Sat</v>
      </c>
      <c r="E1264">
        <v>1</v>
      </c>
      <c r="F1264">
        <f>VLOOKUP(E1264,Sheet4!$A$2:$B$6,2,FALSE)</f>
        <v>3</v>
      </c>
    </row>
    <row r="1265" spans="1:6" x14ac:dyDescent="0.25">
      <c r="A1265" s="1" t="s">
        <v>26</v>
      </c>
      <c r="B1265">
        <v>1365977235</v>
      </c>
      <c r="C1265" s="4">
        <f t="shared" si="38"/>
        <v>41378.921701388892</v>
      </c>
      <c r="D1265" s="5" t="str">
        <f t="shared" si="39"/>
        <v>Sun</v>
      </c>
      <c r="E1265">
        <v>1</v>
      </c>
      <c r="F1265">
        <f>VLOOKUP(E1265,Sheet4!$A$2:$B$6,2,FALSE)</f>
        <v>3</v>
      </c>
    </row>
    <row r="1266" spans="1:6" x14ac:dyDescent="0.25">
      <c r="A1266" s="1" t="s">
        <v>26</v>
      </c>
      <c r="B1266">
        <v>1366066810</v>
      </c>
      <c r="C1266" s="4">
        <f t="shared" si="38"/>
        <v>41379.958449074074</v>
      </c>
      <c r="D1266" s="5" t="str">
        <f t="shared" si="39"/>
        <v>Mon</v>
      </c>
      <c r="E1266">
        <v>2</v>
      </c>
      <c r="F1266">
        <f>VLOOKUP(E1266,Sheet4!$A$2:$B$6,2,FALSE)</f>
        <v>4</v>
      </c>
    </row>
    <row r="1267" spans="1:6" x14ac:dyDescent="0.25">
      <c r="A1267" s="1" t="s">
        <v>26</v>
      </c>
      <c r="B1267">
        <v>1366100080</v>
      </c>
      <c r="C1267" s="4">
        <f t="shared" si="38"/>
        <v>41380.343518518523</v>
      </c>
      <c r="D1267" s="5" t="str">
        <f t="shared" si="39"/>
        <v>Tue</v>
      </c>
      <c r="E1267">
        <v>2</v>
      </c>
      <c r="F1267">
        <f>VLOOKUP(E1267,Sheet4!$A$2:$B$6,2,FALSE)</f>
        <v>4</v>
      </c>
    </row>
    <row r="1268" spans="1:6" x14ac:dyDescent="0.25">
      <c r="A1268" s="1" t="s">
        <v>26</v>
      </c>
      <c r="B1268">
        <v>1366187251</v>
      </c>
      <c r="C1268" s="4">
        <f t="shared" si="38"/>
        <v>41381.352442129632</v>
      </c>
      <c r="D1268" s="5" t="str">
        <f t="shared" si="39"/>
        <v>Wed</v>
      </c>
      <c r="E1268">
        <v>1</v>
      </c>
      <c r="F1268">
        <f>VLOOKUP(E1268,Sheet4!$A$2:$B$6,2,FALSE)</f>
        <v>3</v>
      </c>
    </row>
    <row r="1269" spans="1:6" x14ac:dyDescent="0.25">
      <c r="A1269" s="1" t="s">
        <v>26</v>
      </c>
      <c r="B1269">
        <v>1366151425</v>
      </c>
      <c r="C1269" s="4">
        <f t="shared" si="38"/>
        <v>41380.937789351854</v>
      </c>
      <c r="D1269" s="5" t="str">
        <f t="shared" si="39"/>
        <v>Tue</v>
      </c>
      <c r="E1269">
        <v>2</v>
      </c>
      <c r="F1269">
        <f>VLOOKUP(E1269,Sheet4!$A$2:$B$6,2,FALSE)</f>
        <v>4</v>
      </c>
    </row>
    <row r="1270" spans="1:6" x14ac:dyDescent="0.25">
      <c r="A1270" s="1" t="s">
        <v>26</v>
      </c>
      <c r="B1270">
        <v>1366258100</v>
      </c>
      <c r="C1270" s="4">
        <f t="shared" si="38"/>
        <v>41382.172453703701</v>
      </c>
      <c r="D1270" s="5" t="str">
        <f t="shared" si="39"/>
        <v>Thu</v>
      </c>
      <c r="E1270">
        <v>2</v>
      </c>
      <c r="F1270">
        <f>VLOOKUP(E1270,Sheet4!$A$2:$B$6,2,FALSE)</f>
        <v>4</v>
      </c>
    </row>
    <row r="1271" spans="1:6" x14ac:dyDescent="0.25">
      <c r="A1271" s="1" t="s">
        <v>26</v>
      </c>
      <c r="B1271">
        <v>1366279099</v>
      </c>
      <c r="C1271" s="4">
        <f t="shared" si="38"/>
        <v>41382.415497685186</v>
      </c>
      <c r="D1271" s="5" t="str">
        <f t="shared" si="39"/>
        <v>Thu</v>
      </c>
      <c r="E1271">
        <v>1</v>
      </c>
      <c r="F1271">
        <f>VLOOKUP(E1271,Sheet4!$A$2:$B$6,2,FALSE)</f>
        <v>3</v>
      </c>
    </row>
    <row r="1272" spans="1:6" x14ac:dyDescent="0.25">
      <c r="A1272" s="1" t="s">
        <v>26</v>
      </c>
      <c r="B1272">
        <v>1366447272</v>
      </c>
      <c r="C1272" s="4">
        <f t="shared" si="38"/>
        <v>41384.361944444441</v>
      </c>
      <c r="D1272" s="5" t="str">
        <f t="shared" si="39"/>
        <v>Sat</v>
      </c>
      <c r="E1272">
        <v>1</v>
      </c>
      <c r="F1272">
        <f>VLOOKUP(E1272,Sheet4!$A$2:$B$6,2,FALSE)</f>
        <v>3</v>
      </c>
    </row>
    <row r="1273" spans="1:6" x14ac:dyDescent="0.25">
      <c r="A1273" s="1" t="s">
        <v>26</v>
      </c>
      <c r="B1273">
        <v>1366918000</v>
      </c>
      <c r="C1273" s="4">
        <f t="shared" si="38"/>
        <v>41389.810185185182</v>
      </c>
      <c r="D1273" s="5" t="str">
        <f t="shared" si="39"/>
        <v>Thu</v>
      </c>
      <c r="E1273">
        <v>1</v>
      </c>
      <c r="F1273">
        <f>VLOOKUP(E1273,Sheet4!$A$2:$B$6,2,FALSE)</f>
        <v>3</v>
      </c>
    </row>
    <row r="1274" spans="1:6" x14ac:dyDescent="0.25">
      <c r="A1274" s="1" t="s">
        <v>26</v>
      </c>
      <c r="B1274">
        <v>1366709907</v>
      </c>
      <c r="C1274" s="4">
        <f t="shared" si="38"/>
        <v>41387.401701388888</v>
      </c>
      <c r="D1274" s="5" t="str">
        <f t="shared" si="39"/>
        <v>Tue</v>
      </c>
      <c r="E1274">
        <v>1</v>
      </c>
      <c r="F1274">
        <f>VLOOKUP(E1274,Sheet4!$A$2:$B$6,2,FALSE)</f>
        <v>3</v>
      </c>
    </row>
    <row r="1275" spans="1:6" x14ac:dyDescent="0.25">
      <c r="A1275" s="1" t="s">
        <v>26</v>
      </c>
      <c r="B1275">
        <v>1367001930</v>
      </c>
      <c r="C1275" s="4">
        <f t="shared" si="38"/>
        <v>41390.781597222223</v>
      </c>
      <c r="D1275" s="5" t="str">
        <f t="shared" si="39"/>
        <v>Fri</v>
      </c>
      <c r="E1275">
        <v>1</v>
      </c>
      <c r="F1275">
        <f>VLOOKUP(E1275,Sheet4!$A$2:$B$6,2,FALSE)</f>
        <v>3</v>
      </c>
    </row>
    <row r="1276" spans="1:6" x14ac:dyDescent="0.25">
      <c r="A1276" s="1" t="s">
        <v>26</v>
      </c>
      <c r="B1276">
        <v>1367366780</v>
      </c>
      <c r="C1276" s="4">
        <f t="shared" si="38"/>
        <v>41395.00439814815</v>
      </c>
      <c r="D1276" s="5" t="str">
        <f t="shared" si="39"/>
        <v>Wed</v>
      </c>
      <c r="E1276">
        <v>3</v>
      </c>
      <c r="F1276">
        <f>VLOOKUP(E1276,Sheet4!$A$2:$B$6,2,FALSE)</f>
        <v>5</v>
      </c>
    </row>
    <row r="1277" spans="1:6" x14ac:dyDescent="0.25">
      <c r="A1277" s="1" t="s">
        <v>26</v>
      </c>
      <c r="B1277">
        <v>1367477005</v>
      </c>
      <c r="C1277" s="4">
        <f t="shared" si="38"/>
        <v>41396.280150462961</v>
      </c>
      <c r="D1277" s="5" t="str">
        <f t="shared" si="39"/>
        <v>Thu</v>
      </c>
      <c r="E1277">
        <v>3</v>
      </c>
      <c r="F1277">
        <f>VLOOKUP(E1277,Sheet4!$A$2:$B$6,2,FALSE)</f>
        <v>5</v>
      </c>
    </row>
    <row r="1278" spans="1:6" x14ac:dyDescent="0.25">
      <c r="A1278" s="1" t="s">
        <v>26</v>
      </c>
      <c r="B1278">
        <v>1367558707</v>
      </c>
      <c r="C1278" s="4">
        <f t="shared" si="38"/>
        <v>41397.225775462961</v>
      </c>
      <c r="D1278" s="5" t="str">
        <f t="shared" si="39"/>
        <v>Fri</v>
      </c>
      <c r="E1278">
        <v>2</v>
      </c>
      <c r="F1278">
        <f>VLOOKUP(E1278,Sheet4!$A$2:$B$6,2,FALSE)</f>
        <v>4</v>
      </c>
    </row>
    <row r="1279" spans="1:6" x14ac:dyDescent="0.25">
      <c r="A1279" s="1" t="s">
        <v>26</v>
      </c>
      <c r="B1279">
        <v>1368669776</v>
      </c>
      <c r="C1279" s="4">
        <f t="shared" si="38"/>
        <v>41410.085370370369</v>
      </c>
      <c r="D1279" s="5" t="str">
        <f t="shared" si="39"/>
        <v>Thu</v>
      </c>
      <c r="E1279">
        <v>1</v>
      </c>
      <c r="F1279">
        <f>VLOOKUP(E1279,Sheet4!$A$2:$B$6,2,FALSE)</f>
        <v>3</v>
      </c>
    </row>
    <row r="1280" spans="1:6" x14ac:dyDescent="0.25">
      <c r="A1280" s="1" t="s">
        <v>26</v>
      </c>
      <c r="B1280">
        <v>1367986321</v>
      </c>
      <c r="C1280" s="4">
        <f t="shared" si="38"/>
        <v>41402.175011574072</v>
      </c>
      <c r="D1280" s="5" t="str">
        <f t="shared" si="39"/>
        <v>Wed</v>
      </c>
      <c r="E1280">
        <v>1</v>
      </c>
      <c r="F1280">
        <f>VLOOKUP(E1280,Sheet4!$A$2:$B$6,2,FALSE)</f>
        <v>3</v>
      </c>
    </row>
    <row r="1281" spans="1:6" x14ac:dyDescent="0.25">
      <c r="A1281" s="1" t="s">
        <v>26</v>
      </c>
      <c r="B1281">
        <v>1368040299</v>
      </c>
      <c r="C1281" s="4">
        <f t="shared" si="38"/>
        <v>41402.799756944441</v>
      </c>
      <c r="D1281" s="5" t="str">
        <f t="shared" si="39"/>
        <v>Wed</v>
      </c>
      <c r="E1281">
        <v>1</v>
      </c>
      <c r="F1281">
        <f>VLOOKUP(E1281,Sheet4!$A$2:$B$6,2,FALSE)</f>
        <v>3</v>
      </c>
    </row>
    <row r="1282" spans="1:6" x14ac:dyDescent="0.25">
      <c r="A1282" s="1" t="s">
        <v>26</v>
      </c>
      <c r="B1282">
        <v>1368584005</v>
      </c>
      <c r="C1282" s="4">
        <f t="shared" ref="C1282:C1345" si="40">(((B1282/60)/60)/24)+DATE(1970,1,1)</f>
        <v>41409.092650462961</v>
      </c>
      <c r="D1282" s="5" t="str">
        <f t="shared" si="39"/>
        <v>Wed</v>
      </c>
      <c r="E1282">
        <v>1</v>
      </c>
      <c r="F1282">
        <f>VLOOKUP(E1282,Sheet4!$A$2:$B$6,2,FALSE)</f>
        <v>3</v>
      </c>
    </row>
    <row r="1283" spans="1:6" x14ac:dyDescent="0.25">
      <c r="A1283" s="1" t="s">
        <v>26</v>
      </c>
      <c r="B1283">
        <v>1368001296</v>
      </c>
      <c r="C1283" s="4">
        <f t="shared" si="40"/>
        <v>41402.348333333335</v>
      </c>
      <c r="D1283" s="5" t="str">
        <f t="shared" ref="D1283:D1346" si="41">TEXT(C1283, "ddd")</f>
        <v>Wed</v>
      </c>
      <c r="E1283">
        <v>1</v>
      </c>
      <c r="F1283">
        <f>VLOOKUP(E1283,Sheet4!$A$2:$B$6,2,FALSE)</f>
        <v>3</v>
      </c>
    </row>
    <row r="1284" spans="1:6" x14ac:dyDescent="0.25">
      <c r="A1284" s="1" t="s">
        <v>26</v>
      </c>
      <c r="B1284">
        <v>1368737416</v>
      </c>
      <c r="C1284" s="4">
        <f t="shared" si="40"/>
        <v>41410.86824074074</v>
      </c>
      <c r="D1284" s="5" t="str">
        <f t="shared" si="41"/>
        <v>Thu</v>
      </c>
      <c r="E1284">
        <v>2</v>
      </c>
      <c r="F1284">
        <f>VLOOKUP(E1284,Sheet4!$A$2:$B$6,2,FALSE)</f>
        <v>4</v>
      </c>
    </row>
    <row r="1285" spans="1:6" x14ac:dyDescent="0.25">
      <c r="A1285" s="1" t="s">
        <v>26</v>
      </c>
      <c r="B1285">
        <v>1368645295</v>
      </c>
      <c r="C1285" s="4">
        <f t="shared" si="40"/>
        <v>41409.802025462966</v>
      </c>
      <c r="D1285" s="5" t="str">
        <f t="shared" si="41"/>
        <v>Wed</v>
      </c>
      <c r="E1285">
        <v>1</v>
      </c>
      <c r="F1285">
        <f>VLOOKUP(E1285,Sheet4!$A$2:$B$6,2,FALSE)</f>
        <v>3</v>
      </c>
    </row>
    <row r="1286" spans="1:6" x14ac:dyDescent="0.25">
      <c r="A1286" s="1" t="s">
        <v>26</v>
      </c>
      <c r="B1286">
        <v>1368819939</v>
      </c>
      <c r="C1286" s="4">
        <f t="shared" si="40"/>
        <v>41411.823368055557</v>
      </c>
      <c r="D1286" s="5" t="str">
        <f t="shared" si="41"/>
        <v>Fri</v>
      </c>
      <c r="E1286">
        <v>1</v>
      </c>
      <c r="F1286">
        <f>VLOOKUP(E1286,Sheet4!$A$2:$B$6,2,FALSE)</f>
        <v>3</v>
      </c>
    </row>
    <row r="1287" spans="1:6" x14ac:dyDescent="0.25">
      <c r="A1287" s="1" t="s">
        <v>26</v>
      </c>
      <c r="B1287">
        <v>1368954633</v>
      </c>
      <c r="C1287" s="4">
        <f t="shared" si="40"/>
        <v>41413.382326388892</v>
      </c>
      <c r="D1287" s="5" t="str">
        <f t="shared" si="41"/>
        <v>Sun</v>
      </c>
      <c r="E1287">
        <v>1</v>
      </c>
      <c r="F1287">
        <f>VLOOKUP(E1287,Sheet4!$A$2:$B$6,2,FALSE)</f>
        <v>3</v>
      </c>
    </row>
    <row r="1288" spans="1:6" x14ac:dyDescent="0.25">
      <c r="A1288" s="1" t="s">
        <v>26</v>
      </c>
      <c r="B1288">
        <v>1368844632</v>
      </c>
      <c r="C1288" s="4">
        <f t="shared" si="40"/>
        <v>41412.109166666669</v>
      </c>
      <c r="D1288" s="5" t="str">
        <f t="shared" si="41"/>
        <v>Sat</v>
      </c>
      <c r="E1288">
        <v>1</v>
      </c>
      <c r="F1288">
        <f>VLOOKUP(E1288,Sheet4!$A$2:$B$6,2,FALSE)</f>
        <v>3</v>
      </c>
    </row>
    <row r="1289" spans="1:6" x14ac:dyDescent="0.25">
      <c r="A1289" s="1" t="s">
        <v>26</v>
      </c>
      <c r="B1289">
        <v>1369120733</v>
      </c>
      <c r="C1289" s="4">
        <f t="shared" si="40"/>
        <v>41415.304780092592</v>
      </c>
      <c r="D1289" s="5" t="str">
        <f t="shared" si="41"/>
        <v>Tue</v>
      </c>
      <c r="E1289">
        <v>2</v>
      </c>
      <c r="F1289">
        <f>VLOOKUP(E1289,Sheet4!$A$2:$B$6,2,FALSE)</f>
        <v>4</v>
      </c>
    </row>
    <row r="1290" spans="1:6" x14ac:dyDescent="0.25">
      <c r="A1290" s="1" t="s">
        <v>26</v>
      </c>
      <c r="B1290">
        <v>1369037869</v>
      </c>
      <c r="C1290" s="4">
        <f t="shared" si="40"/>
        <v>41414.345706018517</v>
      </c>
      <c r="D1290" s="5" t="str">
        <f t="shared" si="41"/>
        <v>Mon</v>
      </c>
      <c r="E1290">
        <v>2</v>
      </c>
      <c r="F1290">
        <f>VLOOKUP(E1290,Sheet4!$A$2:$B$6,2,FALSE)</f>
        <v>4</v>
      </c>
    </row>
    <row r="1291" spans="1:6" x14ac:dyDescent="0.25">
      <c r="A1291" s="1" t="s">
        <v>26</v>
      </c>
      <c r="B1291">
        <v>1369199533</v>
      </c>
      <c r="C1291" s="4">
        <f t="shared" si="40"/>
        <v>41416.216817129629</v>
      </c>
      <c r="D1291" s="5" t="str">
        <f t="shared" si="41"/>
        <v>Wed</v>
      </c>
      <c r="E1291">
        <v>1</v>
      </c>
      <c r="F1291">
        <f>VLOOKUP(E1291,Sheet4!$A$2:$B$6,2,FALSE)</f>
        <v>3</v>
      </c>
    </row>
    <row r="1292" spans="1:6" x14ac:dyDescent="0.25">
      <c r="A1292" s="1" t="s">
        <v>26</v>
      </c>
      <c r="B1292">
        <v>1369256297</v>
      </c>
      <c r="C1292" s="4">
        <f t="shared" si="40"/>
        <v>41416.873807870368</v>
      </c>
      <c r="D1292" s="5" t="str">
        <f t="shared" si="41"/>
        <v>Wed</v>
      </c>
      <c r="E1292">
        <v>2</v>
      </c>
      <c r="F1292">
        <f>VLOOKUP(E1292,Sheet4!$A$2:$B$6,2,FALSE)</f>
        <v>4</v>
      </c>
    </row>
    <row r="1293" spans="1:6" x14ac:dyDescent="0.25">
      <c r="A1293" s="1" t="s">
        <v>26</v>
      </c>
      <c r="B1293">
        <v>1369286019</v>
      </c>
      <c r="C1293" s="4">
        <f t="shared" si="40"/>
        <v>41417.217812499999</v>
      </c>
      <c r="D1293" s="5" t="str">
        <f t="shared" si="41"/>
        <v>Thu</v>
      </c>
      <c r="E1293">
        <v>1</v>
      </c>
      <c r="F1293">
        <f>VLOOKUP(E1293,Sheet4!$A$2:$B$6,2,FALSE)</f>
        <v>3</v>
      </c>
    </row>
    <row r="1294" spans="1:6" x14ac:dyDescent="0.25">
      <c r="A1294" s="1" t="s">
        <v>26</v>
      </c>
      <c r="B1294">
        <v>1369368019</v>
      </c>
      <c r="C1294" s="4">
        <f t="shared" si="40"/>
        <v>41418.166886574072</v>
      </c>
      <c r="D1294" s="5" t="str">
        <f t="shared" si="41"/>
        <v>Fri</v>
      </c>
      <c r="E1294">
        <v>2</v>
      </c>
      <c r="F1294">
        <f>VLOOKUP(E1294,Sheet4!$A$2:$B$6,2,FALSE)</f>
        <v>4</v>
      </c>
    </row>
    <row r="1295" spans="1:6" x14ac:dyDescent="0.25">
      <c r="A1295" s="1" t="s">
        <v>38</v>
      </c>
      <c r="B1295">
        <v>1364678390</v>
      </c>
      <c r="C1295" s="4">
        <f t="shared" si="40"/>
        <v>41363.888773148145</v>
      </c>
      <c r="D1295" s="5" t="str">
        <f t="shared" si="41"/>
        <v>Sat</v>
      </c>
      <c r="E1295">
        <v>2</v>
      </c>
      <c r="F1295">
        <f>VLOOKUP(E1295,Sheet4!$A$2:$B$6,2,FALSE)</f>
        <v>4</v>
      </c>
    </row>
    <row r="1296" spans="1:6" x14ac:dyDescent="0.25">
      <c r="A1296" s="1" t="s">
        <v>38</v>
      </c>
      <c r="B1296">
        <v>1364121834</v>
      </c>
      <c r="C1296" s="4">
        <f t="shared" si="40"/>
        <v>41357.447152777779</v>
      </c>
      <c r="D1296" s="5" t="str">
        <f t="shared" si="41"/>
        <v>Sun</v>
      </c>
      <c r="E1296">
        <v>1</v>
      </c>
      <c r="F1296">
        <f>VLOOKUP(E1296,Sheet4!$A$2:$B$6,2,FALSE)</f>
        <v>3</v>
      </c>
    </row>
    <row r="1297" spans="1:6" x14ac:dyDescent="0.25">
      <c r="A1297" s="1" t="s">
        <v>38</v>
      </c>
      <c r="B1297">
        <v>1364119522</v>
      </c>
      <c r="C1297" s="4">
        <f t="shared" si="40"/>
        <v>41357.420393518521</v>
      </c>
      <c r="D1297" s="5" t="str">
        <f t="shared" si="41"/>
        <v>Sun</v>
      </c>
      <c r="E1297">
        <v>1</v>
      </c>
      <c r="F1297">
        <f>VLOOKUP(E1297,Sheet4!$A$2:$B$6,2,FALSE)</f>
        <v>3</v>
      </c>
    </row>
    <row r="1298" spans="1:6" x14ac:dyDescent="0.25">
      <c r="A1298" s="1" t="s">
        <v>38</v>
      </c>
      <c r="B1298">
        <v>1364118814</v>
      </c>
      <c r="C1298" s="4">
        <f t="shared" si="40"/>
        <v>41357.412199074075</v>
      </c>
      <c r="D1298" s="5" t="str">
        <f t="shared" si="41"/>
        <v>Sun</v>
      </c>
      <c r="E1298">
        <v>1</v>
      </c>
      <c r="F1298">
        <f>VLOOKUP(E1298,Sheet4!$A$2:$B$6,2,FALSE)</f>
        <v>3</v>
      </c>
    </row>
    <row r="1299" spans="1:6" x14ac:dyDescent="0.25">
      <c r="A1299" s="1" t="s">
        <v>38</v>
      </c>
      <c r="B1299">
        <v>1364120991</v>
      </c>
      <c r="C1299" s="4">
        <f t="shared" si="40"/>
        <v>41357.437395833331</v>
      </c>
      <c r="D1299" s="5" t="str">
        <f t="shared" si="41"/>
        <v>Sun</v>
      </c>
      <c r="E1299">
        <v>1</v>
      </c>
      <c r="F1299">
        <f>VLOOKUP(E1299,Sheet4!$A$2:$B$6,2,FALSE)</f>
        <v>3</v>
      </c>
    </row>
    <row r="1300" spans="1:6" x14ac:dyDescent="0.25">
      <c r="A1300" s="1" t="s">
        <v>38</v>
      </c>
      <c r="B1300">
        <v>1364953819</v>
      </c>
      <c r="C1300" s="4">
        <f t="shared" si="40"/>
        <v>41367.076608796298</v>
      </c>
      <c r="D1300" s="5" t="str">
        <f t="shared" si="41"/>
        <v>Wed</v>
      </c>
      <c r="E1300">
        <v>4</v>
      </c>
      <c r="F1300">
        <f>VLOOKUP(E1300,Sheet4!$A$2:$B$6,2,FALSE)</f>
        <v>1</v>
      </c>
    </row>
    <row r="1301" spans="1:6" x14ac:dyDescent="0.25">
      <c r="A1301" s="1" t="s">
        <v>38</v>
      </c>
      <c r="B1301">
        <v>1364428302</v>
      </c>
      <c r="C1301" s="4">
        <f t="shared" si="40"/>
        <v>41360.99423611111</v>
      </c>
      <c r="D1301" s="5" t="str">
        <f t="shared" si="41"/>
        <v>Wed</v>
      </c>
      <c r="E1301">
        <v>1</v>
      </c>
      <c r="F1301">
        <f>VLOOKUP(E1301,Sheet4!$A$2:$B$6,2,FALSE)</f>
        <v>3</v>
      </c>
    </row>
    <row r="1302" spans="1:6" x14ac:dyDescent="0.25">
      <c r="A1302" s="1" t="s">
        <v>38</v>
      </c>
      <c r="B1302">
        <v>1364500702</v>
      </c>
      <c r="C1302" s="4">
        <f t="shared" si="40"/>
        <v>41361.832199074073</v>
      </c>
      <c r="D1302" s="5" t="str">
        <f t="shared" si="41"/>
        <v>Thu</v>
      </c>
      <c r="E1302">
        <v>1</v>
      </c>
      <c r="F1302">
        <f>VLOOKUP(E1302,Sheet4!$A$2:$B$6,2,FALSE)</f>
        <v>3</v>
      </c>
    </row>
    <row r="1303" spans="1:6" x14ac:dyDescent="0.25">
      <c r="A1303" s="1" t="s">
        <v>38</v>
      </c>
      <c r="B1303">
        <v>1364515151</v>
      </c>
      <c r="C1303" s="4">
        <f t="shared" si="40"/>
        <v>41361.999432870369</v>
      </c>
      <c r="D1303" s="5" t="str">
        <f t="shared" si="41"/>
        <v>Thu</v>
      </c>
      <c r="E1303">
        <v>1</v>
      </c>
      <c r="F1303">
        <f>VLOOKUP(E1303,Sheet4!$A$2:$B$6,2,FALSE)</f>
        <v>3</v>
      </c>
    </row>
    <row r="1304" spans="1:6" x14ac:dyDescent="0.25">
      <c r="A1304" s="1" t="s">
        <v>38</v>
      </c>
      <c r="B1304">
        <v>1364592769</v>
      </c>
      <c r="C1304" s="4">
        <f t="shared" si="40"/>
        <v>41362.897789351853</v>
      </c>
      <c r="D1304" s="5" t="str">
        <f t="shared" si="41"/>
        <v>Fri</v>
      </c>
      <c r="E1304">
        <v>1</v>
      </c>
      <c r="F1304">
        <f>VLOOKUP(E1304,Sheet4!$A$2:$B$6,2,FALSE)</f>
        <v>3</v>
      </c>
    </row>
    <row r="1305" spans="1:6" x14ac:dyDescent="0.25">
      <c r="A1305" s="1" t="s">
        <v>38</v>
      </c>
      <c r="B1305">
        <v>1364594420</v>
      </c>
      <c r="C1305" s="4">
        <f t="shared" si="40"/>
        <v>41362.916898148149</v>
      </c>
      <c r="D1305" s="5" t="str">
        <f t="shared" si="41"/>
        <v>Fri</v>
      </c>
      <c r="E1305">
        <v>1</v>
      </c>
      <c r="F1305">
        <f>VLOOKUP(E1305,Sheet4!$A$2:$B$6,2,FALSE)</f>
        <v>3</v>
      </c>
    </row>
    <row r="1306" spans="1:6" x14ac:dyDescent="0.25">
      <c r="A1306" s="1" t="s">
        <v>38</v>
      </c>
      <c r="B1306">
        <v>1364797372</v>
      </c>
      <c r="C1306" s="4">
        <f t="shared" si="40"/>
        <v>41365.265879629631</v>
      </c>
      <c r="D1306" s="5" t="str">
        <f t="shared" si="41"/>
        <v>Mon</v>
      </c>
      <c r="E1306">
        <v>2</v>
      </c>
      <c r="F1306">
        <f>VLOOKUP(E1306,Sheet4!$A$2:$B$6,2,FALSE)</f>
        <v>4</v>
      </c>
    </row>
    <row r="1307" spans="1:6" x14ac:dyDescent="0.25">
      <c r="A1307" s="1" t="s">
        <v>38</v>
      </c>
      <c r="B1307">
        <v>1364797368</v>
      </c>
      <c r="C1307" s="4">
        <f t="shared" si="40"/>
        <v>41365.265833333331</v>
      </c>
      <c r="D1307" s="5" t="str">
        <f t="shared" si="41"/>
        <v>Mon</v>
      </c>
      <c r="E1307">
        <v>1</v>
      </c>
      <c r="F1307">
        <f>VLOOKUP(E1307,Sheet4!$A$2:$B$6,2,FALSE)</f>
        <v>3</v>
      </c>
    </row>
    <row r="1308" spans="1:6" x14ac:dyDescent="0.25">
      <c r="A1308" s="1" t="s">
        <v>38</v>
      </c>
      <c r="B1308">
        <v>1364972224</v>
      </c>
      <c r="C1308" s="4">
        <f t="shared" si="40"/>
        <v>41367.289629629631</v>
      </c>
      <c r="D1308" s="5" t="str">
        <f t="shared" si="41"/>
        <v>Wed</v>
      </c>
      <c r="E1308">
        <v>1</v>
      </c>
      <c r="F1308">
        <f>VLOOKUP(E1308,Sheet4!$A$2:$B$6,2,FALSE)</f>
        <v>3</v>
      </c>
    </row>
    <row r="1309" spans="1:6" x14ac:dyDescent="0.25">
      <c r="A1309" s="1" t="s">
        <v>38</v>
      </c>
      <c r="B1309">
        <v>1365120175</v>
      </c>
      <c r="C1309" s="4">
        <f t="shared" si="40"/>
        <v>41369.002025462964</v>
      </c>
      <c r="D1309" s="5" t="str">
        <f t="shared" si="41"/>
        <v>Fri</v>
      </c>
      <c r="E1309">
        <v>3</v>
      </c>
      <c r="F1309">
        <f>VLOOKUP(E1309,Sheet4!$A$2:$B$6,2,FALSE)</f>
        <v>5</v>
      </c>
    </row>
    <row r="1310" spans="1:6" x14ac:dyDescent="0.25">
      <c r="A1310" s="1" t="s">
        <v>38</v>
      </c>
      <c r="B1310">
        <v>1365144672</v>
      </c>
      <c r="C1310" s="4">
        <f t="shared" si="40"/>
        <v>41369.285555555558</v>
      </c>
      <c r="D1310" s="5" t="str">
        <f t="shared" si="41"/>
        <v>Fri</v>
      </c>
      <c r="E1310">
        <v>4</v>
      </c>
      <c r="F1310">
        <f>VLOOKUP(E1310,Sheet4!$A$2:$B$6,2,FALSE)</f>
        <v>1</v>
      </c>
    </row>
    <row r="1311" spans="1:6" x14ac:dyDescent="0.25">
      <c r="A1311" s="1" t="s">
        <v>38</v>
      </c>
      <c r="B1311">
        <v>1365217504</v>
      </c>
      <c r="C1311" s="4">
        <f t="shared" si="40"/>
        <v>41370.128518518519</v>
      </c>
      <c r="D1311" s="5" t="str">
        <f t="shared" si="41"/>
        <v>Sat</v>
      </c>
      <c r="E1311">
        <v>2</v>
      </c>
      <c r="F1311">
        <f>VLOOKUP(E1311,Sheet4!$A$2:$B$6,2,FALSE)</f>
        <v>4</v>
      </c>
    </row>
    <row r="1312" spans="1:6" x14ac:dyDescent="0.25">
      <c r="A1312" s="1" t="s">
        <v>38</v>
      </c>
      <c r="B1312">
        <v>1365501975</v>
      </c>
      <c r="C1312" s="4">
        <f t="shared" si="40"/>
        <v>41373.421006944445</v>
      </c>
      <c r="D1312" s="5" t="str">
        <f t="shared" si="41"/>
        <v>Tue</v>
      </c>
      <c r="E1312">
        <v>1</v>
      </c>
      <c r="F1312">
        <f>VLOOKUP(E1312,Sheet4!$A$2:$B$6,2,FALSE)</f>
        <v>3</v>
      </c>
    </row>
    <row r="1313" spans="1:6" x14ac:dyDescent="0.25">
      <c r="A1313" s="1" t="s">
        <v>38</v>
      </c>
      <c r="B1313">
        <v>1365893682</v>
      </c>
      <c r="C1313" s="4">
        <f t="shared" si="40"/>
        <v>41377.954652777778</v>
      </c>
      <c r="D1313" s="5" t="str">
        <f t="shared" si="41"/>
        <v>Sat</v>
      </c>
      <c r="E1313">
        <v>1</v>
      </c>
      <c r="F1313">
        <f>VLOOKUP(E1313,Sheet4!$A$2:$B$6,2,FALSE)</f>
        <v>3</v>
      </c>
    </row>
    <row r="1314" spans="1:6" x14ac:dyDescent="0.25">
      <c r="A1314" s="1" t="s">
        <v>38</v>
      </c>
      <c r="B1314">
        <v>1365992050</v>
      </c>
      <c r="C1314" s="4">
        <f t="shared" si="40"/>
        <v>41379.093171296299</v>
      </c>
      <c r="D1314" s="5" t="str">
        <f t="shared" si="41"/>
        <v>Mon</v>
      </c>
      <c r="E1314">
        <v>2</v>
      </c>
      <c r="F1314">
        <f>VLOOKUP(E1314,Sheet4!$A$2:$B$6,2,FALSE)</f>
        <v>4</v>
      </c>
    </row>
    <row r="1315" spans="1:6" x14ac:dyDescent="0.25">
      <c r="A1315" s="1" t="s">
        <v>38</v>
      </c>
      <c r="B1315">
        <v>1366068407</v>
      </c>
      <c r="C1315" s="4">
        <f t="shared" si="40"/>
        <v>41379.97693287037</v>
      </c>
      <c r="D1315" s="5" t="str">
        <f t="shared" si="41"/>
        <v>Mon</v>
      </c>
      <c r="E1315">
        <v>1</v>
      </c>
      <c r="F1315">
        <f>VLOOKUP(E1315,Sheet4!$A$2:$B$6,2,FALSE)</f>
        <v>3</v>
      </c>
    </row>
    <row r="1316" spans="1:6" x14ac:dyDescent="0.25">
      <c r="A1316" s="1" t="s">
        <v>38</v>
      </c>
      <c r="B1316">
        <v>1366115179</v>
      </c>
      <c r="C1316" s="4">
        <f t="shared" si="40"/>
        <v>41380.518275462964</v>
      </c>
      <c r="D1316" s="5" t="str">
        <f t="shared" si="41"/>
        <v>Tue</v>
      </c>
      <c r="E1316">
        <v>2</v>
      </c>
      <c r="F1316">
        <f>VLOOKUP(E1316,Sheet4!$A$2:$B$6,2,FALSE)</f>
        <v>4</v>
      </c>
    </row>
    <row r="1317" spans="1:6" x14ac:dyDescent="0.25">
      <c r="A1317" s="1" t="s">
        <v>38</v>
      </c>
      <c r="B1317">
        <v>1366353527</v>
      </c>
      <c r="C1317" s="4">
        <f t="shared" si="40"/>
        <v>41383.276932870373</v>
      </c>
      <c r="D1317" s="5" t="str">
        <f t="shared" si="41"/>
        <v>Fri</v>
      </c>
      <c r="E1317">
        <v>1</v>
      </c>
      <c r="F1317">
        <f>VLOOKUP(E1317,Sheet4!$A$2:$B$6,2,FALSE)</f>
        <v>3</v>
      </c>
    </row>
    <row r="1318" spans="1:6" x14ac:dyDescent="0.25">
      <c r="A1318" s="1" t="s">
        <v>38</v>
      </c>
      <c r="B1318">
        <v>1366585727</v>
      </c>
      <c r="C1318" s="4">
        <f t="shared" si="40"/>
        <v>41385.964432870373</v>
      </c>
      <c r="D1318" s="5" t="str">
        <f t="shared" si="41"/>
        <v>Sun</v>
      </c>
      <c r="E1318">
        <v>1</v>
      </c>
      <c r="F1318">
        <f>VLOOKUP(E1318,Sheet4!$A$2:$B$6,2,FALSE)</f>
        <v>3</v>
      </c>
    </row>
    <row r="1319" spans="1:6" x14ac:dyDescent="0.25">
      <c r="A1319" s="1" t="s">
        <v>38</v>
      </c>
      <c r="B1319">
        <v>1366585729</v>
      </c>
      <c r="C1319" s="4">
        <f t="shared" si="40"/>
        <v>41385.964456018519</v>
      </c>
      <c r="D1319" s="5" t="str">
        <f t="shared" si="41"/>
        <v>Sun</v>
      </c>
      <c r="E1319">
        <v>1</v>
      </c>
      <c r="F1319">
        <f>VLOOKUP(E1319,Sheet4!$A$2:$B$6,2,FALSE)</f>
        <v>3</v>
      </c>
    </row>
    <row r="1320" spans="1:6" x14ac:dyDescent="0.25">
      <c r="A1320" s="1" t="s">
        <v>38</v>
      </c>
      <c r="B1320">
        <v>1366715379</v>
      </c>
      <c r="C1320" s="4">
        <f t="shared" si="40"/>
        <v>41387.46503472222</v>
      </c>
      <c r="D1320" s="5" t="str">
        <f t="shared" si="41"/>
        <v>Tue</v>
      </c>
      <c r="E1320">
        <v>4</v>
      </c>
      <c r="F1320">
        <f>VLOOKUP(E1320,Sheet4!$A$2:$B$6,2,FALSE)</f>
        <v>1</v>
      </c>
    </row>
    <row r="1321" spans="1:6" x14ac:dyDescent="0.25">
      <c r="A1321" s="1" t="s">
        <v>38</v>
      </c>
      <c r="B1321">
        <v>1366913589</v>
      </c>
      <c r="C1321" s="4">
        <f t="shared" si="40"/>
        <v>41389.75913194444</v>
      </c>
      <c r="D1321" s="5" t="str">
        <f t="shared" si="41"/>
        <v>Thu</v>
      </c>
      <c r="E1321">
        <v>1</v>
      </c>
      <c r="F1321">
        <f>VLOOKUP(E1321,Sheet4!$A$2:$B$6,2,FALSE)</f>
        <v>3</v>
      </c>
    </row>
    <row r="1322" spans="1:6" x14ac:dyDescent="0.25">
      <c r="A1322" s="1" t="s">
        <v>38</v>
      </c>
      <c r="B1322">
        <v>1367243762</v>
      </c>
      <c r="C1322" s="4">
        <f t="shared" si="40"/>
        <v>41393.580578703702</v>
      </c>
      <c r="D1322" s="5" t="str">
        <f t="shared" si="41"/>
        <v>Mon</v>
      </c>
      <c r="E1322">
        <v>1</v>
      </c>
      <c r="F1322">
        <f>VLOOKUP(E1322,Sheet4!$A$2:$B$6,2,FALSE)</f>
        <v>3</v>
      </c>
    </row>
    <row r="1323" spans="1:6" x14ac:dyDescent="0.25">
      <c r="A1323" s="1" t="s">
        <v>38</v>
      </c>
      <c r="B1323">
        <v>1367271780</v>
      </c>
      <c r="C1323" s="4">
        <f t="shared" si="40"/>
        <v>41393.904861111114</v>
      </c>
      <c r="D1323" s="5" t="str">
        <f t="shared" si="41"/>
        <v>Mon</v>
      </c>
      <c r="E1323">
        <v>2</v>
      </c>
      <c r="F1323">
        <f>VLOOKUP(E1323,Sheet4!$A$2:$B$6,2,FALSE)</f>
        <v>4</v>
      </c>
    </row>
    <row r="1324" spans="1:6" x14ac:dyDescent="0.25">
      <c r="A1324" s="1" t="s">
        <v>38</v>
      </c>
      <c r="B1324">
        <v>1367300098</v>
      </c>
      <c r="C1324" s="4">
        <f t="shared" si="40"/>
        <v>41394.232615740737</v>
      </c>
      <c r="D1324" s="5" t="str">
        <f t="shared" si="41"/>
        <v>Tue</v>
      </c>
      <c r="E1324">
        <v>1</v>
      </c>
      <c r="F1324">
        <f>VLOOKUP(E1324,Sheet4!$A$2:$B$6,2,FALSE)</f>
        <v>3</v>
      </c>
    </row>
    <row r="1325" spans="1:6" x14ac:dyDescent="0.25">
      <c r="A1325" s="1" t="s">
        <v>38</v>
      </c>
      <c r="B1325">
        <v>1367388943</v>
      </c>
      <c r="C1325" s="4">
        <f t="shared" si="40"/>
        <v>41395.260914351849</v>
      </c>
      <c r="D1325" s="5" t="str">
        <f t="shared" si="41"/>
        <v>Wed</v>
      </c>
      <c r="E1325">
        <v>1</v>
      </c>
      <c r="F1325">
        <f>VLOOKUP(E1325,Sheet4!$A$2:$B$6,2,FALSE)</f>
        <v>3</v>
      </c>
    </row>
    <row r="1326" spans="1:6" x14ac:dyDescent="0.25">
      <c r="A1326" s="1" t="s">
        <v>38</v>
      </c>
      <c r="B1326">
        <v>1367470810</v>
      </c>
      <c r="C1326" s="4">
        <f t="shared" si="40"/>
        <v>41396.208449074074</v>
      </c>
      <c r="D1326" s="5" t="str">
        <f t="shared" si="41"/>
        <v>Thu</v>
      </c>
      <c r="E1326">
        <v>1</v>
      </c>
      <c r="F1326">
        <f>VLOOKUP(E1326,Sheet4!$A$2:$B$6,2,FALSE)</f>
        <v>3</v>
      </c>
    </row>
    <row r="1327" spans="1:6" x14ac:dyDescent="0.25">
      <c r="A1327" s="1" t="s">
        <v>38</v>
      </c>
      <c r="B1327">
        <v>1367952349</v>
      </c>
      <c r="C1327" s="4">
        <f t="shared" si="40"/>
        <v>41401.781817129631</v>
      </c>
      <c r="D1327" s="5" t="str">
        <f t="shared" si="41"/>
        <v>Tue</v>
      </c>
      <c r="E1327">
        <v>1</v>
      </c>
      <c r="F1327">
        <f>VLOOKUP(E1327,Sheet4!$A$2:$B$6,2,FALSE)</f>
        <v>3</v>
      </c>
    </row>
    <row r="1328" spans="1:6" x14ac:dyDescent="0.25">
      <c r="A1328" s="1" t="s">
        <v>38</v>
      </c>
      <c r="B1328">
        <v>1368073561</v>
      </c>
      <c r="C1328" s="4">
        <f t="shared" si="40"/>
        <v>41403.184733796297</v>
      </c>
      <c r="D1328" s="5" t="str">
        <f t="shared" si="41"/>
        <v>Thu</v>
      </c>
      <c r="E1328">
        <v>1</v>
      </c>
      <c r="F1328">
        <f>VLOOKUP(E1328,Sheet4!$A$2:$B$6,2,FALSE)</f>
        <v>3</v>
      </c>
    </row>
    <row r="1329" spans="1:6" x14ac:dyDescent="0.25">
      <c r="A1329" s="1" t="s">
        <v>38</v>
      </c>
      <c r="B1329">
        <v>1368670597</v>
      </c>
      <c r="C1329" s="4">
        <f t="shared" si="40"/>
        <v>41410.094872685186</v>
      </c>
      <c r="D1329" s="5" t="str">
        <f t="shared" si="41"/>
        <v>Thu</v>
      </c>
      <c r="E1329">
        <v>2</v>
      </c>
      <c r="F1329">
        <f>VLOOKUP(E1329,Sheet4!$A$2:$B$6,2,FALSE)</f>
        <v>4</v>
      </c>
    </row>
    <row r="1330" spans="1:6" x14ac:dyDescent="0.25">
      <c r="A1330" s="1" t="s">
        <v>38</v>
      </c>
      <c r="B1330">
        <v>1368741184</v>
      </c>
      <c r="C1330" s="4">
        <f t="shared" si="40"/>
        <v>41410.911851851852</v>
      </c>
      <c r="D1330" s="5" t="str">
        <f t="shared" si="41"/>
        <v>Thu</v>
      </c>
      <c r="E1330">
        <v>3</v>
      </c>
      <c r="F1330">
        <f>VLOOKUP(E1330,Sheet4!$A$2:$B$6,2,FALSE)</f>
        <v>5</v>
      </c>
    </row>
    <row r="1331" spans="1:6" x14ac:dyDescent="0.25">
      <c r="A1331" s="1" t="s">
        <v>38</v>
      </c>
      <c r="B1331">
        <v>1368036930</v>
      </c>
      <c r="C1331" s="4">
        <f t="shared" si="40"/>
        <v>41402.760763888888</v>
      </c>
      <c r="D1331" s="5" t="str">
        <f t="shared" si="41"/>
        <v>Wed</v>
      </c>
      <c r="E1331">
        <v>1</v>
      </c>
      <c r="F1331">
        <f>VLOOKUP(E1331,Sheet4!$A$2:$B$6,2,FALSE)</f>
        <v>3</v>
      </c>
    </row>
    <row r="1332" spans="1:6" x14ac:dyDescent="0.25">
      <c r="A1332" s="1" t="s">
        <v>38</v>
      </c>
      <c r="B1332">
        <v>1367923344</v>
      </c>
      <c r="C1332" s="4">
        <f t="shared" si="40"/>
        <v>41401.446111111109</v>
      </c>
      <c r="D1332" s="5" t="str">
        <f t="shared" si="41"/>
        <v>Tue</v>
      </c>
      <c r="E1332">
        <v>1</v>
      </c>
      <c r="F1332">
        <f>VLOOKUP(E1332,Sheet4!$A$2:$B$6,2,FALSE)</f>
        <v>3</v>
      </c>
    </row>
    <row r="1333" spans="1:6" x14ac:dyDescent="0.25">
      <c r="A1333" s="1" t="s">
        <v>38</v>
      </c>
      <c r="B1333">
        <v>1368647760</v>
      </c>
      <c r="C1333" s="4">
        <f t="shared" si="40"/>
        <v>41409.830555555556</v>
      </c>
      <c r="D1333" s="5" t="str">
        <f t="shared" si="41"/>
        <v>Wed</v>
      </c>
      <c r="E1333">
        <v>1</v>
      </c>
      <c r="F1333">
        <f>VLOOKUP(E1333,Sheet4!$A$2:$B$6,2,FALSE)</f>
        <v>3</v>
      </c>
    </row>
    <row r="1334" spans="1:6" x14ac:dyDescent="0.25">
      <c r="A1334" s="1" t="s">
        <v>38</v>
      </c>
      <c r="B1334">
        <v>1368844078</v>
      </c>
      <c r="C1334" s="4">
        <f t="shared" si="40"/>
        <v>41412.102754629632</v>
      </c>
      <c r="D1334" s="5" t="str">
        <f t="shared" si="41"/>
        <v>Sat</v>
      </c>
      <c r="E1334">
        <v>2</v>
      </c>
      <c r="F1334">
        <f>VLOOKUP(E1334,Sheet4!$A$2:$B$6,2,FALSE)</f>
        <v>4</v>
      </c>
    </row>
    <row r="1335" spans="1:6" x14ac:dyDescent="0.25">
      <c r="A1335" s="1" t="s">
        <v>38</v>
      </c>
      <c r="B1335">
        <v>1369036879</v>
      </c>
      <c r="C1335" s="4">
        <f t="shared" si="40"/>
        <v>41414.334247685183</v>
      </c>
      <c r="D1335" s="5" t="str">
        <f t="shared" si="41"/>
        <v>Mon</v>
      </c>
      <c r="E1335">
        <v>1</v>
      </c>
      <c r="F1335">
        <f>VLOOKUP(E1335,Sheet4!$A$2:$B$6,2,FALSE)</f>
        <v>3</v>
      </c>
    </row>
    <row r="1336" spans="1:6" x14ac:dyDescent="0.25">
      <c r="A1336" s="1" t="s">
        <v>38</v>
      </c>
      <c r="B1336">
        <v>1369250113</v>
      </c>
      <c r="C1336" s="4">
        <f t="shared" si="40"/>
        <v>41416.802233796298</v>
      </c>
      <c r="D1336" s="5" t="str">
        <f t="shared" si="41"/>
        <v>Wed</v>
      </c>
      <c r="E1336">
        <v>1</v>
      </c>
      <c r="F1336">
        <f>VLOOKUP(E1336,Sheet4!$A$2:$B$6,2,FALSE)</f>
        <v>3</v>
      </c>
    </row>
    <row r="1337" spans="1:6" x14ac:dyDescent="0.25">
      <c r="A1337" s="1" t="s">
        <v>37</v>
      </c>
      <c r="B1337">
        <v>1364121436</v>
      </c>
      <c r="C1337" s="4">
        <f t="shared" si="40"/>
        <v>41357.442546296297</v>
      </c>
      <c r="D1337" s="5" t="str">
        <f t="shared" si="41"/>
        <v>Sun</v>
      </c>
      <c r="E1337">
        <v>1</v>
      </c>
      <c r="F1337">
        <f>VLOOKUP(E1337,Sheet4!$A$2:$B$6,2,FALSE)</f>
        <v>3</v>
      </c>
    </row>
    <row r="1338" spans="1:6" x14ac:dyDescent="0.25">
      <c r="A1338" s="1" t="s">
        <v>37</v>
      </c>
      <c r="B1338">
        <v>1364509938</v>
      </c>
      <c r="C1338" s="4">
        <f t="shared" si="40"/>
        <v>41361.939097222225</v>
      </c>
      <c r="D1338" s="5" t="str">
        <f t="shared" si="41"/>
        <v>Thu</v>
      </c>
      <c r="E1338">
        <v>1</v>
      </c>
      <c r="F1338">
        <f>VLOOKUP(E1338,Sheet4!$A$2:$B$6,2,FALSE)</f>
        <v>3</v>
      </c>
    </row>
    <row r="1339" spans="1:6" x14ac:dyDescent="0.25">
      <c r="A1339" s="1" t="s">
        <v>37</v>
      </c>
      <c r="B1339">
        <v>1364632053</v>
      </c>
      <c r="C1339" s="4">
        <f t="shared" si="40"/>
        <v>41363.352465277778</v>
      </c>
      <c r="D1339" s="5" t="str">
        <f t="shared" si="41"/>
        <v>Sat</v>
      </c>
      <c r="E1339">
        <v>1</v>
      </c>
      <c r="F1339">
        <f>VLOOKUP(E1339,Sheet4!$A$2:$B$6,2,FALSE)</f>
        <v>3</v>
      </c>
    </row>
    <row r="1340" spans="1:6" x14ac:dyDescent="0.25">
      <c r="A1340" s="1" t="s">
        <v>37</v>
      </c>
      <c r="B1340">
        <v>1365055418</v>
      </c>
      <c r="C1340" s="4">
        <f t="shared" si="40"/>
        <v>41368.252523148149</v>
      </c>
      <c r="D1340" s="5" t="str">
        <f t="shared" si="41"/>
        <v>Thu</v>
      </c>
      <c r="E1340">
        <v>2</v>
      </c>
      <c r="F1340">
        <f>VLOOKUP(E1340,Sheet4!$A$2:$B$6,2,FALSE)</f>
        <v>4</v>
      </c>
    </row>
    <row r="1341" spans="1:6" x14ac:dyDescent="0.25">
      <c r="A1341" s="1" t="s">
        <v>37</v>
      </c>
      <c r="B1341">
        <v>1365120095</v>
      </c>
      <c r="C1341" s="4">
        <f t="shared" si="40"/>
        <v>41369.001099537039</v>
      </c>
      <c r="D1341" s="5" t="str">
        <f t="shared" si="41"/>
        <v>Fri</v>
      </c>
      <c r="E1341">
        <v>3</v>
      </c>
      <c r="F1341">
        <f>VLOOKUP(E1341,Sheet4!$A$2:$B$6,2,FALSE)</f>
        <v>5</v>
      </c>
    </row>
    <row r="1342" spans="1:6" x14ac:dyDescent="0.25">
      <c r="A1342" s="1" t="s">
        <v>37</v>
      </c>
      <c r="B1342">
        <v>1365155239</v>
      </c>
      <c r="C1342" s="4">
        <f t="shared" si="40"/>
        <v>41369.407858796294</v>
      </c>
      <c r="D1342" s="5" t="str">
        <f t="shared" si="41"/>
        <v>Fri</v>
      </c>
      <c r="E1342">
        <v>1</v>
      </c>
      <c r="F1342">
        <f>VLOOKUP(E1342,Sheet4!$A$2:$B$6,2,FALSE)</f>
        <v>3</v>
      </c>
    </row>
    <row r="1343" spans="1:6" x14ac:dyDescent="0.25">
      <c r="A1343" s="1" t="s">
        <v>37</v>
      </c>
      <c r="B1343">
        <v>1365206765</v>
      </c>
      <c r="C1343" s="4">
        <f t="shared" si="40"/>
        <v>41370.004224537035</v>
      </c>
      <c r="D1343" s="5" t="str">
        <f t="shared" si="41"/>
        <v>Sat</v>
      </c>
      <c r="E1343">
        <v>1</v>
      </c>
      <c r="F1343">
        <f>VLOOKUP(E1343,Sheet4!$A$2:$B$6,2,FALSE)</f>
        <v>3</v>
      </c>
    </row>
    <row r="1344" spans="1:6" x14ac:dyDescent="0.25">
      <c r="A1344" s="1" t="s">
        <v>37</v>
      </c>
      <c r="B1344">
        <v>1365279152</v>
      </c>
      <c r="C1344" s="4">
        <f t="shared" si="40"/>
        <v>41370.842037037037</v>
      </c>
      <c r="D1344" s="5" t="str">
        <f t="shared" si="41"/>
        <v>Sat</v>
      </c>
      <c r="E1344">
        <v>4</v>
      </c>
      <c r="F1344">
        <f>VLOOKUP(E1344,Sheet4!$A$2:$B$6,2,FALSE)</f>
        <v>1</v>
      </c>
    </row>
    <row r="1345" spans="1:6" x14ac:dyDescent="0.25">
      <c r="A1345" s="1" t="s">
        <v>37</v>
      </c>
      <c r="B1345">
        <v>1366186486</v>
      </c>
      <c r="C1345" s="4">
        <f t="shared" si="40"/>
        <v>41381.343587962961</v>
      </c>
      <c r="D1345" s="5" t="str">
        <f t="shared" si="41"/>
        <v>Wed</v>
      </c>
      <c r="E1345">
        <v>4</v>
      </c>
      <c r="F1345">
        <f>VLOOKUP(E1345,Sheet4!$A$2:$B$6,2,FALSE)</f>
        <v>1</v>
      </c>
    </row>
    <row r="1346" spans="1:6" x14ac:dyDescent="0.25">
      <c r="A1346" s="1" t="s">
        <v>37</v>
      </c>
      <c r="B1346">
        <v>1365557661</v>
      </c>
      <c r="C1346" s="4">
        <f t="shared" ref="C1346:C1409" si="42">(((B1346/60)/60)/24)+DATE(1970,1,1)</f>
        <v>41374.065520833334</v>
      </c>
      <c r="D1346" s="5" t="str">
        <f t="shared" si="41"/>
        <v>Wed</v>
      </c>
      <c r="E1346">
        <v>1</v>
      </c>
      <c r="F1346">
        <f>VLOOKUP(E1346,Sheet4!$A$2:$B$6,2,FALSE)</f>
        <v>3</v>
      </c>
    </row>
    <row r="1347" spans="1:6" x14ac:dyDescent="0.25">
      <c r="A1347" s="1" t="s">
        <v>37</v>
      </c>
      <c r="B1347">
        <v>1365631226</v>
      </c>
      <c r="C1347" s="4">
        <f t="shared" si="42"/>
        <v>41374.916967592595</v>
      </c>
      <c r="D1347" s="5" t="str">
        <f t="shared" ref="D1347:D1410" si="43">TEXT(C1347, "ddd")</f>
        <v>Wed</v>
      </c>
      <c r="E1347">
        <v>1</v>
      </c>
      <c r="F1347">
        <f>VLOOKUP(E1347,Sheet4!$A$2:$B$6,2,FALSE)</f>
        <v>3</v>
      </c>
    </row>
    <row r="1348" spans="1:6" x14ac:dyDescent="0.25">
      <c r="A1348" s="1" t="s">
        <v>37</v>
      </c>
      <c r="B1348">
        <v>1365808028</v>
      </c>
      <c r="C1348" s="4">
        <f t="shared" si="42"/>
        <v>41376.963287037033</v>
      </c>
      <c r="D1348" s="5" t="str">
        <f t="shared" si="43"/>
        <v>Fri</v>
      </c>
      <c r="E1348">
        <v>2</v>
      </c>
      <c r="F1348">
        <f>VLOOKUP(E1348,Sheet4!$A$2:$B$6,2,FALSE)</f>
        <v>4</v>
      </c>
    </row>
    <row r="1349" spans="1:6" x14ac:dyDescent="0.25">
      <c r="A1349" s="1" t="s">
        <v>37</v>
      </c>
      <c r="B1349">
        <v>1365717596</v>
      </c>
      <c r="C1349" s="4">
        <f t="shared" si="42"/>
        <v>41375.916620370372</v>
      </c>
      <c r="D1349" s="5" t="str">
        <f t="shared" si="43"/>
        <v>Thu</v>
      </c>
      <c r="E1349">
        <v>1</v>
      </c>
      <c r="F1349">
        <f>VLOOKUP(E1349,Sheet4!$A$2:$B$6,2,FALSE)</f>
        <v>3</v>
      </c>
    </row>
    <row r="1350" spans="1:6" x14ac:dyDescent="0.25">
      <c r="A1350" s="1" t="s">
        <v>37</v>
      </c>
      <c r="B1350">
        <v>1365891474</v>
      </c>
      <c r="C1350" s="4">
        <f t="shared" si="42"/>
        <v>41377.929097222222</v>
      </c>
      <c r="D1350" s="5" t="str">
        <f t="shared" si="43"/>
        <v>Sat</v>
      </c>
      <c r="E1350">
        <v>4</v>
      </c>
      <c r="F1350">
        <f>VLOOKUP(E1350,Sheet4!$A$2:$B$6,2,FALSE)</f>
        <v>1</v>
      </c>
    </row>
    <row r="1351" spans="1:6" x14ac:dyDescent="0.25">
      <c r="A1351" s="1" t="s">
        <v>37</v>
      </c>
      <c r="B1351">
        <v>1366056075</v>
      </c>
      <c r="C1351" s="4">
        <f t="shared" si="42"/>
        <v>41379.834201388891</v>
      </c>
      <c r="D1351" s="5" t="str">
        <f t="shared" si="43"/>
        <v>Mon</v>
      </c>
      <c r="E1351">
        <v>1</v>
      </c>
      <c r="F1351">
        <f>VLOOKUP(E1351,Sheet4!$A$2:$B$6,2,FALSE)</f>
        <v>3</v>
      </c>
    </row>
    <row r="1352" spans="1:6" x14ac:dyDescent="0.25">
      <c r="A1352" s="1" t="s">
        <v>37</v>
      </c>
      <c r="B1352">
        <v>1366101000</v>
      </c>
      <c r="C1352" s="4">
        <f t="shared" si="42"/>
        <v>41380.354166666664</v>
      </c>
      <c r="D1352" s="5" t="str">
        <f t="shared" si="43"/>
        <v>Tue</v>
      </c>
      <c r="E1352">
        <v>1</v>
      </c>
      <c r="F1352">
        <f>VLOOKUP(E1352,Sheet4!$A$2:$B$6,2,FALSE)</f>
        <v>3</v>
      </c>
    </row>
    <row r="1353" spans="1:6" x14ac:dyDescent="0.25">
      <c r="A1353" s="1" t="s">
        <v>37</v>
      </c>
      <c r="B1353">
        <v>1366704061</v>
      </c>
      <c r="C1353" s="4">
        <f t="shared" si="42"/>
        <v>41387.334039351852</v>
      </c>
      <c r="D1353" s="5" t="str">
        <f t="shared" si="43"/>
        <v>Tue</v>
      </c>
      <c r="E1353">
        <v>2</v>
      </c>
      <c r="F1353">
        <f>VLOOKUP(E1353,Sheet4!$A$2:$B$6,2,FALSE)</f>
        <v>4</v>
      </c>
    </row>
    <row r="1354" spans="1:6" x14ac:dyDescent="0.25">
      <c r="A1354" s="1" t="s">
        <v>37</v>
      </c>
      <c r="B1354">
        <v>1367280016</v>
      </c>
      <c r="C1354" s="4">
        <f t="shared" si="42"/>
        <v>41394.000185185185</v>
      </c>
      <c r="D1354" s="5" t="str">
        <f t="shared" si="43"/>
        <v>Tue</v>
      </c>
      <c r="E1354">
        <v>3</v>
      </c>
      <c r="F1354">
        <f>VLOOKUP(E1354,Sheet4!$A$2:$B$6,2,FALSE)</f>
        <v>5</v>
      </c>
    </row>
    <row r="1355" spans="1:6" x14ac:dyDescent="0.25">
      <c r="A1355" s="1" t="s">
        <v>37</v>
      </c>
      <c r="B1355">
        <v>1367471481</v>
      </c>
      <c r="C1355" s="4">
        <f t="shared" si="42"/>
        <v>41396.216215277782</v>
      </c>
      <c r="D1355" s="5" t="str">
        <f t="shared" si="43"/>
        <v>Thu</v>
      </c>
      <c r="E1355">
        <v>1</v>
      </c>
      <c r="F1355">
        <f>VLOOKUP(E1355,Sheet4!$A$2:$B$6,2,FALSE)</f>
        <v>3</v>
      </c>
    </row>
    <row r="1356" spans="1:6" x14ac:dyDescent="0.25">
      <c r="A1356" s="1" t="s">
        <v>37</v>
      </c>
      <c r="B1356">
        <v>1368123924</v>
      </c>
      <c r="C1356" s="4">
        <f t="shared" si="42"/>
        <v>41403.767638888887</v>
      </c>
      <c r="D1356" s="5" t="str">
        <f t="shared" si="43"/>
        <v>Thu</v>
      </c>
      <c r="E1356">
        <v>1</v>
      </c>
      <c r="F1356">
        <f>VLOOKUP(E1356,Sheet4!$A$2:$B$6,2,FALSE)</f>
        <v>3</v>
      </c>
    </row>
    <row r="1357" spans="1:6" x14ac:dyDescent="0.25">
      <c r="A1357" s="1" t="s">
        <v>37</v>
      </c>
      <c r="B1357">
        <v>1368072039</v>
      </c>
      <c r="C1357" s="4">
        <f t="shared" si="42"/>
        <v>41403.167118055557</v>
      </c>
      <c r="D1357" s="5" t="str">
        <f t="shared" si="43"/>
        <v>Thu</v>
      </c>
      <c r="E1357">
        <v>4</v>
      </c>
      <c r="F1357">
        <f>VLOOKUP(E1357,Sheet4!$A$2:$B$6,2,FALSE)</f>
        <v>1</v>
      </c>
    </row>
    <row r="1358" spans="1:6" x14ac:dyDescent="0.25">
      <c r="A1358" s="1" t="s">
        <v>39</v>
      </c>
      <c r="B1358">
        <v>1364430678</v>
      </c>
      <c r="C1358" s="4">
        <f t="shared" si="42"/>
        <v>41361.021736111114</v>
      </c>
      <c r="D1358" s="5" t="str">
        <f t="shared" si="43"/>
        <v>Thu</v>
      </c>
      <c r="E1358">
        <v>1</v>
      </c>
      <c r="F1358">
        <f>VLOOKUP(E1358,Sheet4!$A$2:$B$6,2,FALSE)</f>
        <v>3</v>
      </c>
    </row>
    <row r="1359" spans="1:6" x14ac:dyDescent="0.25">
      <c r="A1359" s="1" t="s">
        <v>39</v>
      </c>
      <c r="B1359">
        <v>1364508015</v>
      </c>
      <c r="C1359" s="4">
        <f t="shared" si="42"/>
        <v>41361.91684027778</v>
      </c>
      <c r="D1359" s="5" t="str">
        <f t="shared" si="43"/>
        <v>Thu</v>
      </c>
      <c r="E1359">
        <v>1</v>
      </c>
      <c r="F1359">
        <f>VLOOKUP(E1359,Sheet4!$A$2:$B$6,2,FALSE)</f>
        <v>3</v>
      </c>
    </row>
    <row r="1360" spans="1:6" x14ac:dyDescent="0.25">
      <c r="A1360" s="1" t="s">
        <v>39</v>
      </c>
      <c r="B1360">
        <v>1364595130</v>
      </c>
      <c r="C1360" s="4">
        <f t="shared" si="42"/>
        <v>41362.925115740742</v>
      </c>
      <c r="D1360" s="5" t="str">
        <f t="shared" si="43"/>
        <v>Fri</v>
      </c>
      <c r="E1360">
        <v>1</v>
      </c>
      <c r="F1360">
        <f>VLOOKUP(E1360,Sheet4!$A$2:$B$6,2,FALSE)</f>
        <v>3</v>
      </c>
    </row>
    <row r="1361" spans="1:6" x14ac:dyDescent="0.25">
      <c r="A1361" s="1" t="s">
        <v>39</v>
      </c>
      <c r="B1361">
        <v>1364683058</v>
      </c>
      <c r="C1361" s="4">
        <f t="shared" si="42"/>
        <v>41363.942800925928</v>
      </c>
      <c r="D1361" s="5" t="str">
        <f t="shared" si="43"/>
        <v>Sat</v>
      </c>
      <c r="E1361">
        <v>4</v>
      </c>
      <c r="F1361">
        <f>VLOOKUP(E1361,Sheet4!$A$2:$B$6,2,FALSE)</f>
        <v>1</v>
      </c>
    </row>
    <row r="1362" spans="1:6" x14ac:dyDescent="0.25">
      <c r="A1362" s="1" t="s">
        <v>39</v>
      </c>
      <c r="B1362">
        <v>1364771356</v>
      </c>
      <c r="C1362" s="4">
        <f t="shared" si="42"/>
        <v>41364.964768518519</v>
      </c>
      <c r="D1362" s="5" t="str">
        <f t="shared" si="43"/>
        <v>Sun</v>
      </c>
      <c r="E1362">
        <v>1</v>
      </c>
      <c r="F1362">
        <f>VLOOKUP(E1362,Sheet4!$A$2:$B$6,2,FALSE)</f>
        <v>3</v>
      </c>
    </row>
    <row r="1363" spans="1:6" x14ac:dyDescent="0.25">
      <c r="A1363" s="1" t="s">
        <v>39</v>
      </c>
      <c r="B1363">
        <v>1364951076</v>
      </c>
      <c r="C1363" s="4">
        <f t="shared" si="42"/>
        <v>41367.044861111113</v>
      </c>
      <c r="D1363" s="5" t="str">
        <f t="shared" si="43"/>
        <v>Wed</v>
      </c>
      <c r="E1363">
        <v>1</v>
      </c>
      <c r="F1363">
        <f>VLOOKUP(E1363,Sheet4!$A$2:$B$6,2,FALSE)</f>
        <v>3</v>
      </c>
    </row>
    <row r="1364" spans="1:6" x14ac:dyDescent="0.25">
      <c r="A1364" s="1" t="s">
        <v>39</v>
      </c>
      <c r="B1364">
        <v>1364968814</v>
      </c>
      <c r="C1364" s="4">
        <f t="shared" si="42"/>
        <v>41367.250162037039</v>
      </c>
      <c r="D1364" s="5" t="str">
        <f t="shared" si="43"/>
        <v>Wed</v>
      </c>
      <c r="E1364">
        <v>1</v>
      </c>
      <c r="F1364">
        <f>VLOOKUP(E1364,Sheet4!$A$2:$B$6,2,FALSE)</f>
        <v>3</v>
      </c>
    </row>
    <row r="1365" spans="1:6" x14ac:dyDescent="0.25">
      <c r="A1365" s="1" t="s">
        <v>39</v>
      </c>
      <c r="B1365">
        <v>1365033775</v>
      </c>
      <c r="C1365" s="4">
        <f t="shared" si="42"/>
        <v>41368.002025462964</v>
      </c>
      <c r="D1365" s="5" t="str">
        <f t="shared" si="43"/>
        <v>Thu</v>
      </c>
      <c r="E1365">
        <v>2</v>
      </c>
      <c r="F1365">
        <f>VLOOKUP(E1365,Sheet4!$A$2:$B$6,2,FALSE)</f>
        <v>4</v>
      </c>
    </row>
    <row r="1366" spans="1:6" x14ac:dyDescent="0.25">
      <c r="A1366" s="1" t="s">
        <v>39</v>
      </c>
      <c r="B1366">
        <v>1365122647</v>
      </c>
      <c r="C1366" s="4">
        <f t="shared" si="42"/>
        <v>41369.030636574076</v>
      </c>
      <c r="D1366" s="5" t="str">
        <f t="shared" si="43"/>
        <v>Fri</v>
      </c>
      <c r="E1366">
        <v>2</v>
      </c>
      <c r="F1366">
        <f>VLOOKUP(E1366,Sheet4!$A$2:$B$6,2,FALSE)</f>
        <v>4</v>
      </c>
    </row>
    <row r="1367" spans="1:6" x14ac:dyDescent="0.25">
      <c r="A1367" s="1" t="s">
        <v>39</v>
      </c>
      <c r="B1367">
        <v>1365143439</v>
      </c>
      <c r="C1367" s="4">
        <f t="shared" si="42"/>
        <v>41369.271284722221</v>
      </c>
      <c r="D1367" s="5" t="str">
        <f t="shared" si="43"/>
        <v>Fri</v>
      </c>
      <c r="E1367">
        <v>1</v>
      </c>
      <c r="F1367">
        <f>VLOOKUP(E1367,Sheet4!$A$2:$B$6,2,FALSE)</f>
        <v>3</v>
      </c>
    </row>
    <row r="1368" spans="1:6" x14ac:dyDescent="0.25">
      <c r="A1368" s="1" t="s">
        <v>39</v>
      </c>
      <c r="B1368">
        <v>1365208094</v>
      </c>
      <c r="C1368" s="4">
        <f t="shared" si="42"/>
        <v>41370.019606481481</v>
      </c>
      <c r="D1368" s="5" t="str">
        <f t="shared" si="43"/>
        <v>Sat</v>
      </c>
      <c r="E1368">
        <v>1</v>
      </c>
      <c r="F1368">
        <f>VLOOKUP(E1368,Sheet4!$A$2:$B$6,2,FALSE)</f>
        <v>3</v>
      </c>
    </row>
    <row r="1369" spans="1:6" x14ac:dyDescent="0.25">
      <c r="A1369" s="1" t="s">
        <v>39</v>
      </c>
      <c r="B1369">
        <v>1365387118</v>
      </c>
      <c r="C1369" s="4">
        <f t="shared" si="42"/>
        <v>41372.091643518521</v>
      </c>
      <c r="D1369" s="5" t="str">
        <f t="shared" si="43"/>
        <v>Mon</v>
      </c>
      <c r="E1369">
        <v>1</v>
      </c>
      <c r="F1369">
        <f>VLOOKUP(E1369,Sheet4!$A$2:$B$6,2,FALSE)</f>
        <v>3</v>
      </c>
    </row>
    <row r="1370" spans="1:6" x14ac:dyDescent="0.25">
      <c r="A1370" s="1" t="s">
        <v>39</v>
      </c>
      <c r="B1370">
        <v>1365494411</v>
      </c>
      <c r="C1370" s="4">
        <f t="shared" si="42"/>
        <v>41373.333460648151</v>
      </c>
      <c r="D1370" s="5" t="str">
        <f t="shared" si="43"/>
        <v>Tue</v>
      </c>
      <c r="E1370">
        <v>1</v>
      </c>
      <c r="F1370">
        <f>VLOOKUP(E1370,Sheet4!$A$2:$B$6,2,FALSE)</f>
        <v>3</v>
      </c>
    </row>
    <row r="1371" spans="1:6" x14ac:dyDescent="0.25">
      <c r="A1371" s="1" t="s">
        <v>39</v>
      </c>
      <c r="B1371">
        <v>1365481108</v>
      </c>
      <c r="C1371" s="4">
        <f t="shared" si="42"/>
        <v>41373.179490740738</v>
      </c>
      <c r="D1371" s="5" t="str">
        <f t="shared" si="43"/>
        <v>Tue</v>
      </c>
      <c r="E1371">
        <v>5</v>
      </c>
      <c r="F1371">
        <f>VLOOKUP(E1371,Sheet4!$A$2:$B$6,2,FALSE)</f>
        <v>2</v>
      </c>
    </row>
    <row r="1372" spans="1:6" x14ac:dyDescent="0.25">
      <c r="A1372" s="1" t="s">
        <v>39</v>
      </c>
      <c r="B1372">
        <v>1365548965</v>
      </c>
      <c r="C1372" s="4">
        <f t="shared" si="42"/>
        <v>41373.964872685188</v>
      </c>
      <c r="D1372" s="5" t="str">
        <f t="shared" si="43"/>
        <v>Tue</v>
      </c>
      <c r="E1372">
        <v>1</v>
      </c>
      <c r="F1372">
        <f>VLOOKUP(E1372,Sheet4!$A$2:$B$6,2,FALSE)</f>
        <v>3</v>
      </c>
    </row>
    <row r="1373" spans="1:6" x14ac:dyDescent="0.25">
      <c r="A1373" s="1" t="s">
        <v>39</v>
      </c>
      <c r="B1373">
        <v>1365806422</v>
      </c>
      <c r="C1373" s="4">
        <f t="shared" si="42"/>
        <v>41376.944699074076</v>
      </c>
      <c r="D1373" s="5" t="str">
        <f t="shared" si="43"/>
        <v>Fri</v>
      </c>
      <c r="E1373">
        <v>5</v>
      </c>
      <c r="F1373">
        <f>VLOOKUP(E1373,Sheet4!$A$2:$B$6,2,FALSE)</f>
        <v>2</v>
      </c>
    </row>
    <row r="1374" spans="1:6" x14ac:dyDescent="0.25">
      <c r="A1374" s="1" t="s">
        <v>39</v>
      </c>
      <c r="B1374">
        <v>1366258302</v>
      </c>
      <c r="C1374" s="4">
        <f t="shared" si="42"/>
        <v>41382.174791666665</v>
      </c>
      <c r="D1374" s="5" t="str">
        <f t="shared" si="43"/>
        <v>Thu</v>
      </c>
      <c r="E1374">
        <v>2</v>
      </c>
      <c r="F1374">
        <f>VLOOKUP(E1374,Sheet4!$A$2:$B$6,2,FALSE)</f>
        <v>4</v>
      </c>
    </row>
    <row r="1375" spans="1:6" x14ac:dyDescent="0.25">
      <c r="A1375" s="1" t="s">
        <v>39</v>
      </c>
      <c r="B1375">
        <v>1366215469</v>
      </c>
      <c r="C1375" s="4">
        <f t="shared" si="42"/>
        <v>41381.679039351853</v>
      </c>
      <c r="D1375" s="5" t="str">
        <f t="shared" si="43"/>
        <v>Wed</v>
      </c>
      <c r="E1375">
        <v>2</v>
      </c>
      <c r="F1375">
        <f>VLOOKUP(E1375,Sheet4!$A$2:$B$6,2,FALSE)</f>
        <v>4</v>
      </c>
    </row>
    <row r="1376" spans="1:6" x14ac:dyDescent="0.25">
      <c r="A1376" s="1" t="s">
        <v>39</v>
      </c>
      <c r="B1376">
        <v>1365890408</v>
      </c>
      <c r="C1376" s="4">
        <f t="shared" si="42"/>
        <v>41377.916759259257</v>
      </c>
      <c r="D1376" s="5" t="str">
        <f t="shared" si="43"/>
        <v>Sat</v>
      </c>
      <c r="E1376">
        <v>1</v>
      </c>
      <c r="F1376">
        <f>VLOOKUP(E1376,Sheet4!$A$2:$B$6,2,FALSE)</f>
        <v>3</v>
      </c>
    </row>
    <row r="1377" spans="1:6" x14ac:dyDescent="0.25">
      <c r="A1377" s="1" t="s">
        <v>39</v>
      </c>
      <c r="B1377">
        <v>1365719739</v>
      </c>
      <c r="C1377" s="4">
        <f t="shared" si="42"/>
        <v>41375.941423611112</v>
      </c>
      <c r="D1377" s="5" t="str">
        <f t="shared" si="43"/>
        <v>Thu</v>
      </c>
      <c r="E1377">
        <v>1</v>
      </c>
      <c r="F1377">
        <f>VLOOKUP(E1377,Sheet4!$A$2:$B$6,2,FALSE)</f>
        <v>3</v>
      </c>
    </row>
    <row r="1378" spans="1:6" x14ac:dyDescent="0.25">
      <c r="A1378" s="1" t="s">
        <v>39</v>
      </c>
      <c r="B1378">
        <v>1365973504</v>
      </c>
      <c r="C1378" s="4">
        <f t="shared" si="42"/>
        <v>41378.878518518519</v>
      </c>
      <c r="D1378" s="5" t="str">
        <f t="shared" si="43"/>
        <v>Sun</v>
      </c>
      <c r="E1378">
        <v>2</v>
      </c>
      <c r="F1378">
        <f>VLOOKUP(E1378,Sheet4!$A$2:$B$6,2,FALSE)</f>
        <v>4</v>
      </c>
    </row>
    <row r="1379" spans="1:6" x14ac:dyDescent="0.25">
      <c r="A1379" s="1" t="s">
        <v>39</v>
      </c>
      <c r="B1379">
        <v>1365987428</v>
      </c>
      <c r="C1379" s="4">
        <f t="shared" si="42"/>
        <v>41379.039675925924</v>
      </c>
      <c r="D1379" s="5" t="str">
        <f t="shared" si="43"/>
        <v>Mon</v>
      </c>
      <c r="E1379">
        <v>2</v>
      </c>
      <c r="F1379">
        <f>VLOOKUP(E1379,Sheet4!$A$2:$B$6,2,FALSE)</f>
        <v>4</v>
      </c>
    </row>
    <row r="1380" spans="1:6" x14ac:dyDescent="0.25">
      <c r="A1380" s="1" t="s">
        <v>39</v>
      </c>
      <c r="B1380">
        <v>1366066172</v>
      </c>
      <c r="C1380" s="4">
        <f t="shared" si="42"/>
        <v>41379.951064814813</v>
      </c>
      <c r="D1380" s="5" t="str">
        <f t="shared" si="43"/>
        <v>Mon</v>
      </c>
      <c r="E1380">
        <v>1</v>
      </c>
      <c r="F1380">
        <f>VLOOKUP(E1380,Sheet4!$A$2:$B$6,2,FALSE)</f>
        <v>3</v>
      </c>
    </row>
    <row r="1381" spans="1:6" x14ac:dyDescent="0.25">
      <c r="A1381" s="1" t="s">
        <v>39</v>
      </c>
      <c r="B1381">
        <v>1366128028</v>
      </c>
      <c r="C1381" s="4">
        <f t="shared" si="42"/>
        <v>41380.666990740741</v>
      </c>
      <c r="D1381" s="5" t="str">
        <f t="shared" si="43"/>
        <v>Tue</v>
      </c>
      <c r="E1381">
        <v>2</v>
      </c>
      <c r="F1381">
        <f>VLOOKUP(E1381,Sheet4!$A$2:$B$6,2,FALSE)</f>
        <v>4</v>
      </c>
    </row>
    <row r="1382" spans="1:6" x14ac:dyDescent="0.25">
      <c r="A1382" s="1" t="s">
        <v>39</v>
      </c>
      <c r="B1382">
        <v>1366165966</v>
      </c>
      <c r="C1382" s="4">
        <f t="shared" si="42"/>
        <v>41381.106087962966</v>
      </c>
      <c r="D1382" s="5" t="str">
        <f t="shared" si="43"/>
        <v>Wed</v>
      </c>
      <c r="E1382">
        <v>2</v>
      </c>
      <c r="F1382">
        <f>VLOOKUP(E1382,Sheet4!$A$2:$B$6,2,FALSE)</f>
        <v>4</v>
      </c>
    </row>
    <row r="1383" spans="1:6" x14ac:dyDescent="0.25">
      <c r="A1383" s="1" t="s">
        <v>39</v>
      </c>
      <c r="B1383">
        <v>1366272010</v>
      </c>
      <c r="C1383" s="4">
        <f t="shared" si="42"/>
        <v>41382.333449074074</v>
      </c>
      <c r="D1383" s="5" t="str">
        <f t="shared" si="43"/>
        <v>Thu</v>
      </c>
      <c r="E1383">
        <v>2</v>
      </c>
      <c r="F1383">
        <f>VLOOKUP(E1383,Sheet4!$A$2:$B$6,2,FALSE)</f>
        <v>4</v>
      </c>
    </row>
    <row r="1384" spans="1:6" x14ac:dyDescent="0.25">
      <c r="A1384" s="1" t="s">
        <v>39</v>
      </c>
      <c r="B1384">
        <v>1366400308</v>
      </c>
      <c r="C1384" s="4">
        <f t="shared" si="42"/>
        <v>41383.818379629629</v>
      </c>
      <c r="D1384" s="5" t="str">
        <f t="shared" si="43"/>
        <v>Fri</v>
      </c>
      <c r="E1384">
        <v>1</v>
      </c>
      <c r="F1384">
        <f>VLOOKUP(E1384,Sheet4!$A$2:$B$6,2,FALSE)</f>
        <v>3</v>
      </c>
    </row>
    <row r="1385" spans="1:6" x14ac:dyDescent="0.25">
      <c r="A1385" s="1" t="s">
        <v>39</v>
      </c>
      <c r="B1385">
        <v>1366518906</v>
      </c>
      <c r="C1385" s="4">
        <f t="shared" si="42"/>
        <v>41385.191041666665</v>
      </c>
      <c r="D1385" s="5" t="str">
        <f t="shared" si="43"/>
        <v>Sun</v>
      </c>
      <c r="E1385">
        <v>5</v>
      </c>
      <c r="F1385">
        <f>VLOOKUP(E1385,Sheet4!$A$2:$B$6,2,FALSE)</f>
        <v>2</v>
      </c>
    </row>
    <row r="1386" spans="1:6" x14ac:dyDescent="0.25">
      <c r="A1386" s="1" t="s">
        <v>39</v>
      </c>
      <c r="B1386">
        <v>1366595600</v>
      </c>
      <c r="C1386" s="4">
        <f t="shared" si="42"/>
        <v>41386.078703703701</v>
      </c>
      <c r="D1386" s="5" t="str">
        <f t="shared" si="43"/>
        <v>Mon</v>
      </c>
      <c r="E1386">
        <v>2</v>
      </c>
      <c r="F1386">
        <f>VLOOKUP(E1386,Sheet4!$A$2:$B$6,2,FALSE)</f>
        <v>4</v>
      </c>
    </row>
    <row r="1387" spans="1:6" x14ac:dyDescent="0.25">
      <c r="A1387" s="1" t="s">
        <v>39</v>
      </c>
      <c r="B1387">
        <v>1366779663</v>
      </c>
      <c r="C1387" s="4">
        <f t="shared" si="42"/>
        <v>41388.209062499998</v>
      </c>
      <c r="D1387" s="5" t="str">
        <f t="shared" si="43"/>
        <v>Wed</v>
      </c>
      <c r="E1387">
        <v>1</v>
      </c>
      <c r="F1387">
        <f>VLOOKUP(E1387,Sheet4!$A$2:$B$6,2,FALSE)</f>
        <v>3</v>
      </c>
    </row>
    <row r="1388" spans="1:6" x14ac:dyDescent="0.25">
      <c r="A1388" s="1" t="s">
        <v>39</v>
      </c>
      <c r="B1388">
        <v>1366728751</v>
      </c>
      <c r="C1388" s="4">
        <f t="shared" si="42"/>
        <v>41387.619803240741</v>
      </c>
      <c r="D1388" s="5" t="str">
        <f t="shared" si="43"/>
        <v>Tue</v>
      </c>
      <c r="E1388">
        <v>5</v>
      </c>
      <c r="F1388">
        <f>VLOOKUP(E1388,Sheet4!$A$2:$B$6,2,FALSE)</f>
        <v>2</v>
      </c>
    </row>
    <row r="1389" spans="1:6" x14ac:dyDescent="0.25">
      <c r="A1389" s="1" t="s">
        <v>39</v>
      </c>
      <c r="B1389">
        <v>1366697099</v>
      </c>
      <c r="C1389" s="4">
        <f t="shared" si="42"/>
        <v>41387.253460648149</v>
      </c>
      <c r="D1389" s="5" t="str">
        <f t="shared" si="43"/>
        <v>Tue</v>
      </c>
      <c r="E1389">
        <v>1</v>
      </c>
      <c r="F1389">
        <f>VLOOKUP(E1389,Sheet4!$A$2:$B$6,2,FALSE)</f>
        <v>3</v>
      </c>
    </row>
    <row r="1390" spans="1:6" x14ac:dyDescent="0.25">
      <c r="A1390" s="1" t="s">
        <v>39</v>
      </c>
      <c r="B1390">
        <v>1366999235</v>
      </c>
      <c r="C1390" s="4">
        <f t="shared" si="42"/>
        <v>41390.750405092593</v>
      </c>
      <c r="D1390" s="5" t="str">
        <f t="shared" si="43"/>
        <v>Fri</v>
      </c>
      <c r="E1390">
        <v>2</v>
      </c>
      <c r="F1390">
        <f>VLOOKUP(E1390,Sheet4!$A$2:$B$6,2,FALSE)</f>
        <v>4</v>
      </c>
    </row>
    <row r="1391" spans="1:6" x14ac:dyDescent="0.25">
      <c r="A1391" s="1" t="s">
        <v>39</v>
      </c>
      <c r="B1391">
        <v>1367300414</v>
      </c>
      <c r="C1391" s="4">
        <f t="shared" si="42"/>
        <v>41394.236273148148</v>
      </c>
      <c r="D1391" s="5" t="str">
        <f t="shared" si="43"/>
        <v>Tue</v>
      </c>
      <c r="E1391">
        <v>2</v>
      </c>
      <c r="F1391">
        <f>VLOOKUP(E1391,Sheet4!$A$2:$B$6,2,FALSE)</f>
        <v>4</v>
      </c>
    </row>
    <row r="1392" spans="1:6" x14ac:dyDescent="0.25">
      <c r="A1392" s="1" t="s">
        <v>39</v>
      </c>
      <c r="B1392">
        <v>1367179225</v>
      </c>
      <c r="C1392" s="4">
        <f t="shared" si="42"/>
        <v>41392.833622685182</v>
      </c>
      <c r="D1392" s="5" t="str">
        <f t="shared" si="43"/>
        <v>Sun</v>
      </c>
      <c r="E1392">
        <v>2</v>
      </c>
      <c r="F1392">
        <f>VLOOKUP(E1392,Sheet4!$A$2:$B$6,2,FALSE)</f>
        <v>4</v>
      </c>
    </row>
    <row r="1393" spans="1:6" x14ac:dyDescent="0.25">
      <c r="A1393" s="1" t="s">
        <v>39</v>
      </c>
      <c r="B1393">
        <v>1367212750</v>
      </c>
      <c r="C1393" s="4">
        <f t="shared" si="42"/>
        <v>41393.221643518518</v>
      </c>
      <c r="D1393" s="5" t="str">
        <f t="shared" si="43"/>
        <v>Mon</v>
      </c>
      <c r="E1393">
        <v>2</v>
      </c>
      <c r="F1393">
        <f>VLOOKUP(E1393,Sheet4!$A$2:$B$6,2,FALSE)</f>
        <v>4</v>
      </c>
    </row>
    <row r="1394" spans="1:6" x14ac:dyDescent="0.25">
      <c r="A1394" s="1" t="s">
        <v>39</v>
      </c>
      <c r="B1394">
        <v>1367271429</v>
      </c>
      <c r="C1394" s="4">
        <f t="shared" si="42"/>
        <v>41393.90079861111</v>
      </c>
      <c r="D1394" s="5" t="str">
        <f t="shared" si="43"/>
        <v>Mon</v>
      </c>
      <c r="E1394">
        <v>1</v>
      </c>
      <c r="F1394">
        <f>VLOOKUP(E1394,Sheet4!$A$2:$B$6,2,FALSE)</f>
        <v>3</v>
      </c>
    </row>
    <row r="1395" spans="1:6" x14ac:dyDescent="0.25">
      <c r="A1395" s="1" t="s">
        <v>39</v>
      </c>
      <c r="B1395">
        <v>1368646340</v>
      </c>
      <c r="C1395" s="4">
        <f t="shared" si="42"/>
        <v>41409.814120370371</v>
      </c>
      <c r="D1395" s="5" t="str">
        <f t="shared" si="43"/>
        <v>Wed</v>
      </c>
      <c r="E1395">
        <v>1</v>
      </c>
      <c r="F1395">
        <f>VLOOKUP(E1395,Sheet4!$A$2:$B$6,2,FALSE)</f>
        <v>3</v>
      </c>
    </row>
    <row r="1396" spans="1:6" x14ac:dyDescent="0.25">
      <c r="A1396" s="1" t="s">
        <v>39</v>
      </c>
      <c r="B1396">
        <v>1368011532</v>
      </c>
      <c r="C1396" s="4">
        <f t="shared" si="42"/>
        <v>41402.466805555552</v>
      </c>
      <c r="D1396" s="5" t="str">
        <f t="shared" si="43"/>
        <v>Wed</v>
      </c>
      <c r="E1396">
        <v>2</v>
      </c>
      <c r="F1396">
        <f>VLOOKUP(E1396,Sheet4!$A$2:$B$6,2,FALSE)</f>
        <v>4</v>
      </c>
    </row>
    <row r="1397" spans="1:6" x14ac:dyDescent="0.25">
      <c r="A1397" s="1" t="s">
        <v>39</v>
      </c>
      <c r="B1397">
        <v>1367915484</v>
      </c>
      <c r="C1397" s="4">
        <f t="shared" si="42"/>
        <v>41401.355138888888</v>
      </c>
      <c r="D1397" s="5" t="str">
        <f t="shared" si="43"/>
        <v>Tue</v>
      </c>
      <c r="E1397">
        <v>1</v>
      </c>
      <c r="F1397">
        <f>VLOOKUP(E1397,Sheet4!$A$2:$B$6,2,FALSE)</f>
        <v>3</v>
      </c>
    </row>
    <row r="1398" spans="1:6" x14ac:dyDescent="0.25">
      <c r="A1398" s="1" t="s">
        <v>39</v>
      </c>
      <c r="B1398">
        <v>1368036227</v>
      </c>
      <c r="C1398" s="4">
        <f t="shared" si="42"/>
        <v>41402.752627314818</v>
      </c>
      <c r="D1398" s="5" t="str">
        <f t="shared" si="43"/>
        <v>Wed</v>
      </c>
      <c r="E1398">
        <v>2</v>
      </c>
      <c r="F1398">
        <f>VLOOKUP(E1398,Sheet4!$A$2:$B$6,2,FALSE)</f>
        <v>4</v>
      </c>
    </row>
    <row r="1399" spans="1:6" x14ac:dyDescent="0.25">
      <c r="A1399" s="1" t="s">
        <v>39</v>
      </c>
      <c r="B1399">
        <v>1368758344</v>
      </c>
      <c r="C1399" s="4">
        <f t="shared" si="42"/>
        <v>41411.110462962963</v>
      </c>
      <c r="D1399" s="5" t="str">
        <f t="shared" si="43"/>
        <v>Fri</v>
      </c>
      <c r="E1399">
        <v>2</v>
      </c>
      <c r="F1399">
        <f>VLOOKUP(E1399,Sheet4!$A$2:$B$6,2,FALSE)</f>
        <v>4</v>
      </c>
    </row>
    <row r="1400" spans="1:6" x14ac:dyDescent="0.25">
      <c r="A1400" s="1" t="s">
        <v>39</v>
      </c>
      <c r="B1400">
        <v>1367954593</v>
      </c>
      <c r="C1400" s="4">
        <f t="shared" si="42"/>
        <v>41401.807789351849</v>
      </c>
      <c r="D1400" s="5" t="str">
        <f t="shared" si="43"/>
        <v>Tue</v>
      </c>
      <c r="E1400">
        <v>2</v>
      </c>
      <c r="F1400">
        <f>VLOOKUP(E1400,Sheet4!$A$2:$B$6,2,FALSE)</f>
        <v>4</v>
      </c>
    </row>
    <row r="1401" spans="1:6" x14ac:dyDescent="0.25">
      <c r="A1401" s="1" t="s">
        <v>39</v>
      </c>
      <c r="B1401">
        <v>1367812810</v>
      </c>
      <c r="C1401" s="4">
        <f t="shared" si="42"/>
        <v>41400.16678240741</v>
      </c>
      <c r="D1401" s="5" t="str">
        <f t="shared" si="43"/>
        <v>Mon</v>
      </c>
      <c r="E1401">
        <v>2</v>
      </c>
      <c r="F1401">
        <f>VLOOKUP(E1401,Sheet4!$A$2:$B$6,2,FALSE)</f>
        <v>4</v>
      </c>
    </row>
    <row r="1402" spans="1:6" x14ac:dyDescent="0.25">
      <c r="A1402" s="1" t="s">
        <v>39</v>
      </c>
      <c r="B1402">
        <v>1368416721</v>
      </c>
      <c r="C1402" s="4">
        <f t="shared" si="42"/>
        <v>41407.156493055554</v>
      </c>
      <c r="D1402" s="5" t="str">
        <f t="shared" si="43"/>
        <v>Mon</v>
      </c>
      <c r="E1402">
        <v>5</v>
      </c>
      <c r="F1402">
        <f>VLOOKUP(E1402,Sheet4!$A$2:$B$6,2,FALSE)</f>
        <v>2</v>
      </c>
    </row>
    <row r="1403" spans="1:6" x14ac:dyDescent="0.25">
      <c r="A1403" s="1" t="s">
        <v>39</v>
      </c>
      <c r="B1403">
        <v>1368561121</v>
      </c>
      <c r="C1403" s="4">
        <f t="shared" si="42"/>
        <v>41408.827789351853</v>
      </c>
      <c r="D1403" s="5" t="str">
        <f t="shared" si="43"/>
        <v>Tue</v>
      </c>
      <c r="E1403">
        <v>1</v>
      </c>
      <c r="F1403">
        <f>VLOOKUP(E1403,Sheet4!$A$2:$B$6,2,FALSE)</f>
        <v>3</v>
      </c>
    </row>
    <row r="1404" spans="1:6" x14ac:dyDescent="0.25">
      <c r="A1404" s="1" t="s">
        <v>39</v>
      </c>
      <c r="B1404">
        <v>1368741322</v>
      </c>
      <c r="C1404" s="4">
        <f t="shared" si="42"/>
        <v>41410.913449074076</v>
      </c>
      <c r="D1404" s="5" t="str">
        <f t="shared" si="43"/>
        <v>Thu</v>
      </c>
      <c r="E1404">
        <v>2</v>
      </c>
      <c r="F1404">
        <f>VLOOKUP(E1404,Sheet4!$A$2:$B$6,2,FALSE)</f>
        <v>4</v>
      </c>
    </row>
    <row r="1405" spans="1:6" x14ac:dyDescent="0.25">
      <c r="A1405" s="1" t="s">
        <v>39</v>
      </c>
      <c r="B1405">
        <v>1368820423</v>
      </c>
      <c r="C1405" s="4">
        <f t="shared" si="42"/>
        <v>41411.828969907408</v>
      </c>
      <c r="D1405" s="5" t="str">
        <f t="shared" si="43"/>
        <v>Fri</v>
      </c>
      <c r="E1405">
        <v>2</v>
      </c>
      <c r="F1405">
        <f>VLOOKUP(E1405,Sheet4!$A$2:$B$6,2,FALSE)</f>
        <v>4</v>
      </c>
    </row>
    <row r="1406" spans="1:6" x14ac:dyDescent="0.25">
      <c r="A1406" s="1" t="s">
        <v>39</v>
      </c>
      <c r="B1406">
        <v>1369040265</v>
      </c>
      <c r="C1406" s="4">
        <f t="shared" si="42"/>
        <v>41414.373437499999</v>
      </c>
      <c r="D1406" s="5" t="str">
        <f t="shared" si="43"/>
        <v>Mon</v>
      </c>
      <c r="E1406">
        <v>2</v>
      </c>
      <c r="F1406">
        <f>VLOOKUP(E1406,Sheet4!$A$2:$B$6,2,FALSE)</f>
        <v>4</v>
      </c>
    </row>
    <row r="1407" spans="1:6" x14ac:dyDescent="0.25">
      <c r="A1407" s="1" t="s">
        <v>39</v>
      </c>
      <c r="B1407">
        <v>1369120020</v>
      </c>
      <c r="C1407" s="4">
        <f t="shared" si="42"/>
        <v>41415.296527777777</v>
      </c>
      <c r="D1407" s="5" t="str">
        <f t="shared" si="43"/>
        <v>Tue</v>
      </c>
      <c r="E1407">
        <v>2</v>
      </c>
      <c r="F1407">
        <f>VLOOKUP(E1407,Sheet4!$A$2:$B$6,2,FALSE)</f>
        <v>4</v>
      </c>
    </row>
    <row r="1408" spans="1:6" x14ac:dyDescent="0.25">
      <c r="A1408" s="1" t="s">
        <v>39</v>
      </c>
      <c r="B1408">
        <v>1369166429</v>
      </c>
      <c r="C1408" s="4">
        <f t="shared" si="42"/>
        <v>41415.833668981482</v>
      </c>
      <c r="D1408" s="5" t="str">
        <f t="shared" si="43"/>
        <v>Tue</v>
      </c>
      <c r="E1408">
        <v>1</v>
      </c>
      <c r="F1408">
        <f>VLOOKUP(E1408,Sheet4!$A$2:$B$6,2,FALSE)</f>
        <v>3</v>
      </c>
    </row>
    <row r="1409" spans="1:6" x14ac:dyDescent="0.25">
      <c r="A1409" s="1" t="s">
        <v>39</v>
      </c>
      <c r="B1409">
        <v>1369210324</v>
      </c>
      <c r="C1409" s="4">
        <f t="shared" si="42"/>
        <v>41416.34171296296</v>
      </c>
      <c r="D1409" s="5" t="str">
        <f t="shared" si="43"/>
        <v>Wed</v>
      </c>
      <c r="E1409">
        <v>1</v>
      </c>
      <c r="F1409">
        <f>VLOOKUP(E1409,Sheet4!$A$2:$B$6,2,FALSE)</f>
        <v>3</v>
      </c>
    </row>
    <row r="1410" spans="1:6" x14ac:dyDescent="0.25">
      <c r="A1410" s="1" t="s">
        <v>39</v>
      </c>
      <c r="B1410">
        <v>1369299604</v>
      </c>
      <c r="C1410" s="4">
        <f t="shared" ref="C1410:C1473" si="44">(((B1410/60)/60)/24)+DATE(1970,1,1)</f>
        <v>41417.375046296293</v>
      </c>
      <c r="D1410" s="5" t="str">
        <f t="shared" si="43"/>
        <v>Thu</v>
      </c>
      <c r="E1410">
        <v>2</v>
      </c>
      <c r="F1410">
        <f>VLOOKUP(E1410,Sheet4!$A$2:$B$6,2,FALSE)</f>
        <v>4</v>
      </c>
    </row>
    <row r="1411" spans="1:6" x14ac:dyDescent="0.25">
      <c r="A1411" s="1" t="s">
        <v>39</v>
      </c>
      <c r="B1411">
        <v>1369779460</v>
      </c>
      <c r="C1411" s="4">
        <f t="shared" si="44"/>
        <v>41422.928935185184</v>
      </c>
      <c r="D1411" s="5" t="str">
        <f t="shared" ref="D1411:D1474" si="45">TEXT(C1411, "ddd")</f>
        <v>Tue</v>
      </c>
      <c r="E1411">
        <v>1</v>
      </c>
      <c r="F1411">
        <f>VLOOKUP(E1411,Sheet4!$A$2:$B$6,2,FALSE)</f>
        <v>3</v>
      </c>
    </row>
    <row r="1412" spans="1:6" x14ac:dyDescent="0.25">
      <c r="A1412" s="1" t="s">
        <v>39</v>
      </c>
      <c r="B1412">
        <v>1369339101</v>
      </c>
      <c r="C1412" s="4">
        <f t="shared" si="44"/>
        <v>41417.832187500004</v>
      </c>
      <c r="D1412" s="5" t="str">
        <f t="shared" si="45"/>
        <v>Thu</v>
      </c>
      <c r="E1412">
        <v>2</v>
      </c>
      <c r="F1412">
        <f>VLOOKUP(E1412,Sheet4!$A$2:$B$6,2,FALSE)</f>
        <v>4</v>
      </c>
    </row>
    <row r="1413" spans="1:6" x14ac:dyDescent="0.25">
      <c r="A1413" s="1" t="s">
        <v>40</v>
      </c>
      <c r="B1413">
        <v>1364701656</v>
      </c>
      <c r="C1413" s="4">
        <f t="shared" si="44"/>
        <v>41364.158055555556</v>
      </c>
      <c r="D1413" s="5" t="str">
        <f t="shared" si="45"/>
        <v>Sun</v>
      </c>
      <c r="E1413">
        <v>4</v>
      </c>
      <c r="F1413">
        <f>VLOOKUP(E1413,Sheet4!$A$2:$B$6,2,FALSE)</f>
        <v>1</v>
      </c>
    </row>
    <row r="1414" spans="1:6" x14ac:dyDescent="0.25">
      <c r="A1414" s="1" t="s">
        <v>40</v>
      </c>
      <c r="B1414">
        <v>1364767965</v>
      </c>
      <c r="C1414" s="4">
        <f t="shared" si="44"/>
        <v>41364.925520833334</v>
      </c>
      <c r="D1414" s="5" t="str">
        <f t="shared" si="45"/>
        <v>Sun</v>
      </c>
      <c r="E1414">
        <v>4</v>
      </c>
      <c r="F1414">
        <f>VLOOKUP(E1414,Sheet4!$A$2:$B$6,2,FALSE)</f>
        <v>1</v>
      </c>
    </row>
    <row r="1415" spans="1:6" x14ac:dyDescent="0.25">
      <c r="A1415" s="1" t="s">
        <v>40</v>
      </c>
      <c r="B1415">
        <v>1364597699</v>
      </c>
      <c r="C1415" s="4">
        <f t="shared" si="44"/>
        <v>41362.95484953704</v>
      </c>
      <c r="D1415" s="5" t="str">
        <f t="shared" si="45"/>
        <v>Fri</v>
      </c>
      <c r="E1415">
        <v>1</v>
      </c>
      <c r="F1415">
        <f>VLOOKUP(E1415,Sheet4!$A$2:$B$6,2,FALSE)</f>
        <v>3</v>
      </c>
    </row>
    <row r="1416" spans="1:6" x14ac:dyDescent="0.25">
      <c r="A1416" s="1" t="s">
        <v>40</v>
      </c>
      <c r="B1416">
        <v>1364921386</v>
      </c>
      <c r="C1416" s="4">
        <f t="shared" si="44"/>
        <v>41366.701226851852</v>
      </c>
      <c r="D1416" s="5" t="str">
        <f t="shared" si="45"/>
        <v>Tue</v>
      </c>
      <c r="E1416">
        <v>1</v>
      </c>
      <c r="F1416">
        <f>VLOOKUP(E1416,Sheet4!$A$2:$B$6,2,FALSE)</f>
        <v>3</v>
      </c>
    </row>
    <row r="1417" spans="1:6" x14ac:dyDescent="0.25">
      <c r="A1417" s="1" t="s">
        <v>40</v>
      </c>
      <c r="B1417">
        <v>1365042510</v>
      </c>
      <c r="C1417" s="4">
        <f t="shared" si="44"/>
        <v>41368.103125000001</v>
      </c>
      <c r="D1417" s="5" t="str">
        <f t="shared" si="45"/>
        <v>Thu</v>
      </c>
      <c r="E1417">
        <v>5</v>
      </c>
      <c r="F1417">
        <f>VLOOKUP(E1417,Sheet4!$A$2:$B$6,2,FALSE)</f>
        <v>2</v>
      </c>
    </row>
    <row r="1418" spans="1:6" x14ac:dyDescent="0.25">
      <c r="A1418" s="1" t="s">
        <v>40</v>
      </c>
      <c r="B1418">
        <v>1364689254</v>
      </c>
      <c r="C1418" s="4">
        <f t="shared" si="44"/>
        <v>41364.014513888891</v>
      </c>
      <c r="D1418" s="5" t="str">
        <f t="shared" si="45"/>
        <v>Sun</v>
      </c>
      <c r="E1418">
        <v>1</v>
      </c>
      <c r="F1418">
        <f>VLOOKUP(E1418,Sheet4!$A$2:$B$6,2,FALSE)</f>
        <v>3</v>
      </c>
    </row>
    <row r="1419" spans="1:6" x14ac:dyDescent="0.25">
      <c r="A1419" s="1" t="s">
        <v>40</v>
      </c>
      <c r="B1419">
        <v>1364355959</v>
      </c>
      <c r="C1419" s="4">
        <f t="shared" si="44"/>
        <v>41360.15693287037</v>
      </c>
      <c r="D1419" s="5" t="str">
        <f t="shared" si="45"/>
        <v>Wed</v>
      </c>
      <c r="E1419">
        <v>1</v>
      </c>
      <c r="F1419">
        <f>VLOOKUP(E1419,Sheet4!$A$2:$B$6,2,FALSE)</f>
        <v>3</v>
      </c>
    </row>
    <row r="1420" spans="1:6" x14ac:dyDescent="0.25">
      <c r="A1420" s="1" t="s">
        <v>40</v>
      </c>
      <c r="B1420">
        <v>1364355956</v>
      </c>
      <c r="C1420" s="4">
        <f t="shared" si="44"/>
        <v>41360.156898148147</v>
      </c>
      <c r="D1420" s="5" t="str">
        <f t="shared" si="45"/>
        <v>Wed</v>
      </c>
      <c r="E1420">
        <v>1</v>
      </c>
      <c r="F1420">
        <f>VLOOKUP(E1420,Sheet4!$A$2:$B$6,2,FALSE)</f>
        <v>3</v>
      </c>
    </row>
    <row r="1421" spans="1:6" x14ac:dyDescent="0.25">
      <c r="A1421" s="1" t="s">
        <v>40</v>
      </c>
      <c r="B1421">
        <v>1364363094</v>
      </c>
      <c r="C1421" s="4">
        <f t="shared" si="44"/>
        <v>41360.23951388889</v>
      </c>
      <c r="D1421" s="5" t="str">
        <f t="shared" si="45"/>
        <v>Wed</v>
      </c>
      <c r="E1421">
        <v>4</v>
      </c>
      <c r="F1421">
        <f>VLOOKUP(E1421,Sheet4!$A$2:$B$6,2,FALSE)</f>
        <v>1</v>
      </c>
    </row>
    <row r="1422" spans="1:6" x14ac:dyDescent="0.25">
      <c r="A1422" s="1" t="s">
        <v>40</v>
      </c>
      <c r="B1422">
        <v>1364583835</v>
      </c>
      <c r="C1422" s="4">
        <f t="shared" si="44"/>
        <v>41362.794386574074</v>
      </c>
      <c r="D1422" s="5" t="str">
        <f t="shared" si="45"/>
        <v>Fri</v>
      </c>
      <c r="E1422">
        <v>1</v>
      </c>
      <c r="F1422">
        <f>VLOOKUP(E1422,Sheet4!$A$2:$B$6,2,FALSE)</f>
        <v>3</v>
      </c>
    </row>
    <row r="1423" spans="1:6" x14ac:dyDescent="0.25">
      <c r="A1423" s="1" t="s">
        <v>40</v>
      </c>
      <c r="B1423">
        <v>1364431391</v>
      </c>
      <c r="C1423" s="4">
        <f t="shared" si="44"/>
        <v>41361.029988425929</v>
      </c>
      <c r="D1423" s="5" t="str">
        <f t="shared" si="45"/>
        <v>Thu</v>
      </c>
      <c r="E1423">
        <v>1</v>
      </c>
      <c r="F1423">
        <f>VLOOKUP(E1423,Sheet4!$A$2:$B$6,2,FALSE)</f>
        <v>3</v>
      </c>
    </row>
    <row r="1424" spans="1:6" x14ac:dyDescent="0.25">
      <c r="A1424" s="1" t="s">
        <v>40</v>
      </c>
      <c r="B1424">
        <v>1364415915</v>
      </c>
      <c r="C1424" s="4">
        <f t="shared" si="44"/>
        <v>41360.850868055553</v>
      </c>
      <c r="D1424" s="5" t="str">
        <f t="shared" si="45"/>
        <v>Wed</v>
      </c>
      <c r="E1424">
        <v>1</v>
      </c>
      <c r="F1424">
        <f>VLOOKUP(E1424,Sheet4!$A$2:$B$6,2,FALSE)</f>
        <v>3</v>
      </c>
    </row>
    <row r="1425" spans="1:6" x14ac:dyDescent="0.25">
      <c r="A1425" s="1" t="s">
        <v>40</v>
      </c>
      <c r="B1425">
        <v>1364401054</v>
      </c>
      <c r="C1425" s="4">
        <f t="shared" si="44"/>
        <v>41360.678865740738</v>
      </c>
      <c r="D1425" s="5" t="str">
        <f t="shared" si="45"/>
        <v>Wed</v>
      </c>
      <c r="E1425">
        <v>1</v>
      </c>
      <c r="F1425">
        <f>VLOOKUP(E1425,Sheet4!$A$2:$B$6,2,FALSE)</f>
        <v>3</v>
      </c>
    </row>
    <row r="1426" spans="1:6" x14ac:dyDescent="0.25">
      <c r="A1426" s="1" t="s">
        <v>40</v>
      </c>
      <c r="B1426">
        <v>1364377205</v>
      </c>
      <c r="C1426" s="4">
        <f t="shared" si="44"/>
        <v>41360.40283564815</v>
      </c>
      <c r="D1426" s="5" t="str">
        <f t="shared" si="45"/>
        <v>Wed</v>
      </c>
      <c r="E1426">
        <v>2</v>
      </c>
      <c r="F1426">
        <f>VLOOKUP(E1426,Sheet4!$A$2:$B$6,2,FALSE)</f>
        <v>4</v>
      </c>
    </row>
    <row r="1427" spans="1:6" x14ac:dyDescent="0.25">
      <c r="A1427" s="1" t="s">
        <v>40</v>
      </c>
      <c r="B1427">
        <v>1364407038</v>
      </c>
      <c r="C1427" s="4">
        <f t="shared" si="44"/>
        <v>41360.748124999998</v>
      </c>
      <c r="D1427" s="5" t="str">
        <f t="shared" si="45"/>
        <v>Wed</v>
      </c>
      <c r="E1427">
        <v>4</v>
      </c>
      <c r="F1427">
        <f>VLOOKUP(E1427,Sheet4!$A$2:$B$6,2,FALSE)</f>
        <v>1</v>
      </c>
    </row>
    <row r="1428" spans="1:6" x14ac:dyDescent="0.25">
      <c r="A1428" s="1" t="s">
        <v>40</v>
      </c>
      <c r="B1428">
        <v>1364448701</v>
      </c>
      <c r="C1428" s="4">
        <f t="shared" si="44"/>
        <v>41361.23033564815</v>
      </c>
      <c r="D1428" s="5" t="str">
        <f t="shared" si="45"/>
        <v>Thu</v>
      </c>
      <c r="E1428">
        <v>4</v>
      </c>
      <c r="F1428">
        <f>VLOOKUP(E1428,Sheet4!$A$2:$B$6,2,FALSE)</f>
        <v>1</v>
      </c>
    </row>
    <row r="1429" spans="1:6" x14ac:dyDescent="0.25">
      <c r="A1429" s="1" t="s">
        <v>40</v>
      </c>
      <c r="B1429">
        <v>1364488457</v>
      </c>
      <c r="C1429" s="4">
        <f t="shared" si="44"/>
        <v>41361.690474537041</v>
      </c>
      <c r="D1429" s="5" t="str">
        <f t="shared" si="45"/>
        <v>Thu</v>
      </c>
      <c r="E1429">
        <v>1</v>
      </c>
      <c r="F1429">
        <f>VLOOKUP(E1429,Sheet4!$A$2:$B$6,2,FALSE)</f>
        <v>3</v>
      </c>
    </row>
    <row r="1430" spans="1:6" x14ac:dyDescent="0.25">
      <c r="A1430" s="1" t="s">
        <v>40</v>
      </c>
      <c r="B1430">
        <v>1364498774</v>
      </c>
      <c r="C1430" s="4">
        <f t="shared" si="44"/>
        <v>41361.809884259259</v>
      </c>
      <c r="D1430" s="5" t="str">
        <f t="shared" si="45"/>
        <v>Thu</v>
      </c>
      <c r="E1430">
        <v>4</v>
      </c>
      <c r="F1430">
        <f>VLOOKUP(E1430,Sheet4!$A$2:$B$6,2,FALSE)</f>
        <v>1</v>
      </c>
    </row>
    <row r="1431" spans="1:6" x14ac:dyDescent="0.25">
      <c r="A1431" s="1" t="s">
        <v>40</v>
      </c>
      <c r="B1431">
        <v>1364508032</v>
      </c>
      <c r="C1431" s="4">
        <f t="shared" si="44"/>
        <v>41361.917037037041</v>
      </c>
      <c r="D1431" s="5" t="str">
        <f t="shared" si="45"/>
        <v>Thu</v>
      </c>
      <c r="E1431">
        <v>5</v>
      </c>
      <c r="F1431">
        <f>VLOOKUP(E1431,Sheet4!$A$2:$B$6,2,FALSE)</f>
        <v>2</v>
      </c>
    </row>
    <row r="1432" spans="1:6" x14ac:dyDescent="0.25">
      <c r="A1432" s="1" t="s">
        <v>40</v>
      </c>
      <c r="B1432">
        <v>1364463110</v>
      </c>
      <c r="C1432" s="4">
        <f t="shared" si="44"/>
        <v>41361.397106481483</v>
      </c>
      <c r="D1432" s="5" t="str">
        <f t="shared" si="45"/>
        <v>Thu</v>
      </c>
      <c r="E1432">
        <v>1</v>
      </c>
      <c r="F1432">
        <f>VLOOKUP(E1432,Sheet4!$A$2:$B$6,2,FALSE)</f>
        <v>3</v>
      </c>
    </row>
    <row r="1433" spans="1:6" x14ac:dyDescent="0.25">
      <c r="A1433" s="1" t="s">
        <v>40</v>
      </c>
      <c r="B1433">
        <v>1364463155</v>
      </c>
      <c r="C1433" s="4">
        <f t="shared" si="44"/>
        <v>41361.397627314815</v>
      </c>
      <c r="D1433" s="5" t="str">
        <f t="shared" si="45"/>
        <v>Thu</v>
      </c>
      <c r="E1433">
        <v>1</v>
      </c>
      <c r="F1433">
        <f>VLOOKUP(E1433,Sheet4!$A$2:$B$6,2,FALSE)</f>
        <v>3</v>
      </c>
    </row>
    <row r="1434" spans="1:6" x14ac:dyDescent="0.25">
      <c r="A1434" s="1" t="s">
        <v>40</v>
      </c>
      <c r="B1434">
        <v>1364541925</v>
      </c>
      <c r="C1434" s="4">
        <f t="shared" si="44"/>
        <v>41362.309317129628</v>
      </c>
      <c r="D1434" s="5" t="str">
        <f t="shared" si="45"/>
        <v>Fri</v>
      </c>
      <c r="E1434">
        <v>2</v>
      </c>
      <c r="F1434">
        <f>VLOOKUP(E1434,Sheet4!$A$2:$B$6,2,FALSE)</f>
        <v>4</v>
      </c>
    </row>
    <row r="1435" spans="1:6" x14ac:dyDescent="0.25">
      <c r="A1435" s="1" t="s">
        <v>40</v>
      </c>
      <c r="B1435">
        <v>1364550857</v>
      </c>
      <c r="C1435" s="4">
        <f t="shared" si="44"/>
        <v>41362.41269675926</v>
      </c>
      <c r="D1435" s="5" t="str">
        <f t="shared" si="45"/>
        <v>Fri</v>
      </c>
      <c r="E1435">
        <v>4</v>
      </c>
      <c r="F1435">
        <f>VLOOKUP(E1435,Sheet4!$A$2:$B$6,2,FALSE)</f>
        <v>1</v>
      </c>
    </row>
    <row r="1436" spans="1:6" x14ac:dyDescent="0.25">
      <c r="A1436" s="1" t="s">
        <v>40</v>
      </c>
      <c r="B1436">
        <v>1364580452</v>
      </c>
      <c r="C1436" s="4">
        <f t="shared" si="44"/>
        <v>41362.755231481482</v>
      </c>
      <c r="D1436" s="5" t="str">
        <f t="shared" si="45"/>
        <v>Fri</v>
      </c>
      <c r="E1436">
        <v>1</v>
      </c>
      <c r="F1436">
        <f>VLOOKUP(E1436,Sheet4!$A$2:$B$6,2,FALSE)</f>
        <v>3</v>
      </c>
    </row>
    <row r="1437" spans="1:6" x14ac:dyDescent="0.25">
      <c r="A1437" s="1" t="s">
        <v>40</v>
      </c>
      <c r="B1437">
        <v>1364590270</v>
      </c>
      <c r="C1437" s="4">
        <f t="shared" si="44"/>
        <v>41362.86886574074</v>
      </c>
      <c r="D1437" s="5" t="str">
        <f t="shared" si="45"/>
        <v>Fri</v>
      </c>
      <c r="E1437">
        <v>4</v>
      </c>
      <c r="F1437">
        <f>VLOOKUP(E1437,Sheet4!$A$2:$B$6,2,FALSE)</f>
        <v>1</v>
      </c>
    </row>
    <row r="1438" spans="1:6" x14ac:dyDescent="0.25">
      <c r="A1438" s="1" t="s">
        <v>40</v>
      </c>
      <c r="B1438">
        <v>1364576030</v>
      </c>
      <c r="C1438" s="4">
        <f t="shared" si="44"/>
        <v>41362.704050925924</v>
      </c>
      <c r="D1438" s="5" t="str">
        <f t="shared" si="45"/>
        <v>Fri</v>
      </c>
      <c r="E1438">
        <v>4</v>
      </c>
      <c r="F1438">
        <f>VLOOKUP(E1438,Sheet4!$A$2:$B$6,2,FALSE)</f>
        <v>1</v>
      </c>
    </row>
    <row r="1439" spans="1:6" x14ac:dyDescent="0.25">
      <c r="A1439" s="1" t="s">
        <v>40</v>
      </c>
      <c r="B1439">
        <v>1365025230</v>
      </c>
      <c r="C1439" s="4">
        <f t="shared" si="44"/>
        <v>41367.903124999997</v>
      </c>
      <c r="D1439" s="5" t="str">
        <f t="shared" si="45"/>
        <v>Wed</v>
      </c>
      <c r="E1439">
        <v>5</v>
      </c>
      <c r="F1439">
        <f>VLOOKUP(E1439,Sheet4!$A$2:$B$6,2,FALSE)</f>
        <v>2</v>
      </c>
    </row>
    <row r="1440" spans="1:6" x14ac:dyDescent="0.25">
      <c r="A1440" s="1" t="s">
        <v>40</v>
      </c>
      <c r="B1440">
        <v>1364601722</v>
      </c>
      <c r="C1440" s="4">
        <f t="shared" si="44"/>
        <v>41363.00141203704</v>
      </c>
      <c r="D1440" s="5" t="str">
        <f t="shared" si="45"/>
        <v>Sat</v>
      </c>
      <c r="E1440">
        <v>5</v>
      </c>
      <c r="F1440">
        <f>VLOOKUP(E1440,Sheet4!$A$2:$B$6,2,FALSE)</f>
        <v>2</v>
      </c>
    </row>
    <row r="1441" spans="1:6" x14ac:dyDescent="0.25">
      <c r="A1441" s="1" t="s">
        <v>40</v>
      </c>
      <c r="B1441">
        <v>1364686736</v>
      </c>
      <c r="C1441" s="4">
        <f t="shared" si="44"/>
        <v>41363.98537037037</v>
      </c>
      <c r="D1441" s="5" t="str">
        <f t="shared" si="45"/>
        <v>Sat</v>
      </c>
      <c r="E1441">
        <v>1</v>
      </c>
      <c r="F1441">
        <f>VLOOKUP(E1441,Sheet4!$A$2:$B$6,2,FALSE)</f>
        <v>3</v>
      </c>
    </row>
    <row r="1442" spans="1:6" x14ac:dyDescent="0.25">
      <c r="A1442" s="1" t="s">
        <v>40</v>
      </c>
      <c r="B1442">
        <v>1364950531</v>
      </c>
      <c r="C1442" s="4">
        <f t="shared" si="44"/>
        <v>41367.038553240738</v>
      </c>
      <c r="D1442" s="5" t="str">
        <f t="shared" si="45"/>
        <v>Wed</v>
      </c>
      <c r="E1442">
        <v>1</v>
      </c>
      <c r="F1442">
        <f>VLOOKUP(E1442,Sheet4!$A$2:$B$6,2,FALSE)</f>
        <v>3</v>
      </c>
    </row>
    <row r="1443" spans="1:6" x14ac:dyDescent="0.25">
      <c r="A1443" s="1" t="s">
        <v>40</v>
      </c>
      <c r="B1443">
        <v>1364681627</v>
      </c>
      <c r="C1443" s="4">
        <f t="shared" si="44"/>
        <v>41363.926238425927</v>
      </c>
      <c r="D1443" s="5" t="str">
        <f t="shared" si="45"/>
        <v>Sat</v>
      </c>
      <c r="E1443">
        <v>4</v>
      </c>
      <c r="F1443">
        <f>VLOOKUP(E1443,Sheet4!$A$2:$B$6,2,FALSE)</f>
        <v>1</v>
      </c>
    </row>
    <row r="1444" spans="1:6" x14ac:dyDescent="0.25">
      <c r="A1444" s="1" t="s">
        <v>40</v>
      </c>
      <c r="B1444">
        <v>1364722527</v>
      </c>
      <c r="C1444" s="4">
        <f t="shared" si="44"/>
        <v>41364.399618055555</v>
      </c>
      <c r="D1444" s="5" t="str">
        <f t="shared" si="45"/>
        <v>Sun</v>
      </c>
      <c r="E1444">
        <v>1</v>
      </c>
      <c r="F1444">
        <f>VLOOKUP(E1444,Sheet4!$A$2:$B$6,2,FALSE)</f>
        <v>3</v>
      </c>
    </row>
    <row r="1445" spans="1:6" x14ac:dyDescent="0.25">
      <c r="A1445" s="1" t="s">
        <v>40</v>
      </c>
      <c r="B1445">
        <v>1364686863</v>
      </c>
      <c r="C1445" s="4">
        <f t="shared" si="44"/>
        <v>41363.986840277779</v>
      </c>
      <c r="D1445" s="5" t="str">
        <f t="shared" si="45"/>
        <v>Sat</v>
      </c>
      <c r="E1445">
        <v>1</v>
      </c>
      <c r="F1445">
        <f>VLOOKUP(E1445,Sheet4!$A$2:$B$6,2,FALSE)</f>
        <v>3</v>
      </c>
    </row>
    <row r="1446" spans="1:6" x14ac:dyDescent="0.25">
      <c r="A1446" s="1" t="s">
        <v>40</v>
      </c>
      <c r="B1446">
        <v>1364731436</v>
      </c>
      <c r="C1446" s="4">
        <f t="shared" si="44"/>
        <v>41364.50273148148</v>
      </c>
      <c r="D1446" s="5" t="str">
        <f t="shared" si="45"/>
        <v>Sun</v>
      </c>
      <c r="E1446">
        <v>4</v>
      </c>
      <c r="F1446">
        <f>VLOOKUP(E1446,Sheet4!$A$2:$B$6,2,FALSE)</f>
        <v>1</v>
      </c>
    </row>
    <row r="1447" spans="1:6" x14ac:dyDescent="0.25">
      <c r="A1447" s="1" t="s">
        <v>40</v>
      </c>
      <c r="B1447">
        <v>1364856827</v>
      </c>
      <c r="C1447" s="4">
        <f t="shared" si="44"/>
        <v>41365.954016203708</v>
      </c>
      <c r="D1447" s="5" t="str">
        <f t="shared" si="45"/>
        <v>Mon</v>
      </c>
      <c r="E1447">
        <v>1</v>
      </c>
      <c r="F1447">
        <f>VLOOKUP(E1447,Sheet4!$A$2:$B$6,2,FALSE)</f>
        <v>3</v>
      </c>
    </row>
    <row r="1448" spans="1:6" x14ac:dyDescent="0.25">
      <c r="A1448" s="1" t="s">
        <v>40</v>
      </c>
      <c r="B1448">
        <v>1364714869</v>
      </c>
      <c r="C1448" s="4">
        <f t="shared" si="44"/>
        <v>41364.310983796298</v>
      </c>
      <c r="D1448" s="5" t="str">
        <f t="shared" si="45"/>
        <v>Sun</v>
      </c>
      <c r="E1448">
        <v>1</v>
      </c>
      <c r="F1448">
        <f>VLOOKUP(E1448,Sheet4!$A$2:$B$6,2,FALSE)</f>
        <v>3</v>
      </c>
    </row>
    <row r="1449" spans="1:6" x14ac:dyDescent="0.25">
      <c r="A1449" s="1" t="s">
        <v>40</v>
      </c>
      <c r="B1449">
        <v>1364722665</v>
      </c>
      <c r="C1449" s="4">
        <f t="shared" si="44"/>
        <v>41364.40121527778</v>
      </c>
      <c r="D1449" s="5" t="str">
        <f t="shared" si="45"/>
        <v>Sun</v>
      </c>
      <c r="E1449">
        <v>1</v>
      </c>
      <c r="F1449">
        <f>VLOOKUP(E1449,Sheet4!$A$2:$B$6,2,FALSE)</f>
        <v>3</v>
      </c>
    </row>
    <row r="1450" spans="1:6" x14ac:dyDescent="0.25">
      <c r="A1450" s="1" t="s">
        <v>40</v>
      </c>
      <c r="B1450">
        <v>1364766369</v>
      </c>
      <c r="C1450" s="4">
        <f t="shared" si="44"/>
        <v>41364.907048611109</v>
      </c>
      <c r="D1450" s="5" t="str">
        <f t="shared" si="45"/>
        <v>Sun</v>
      </c>
      <c r="E1450">
        <v>4</v>
      </c>
      <c r="F1450">
        <f>VLOOKUP(E1450,Sheet4!$A$2:$B$6,2,FALSE)</f>
        <v>1</v>
      </c>
    </row>
    <row r="1451" spans="1:6" x14ac:dyDescent="0.25">
      <c r="A1451" s="1" t="s">
        <v>40</v>
      </c>
      <c r="B1451">
        <v>1364767215</v>
      </c>
      <c r="C1451" s="4">
        <f t="shared" si="44"/>
        <v>41364.91684027778</v>
      </c>
      <c r="D1451" s="5" t="str">
        <f t="shared" si="45"/>
        <v>Sun</v>
      </c>
      <c r="E1451">
        <v>1</v>
      </c>
      <c r="F1451">
        <f>VLOOKUP(E1451,Sheet4!$A$2:$B$6,2,FALSE)</f>
        <v>3</v>
      </c>
    </row>
    <row r="1452" spans="1:6" x14ac:dyDescent="0.25">
      <c r="A1452" s="1" t="s">
        <v>40</v>
      </c>
      <c r="B1452">
        <v>1364849100</v>
      </c>
      <c r="C1452" s="4">
        <f t="shared" si="44"/>
        <v>41365.864583333336</v>
      </c>
      <c r="D1452" s="5" t="str">
        <f t="shared" si="45"/>
        <v>Mon</v>
      </c>
      <c r="E1452">
        <v>1</v>
      </c>
      <c r="F1452">
        <f>VLOOKUP(E1452,Sheet4!$A$2:$B$6,2,FALSE)</f>
        <v>3</v>
      </c>
    </row>
    <row r="1453" spans="1:6" x14ac:dyDescent="0.25">
      <c r="A1453" s="1" t="s">
        <v>40</v>
      </c>
      <c r="B1453">
        <v>1364807374</v>
      </c>
      <c r="C1453" s="4">
        <f t="shared" si="44"/>
        <v>41365.381643518522</v>
      </c>
      <c r="D1453" s="5" t="str">
        <f t="shared" si="45"/>
        <v>Mon</v>
      </c>
      <c r="E1453">
        <v>4</v>
      </c>
      <c r="F1453">
        <f>VLOOKUP(E1453,Sheet4!$A$2:$B$6,2,FALSE)</f>
        <v>1</v>
      </c>
    </row>
    <row r="1454" spans="1:6" x14ac:dyDescent="0.25">
      <c r="A1454" s="1" t="s">
        <v>40</v>
      </c>
      <c r="B1454">
        <v>1365029963</v>
      </c>
      <c r="C1454" s="4">
        <f t="shared" si="44"/>
        <v>41367.957905092589</v>
      </c>
      <c r="D1454" s="5" t="str">
        <f t="shared" si="45"/>
        <v>Wed</v>
      </c>
      <c r="E1454">
        <v>4</v>
      </c>
      <c r="F1454">
        <f>VLOOKUP(E1454,Sheet4!$A$2:$B$6,2,FALSE)</f>
        <v>1</v>
      </c>
    </row>
    <row r="1455" spans="1:6" x14ac:dyDescent="0.25">
      <c r="A1455" s="1" t="s">
        <v>40</v>
      </c>
      <c r="B1455">
        <v>1364784450</v>
      </c>
      <c r="C1455" s="4">
        <f t="shared" si="44"/>
        <v>41365.116319444445</v>
      </c>
      <c r="D1455" s="5" t="str">
        <f t="shared" si="45"/>
        <v>Mon</v>
      </c>
      <c r="E1455">
        <v>1</v>
      </c>
      <c r="F1455">
        <f>VLOOKUP(E1455,Sheet4!$A$2:$B$6,2,FALSE)</f>
        <v>3</v>
      </c>
    </row>
    <row r="1456" spans="1:6" x14ac:dyDescent="0.25">
      <c r="A1456" s="1" t="s">
        <v>40</v>
      </c>
      <c r="B1456">
        <v>1364843162</v>
      </c>
      <c r="C1456" s="4">
        <f t="shared" si="44"/>
        <v>41365.795856481483</v>
      </c>
      <c r="D1456" s="5" t="str">
        <f t="shared" si="45"/>
        <v>Mon</v>
      </c>
      <c r="E1456">
        <v>5</v>
      </c>
      <c r="F1456">
        <f>VLOOKUP(E1456,Sheet4!$A$2:$B$6,2,FALSE)</f>
        <v>2</v>
      </c>
    </row>
    <row r="1457" spans="1:6" x14ac:dyDescent="0.25">
      <c r="A1457" s="1" t="s">
        <v>40</v>
      </c>
      <c r="B1457">
        <v>1365011984</v>
      </c>
      <c r="C1457" s="4">
        <f t="shared" si="44"/>
        <v>41367.749814814815</v>
      </c>
      <c r="D1457" s="5" t="str">
        <f t="shared" si="45"/>
        <v>Wed</v>
      </c>
      <c r="E1457">
        <v>4</v>
      </c>
      <c r="F1457">
        <f>VLOOKUP(E1457,Sheet4!$A$2:$B$6,2,FALSE)</f>
        <v>1</v>
      </c>
    </row>
    <row r="1458" spans="1:6" x14ac:dyDescent="0.25">
      <c r="A1458" s="1" t="s">
        <v>40</v>
      </c>
      <c r="B1458">
        <v>1365037940</v>
      </c>
      <c r="C1458" s="4">
        <f t="shared" si="44"/>
        <v>41368.05023148148</v>
      </c>
      <c r="D1458" s="5" t="str">
        <f t="shared" si="45"/>
        <v>Thu</v>
      </c>
      <c r="E1458">
        <v>1</v>
      </c>
      <c r="F1458">
        <f>VLOOKUP(E1458,Sheet4!$A$2:$B$6,2,FALSE)</f>
        <v>3</v>
      </c>
    </row>
    <row r="1459" spans="1:6" x14ac:dyDescent="0.25">
      <c r="A1459" s="1" t="s">
        <v>40</v>
      </c>
      <c r="B1459">
        <v>1364860227</v>
      </c>
      <c r="C1459" s="4">
        <f t="shared" si="44"/>
        <v>41365.993368055555</v>
      </c>
      <c r="D1459" s="5" t="str">
        <f t="shared" si="45"/>
        <v>Mon</v>
      </c>
      <c r="E1459">
        <v>1</v>
      </c>
      <c r="F1459">
        <f>VLOOKUP(E1459,Sheet4!$A$2:$B$6,2,FALSE)</f>
        <v>3</v>
      </c>
    </row>
    <row r="1460" spans="1:6" x14ac:dyDescent="0.25">
      <c r="A1460" s="1" t="s">
        <v>40</v>
      </c>
      <c r="B1460">
        <v>1364862698</v>
      </c>
      <c r="C1460" s="4">
        <f t="shared" si="44"/>
        <v>41366.021967592591</v>
      </c>
      <c r="D1460" s="5" t="str">
        <f t="shared" si="45"/>
        <v>Tue</v>
      </c>
      <c r="E1460">
        <v>4</v>
      </c>
      <c r="F1460">
        <f>VLOOKUP(E1460,Sheet4!$A$2:$B$6,2,FALSE)</f>
        <v>1</v>
      </c>
    </row>
    <row r="1461" spans="1:6" x14ac:dyDescent="0.25">
      <c r="A1461" s="1" t="s">
        <v>40</v>
      </c>
      <c r="B1461">
        <v>1364877245</v>
      </c>
      <c r="C1461" s="4">
        <f t="shared" si="44"/>
        <v>41366.190335648149</v>
      </c>
      <c r="D1461" s="5" t="str">
        <f t="shared" si="45"/>
        <v>Tue</v>
      </c>
      <c r="E1461">
        <v>1</v>
      </c>
      <c r="F1461">
        <f>VLOOKUP(E1461,Sheet4!$A$2:$B$6,2,FALSE)</f>
        <v>3</v>
      </c>
    </row>
    <row r="1462" spans="1:6" x14ac:dyDescent="0.25">
      <c r="A1462" s="1" t="s">
        <v>40</v>
      </c>
      <c r="B1462">
        <v>1364886970</v>
      </c>
      <c r="C1462" s="4">
        <f t="shared" si="44"/>
        <v>41366.302893518521</v>
      </c>
      <c r="D1462" s="5" t="str">
        <f t="shared" si="45"/>
        <v>Tue</v>
      </c>
      <c r="E1462">
        <v>1</v>
      </c>
      <c r="F1462">
        <f>VLOOKUP(E1462,Sheet4!$A$2:$B$6,2,FALSE)</f>
        <v>3</v>
      </c>
    </row>
    <row r="1463" spans="1:6" x14ac:dyDescent="0.25">
      <c r="A1463" s="1" t="s">
        <v>40</v>
      </c>
      <c r="B1463">
        <v>1365015993</v>
      </c>
      <c r="C1463" s="4">
        <f t="shared" si="44"/>
        <v>41367.796215277776</v>
      </c>
      <c r="D1463" s="5" t="str">
        <f t="shared" si="45"/>
        <v>Wed</v>
      </c>
      <c r="E1463">
        <v>4</v>
      </c>
      <c r="F1463">
        <f>VLOOKUP(E1463,Sheet4!$A$2:$B$6,2,FALSE)</f>
        <v>1</v>
      </c>
    </row>
    <row r="1464" spans="1:6" x14ac:dyDescent="0.25">
      <c r="A1464" s="1" t="s">
        <v>40</v>
      </c>
      <c r="B1464">
        <v>1365006095</v>
      </c>
      <c r="C1464" s="4">
        <f t="shared" si="44"/>
        <v>41367.681655092594</v>
      </c>
      <c r="D1464" s="5" t="str">
        <f t="shared" si="45"/>
        <v>Wed</v>
      </c>
      <c r="E1464">
        <v>1</v>
      </c>
      <c r="F1464">
        <f>VLOOKUP(E1464,Sheet4!$A$2:$B$6,2,FALSE)</f>
        <v>3</v>
      </c>
    </row>
    <row r="1465" spans="1:6" x14ac:dyDescent="0.25">
      <c r="A1465" s="1" t="s">
        <v>40</v>
      </c>
      <c r="B1465">
        <v>1364936045</v>
      </c>
      <c r="C1465" s="4">
        <f t="shared" si="44"/>
        <v>41366.870891203704</v>
      </c>
      <c r="D1465" s="5" t="str">
        <f t="shared" si="45"/>
        <v>Tue</v>
      </c>
      <c r="E1465">
        <v>1</v>
      </c>
      <c r="F1465">
        <f>VLOOKUP(E1465,Sheet4!$A$2:$B$6,2,FALSE)</f>
        <v>3</v>
      </c>
    </row>
    <row r="1466" spans="1:6" x14ac:dyDescent="0.25">
      <c r="A1466" s="1" t="s">
        <v>40</v>
      </c>
      <c r="B1466">
        <v>1364950538</v>
      </c>
      <c r="C1466" s="4">
        <f t="shared" si="44"/>
        <v>41367.038634259261</v>
      </c>
      <c r="D1466" s="5" t="str">
        <f t="shared" si="45"/>
        <v>Wed</v>
      </c>
      <c r="E1466">
        <v>1</v>
      </c>
      <c r="F1466">
        <f>VLOOKUP(E1466,Sheet4!$A$2:$B$6,2,FALSE)</f>
        <v>3</v>
      </c>
    </row>
    <row r="1467" spans="1:6" x14ac:dyDescent="0.25">
      <c r="A1467" s="1" t="s">
        <v>40</v>
      </c>
      <c r="B1467">
        <v>1364946784</v>
      </c>
      <c r="C1467" s="4">
        <f t="shared" si="44"/>
        <v>41366.995185185187</v>
      </c>
      <c r="D1467" s="5" t="str">
        <f t="shared" si="45"/>
        <v>Tue</v>
      </c>
      <c r="E1467">
        <v>1</v>
      </c>
      <c r="F1467">
        <f>VLOOKUP(E1467,Sheet4!$A$2:$B$6,2,FALSE)</f>
        <v>3</v>
      </c>
    </row>
    <row r="1468" spans="1:6" x14ac:dyDescent="0.25">
      <c r="A1468" s="1" t="s">
        <v>40</v>
      </c>
      <c r="B1468">
        <v>1364946820</v>
      </c>
      <c r="C1468" s="4">
        <f t="shared" si="44"/>
        <v>41366.99560185185</v>
      </c>
      <c r="D1468" s="5" t="str">
        <f t="shared" si="45"/>
        <v>Tue</v>
      </c>
      <c r="E1468">
        <v>1</v>
      </c>
      <c r="F1468">
        <f>VLOOKUP(E1468,Sheet4!$A$2:$B$6,2,FALSE)</f>
        <v>3</v>
      </c>
    </row>
    <row r="1469" spans="1:6" x14ac:dyDescent="0.25">
      <c r="A1469" s="1" t="s">
        <v>40</v>
      </c>
      <c r="B1469">
        <v>1364961471</v>
      </c>
      <c r="C1469" s="4">
        <f t="shared" si="44"/>
        <v>41367.165173611109</v>
      </c>
      <c r="D1469" s="5" t="str">
        <f t="shared" si="45"/>
        <v>Wed</v>
      </c>
      <c r="E1469">
        <v>1</v>
      </c>
      <c r="F1469">
        <f>VLOOKUP(E1469,Sheet4!$A$2:$B$6,2,FALSE)</f>
        <v>3</v>
      </c>
    </row>
    <row r="1470" spans="1:6" x14ac:dyDescent="0.25">
      <c r="A1470" s="1" t="s">
        <v>40</v>
      </c>
      <c r="B1470">
        <v>1364968726</v>
      </c>
      <c r="C1470" s="4">
        <f t="shared" si="44"/>
        <v>41367.249143518515</v>
      </c>
      <c r="D1470" s="5" t="str">
        <f t="shared" si="45"/>
        <v>Wed</v>
      </c>
      <c r="E1470">
        <v>1</v>
      </c>
      <c r="F1470">
        <f>VLOOKUP(E1470,Sheet4!$A$2:$B$6,2,FALSE)</f>
        <v>3</v>
      </c>
    </row>
    <row r="1471" spans="1:6" x14ac:dyDescent="0.25">
      <c r="A1471" s="1" t="s">
        <v>40</v>
      </c>
      <c r="B1471">
        <v>1364972276</v>
      </c>
      <c r="C1471" s="4">
        <f t="shared" si="44"/>
        <v>41367.290231481478</v>
      </c>
      <c r="D1471" s="5" t="str">
        <f t="shared" si="45"/>
        <v>Wed</v>
      </c>
      <c r="E1471">
        <v>1</v>
      </c>
      <c r="F1471">
        <f>VLOOKUP(E1471,Sheet4!$A$2:$B$6,2,FALSE)</f>
        <v>3</v>
      </c>
    </row>
    <row r="1472" spans="1:6" x14ac:dyDescent="0.25">
      <c r="A1472" s="1" t="s">
        <v>40</v>
      </c>
      <c r="B1472">
        <v>1365008864</v>
      </c>
      <c r="C1472" s="4">
        <f t="shared" si="44"/>
        <v>41367.713703703703</v>
      </c>
      <c r="D1472" s="5" t="str">
        <f t="shared" si="45"/>
        <v>Wed</v>
      </c>
      <c r="E1472">
        <v>4</v>
      </c>
      <c r="F1472">
        <f>VLOOKUP(E1472,Sheet4!$A$2:$B$6,2,FALSE)</f>
        <v>1</v>
      </c>
    </row>
    <row r="1473" spans="1:6" x14ac:dyDescent="0.25">
      <c r="A1473" s="1" t="s">
        <v>40</v>
      </c>
      <c r="B1473">
        <v>1365048599</v>
      </c>
      <c r="C1473" s="4">
        <f t="shared" si="44"/>
        <v>41368.17359953704</v>
      </c>
      <c r="D1473" s="5" t="str">
        <f t="shared" si="45"/>
        <v>Thu</v>
      </c>
      <c r="E1473">
        <v>4</v>
      </c>
      <c r="F1473">
        <f>VLOOKUP(E1473,Sheet4!$A$2:$B$6,2,FALSE)</f>
        <v>1</v>
      </c>
    </row>
    <row r="1474" spans="1:6" x14ac:dyDescent="0.25">
      <c r="A1474" s="1" t="s">
        <v>40</v>
      </c>
      <c r="B1474">
        <v>1365060796</v>
      </c>
      <c r="C1474" s="4">
        <f t="shared" ref="C1474:C1537" si="46">(((B1474/60)/60)/24)+DATE(1970,1,1)</f>
        <v>41368.314768518518</v>
      </c>
      <c r="D1474" s="5" t="str">
        <f t="shared" si="45"/>
        <v>Thu</v>
      </c>
      <c r="E1474">
        <v>1</v>
      </c>
      <c r="F1474">
        <f>VLOOKUP(E1474,Sheet4!$A$2:$B$6,2,FALSE)</f>
        <v>3</v>
      </c>
    </row>
    <row r="1475" spans="1:6" x14ac:dyDescent="0.25">
      <c r="A1475" s="1" t="s">
        <v>40</v>
      </c>
      <c r="B1475">
        <v>1365101878</v>
      </c>
      <c r="C1475" s="4">
        <f t="shared" si="46"/>
        <v>41368.790254629632</v>
      </c>
      <c r="D1475" s="5" t="str">
        <f t="shared" ref="D1475:D1538" si="47">TEXT(C1475, "ddd")</f>
        <v>Thu</v>
      </c>
      <c r="E1475">
        <v>1</v>
      </c>
      <c r="F1475">
        <f>VLOOKUP(E1475,Sheet4!$A$2:$B$6,2,FALSE)</f>
        <v>3</v>
      </c>
    </row>
    <row r="1476" spans="1:6" x14ac:dyDescent="0.25">
      <c r="A1476" s="1" t="s">
        <v>40</v>
      </c>
      <c r="B1476">
        <v>1365098331</v>
      </c>
      <c r="C1476" s="4">
        <f t="shared" si="46"/>
        <v>41368.749201388891</v>
      </c>
      <c r="D1476" s="5" t="str">
        <f t="shared" si="47"/>
        <v>Thu</v>
      </c>
      <c r="E1476">
        <v>1</v>
      </c>
      <c r="F1476">
        <f>VLOOKUP(E1476,Sheet4!$A$2:$B$6,2,FALSE)</f>
        <v>3</v>
      </c>
    </row>
    <row r="1477" spans="1:6" x14ac:dyDescent="0.25">
      <c r="A1477" s="1" t="s">
        <v>40</v>
      </c>
      <c r="B1477">
        <v>1365120388</v>
      </c>
      <c r="C1477" s="4">
        <f t="shared" si="46"/>
        <v>41369.004490740743</v>
      </c>
      <c r="D1477" s="5" t="str">
        <f t="shared" si="47"/>
        <v>Fri</v>
      </c>
      <c r="E1477">
        <v>1</v>
      </c>
      <c r="F1477">
        <f>VLOOKUP(E1477,Sheet4!$A$2:$B$6,2,FALSE)</f>
        <v>3</v>
      </c>
    </row>
    <row r="1478" spans="1:6" x14ac:dyDescent="0.25">
      <c r="A1478" s="1" t="s">
        <v>40</v>
      </c>
      <c r="B1478">
        <v>1365122482</v>
      </c>
      <c r="C1478" s="4">
        <f t="shared" si="46"/>
        <v>41369.028726851851</v>
      </c>
      <c r="D1478" s="5" t="str">
        <f t="shared" si="47"/>
        <v>Fri</v>
      </c>
      <c r="E1478">
        <v>1</v>
      </c>
      <c r="F1478">
        <f>VLOOKUP(E1478,Sheet4!$A$2:$B$6,2,FALSE)</f>
        <v>3</v>
      </c>
    </row>
    <row r="1479" spans="1:6" x14ac:dyDescent="0.25">
      <c r="A1479" s="1" t="s">
        <v>40</v>
      </c>
      <c r="B1479">
        <v>1365226655</v>
      </c>
      <c r="C1479" s="4">
        <f t="shared" si="46"/>
        <v>41370.234432870369</v>
      </c>
      <c r="D1479" s="5" t="str">
        <f t="shared" si="47"/>
        <v>Sat</v>
      </c>
      <c r="E1479">
        <v>1</v>
      </c>
      <c r="F1479">
        <f>VLOOKUP(E1479,Sheet4!$A$2:$B$6,2,FALSE)</f>
        <v>3</v>
      </c>
    </row>
    <row r="1480" spans="1:6" x14ac:dyDescent="0.25">
      <c r="A1480" s="1" t="s">
        <v>40</v>
      </c>
      <c r="B1480">
        <v>1365127477</v>
      </c>
      <c r="C1480" s="4">
        <f t="shared" si="46"/>
        <v>41369.086539351854</v>
      </c>
      <c r="D1480" s="5" t="str">
        <f t="shared" si="47"/>
        <v>Fri</v>
      </c>
      <c r="E1480">
        <v>2</v>
      </c>
      <c r="F1480">
        <f>VLOOKUP(E1480,Sheet4!$A$2:$B$6,2,FALSE)</f>
        <v>4</v>
      </c>
    </row>
    <row r="1481" spans="1:6" x14ac:dyDescent="0.25">
      <c r="A1481" s="1" t="s">
        <v>40</v>
      </c>
      <c r="B1481">
        <v>1365132363</v>
      </c>
      <c r="C1481" s="4">
        <f t="shared" si="46"/>
        <v>41369.143090277779</v>
      </c>
      <c r="D1481" s="5" t="str">
        <f t="shared" si="47"/>
        <v>Fri</v>
      </c>
      <c r="E1481">
        <v>2</v>
      </c>
      <c r="F1481">
        <f>VLOOKUP(E1481,Sheet4!$A$2:$B$6,2,FALSE)</f>
        <v>4</v>
      </c>
    </row>
    <row r="1482" spans="1:6" x14ac:dyDescent="0.25">
      <c r="A1482" s="1" t="s">
        <v>40</v>
      </c>
      <c r="B1482">
        <v>1365134530</v>
      </c>
      <c r="C1482" s="4">
        <f t="shared" si="46"/>
        <v>41369.168171296296</v>
      </c>
      <c r="D1482" s="5" t="str">
        <f t="shared" si="47"/>
        <v>Fri</v>
      </c>
      <c r="E1482">
        <v>2</v>
      </c>
      <c r="F1482">
        <f>VLOOKUP(E1482,Sheet4!$A$2:$B$6,2,FALSE)</f>
        <v>4</v>
      </c>
    </row>
    <row r="1483" spans="1:6" x14ac:dyDescent="0.25">
      <c r="A1483" s="1" t="s">
        <v>40</v>
      </c>
      <c r="B1483">
        <v>1365122665</v>
      </c>
      <c r="C1483" s="4">
        <f t="shared" si="46"/>
        <v>41369.030844907407</v>
      </c>
      <c r="D1483" s="5" t="str">
        <f t="shared" si="47"/>
        <v>Fri</v>
      </c>
      <c r="E1483">
        <v>1</v>
      </c>
      <c r="F1483">
        <f>VLOOKUP(E1483,Sheet4!$A$2:$B$6,2,FALSE)</f>
        <v>3</v>
      </c>
    </row>
    <row r="1484" spans="1:6" x14ac:dyDescent="0.25">
      <c r="A1484" s="1" t="s">
        <v>40</v>
      </c>
      <c r="B1484">
        <v>1365154506</v>
      </c>
      <c r="C1484" s="4">
        <f t="shared" si="46"/>
        <v>41369.399375000001</v>
      </c>
      <c r="D1484" s="5" t="str">
        <f t="shared" si="47"/>
        <v>Fri</v>
      </c>
      <c r="E1484">
        <v>1</v>
      </c>
      <c r="F1484">
        <f>VLOOKUP(E1484,Sheet4!$A$2:$B$6,2,FALSE)</f>
        <v>3</v>
      </c>
    </row>
    <row r="1485" spans="1:6" x14ac:dyDescent="0.25">
      <c r="A1485" s="1" t="s">
        <v>40</v>
      </c>
      <c r="B1485">
        <v>1365143261</v>
      </c>
      <c r="C1485" s="4">
        <f t="shared" si="46"/>
        <v>41369.269224537034</v>
      </c>
      <c r="D1485" s="5" t="str">
        <f t="shared" si="47"/>
        <v>Fri</v>
      </c>
      <c r="E1485">
        <v>1</v>
      </c>
      <c r="F1485">
        <f>VLOOKUP(E1485,Sheet4!$A$2:$B$6,2,FALSE)</f>
        <v>3</v>
      </c>
    </row>
    <row r="1486" spans="1:6" x14ac:dyDescent="0.25">
      <c r="A1486" s="1" t="s">
        <v>40</v>
      </c>
      <c r="B1486">
        <v>1365161872</v>
      </c>
      <c r="C1486" s="4">
        <f t="shared" si="46"/>
        <v>41369.484629629631</v>
      </c>
      <c r="D1486" s="5" t="str">
        <f t="shared" si="47"/>
        <v>Fri</v>
      </c>
      <c r="E1486">
        <v>3</v>
      </c>
      <c r="F1486">
        <f>VLOOKUP(E1486,Sheet4!$A$2:$B$6,2,FALSE)</f>
        <v>5</v>
      </c>
    </row>
    <row r="1487" spans="1:6" x14ac:dyDescent="0.25">
      <c r="A1487" s="1" t="s">
        <v>40</v>
      </c>
      <c r="B1487">
        <v>1365205418</v>
      </c>
      <c r="C1487" s="4">
        <f t="shared" si="46"/>
        <v>41369.988634259258</v>
      </c>
      <c r="D1487" s="5" t="str">
        <f t="shared" si="47"/>
        <v>Fri</v>
      </c>
      <c r="E1487">
        <v>1</v>
      </c>
      <c r="F1487">
        <f>VLOOKUP(E1487,Sheet4!$A$2:$B$6,2,FALSE)</f>
        <v>3</v>
      </c>
    </row>
    <row r="1488" spans="1:6" x14ac:dyDescent="0.25">
      <c r="A1488" s="1" t="s">
        <v>40</v>
      </c>
      <c r="B1488">
        <v>1365400845</v>
      </c>
      <c r="C1488" s="4">
        <f t="shared" si="46"/>
        <v>41372.250520833331</v>
      </c>
      <c r="D1488" s="5" t="str">
        <f t="shared" si="47"/>
        <v>Mon</v>
      </c>
      <c r="E1488">
        <v>1</v>
      </c>
      <c r="F1488">
        <f>VLOOKUP(E1488,Sheet4!$A$2:$B$6,2,FALSE)</f>
        <v>3</v>
      </c>
    </row>
    <row r="1489" spans="1:6" x14ac:dyDescent="0.25">
      <c r="A1489" s="1" t="s">
        <v>40</v>
      </c>
      <c r="B1489">
        <v>1365180721</v>
      </c>
      <c r="C1489" s="4">
        <f t="shared" si="46"/>
        <v>41369.702789351853</v>
      </c>
      <c r="D1489" s="5" t="str">
        <f t="shared" si="47"/>
        <v>Fri</v>
      </c>
      <c r="E1489">
        <v>4</v>
      </c>
      <c r="F1489">
        <f>VLOOKUP(E1489,Sheet4!$A$2:$B$6,2,FALSE)</f>
        <v>1</v>
      </c>
    </row>
    <row r="1490" spans="1:6" x14ac:dyDescent="0.25">
      <c r="A1490" s="1" t="s">
        <v>40</v>
      </c>
      <c r="B1490">
        <v>1365206443</v>
      </c>
      <c r="C1490" s="4">
        <f t="shared" si="46"/>
        <v>41370.000497685185</v>
      </c>
      <c r="D1490" s="5" t="str">
        <f t="shared" si="47"/>
        <v>Sat</v>
      </c>
      <c r="E1490">
        <v>1</v>
      </c>
      <c r="F1490">
        <f>VLOOKUP(E1490,Sheet4!$A$2:$B$6,2,FALSE)</f>
        <v>3</v>
      </c>
    </row>
    <row r="1491" spans="1:6" x14ac:dyDescent="0.25">
      <c r="A1491" s="1" t="s">
        <v>40</v>
      </c>
      <c r="B1491">
        <v>1365177506</v>
      </c>
      <c r="C1491" s="4">
        <f t="shared" si="46"/>
        <v>41369.665578703702</v>
      </c>
      <c r="D1491" s="5" t="str">
        <f t="shared" si="47"/>
        <v>Fri</v>
      </c>
      <c r="E1491">
        <v>1</v>
      </c>
      <c r="F1491">
        <f>VLOOKUP(E1491,Sheet4!$A$2:$B$6,2,FALSE)</f>
        <v>3</v>
      </c>
    </row>
    <row r="1492" spans="1:6" x14ac:dyDescent="0.25">
      <c r="A1492" s="1" t="s">
        <v>40</v>
      </c>
      <c r="B1492">
        <v>1365185070</v>
      </c>
      <c r="C1492" s="4">
        <f t="shared" si="46"/>
        <v>41369.753125000003</v>
      </c>
      <c r="D1492" s="5" t="str">
        <f t="shared" si="47"/>
        <v>Fri</v>
      </c>
      <c r="E1492">
        <v>1</v>
      </c>
      <c r="F1492">
        <f>VLOOKUP(E1492,Sheet4!$A$2:$B$6,2,FALSE)</f>
        <v>3</v>
      </c>
    </row>
    <row r="1493" spans="1:6" x14ac:dyDescent="0.25">
      <c r="A1493" s="1" t="s">
        <v>40</v>
      </c>
      <c r="B1493">
        <v>1365213696</v>
      </c>
      <c r="C1493" s="4">
        <f t="shared" si="46"/>
        <v>41370.084444444445</v>
      </c>
      <c r="D1493" s="5" t="str">
        <f t="shared" si="47"/>
        <v>Sat</v>
      </c>
      <c r="E1493">
        <v>1</v>
      </c>
      <c r="F1493">
        <f>VLOOKUP(E1493,Sheet4!$A$2:$B$6,2,FALSE)</f>
        <v>3</v>
      </c>
    </row>
    <row r="1494" spans="1:6" x14ac:dyDescent="0.25">
      <c r="A1494" s="1" t="s">
        <v>40</v>
      </c>
      <c r="B1494">
        <v>1365322048</v>
      </c>
      <c r="C1494" s="4">
        <f t="shared" si="46"/>
        <v>41371.338518518518</v>
      </c>
      <c r="D1494" s="5" t="str">
        <f t="shared" si="47"/>
        <v>Sun</v>
      </c>
      <c r="E1494">
        <v>1</v>
      </c>
      <c r="F1494">
        <f>VLOOKUP(E1494,Sheet4!$A$2:$B$6,2,FALSE)</f>
        <v>3</v>
      </c>
    </row>
    <row r="1495" spans="1:6" x14ac:dyDescent="0.25">
      <c r="A1495" s="1" t="s">
        <v>40</v>
      </c>
      <c r="B1495">
        <v>1365228360</v>
      </c>
      <c r="C1495" s="4">
        <f t="shared" si="46"/>
        <v>41370.254166666666</v>
      </c>
      <c r="D1495" s="5" t="str">
        <f t="shared" si="47"/>
        <v>Sat</v>
      </c>
      <c r="E1495">
        <v>1</v>
      </c>
      <c r="F1495">
        <f>VLOOKUP(E1495,Sheet4!$A$2:$B$6,2,FALSE)</f>
        <v>3</v>
      </c>
    </row>
    <row r="1496" spans="1:6" x14ac:dyDescent="0.25">
      <c r="A1496" s="1" t="s">
        <v>40</v>
      </c>
      <c r="B1496">
        <v>1365313481</v>
      </c>
      <c r="C1496" s="4">
        <f t="shared" si="46"/>
        <v>41371.239363425928</v>
      </c>
      <c r="D1496" s="5" t="str">
        <f t="shared" si="47"/>
        <v>Sun</v>
      </c>
      <c r="E1496">
        <v>5</v>
      </c>
      <c r="F1496">
        <f>VLOOKUP(E1496,Sheet4!$A$2:$B$6,2,FALSE)</f>
        <v>2</v>
      </c>
    </row>
    <row r="1497" spans="1:6" x14ac:dyDescent="0.25">
      <c r="A1497" s="1" t="s">
        <v>40</v>
      </c>
      <c r="B1497">
        <v>1365338629</v>
      </c>
      <c r="C1497" s="4">
        <f t="shared" si="46"/>
        <v>41371.530428240738</v>
      </c>
      <c r="D1497" s="5" t="str">
        <f t="shared" si="47"/>
        <v>Sun</v>
      </c>
      <c r="E1497">
        <v>1</v>
      </c>
      <c r="F1497">
        <f>VLOOKUP(E1497,Sheet4!$A$2:$B$6,2,FALSE)</f>
        <v>3</v>
      </c>
    </row>
    <row r="1498" spans="1:6" x14ac:dyDescent="0.25">
      <c r="A1498" s="1" t="s">
        <v>40</v>
      </c>
      <c r="B1498">
        <v>1365293606</v>
      </c>
      <c r="C1498" s="4">
        <f t="shared" si="46"/>
        <v>41371.009328703702</v>
      </c>
      <c r="D1498" s="5" t="str">
        <f t="shared" si="47"/>
        <v>Sun</v>
      </c>
      <c r="E1498">
        <v>1</v>
      </c>
      <c r="F1498">
        <f>VLOOKUP(E1498,Sheet4!$A$2:$B$6,2,FALSE)</f>
        <v>3</v>
      </c>
    </row>
    <row r="1499" spans="1:6" x14ac:dyDescent="0.25">
      <c r="A1499" s="1" t="s">
        <v>40</v>
      </c>
      <c r="B1499">
        <v>1365300759</v>
      </c>
      <c r="C1499" s="4">
        <f t="shared" si="46"/>
        <v>41371.092118055552</v>
      </c>
      <c r="D1499" s="5" t="str">
        <f t="shared" si="47"/>
        <v>Sun</v>
      </c>
      <c r="E1499">
        <v>1</v>
      </c>
      <c r="F1499">
        <f>VLOOKUP(E1499,Sheet4!$A$2:$B$6,2,FALSE)</f>
        <v>3</v>
      </c>
    </row>
    <row r="1500" spans="1:6" x14ac:dyDescent="0.25">
      <c r="A1500" s="1" t="s">
        <v>40</v>
      </c>
      <c r="B1500">
        <v>1365370457</v>
      </c>
      <c r="C1500" s="4">
        <f t="shared" si="46"/>
        <v>41371.89880787037</v>
      </c>
      <c r="D1500" s="5" t="str">
        <f t="shared" si="47"/>
        <v>Sun</v>
      </c>
      <c r="E1500">
        <v>4</v>
      </c>
      <c r="F1500">
        <f>VLOOKUP(E1500,Sheet4!$A$2:$B$6,2,FALSE)</f>
        <v>1</v>
      </c>
    </row>
    <row r="1501" spans="1:6" x14ac:dyDescent="0.25">
      <c r="A1501" s="1" t="s">
        <v>40</v>
      </c>
      <c r="B1501">
        <v>1365376619</v>
      </c>
      <c r="C1501" s="4">
        <f t="shared" si="46"/>
        <v>41371.970127314817</v>
      </c>
      <c r="D1501" s="5" t="str">
        <f t="shared" si="47"/>
        <v>Sun</v>
      </c>
      <c r="E1501">
        <v>1</v>
      </c>
      <c r="F1501">
        <f>VLOOKUP(E1501,Sheet4!$A$2:$B$6,2,FALSE)</f>
        <v>3</v>
      </c>
    </row>
    <row r="1502" spans="1:6" x14ac:dyDescent="0.25">
      <c r="A1502" s="1" t="s">
        <v>40</v>
      </c>
      <c r="B1502">
        <v>1365443819</v>
      </c>
      <c r="C1502" s="4">
        <f t="shared" si="46"/>
        <v>41372.74790509259</v>
      </c>
      <c r="D1502" s="5" t="str">
        <f t="shared" si="47"/>
        <v>Mon</v>
      </c>
      <c r="E1502">
        <v>1</v>
      </c>
      <c r="F1502">
        <f>VLOOKUP(E1502,Sheet4!$A$2:$B$6,2,FALSE)</f>
        <v>3</v>
      </c>
    </row>
    <row r="1503" spans="1:6" x14ac:dyDescent="0.25">
      <c r="A1503" s="1" t="s">
        <v>40</v>
      </c>
      <c r="B1503">
        <v>1365447877</v>
      </c>
      <c r="C1503" s="4">
        <f t="shared" si="46"/>
        <v>41372.794872685183</v>
      </c>
      <c r="D1503" s="5" t="str">
        <f t="shared" si="47"/>
        <v>Mon</v>
      </c>
      <c r="E1503">
        <v>1</v>
      </c>
      <c r="F1503">
        <f>VLOOKUP(E1503,Sheet4!$A$2:$B$6,2,FALSE)</f>
        <v>3</v>
      </c>
    </row>
    <row r="1504" spans="1:6" x14ac:dyDescent="0.25">
      <c r="A1504" s="1" t="s">
        <v>40</v>
      </c>
      <c r="B1504">
        <v>1365446675</v>
      </c>
      <c r="C1504" s="4">
        <f t="shared" si="46"/>
        <v>41372.780960648146</v>
      </c>
      <c r="D1504" s="5" t="str">
        <f t="shared" si="47"/>
        <v>Mon</v>
      </c>
      <c r="E1504">
        <v>1</v>
      </c>
      <c r="F1504">
        <f>VLOOKUP(E1504,Sheet4!$A$2:$B$6,2,FALSE)</f>
        <v>3</v>
      </c>
    </row>
    <row r="1505" spans="1:6" x14ac:dyDescent="0.25">
      <c r="A1505" s="1" t="s">
        <v>40</v>
      </c>
      <c r="B1505">
        <v>1365465734</v>
      </c>
      <c r="C1505" s="4">
        <f t="shared" si="46"/>
        <v>41373.001550925925</v>
      </c>
      <c r="D1505" s="5" t="str">
        <f t="shared" si="47"/>
        <v>Tue</v>
      </c>
      <c r="E1505">
        <v>5</v>
      </c>
      <c r="F1505">
        <f>VLOOKUP(E1505,Sheet4!$A$2:$B$6,2,FALSE)</f>
        <v>2</v>
      </c>
    </row>
    <row r="1506" spans="1:6" x14ac:dyDescent="0.25">
      <c r="A1506" s="1" t="s">
        <v>40</v>
      </c>
      <c r="B1506">
        <v>1365457079</v>
      </c>
      <c r="C1506" s="4">
        <f t="shared" si="46"/>
        <v>41372.901377314818</v>
      </c>
      <c r="D1506" s="5" t="str">
        <f t="shared" si="47"/>
        <v>Mon</v>
      </c>
      <c r="E1506">
        <v>1</v>
      </c>
      <c r="F1506">
        <f>VLOOKUP(E1506,Sheet4!$A$2:$B$6,2,FALSE)</f>
        <v>3</v>
      </c>
    </row>
    <row r="1507" spans="1:6" x14ac:dyDescent="0.25">
      <c r="A1507" s="1" t="s">
        <v>40</v>
      </c>
      <c r="B1507">
        <v>1365462038</v>
      </c>
      <c r="C1507" s="4">
        <f t="shared" si="46"/>
        <v>41372.958773148144</v>
      </c>
      <c r="D1507" s="5" t="str">
        <f t="shared" si="47"/>
        <v>Mon</v>
      </c>
      <c r="E1507">
        <v>3</v>
      </c>
      <c r="F1507">
        <f>VLOOKUP(E1507,Sheet4!$A$2:$B$6,2,FALSE)</f>
        <v>5</v>
      </c>
    </row>
    <row r="1508" spans="1:6" x14ac:dyDescent="0.25">
      <c r="A1508" s="1" t="s">
        <v>40</v>
      </c>
      <c r="B1508">
        <v>1365475380</v>
      </c>
      <c r="C1508" s="4">
        <f t="shared" si="46"/>
        <v>41373.113194444442</v>
      </c>
      <c r="D1508" s="5" t="str">
        <f t="shared" si="47"/>
        <v>Tue</v>
      </c>
      <c r="E1508">
        <v>1</v>
      </c>
      <c r="F1508">
        <f>VLOOKUP(E1508,Sheet4!$A$2:$B$6,2,FALSE)</f>
        <v>3</v>
      </c>
    </row>
    <row r="1509" spans="1:6" x14ac:dyDescent="0.25">
      <c r="A1509" s="1" t="s">
        <v>40</v>
      </c>
      <c r="B1509">
        <v>1365976956</v>
      </c>
      <c r="C1509" s="4">
        <f t="shared" si="46"/>
        <v>41378.91847222222</v>
      </c>
      <c r="D1509" s="5" t="str">
        <f t="shared" si="47"/>
        <v>Sun</v>
      </c>
      <c r="E1509">
        <v>5</v>
      </c>
      <c r="F1509">
        <f>VLOOKUP(E1509,Sheet4!$A$2:$B$6,2,FALSE)</f>
        <v>2</v>
      </c>
    </row>
    <row r="1510" spans="1:6" x14ac:dyDescent="0.25">
      <c r="A1510" s="1" t="s">
        <v>40</v>
      </c>
      <c r="B1510">
        <v>1366071451</v>
      </c>
      <c r="C1510" s="4">
        <f t="shared" si="46"/>
        <v>41380.012164351851</v>
      </c>
      <c r="D1510" s="5" t="str">
        <f t="shared" si="47"/>
        <v>Tue</v>
      </c>
      <c r="E1510">
        <v>4</v>
      </c>
      <c r="F1510">
        <f>VLOOKUP(E1510,Sheet4!$A$2:$B$6,2,FALSE)</f>
        <v>1</v>
      </c>
    </row>
    <row r="1511" spans="1:6" x14ac:dyDescent="0.25">
      <c r="A1511" s="1" t="s">
        <v>40</v>
      </c>
      <c r="B1511">
        <v>1365724612</v>
      </c>
      <c r="C1511" s="4">
        <f t="shared" si="46"/>
        <v>41375.997824074075</v>
      </c>
      <c r="D1511" s="5" t="str">
        <f t="shared" si="47"/>
        <v>Thu</v>
      </c>
      <c r="E1511">
        <v>5</v>
      </c>
      <c r="F1511">
        <f>VLOOKUP(E1511,Sheet4!$A$2:$B$6,2,FALSE)</f>
        <v>2</v>
      </c>
    </row>
    <row r="1512" spans="1:6" x14ac:dyDescent="0.25">
      <c r="A1512" s="1" t="s">
        <v>40</v>
      </c>
      <c r="B1512">
        <v>1365494950</v>
      </c>
      <c r="C1512" s="4">
        <f t="shared" si="46"/>
        <v>41373.339699074073</v>
      </c>
      <c r="D1512" s="5" t="str">
        <f t="shared" si="47"/>
        <v>Tue</v>
      </c>
      <c r="E1512">
        <v>5</v>
      </c>
      <c r="F1512">
        <f>VLOOKUP(E1512,Sheet4!$A$2:$B$6,2,FALSE)</f>
        <v>2</v>
      </c>
    </row>
    <row r="1513" spans="1:6" x14ac:dyDescent="0.25">
      <c r="A1513" s="1" t="s">
        <v>40</v>
      </c>
      <c r="B1513">
        <v>1365480023</v>
      </c>
      <c r="C1513" s="4">
        <f t="shared" si="46"/>
        <v>41373.166932870372</v>
      </c>
      <c r="D1513" s="5" t="str">
        <f t="shared" si="47"/>
        <v>Tue</v>
      </c>
      <c r="E1513">
        <v>1</v>
      </c>
      <c r="F1513">
        <f>VLOOKUP(E1513,Sheet4!$A$2:$B$6,2,FALSE)</f>
        <v>3</v>
      </c>
    </row>
    <row r="1514" spans="1:6" x14ac:dyDescent="0.25">
      <c r="A1514" s="1" t="s">
        <v>40</v>
      </c>
      <c r="B1514">
        <v>1365781546</v>
      </c>
      <c r="C1514" s="4">
        <f t="shared" si="46"/>
        <v>41376.656782407408</v>
      </c>
      <c r="D1514" s="5" t="str">
        <f t="shared" si="47"/>
        <v>Fri</v>
      </c>
      <c r="E1514">
        <v>1</v>
      </c>
      <c r="F1514">
        <f>VLOOKUP(E1514,Sheet4!$A$2:$B$6,2,FALSE)</f>
        <v>3</v>
      </c>
    </row>
    <row r="1515" spans="1:6" x14ac:dyDescent="0.25">
      <c r="A1515" s="1" t="s">
        <v>40</v>
      </c>
      <c r="B1515">
        <v>1365730975</v>
      </c>
      <c r="C1515" s="4">
        <f t="shared" si="46"/>
        <v>41376.071469907409</v>
      </c>
      <c r="D1515" s="5" t="str">
        <f t="shared" si="47"/>
        <v>Fri</v>
      </c>
      <c r="E1515">
        <v>1</v>
      </c>
      <c r="F1515">
        <f>VLOOKUP(E1515,Sheet4!$A$2:$B$6,2,FALSE)</f>
        <v>3</v>
      </c>
    </row>
    <row r="1516" spans="1:6" x14ac:dyDescent="0.25">
      <c r="A1516" s="1" t="s">
        <v>40</v>
      </c>
      <c r="B1516">
        <v>1365800403</v>
      </c>
      <c r="C1516" s="4">
        <f t="shared" si="46"/>
        <v>41376.875034722223</v>
      </c>
      <c r="D1516" s="5" t="str">
        <f t="shared" si="47"/>
        <v>Fri</v>
      </c>
      <c r="E1516">
        <v>4</v>
      </c>
      <c r="F1516">
        <f>VLOOKUP(E1516,Sheet4!$A$2:$B$6,2,FALSE)</f>
        <v>1</v>
      </c>
    </row>
    <row r="1517" spans="1:6" x14ac:dyDescent="0.25">
      <c r="A1517" s="1" t="s">
        <v>40</v>
      </c>
      <c r="B1517">
        <v>1365523481</v>
      </c>
      <c r="C1517" s="4">
        <f t="shared" si="46"/>
        <v>41373.669918981483</v>
      </c>
      <c r="D1517" s="5" t="str">
        <f t="shared" si="47"/>
        <v>Tue</v>
      </c>
      <c r="E1517">
        <v>1</v>
      </c>
      <c r="F1517">
        <f>VLOOKUP(E1517,Sheet4!$A$2:$B$6,2,FALSE)</f>
        <v>3</v>
      </c>
    </row>
    <row r="1518" spans="1:6" x14ac:dyDescent="0.25">
      <c r="A1518" s="1" t="s">
        <v>40</v>
      </c>
      <c r="B1518">
        <v>1365552733</v>
      </c>
      <c r="C1518" s="4">
        <f t="shared" si="46"/>
        <v>41374.008483796293</v>
      </c>
      <c r="D1518" s="5" t="str">
        <f t="shared" si="47"/>
        <v>Wed</v>
      </c>
      <c r="E1518">
        <v>5</v>
      </c>
      <c r="F1518">
        <f>VLOOKUP(E1518,Sheet4!$A$2:$B$6,2,FALSE)</f>
        <v>2</v>
      </c>
    </row>
    <row r="1519" spans="1:6" x14ac:dyDescent="0.25">
      <c r="A1519" s="1" t="s">
        <v>40</v>
      </c>
      <c r="B1519">
        <v>1365624093</v>
      </c>
      <c r="C1519" s="4">
        <f t="shared" si="46"/>
        <v>41374.834409722222</v>
      </c>
      <c r="D1519" s="5" t="str">
        <f t="shared" si="47"/>
        <v>Wed</v>
      </c>
      <c r="E1519">
        <v>1</v>
      </c>
      <c r="F1519">
        <f>VLOOKUP(E1519,Sheet4!$A$2:$B$6,2,FALSE)</f>
        <v>3</v>
      </c>
    </row>
    <row r="1520" spans="1:6" x14ac:dyDescent="0.25">
      <c r="A1520" s="1" t="s">
        <v>40</v>
      </c>
      <c r="B1520">
        <v>1365574055</v>
      </c>
      <c r="C1520" s="4">
        <f t="shared" si="46"/>
        <v>41374.255266203705</v>
      </c>
      <c r="D1520" s="5" t="str">
        <f t="shared" si="47"/>
        <v>Wed</v>
      </c>
      <c r="E1520">
        <v>1</v>
      </c>
      <c r="F1520">
        <f>VLOOKUP(E1520,Sheet4!$A$2:$B$6,2,FALSE)</f>
        <v>3</v>
      </c>
    </row>
    <row r="1521" spans="1:6" x14ac:dyDescent="0.25">
      <c r="A1521" s="1" t="s">
        <v>40</v>
      </c>
      <c r="B1521">
        <v>1365570334</v>
      </c>
      <c r="C1521" s="4">
        <f t="shared" si="46"/>
        <v>41374.212199074071</v>
      </c>
      <c r="D1521" s="5" t="str">
        <f t="shared" si="47"/>
        <v>Wed</v>
      </c>
      <c r="E1521">
        <v>1</v>
      </c>
      <c r="F1521">
        <f>VLOOKUP(E1521,Sheet4!$A$2:$B$6,2,FALSE)</f>
        <v>3</v>
      </c>
    </row>
    <row r="1522" spans="1:6" x14ac:dyDescent="0.25">
      <c r="A1522" s="1" t="s">
        <v>40</v>
      </c>
      <c r="B1522">
        <v>1365587257</v>
      </c>
      <c r="C1522" s="4">
        <f t="shared" si="46"/>
        <v>41374.408067129632</v>
      </c>
      <c r="D1522" s="5" t="str">
        <f t="shared" si="47"/>
        <v>Wed</v>
      </c>
      <c r="E1522">
        <v>1</v>
      </c>
      <c r="F1522">
        <f>VLOOKUP(E1522,Sheet4!$A$2:$B$6,2,FALSE)</f>
        <v>3</v>
      </c>
    </row>
    <row r="1523" spans="1:6" x14ac:dyDescent="0.25">
      <c r="A1523" s="1" t="s">
        <v>40</v>
      </c>
      <c r="B1523">
        <v>1365660567</v>
      </c>
      <c r="C1523" s="4">
        <f t="shared" si="46"/>
        <v>41375.256562499999</v>
      </c>
      <c r="D1523" s="5" t="str">
        <f t="shared" si="47"/>
        <v>Thu</v>
      </c>
      <c r="E1523">
        <v>4</v>
      </c>
      <c r="F1523">
        <f>VLOOKUP(E1523,Sheet4!$A$2:$B$6,2,FALSE)</f>
        <v>1</v>
      </c>
    </row>
    <row r="1524" spans="1:6" x14ac:dyDescent="0.25">
      <c r="A1524" s="1" t="s">
        <v>40</v>
      </c>
      <c r="B1524">
        <v>1365674337</v>
      </c>
      <c r="C1524" s="4">
        <f t="shared" si="46"/>
        <v>41375.415937500002</v>
      </c>
      <c r="D1524" s="5" t="str">
        <f t="shared" si="47"/>
        <v>Thu</v>
      </c>
      <c r="E1524">
        <v>1</v>
      </c>
      <c r="F1524">
        <f>VLOOKUP(E1524,Sheet4!$A$2:$B$6,2,FALSE)</f>
        <v>3</v>
      </c>
    </row>
    <row r="1525" spans="1:6" x14ac:dyDescent="0.25">
      <c r="A1525" s="1" t="s">
        <v>40</v>
      </c>
      <c r="B1525">
        <v>1365699380</v>
      </c>
      <c r="C1525" s="4">
        <f t="shared" si="46"/>
        <v>41375.705787037034</v>
      </c>
      <c r="D1525" s="5" t="str">
        <f t="shared" si="47"/>
        <v>Thu</v>
      </c>
      <c r="E1525">
        <v>1</v>
      </c>
      <c r="F1525">
        <f>VLOOKUP(E1525,Sheet4!$A$2:$B$6,2,FALSE)</f>
        <v>3</v>
      </c>
    </row>
    <row r="1526" spans="1:6" x14ac:dyDescent="0.25">
      <c r="A1526" s="1" t="s">
        <v>40</v>
      </c>
      <c r="B1526">
        <v>1365824146</v>
      </c>
      <c r="C1526" s="4">
        <f t="shared" si="46"/>
        <v>41377.149837962963</v>
      </c>
      <c r="D1526" s="5" t="str">
        <f t="shared" si="47"/>
        <v>Sat</v>
      </c>
      <c r="E1526">
        <v>4</v>
      </c>
      <c r="F1526">
        <f>VLOOKUP(E1526,Sheet4!$A$2:$B$6,2,FALSE)</f>
        <v>1</v>
      </c>
    </row>
    <row r="1527" spans="1:6" x14ac:dyDescent="0.25">
      <c r="A1527" s="1" t="s">
        <v>40</v>
      </c>
      <c r="B1527">
        <v>1365738821</v>
      </c>
      <c r="C1527" s="4">
        <f t="shared" si="46"/>
        <v>41376.162280092591</v>
      </c>
      <c r="D1527" s="5" t="str">
        <f t="shared" si="47"/>
        <v>Fri</v>
      </c>
      <c r="E1527">
        <v>4</v>
      </c>
      <c r="F1527">
        <f>VLOOKUP(E1527,Sheet4!$A$2:$B$6,2,FALSE)</f>
        <v>1</v>
      </c>
    </row>
    <row r="1528" spans="1:6" x14ac:dyDescent="0.25">
      <c r="A1528" s="1" t="s">
        <v>40</v>
      </c>
      <c r="B1528">
        <v>1365702928</v>
      </c>
      <c r="C1528" s="4">
        <f t="shared" si="46"/>
        <v>41375.746851851851</v>
      </c>
      <c r="D1528" s="5" t="str">
        <f t="shared" si="47"/>
        <v>Thu</v>
      </c>
      <c r="E1528">
        <v>4</v>
      </c>
      <c r="F1528">
        <f>VLOOKUP(E1528,Sheet4!$A$2:$B$6,2,FALSE)</f>
        <v>1</v>
      </c>
    </row>
    <row r="1529" spans="1:6" x14ac:dyDescent="0.25">
      <c r="A1529" s="1" t="s">
        <v>40</v>
      </c>
      <c r="B1529">
        <v>1365717612</v>
      </c>
      <c r="C1529" s="4">
        <f t="shared" si="46"/>
        <v>41375.916805555556</v>
      </c>
      <c r="D1529" s="5" t="str">
        <f t="shared" si="47"/>
        <v>Thu</v>
      </c>
      <c r="E1529">
        <v>4</v>
      </c>
      <c r="F1529">
        <f>VLOOKUP(E1529,Sheet4!$A$2:$B$6,2,FALSE)</f>
        <v>1</v>
      </c>
    </row>
    <row r="1530" spans="1:6" x14ac:dyDescent="0.25">
      <c r="A1530" s="1" t="s">
        <v>40</v>
      </c>
      <c r="B1530">
        <v>1365807265</v>
      </c>
      <c r="C1530" s="4">
        <f t="shared" si="46"/>
        <v>41376.954456018517</v>
      </c>
      <c r="D1530" s="5" t="str">
        <f t="shared" si="47"/>
        <v>Fri</v>
      </c>
      <c r="E1530">
        <v>1</v>
      </c>
      <c r="F1530">
        <f>VLOOKUP(E1530,Sheet4!$A$2:$B$6,2,FALSE)</f>
        <v>3</v>
      </c>
    </row>
    <row r="1531" spans="1:6" x14ac:dyDescent="0.25">
      <c r="A1531" s="1" t="s">
        <v>40</v>
      </c>
      <c r="B1531">
        <v>1366197567</v>
      </c>
      <c r="C1531" s="4">
        <f t="shared" si="46"/>
        <v>41381.47184027778</v>
      </c>
      <c r="D1531" s="5" t="str">
        <f t="shared" si="47"/>
        <v>Wed</v>
      </c>
      <c r="E1531">
        <v>2</v>
      </c>
      <c r="F1531">
        <f>VLOOKUP(E1531,Sheet4!$A$2:$B$6,2,FALSE)</f>
        <v>4</v>
      </c>
    </row>
    <row r="1532" spans="1:6" x14ac:dyDescent="0.25">
      <c r="A1532" s="1" t="s">
        <v>40</v>
      </c>
      <c r="B1532">
        <v>1365746757</v>
      </c>
      <c r="C1532" s="4">
        <f t="shared" si="46"/>
        <v>41376.254131944443</v>
      </c>
      <c r="D1532" s="5" t="str">
        <f t="shared" si="47"/>
        <v>Fri</v>
      </c>
      <c r="E1532">
        <v>2</v>
      </c>
      <c r="F1532">
        <f>VLOOKUP(E1532,Sheet4!$A$2:$B$6,2,FALSE)</f>
        <v>4</v>
      </c>
    </row>
    <row r="1533" spans="1:6" x14ac:dyDescent="0.25">
      <c r="A1533" s="1" t="s">
        <v>40</v>
      </c>
      <c r="B1533">
        <v>1365785627</v>
      </c>
      <c r="C1533" s="4">
        <f t="shared" si="46"/>
        <v>41376.704016203708</v>
      </c>
      <c r="D1533" s="5" t="str">
        <f t="shared" si="47"/>
        <v>Fri</v>
      </c>
      <c r="E1533">
        <v>1</v>
      </c>
      <c r="F1533">
        <f>VLOOKUP(E1533,Sheet4!$A$2:$B$6,2,FALSE)</f>
        <v>3</v>
      </c>
    </row>
    <row r="1534" spans="1:6" x14ac:dyDescent="0.25">
      <c r="A1534" s="1" t="s">
        <v>40</v>
      </c>
      <c r="B1534">
        <v>1365815169</v>
      </c>
      <c r="C1534" s="4">
        <f t="shared" si="46"/>
        <v>41377.045937499999</v>
      </c>
      <c r="D1534" s="5" t="str">
        <f t="shared" si="47"/>
        <v>Sat</v>
      </c>
      <c r="E1534">
        <v>4</v>
      </c>
      <c r="F1534">
        <f>VLOOKUP(E1534,Sheet4!$A$2:$B$6,2,FALSE)</f>
        <v>1</v>
      </c>
    </row>
    <row r="1535" spans="1:6" x14ac:dyDescent="0.25">
      <c r="A1535" s="1" t="s">
        <v>40</v>
      </c>
      <c r="B1535">
        <v>1365890989</v>
      </c>
      <c r="C1535" s="4">
        <f t="shared" si="46"/>
        <v>41377.923483796294</v>
      </c>
      <c r="D1535" s="5" t="str">
        <f t="shared" si="47"/>
        <v>Sat</v>
      </c>
      <c r="E1535">
        <v>4</v>
      </c>
      <c r="F1535">
        <f>VLOOKUP(E1535,Sheet4!$A$2:$B$6,2,FALSE)</f>
        <v>1</v>
      </c>
    </row>
    <row r="1536" spans="1:6" x14ac:dyDescent="0.25">
      <c r="A1536" s="1" t="s">
        <v>40</v>
      </c>
      <c r="B1536">
        <v>1365969954</v>
      </c>
      <c r="C1536" s="4">
        <f t="shared" si="46"/>
        <v>41378.837430555555</v>
      </c>
      <c r="D1536" s="5" t="str">
        <f t="shared" si="47"/>
        <v>Sun</v>
      </c>
      <c r="E1536">
        <v>4</v>
      </c>
      <c r="F1536">
        <f>VLOOKUP(E1536,Sheet4!$A$2:$B$6,2,FALSE)</f>
        <v>1</v>
      </c>
    </row>
    <row r="1537" spans="1:6" x14ac:dyDescent="0.25">
      <c r="A1537" s="1" t="s">
        <v>40</v>
      </c>
      <c r="B1537">
        <v>1365919398</v>
      </c>
      <c r="C1537" s="4">
        <f t="shared" si="46"/>
        <v>41378.252291666664</v>
      </c>
      <c r="D1537" s="5" t="str">
        <f t="shared" si="47"/>
        <v>Sun</v>
      </c>
      <c r="E1537">
        <v>4</v>
      </c>
      <c r="F1537">
        <f>VLOOKUP(E1537,Sheet4!$A$2:$B$6,2,FALSE)</f>
        <v>1</v>
      </c>
    </row>
    <row r="1538" spans="1:6" x14ac:dyDescent="0.25">
      <c r="A1538" s="1" t="s">
        <v>40</v>
      </c>
      <c r="B1538">
        <v>1365909317</v>
      </c>
      <c r="C1538" s="4">
        <f t="shared" ref="C1538:C1601" si="48">(((B1538/60)/60)/24)+DATE(1970,1,1)</f>
        <v>41378.135613425926</v>
      </c>
      <c r="D1538" s="5" t="str">
        <f t="shared" si="47"/>
        <v>Sun</v>
      </c>
      <c r="E1538">
        <v>4</v>
      </c>
      <c r="F1538">
        <f>VLOOKUP(E1538,Sheet4!$A$2:$B$6,2,FALSE)</f>
        <v>1</v>
      </c>
    </row>
    <row r="1539" spans="1:6" x14ac:dyDescent="0.25">
      <c r="A1539" s="1" t="s">
        <v>40</v>
      </c>
      <c r="B1539">
        <v>1365937953</v>
      </c>
      <c r="C1539" s="4">
        <f t="shared" si="48"/>
        <v>41378.467048611114</v>
      </c>
      <c r="D1539" s="5" t="str">
        <f t="shared" ref="D1539:D1602" si="49">TEXT(C1539, "ddd")</f>
        <v>Sun</v>
      </c>
      <c r="E1539">
        <v>1</v>
      </c>
      <c r="F1539">
        <f>VLOOKUP(E1539,Sheet4!$A$2:$B$6,2,FALSE)</f>
        <v>3</v>
      </c>
    </row>
    <row r="1540" spans="1:6" x14ac:dyDescent="0.25">
      <c r="A1540" s="1" t="s">
        <v>40</v>
      </c>
      <c r="B1540">
        <v>1366024115</v>
      </c>
      <c r="C1540" s="4">
        <f t="shared" si="48"/>
        <v>41379.46429398148</v>
      </c>
      <c r="D1540" s="5" t="str">
        <f t="shared" si="49"/>
        <v>Mon</v>
      </c>
      <c r="E1540">
        <v>1</v>
      </c>
      <c r="F1540">
        <f>VLOOKUP(E1540,Sheet4!$A$2:$B$6,2,FALSE)</f>
        <v>3</v>
      </c>
    </row>
    <row r="1541" spans="1:6" x14ac:dyDescent="0.25">
      <c r="A1541" s="1" t="s">
        <v>40</v>
      </c>
      <c r="B1541">
        <v>1366049180</v>
      </c>
      <c r="C1541" s="4">
        <f t="shared" si="48"/>
        <v>41379.75439814815</v>
      </c>
      <c r="D1541" s="5" t="str">
        <f t="shared" si="49"/>
        <v>Mon</v>
      </c>
      <c r="E1541">
        <v>2</v>
      </c>
      <c r="F1541">
        <f>VLOOKUP(E1541,Sheet4!$A$2:$B$6,2,FALSE)</f>
        <v>4</v>
      </c>
    </row>
    <row r="1542" spans="1:6" x14ac:dyDescent="0.25">
      <c r="A1542" s="1" t="s">
        <v>40</v>
      </c>
      <c r="B1542">
        <v>1366075403</v>
      </c>
      <c r="C1542" s="4">
        <f t="shared" si="48"/>
        <v>41380.057905092595</v>
      </c>
      <c r="D1542" s="5" t="str">
        <f t="shared" si="49"/>
        <v>Tue</v>
      </c>
      <c r="E1542">
        <v>1</v>
      </c>
      <c r="F1542">
        <f>VLOOKUP(E1542,Sheet4!$A$2:$B$6,2,FALSE)</f>
        <v>3</v>
      </c>
    </row>
    <row r="1543" spans="1:6" x14ac:dyDescent="0.25">
      <c r="A1543" s="1" t="s">
        <v>40</v>
      </c>
      <c r="B1543">
        <v>1366092237</v>
      </c>
      <c r="C1543" s="4">
        <f t="shared" si="48"/>
        <v>41380.252743055556</v>
      </c>
      <c r="D1543" s="5" t="str">
        <f t="shared" si="49"/>
        <v>Tue</v>
      </c>
      <c r="E1543">
        <v>4</v>
      </c>
      <c r="F1543">
        <f>VLOOKUP(E1543,Sheet4!$A$2:$B$6,2,FALSE)</f>
        <v>1</v>
      </c>
    </row>
    <row r="1544" spans="1:6" x14ac:dyDescent="0.25">
      <c r="A1544" s="1" t="s">
        <v>40</v>
      </c>
      <c r="B1544">
        <v>1366084853</v>
      </c>
      <c r="C1544" s="4">
        <f t="shared" si="48"/>
        <v>41380.167280092595</v>
      </c>
      <c r="D1544" s="5" t="str">
        <f t="shared" si="49"/>
        <v>Tue</v>
      </c>
      <c r="E1544">
        <v>4</v>
      </c>
      <c r="F1544">
        <f>VLOOKUP(E1544,Sheet4!$A$2:$B$6,2,FALSE)</f>
        <v>1</v>
      </c>
    </row>
    <row r="1545" spans="1:6" x14ac:dyDescent="0.25">
      <c r="A1545" s="1" t="s">
        <v>40</v>
      </c>
      <c r="B1545">
        <v>1366099230</v>
      </c>
      <c r="C1545" s="4">
        <f t="shared" si="48"/>
        <v>41380.333680555559</v>
      </c>
      <c r="D1545" s="5" t="str">
        <f t="shared" si="49"/>
        <v>Tue</v>
      </c>
      <c r="E1545">
        <v>1</v>
      </c>
      <c r="F1545">
        <f>VLOOKUP(E1545,Sheet4!$A$2:$B$6,2,FALSE)</f>
        <v>3</v>
      </c>
    </row>
    <row r="1546" spans="1:6" x14ac:dyDescent="0.25">
      <c r="A1546" s="1" t="s">
        <v>40</v>
      </c>
      <c r="B1546">
        <v>1366171220</v>
      </c>
      <c r="C1546" s="4">
        <f t="shared" si="48"/>
        <v>41381.166898148149</v>
      </c>
      <c r="D1546" s="5" t="str">
        <f t="shared" si="49"/>
        <v>Wed</v>
      </c>
      <c r="E1546">
        <v>1</v>
      </c>
      <c r="F1546">
        <f>VLOOKUP(E1546,Sheet4!$A$2:$B$6,2,FALSE)</f>
        <v>3</v>
      </c>
    </row>
    <row r="1547" spans="1:6" x14ac:dyDescent="0.25">
      <c r="A1547" s="1" t="s">
        <v>40</v>
      </c>
      <c r="B1547">
        <v>1366185696</v>
      </c>
      <c r="C1547" s="4">
        <f t="shared" si="48"/>
        <v>41381.334444444445</v>
      </c>
      <c r="D1547" s="5" t="str">
        <f t="shared" si="49"/>
        <v>Wed</v>
      </c>
      <c r="E1547">
        <v>1</v>
      </c>
      <c r="F1547">
        <f>VLOOKUP(E1547,Sheet4!$A$2:$B$6,2,FALSE)</f>
        <v>3</v>
      </c>
    </row>
    <row r="1548" spans="1:6" x14ac:dyDescent="0.25">
      <c r="A1548" s="1" t="s">
        <v>40</v>
      </c>
      <c r="B1548">
        <v>1366156988</v>
      </c>
      <c r="C1548" s="4">
        <f t="shared" si="48"/>
        <v>41381.002175925925</v>
      </c>
      <c r="D1548" s="5" t="str">
        <f t="shared" si="49"/>
        <v>Wed</v>
      </c>
      <c r="E1548">
        <v>4</v>
      </c>
      <c r="F1548">
        <f>VLOOKUP(E1548,Sheet4!$A$2:$B$6,2,FALSE)</f>
        <v>1</v>
      </c>
    </row>
    <row r="1549" spans="1:6" x14ac:dyDescent="0.25">
      <c r="A1549" s="1" t="s">
        <v>40</v>
      </c>
      <c r="B1549">
        <v>1366213810</v>
      </c>
      <c r="C1549" s="4">
        <f t="shared" si="48"/>
        <v>41381.659837962965</v>
      </c>
      <c r="D1549" s="5" t="str">
        <f t="shared" si="49"/>
        <v>Wed</v>
      </c>
      <c r="E1549">
        <v>1</v>
      </c>
      <c r="F1549">
        <f>VLOOKUP(E1549,Sheet4!$A$2:$B$6,2,FALSE)</f>
        <v>3</v>
      </c>
    </row>
    <row r="1550" spans="1:6" x14ac:dyDescent="0.25">
      <c r="A1550" s="1" t="s">
        <v>40</v>
      </c>
      <c r="B1550">
        <v>1366243422</v>
      </c>
      <c r="C1550" s="4">
        <f t="shared" si="48"/>
        <v>41382.002569444441</v>
      </c>
      <c r="D1550" s="5" t="str">
        <f t="shared" si="49"/>
        <v>Thu</v>
      </c>
      <c r="E1550">
        <v>1</v>
      </c>
      <c r="F1550">
        <f>VLOOKUP(E1550,Sheet4!$A$2:$B$6,2,FALSE)</f>
        <v>3</v>
      </c>
    </row>
    <row r="1551" spans="1:6" x14ac:dyDescent="0.25">
      <c r="A1551" s="1" t="s">
        <v>40</v>
      </c>
      <c r="B1551">
        <v>1366247433</v>
      </c>
      <c r="C1551" s="4">
        <f t="shared" si="48"/>
        <v>41382.048993055556</v>
      </c>
      <c r="D1551" s="5" t="str">
        <f t="shared" si="49"/>
        <v>Thu</v>
      </c>
      <c r="E1551">
        <v>1</v>
      </c>
      <c r="F1551">
        <f>VLOOKUP(E1551,Sheet4!$A$2:$B$6,2,FALSE)</f>
        <v>3</v>
      </c>
    </row>
    <row r="1552" spans="1:6" x14ac:dyDescent="0.25">
      <c r="A1552" s="1" t="s">
        <v>40</v>
      </c>
      <c r="B1552">
        <v>1366317383</v>
      </c>
      <c r="C1552" s="4">
        <f t="shared" si="48"/>
        <v>41382.858599537038</v>
      </c>
      <c r="D1552" s="5" t="str">
        <f t="shared" si="49"/>
        <v>Thu</v>
      </c>
      <c r="E1552">
        <v>1</v>
      </c>
      <c r="F1552">
        <f>VLOOKUP(E1552,Sheet4!$A$2:$B$6,2,FALSE)</f>
        <v>3</v>
      </c>
    </row>
    <row r="1553" spans="1:6" x14ac:dyDescent="0.25">
      <c r="A1553" s="1" t="s">
        <v>40</v>
      </c>
      <c r="B1553">
        <v>1366272433</v>
      </c>
      <c r="C1553" s="4">
        <f t="shared" si="48"/>
        <v>41382.338344907403</v>
      </c>
      <c r="D1553" s="5" t="str">
        <f t="shared" si="49"/>
        <v>Thu</v>
      </c>
      <c r="E1553">
        <v>1</v>
      </c>
      <c r="F1553">
        <f>VLOOKUP(E1553,Sheet4!$A$2:$B$6,2,FALSE)</f>
        <v>3</v>
      </c>
    </row>
    <row r="1554" spans="1:6" x14ac:dyDescent="0.25">
      <c r="A1554" s="1" t="s">
        <v>40</v>
      </c>
      <c r="B1554">
        <v>1366307891</v>
      </c>
      <c r="C1554" s="4">
        <f t="shared" si="48"/>
        <v>41382.748738425929</v>
      </c>
      <c r="D1554" s="5" t="str">
        <f t="shared" si="49"/>
        <v>Thu</v>
      </c>
      <c r="E1554">
        <v>4</v>
      </c>
      <c r="F1554">
        <f>VLOOKUP(E1554,Sheet4!$A$2:$B$6,2,FALSE)</f>
        <v>1</v>
      </c>
    </row>
    <row r="1555" spans="1:6" x14ac:dyDescent="0.25">
      <c r="A1555" s="1" t="s">
        <v>40</v>
      </c>
      <c r="B1555">
        <v>1366315385</v>
      </c>
      <c r="C1555" s="4">
        <f t="shared" si="48"/>
        <v>41382.835474537038</v>
      </c>
      <c r="D1555" s="5" t="str">
        <f t="shared" si="49"/>
        <v>Thu</v>
      </c>
      <c r="E1555">
        <v>4</v>
      </c>
      <c r="F1555">
        <f>VLOOKUP(E1555,Sheet4!$A$2:$B$6,2,FALSE)</f>
        <v>1</v>
      </c>
    </row>
    <row r="1556" spans="1:6" x14ac:dyDescent="0.25">
      <c r="A1556" s="1" t="s">
        <v>40</v>
      </c>
      <c r="B1556">
        <v>1366259568</v>
      </c>
      <c r="C1556" s="4">
        <f t="shared" si="48"/>
        <v>41382.189444444448</v>
      </c>
      <c r="D1556" s="5" t="str">
        <f t="shared" si="49"/>
        <v>Thu</v>
      </c>
      <c r="E1556">
        <v>1</v>
      </c>
      <c r="F1556">
        <f>VLOOKUP(E1556,Sheet4!$A$2:$B$6,2,FALSE)</f>
        <v>3</v>
      </c>
    </row>
    <row r="1557" spans="1:6" x14ac:dyDescent="0.25">
      <c r="A1557" s="1" t="s">
        <v>40</v>
      </c>
      <c r="B1557">
        <v>1366277263</v>
      </c>
      <c r="C1557" s="4">
        <f t="shared" si="48"/>
        <v>41382.394247685181</v>
      </c>
      <c r="D1557" s="5" t="str">
        <f t="shared" si="49"/>
        <v>Thu</v>
      </c>
      <c r="E1557">
        <v>1</v>
      </c>
      <c r="F1557">
        <f>VLOOKUP(E1557,Sheet4!$A$2:$B$6,2,FALSE)</f>
        <v>3</v>
      </c>
    </row>
    <row r="1558" spans="1:6" x14ac:dyDescent="0.25">
      <c r="A1558" s="1" t="s">
        <v>40</v>
      </c>
      <c r="B1558">
        <v>1366329706</v>
      </c>
      <c r="C1558" s="4">
        <f t="shared" si="48"/>
        <v>41383.001226851848</v>
      </c>
      <c r="D1558" s="5" t="str">
        <f t="shared" si="49"/>
        <v>Fri</v>
      </c>
      <c r="E1558">
        <v>1</v>
      </c>
      <c r="F1558">
        <f>VLOOKUP(E1558,Sheet4!$A$2:$B$6,2,FALSE)</f>
        <v>3</v>
      </c>
    </row>
    <row r="1559" spans="1:6" x14ac:dyDescent="0.25">
      <c r="A1559" s="1" t="s">
        <v>40</v>
      </c>
      <c r="B1559">
        <v>1366387119</v>
      </c>
      <c r="C1559" s="4">
        <f t="shared" si="48"/>
        <v>41383.665729166663</v>
      </c>
      <c r="D1559" s="5" t="str">
        <f t="shared" si="49"/>
        <v>Fri</v>
      </c>
      <c r="E1559">
        <v>1</v>
      </c>
      <c r="F1559">
        <f>VLOOKUP(E1559,Sheet4!$A$2:$B$6,2,FALSE)</f>
        <v>3</v>
      </c>
    </row>
    <row r="1560" spans="1:6" x14ac:dyDescent="0.25">
      <c r="A1560" s="1" t="s">
        <v>40</v>
      </c>
      <c r="B1560">
        <v>1366343945</v>
      </c>
      <c r="C1560" s="4">
        <f t="shared" si="48"/>
        <v>41383.166030092594</v>
      </c>
      <c r="D1560" s="5" t="str">
        <f t="shared" si="49"/>
        <v>Fri</v>
      </c>
      <c r="E1560">
        <v>4</v>
      </c>
      <c r="F1560">
        <f>VLOOKUP(E1560,Sheet4!$A$2:$B$6,2,FALSE)</f>
        <v>1</v>
      </c>
    </row>
    <row r="1561" spans="1:6" x14ac:dyDescent="0.25">
      <c r="A1561" s="1" t="s">
        <v>40</v>
      </c>
      <c r="B1561">
        <v>1366404731</v>
      </c>
      <c r="C1561" s="4">
        <f t="shared" si="48"/>
        <v>41383.869571759256</v>
      </c>
      <c r="D1561" s="5" t="str">
        <f t="shared" si="49"/>
        <v>Fri</v>
      </c>
      <c r="E1561">
        <v>5</v>
      </c>
      <c r="F1561">
        <f>VLOOKUP(E1561,Sheet4!$A$2:$B$6,2,FALSE)</f>
        <v>2</v>
      </c>
    </row>
    <row r="1562" spans="1:6" x14ac:dyDescent="0.25">
      <c r="A1562" s="1" t="s">
        <v>40</v>
      </c>
      <c r="B1562">
        <v>1366351223</v>
      </c>
      <c r="C1562" s="4">
        <f t="shared" si="48"/>
        <v>41383.2502662037</v>
      </c>
      <c r="D1562" s="5" t="str">
        <f t="shared" si="49"/>
        <v>Fri</v>
      </c>
      <c r="E1562">
        <v>1</v>
      </c>
      <c r="F1562">
        <f>VLOOKUP(E1562,Sheet4!$A$2:$B$6,2,FALSE)</f>
        <v>3</v>
      </c>
    </row>
    <row r="1563" spans="1:6" x14ac:dyDescent="0.25">
      <c r="A1563" s="1" t="s">
        <v>40</v>
      </c>
      <c r="B1563">
        <v>1366412788</v>
      </c>
      <c r="C1563" s="4">
        <f t="shared" si="48"/>
        <v>41383.962824074071</v>
      </c>
      <c r="D1563" s="5" t="str">
        <f t="shared" si="49"/>
        <v>Fri</v>
      </c>
      <c r="E1563">
        <v>5</v>
      </c>
      <c r="F1563">
        <f>VLOOKUP(E1563,Sheet4!$A$2:$B$6,2,FALSE)</f>
        <v>2</v>
      </c>
    </row>
    <row r="1564" spans="1:6" x14ac:dyDescent="0.25">
      <c r="A1564" s="1" t="s">
        <v>40</v>
      </c>
      <c r="B1564">
        <v>1366431730</v>
      </c>
      <c r="C1564" s="4">
        <f t="shared" si="48"/>
        <v>41384.182060185187</v>
      </c>
      <c r="D1564" s="5" t="str">
        <f t="shared" si="49"/>
        <v>Sat</v>
      </c>
      <c r="E1564">
        <v>4</v>
      </c>
      <c r="F1564">
        <f>VLOOKUP(E1564,Sheet4!$A$2:$B$6,2,FALSE)</f>
        <v>1</v>
      </c>
    </row>
    <row r="1565" spans="1:6" x14ac:dyDescent="0.25">
      <c r="A1565" s="1" t="s">
        <v>40</v>
      </c>
      <c r="B1565">
        <v>1366437236</v>
      </c>
      <c r="C1565" s="4">
        <f t="shared" si="48"/>
        <v>41384.245787037034</v>
      </c>
      <c r="D1565" s="5" t="str">
        <f t="shared" si="49"/>
        <v>Sat</v>
      </c>
      <c r="E1565">
        <v>4</v>
      </c>
      <c r="F1565">
        <f>VLOOKUP(E1565,Sheet4!$A$2:$B$6,2,FALSE)</f>
        <v>1</v>
      </c>
    </row>
    <row r="1566" spans="1:6" x14ac:dyDescent="0.25">
      <c r="A1566" s="1" t="s">
        <v>40</v>
      </c>
      <c r="B1566">
        <v>1366999319</v>
      </c>
      <c r="C1566" s="4">
        <f t="shared" si="48"/>
        <v>41390.751377314817</v>
      </c>
      <c r="D1566" s="5" t="str">
        <f t="shared" si="49"/>
        <v>Fri</v>
      </c>
      <c r="E1566">
        <v>1</v>
      </c>
      <c r="F1566">
        <f>VLOOKUP(E1566,Sheet4!$A$2:$B$6,2,FALSE)</f>
        <v>3</v>
      </c>
    </row>
    <row r="1567" spans="1:6" x14ac:dyDescent="0.25">
      <c r="A1567" s="1" t="s">
        <v>40</v>
      </c>
      <c r="B1567">
        <v>1366501657</v>
      </c>
      <c r="C1567" s="4">
        <f t="shared" si="48"/>
        <v>41384.991400462961</v>
      </c>
      <c r="D1567" s="5" t="str">
        <f t="shared" si="49"/>
        <v>Sat</v>
      </c>
      <c r="E1567">
        <v>1</v>
      </c>
      <c r="F1567">
        <f>VLOOKUP(E1567,Sheet4!$A$2:$B$6,2,FALSE)</f>
        <v>3</v>
      </c>
    </row>
    <row r="1568" spans="1:6" x14ac:dyDescent="0.25">
      <c r="A1568" s="1" t="s">
        <v>40</v>
      </c>
      <c r="B1568">
        <v>1366913294</v>
      </c>
      <c r="C1568" s="4">
        <f t="shared" si="48"/>
        <v>41389.75571759259</v>
      </c>
      <c r="D1568" s="5" t="str">
        <f t="shared" si="49"/>
        <v>Thu</v>
      </c>
      <c r="E1568">
        <v>4</v>
      </c>
      <c r="F1568">
        <f>VLOOKUP(E1568,Sheet4!$A$2:$B$6,2,FALSE)</f>
        <v>1</v>
      </c>
    </row>
    <row r="1569" spans="1:6" x14ac:dyDescent="0.25">
      <c r="A1569" s="1" t="s">
        <v>40</v>
      </c>
      <c r="B1569">
        <v>1366537407</v>
      </c>
      <c r="C1569" s="4">
        <f t="shared" si="48"/>
        <v>41385.405173611114</v>
      </c>
      <c r="D1569" s="5" t="str">
        <f t="shared" si="49"/>
        <v>Sun</v>
      </c>
      <c r="E1569">
        <v>1</v>
      </c>
      <c r="F1569">
        <f>VLOOKUP(E1569,Sheet4!$A$2:$B$6,2,FALSE)</f>
        <v>3</v>
      </c>
    </row>
    <row r="1570" spans="1:6" x14ac:dyDescent="0.25">
      <c r="A1570" s="1" t="s">
        <v>40</v>
      </c>
      <c r="B1570">
        <v>1366588859</v>
      </c>
      <c r="C1570" s="4">
        <f t="shared" si="48"/>
        <v>41386.00068287037</v>
      </c>
      <c r="D1570" s="5" t="str">
        <f t="shared" si="49"/>
        <v>Mon</v>
      </c>
      <c r="E1570">
        <v>1</v>
      </c>
      <c r="F1570">
        <f>VLOOKUP(E1570,Sheet4!$A$2:$B$6,2,FALSE)</f>
        <v>3</v>
      </c>
    </row>
    <row r="1571" spans="1:6" x14ac:dyDescent="0.25">
      <c r="A1571" s="1" t="s">
        <v>40</v>
      </c>
      <c r="B1571">
        <v>1366603257</v>
      </c>
      <c r="C1571" s="4">
        <f t="shared" si="48"/>
        <v>41386.167326388888</v>
      </c>
      <c r="D1571" s="5" t="str">
        <f t="shared" si="49"/>
        <v>Mon</v>
      </c>
      <c r="E1571">
        <v>1</v>
      </c>
      <c r="F1571">
        <f>VLOOKUP(E1571,Sheet4!$A$2:$B$6,2,FALSE)</f>
        <v>3</v>
      </c>
    </row>
    <row r="1572" spans="1:6" x14ac:dyDescent="0.25">
      <c r="A1572" s="1" t="s">
        <v>40</v>
      </c>
      <c r="B1572">
        <v>1366626907</v>
      </c>
      <c r="C1572" s="4">
        <f t="shared" si="48"/>
        <v>41386.441053240742</v>
      </c>
      <c r="D1572" s="5" t="str">
        <f t="shared" si="49"/>
        <v>Mon</v>
      </c>
      <c r="E1572">
        <v>1</v>
      </c>
      <c r="F1572">
        <f>VLOOKUP(E1572,Sheet4!$A$2:$B$6,2,FALSE)</f>
        <v>3</v>
      </c>
    </row>
    <row r="1573" spans="1:6" x14ac:dyDescent="0.25">
      <c r="A1573" s="1" t="s">
        <v>40</v>
      </c>
      <c r="B1573">
        <v>1366783509</v>
      </c>
      <c r="C1573" s="4">
        <f t="shared" si="48"/>
        <v>41388.253576388888</v>
      </c>
      <c r="D1573" s="5" t="str">
        <f t="shared" si="49"/>
        <v>Wed</v>
      </c>
      <c r="E1573">
        <v>1</v>
      </c>
      <c r="F1573">
        <f>VLOOKUP(E1573,Sheet4!$A$2:$B$6,2,FALSE)</f>
        <v>3</v>
      </c>
    </row>
    <row r="1574" spans="1:6" x14ac:dyDescent="0.25">
      <c r="A1574" s="1" t="s">
        <v>40</v>
      </c>
      <c r="B1574">
        <v>1366690533</v>
      </c>
      <c r="C1574" s="4">
        <f t="shared" si="48"/>
        <v>41387.177465277775</v>
      </c>
      <c r="D1574" s="5" t="str">
        <f t="shared" si="49"/>
        <v>Tue</v>
      </c>
      <c r="E1574">
        <v>1</v>
      </c>
      <c r="F1574">
        <f>VLOOKUP(E1574,Sheet4!$A$2:$B$6,2,FALSE)</f>
        <v>3</v>
      </c>
    </row>
    <row r="1575" spans="1:6" x14ac:dyDescent="0.25">
      <c r="A1575" s="1" t="s">
        <v>40</v>
      </c>
      <c r="B1575">
        <v>1366732940</v>
      </c>
      <c r="C1575" s="4">
        <f t="shared" si="48"/>
        <v>41387.668287037035</v>
      </c>
      <c r="D1575" s="5" t="str">
        <f t="shared" si="49"/>
        <v>Tue</v>
      </c>
      <c r="E1575">
        <v>3</v>
      </c>
      <c r="F1575">
        <f>VLOOKUP(E1575,Sheet4!$A$2:$B$6,2,FALSE)</f>
        <v>5</v>
      </c>
    </row>
    <row r="1576" spans="1:6" x14ac:dyDescent="0.25">
      <c r="A1576" s="1" t="s">
        <v>40</v>
      </c>
      <c r="B1576">
        <v>1366858893</v>
      </c>
      <c r="C1576" s="4">
        <f t="shared" si="48"/>
        <v>41389.126076388886</v>
      </c>
      <c r="D1576" s="5" t="str">
        <f t="shared" si="49"/>
        <v>Thu</v>
      </c>
      <c r="E1576">
        <v>1</v>
      </c>
      <c r="F1576">
        <f>VLOOKUP(E1576,Sheet4!$A$2:$B$6,2,FALSE)</f>
        <v>3</v>
      </c>
    </row>
    <row r="1577" spans="1:6" x14ac:dyDescent="0.25">
      <c r="A1577" s="1" t="s">
        <v>40</v>
      </c>
      <c r="B1577">
        <v>1366684355</v>
      </c>
      <c r="C1577" s="4">
        <f t="shared" si="48"/>
        <v>41387.10596064815</v>
      </c>
      <c r="D1577" s="5" t="str">
        <f t="shared" si="49"/>
        <v>Tue</v>
      </c>
      <c r="E1577">
        <v>1</v>
      </c>
      <c r="F1577">
        <f>VLOOKUP(E1577,Sheet4!$A$2:$B$6,2,FALSE)</f>
        <v>3</v>
      </c>
    </row>
    <row r="1578" spans="1:6" x14ac:dyDescent="0.25">
      <c r="A1578" s="1" t="s">
        <v>40</v>
      </c>
      <c r="B1578">
        <v>1366778729</v>
      </c>
      <c r="C1578" s="4">
        <f t="shared" si="48"/>
        <v>41388.198252314818</v>
      </c>
      <c r="D1578" s="5" t="str">
        <f t="shared" si="49"/>
        <v>Wed</v>
      </c>
      <c r="E1578">
        <v>1</v>
      </c>
      <c r="F1578">
        <f>VLOOKUP(E1578,Sheet4!$A$2:$B$6,2,FALSE)</f>
        <v>3</v>
      </c>
    </row>
    <row r="1579" spans="1:6" x14ac:dyDescent="0.25">
      <c r="A1579" s="1" t="s">
        <v>40</v>
      </c>
      <c r="B1579">
        <v>1366844848</v>
      </c>
      <c r="C1579" s="4">
        <f t="shared" si="48"/>
        <v>41388.963518518518</v>
      </c>
      <c r="D1579" s="5" t="str">
        <f t="shared" si="49"/>
        <v>Wed</v>
      </c>
      <c r="E1579">
        <v>1</v>
      </c>
      <c r="F1579">
        <f>VLOOKUP(E1579,Sheet4!$A$2:$B$6,2,FALSE)</f>
        <v>3</v>
      </c>
    </row>
    <row r="1580" spans="1:6" x14ac:dyDescent="0.25">
      <c r="A1580" s="1" t="s">
        <v>40</v>
      </c>
      <c r="B1580">
        <v>1366770504</v>
      </c>
      <c r="C1580" s="4">
        <f t="shared" si="48"/>
        <v>41388.103055555555</v>
      </c>
      <c r="D1580" s="5" t="str">
        <f t="shared" si="49"/>
        <v>Wed</v>
      </c>
      <c r="E1580">
        <v>4</v>
      </c>
      <c r="F1580">
        <f>VLOOKUP(E1580,Sheet4!$A$2:$B$6,2,FALSE)</f>
        <v>1</v>
      </c>
    </row>
    <row r="1581" spans="1:6" x14ac:dyDescent="0.25">
      <c r="A1581" s="1" t="s">
        <v>40</v>
      </c>
      <c r="B1581">
        <v>1367117498</v>
      </c>
      <c r="C1581" s="4">
        <f t="shared" si="48"/>
        <v>41392.119189814817</v>
      </c>
      <c r="D1581" s="5" t="str">
        <f t="shared" si="49"/>
        <v>Sun</v>
      </c>
      <c r="E1581">
        <v>1</v>
      </c>
      <c r="F1581">
        <f>VLOOKUP(E1581,Sheet4!$A$2:$B$6,2,FALSE)</f>
        <v>3</v>
      </c>
    </row>
    <row r="1582" spans="1:6" x14ac:dyDescent="0.25">
      <c r="A1582" s="1" t="s">
        <v>40</v>
      </c>
      <c r="B1582">
        <v>1366964248</v>
      </c>
      <c r="C1582" s="4">
        <f t="shared" si="48"/>
        <v>41390.345462962963</v>
      </c>
      <c r="D1582" s="5" t="str">
        <f t="shared" si="49"/>
        <v>Fri</v>
      </c>
      <c r="E1582">
        <v>4</v>
      </c>
      <c r="F1582">
        <f>VLOOKUP(E1582,Sheet4!$A$2:$B$6,2,FALSE)</f>
        <v>1</v>
      </c>
    </row>
    <row r="1583" spans="1:6" x14ac:dyDescent="0.25">
      <c r="A1583" s="1" t="s">
        <v>40</v>
      </c>
      <c r="B1583">
        <v>1366836418</v>
      </c>
      <c r="C1583" s="4">
        <f t="shared" si="48"/>
        <v>41388.865949074076</v>
      </c>
      <c r="D1583" s="5" t="str">
        <f t="shared" si="49"/>
        <v>Wed</v>
      </c>
      <c r="E1583">
        <v>4</v>
      </c>
      <c r="F1583">
        <f>VLOOKUP(E1583,Sheet4!$A$2:$B$6,2,FALSE)</f>
        <v>1</v>
      </c>
    </row>
    <row r="1584" spans="1:6" x14ac:dyDescent="0.25">
      <c r="A1584" s="1" t="s">
        <v>40</v>
      </c>
      <c r="B1584">
        <v>1366854317</v>
      </c>
      <c r="C1584" s="4">
        <f t="shared" si="48"/>
        <v>41389.073113425926</v>
      </c>
      <c r="D1584" s="5" t="str">
        <f t="shared" si="49"/>
        <v>Thu</v>
      </c>
      <c r="E1584">
        <v>4</v>
      </c>
      <c r="F1584">
        <f>VLOOKUP(E1584,Sheet4!$A$2:$B$6,2,FALSE)</f>
        <v>1</v>
      </c>
    </row>
    <row r="1585" spans="1:6" x14ac:dyDescent="0.25">
      <c r="A1585" s="1" t="s">
        <v>40</v>
      </c>
      <c r="B1585">
        <v>1366934077</v>
      </c>
      <c r="C1585" s="4">
        <f t="shared" si="48"/>
        <v>41389.996261574073</v>
      </c>
      <c r="D1585" s="5" t="str">
        <f t="shared" si="49"/>
        <v>Thu</v>
      </c>
      <c r="E1585">
        <v>4</v>
      </c>
      <c r="F1585">
        <f>VLOOKUP(E1585,Sheet4!$A$2:$B$6,2,FALSE)</f>
        <v>1</v>
      </c>
    </row>
    <row r="1586" spans="1:6" x14ac:dyDescent="0.25">
      <c r="A1586" s="1" t="s">
        <v>40</v>
      </c>
      <c r="B1586">
        <v>1366951052</v>
      </c>
      <c r="C1586" s="4">
        <f t="shared" si="48"/>
        <v>41390.192731481482</v>
      </c>
      <c r="D1586" s="5" t="str">
        <f t="shared" si="49"/>
        <v>Fri</v>
      </c>
      <c r="E1586">
        <v>4</v>
      </c>
      <c r="F1586">
        <f>VLOOKUP(E1586,Sheet4!$A$2:$B$6,2,FALSE)</f>
        <v>1</v>
      </c>
    </row>
    <row r="1587" spans="1:6" x14ac:dyDescent="0.25">
      <c r="A1587" s="1" t="s">
        <v>40</v>
      </c>
      <c r="B1587">
        <v>1367348604</v>
      </c>
      <c r="C1587" s="4">
        <f t="shared" si="48"/>
        <v>41394.794027777774</v>
      </c>
      <c r="D1587" s="5" t="str">
        <f t="shared" si="49"/>
        <v>Tue</v>
      </c>
      <c r="E1587">
        <v>3</v>
      </c>
      <c r="F1587">
        <f>VLOOKUP(E1587,Sheet4!$A$2:$B$6,2,FALSE)</f>
        <v>5</v>
      </c>
    </row>
    <row r="1588" spans="1:6" x14ac:dyDescent="0.25">
      <c r="A1588" s="1" t="s">
        <v>40</v>
      </c>
      <c r="B1588">
        <v>1366920024</v>
      </c>
      <c r="C1588" s="4">
        <f t="shared" si="48"/>
        <v>41389.833611111113</v>
      </c>
      <c r="D1588" s="5" t="str">
        <f t="shared" si="49"/>
        <v>Thu</v>
      </c>
      <c r="E1588">
        <v>4</v>
      </c>
      <c r="F1588">
        <f>VLOOKUP(E1588,Sheet4!$A$2:$B$6,2,FALSE)</f>
        <v>1</v>
      </c>
    </row>
    <row r="1589" spans="1:6" x14ac:dyDescent="0.25">
      <c r="A1589" s="1" t="s">
        <v>40</v>
      </c>
      <c r="B1589">
        <v>1367012010</v>
      </c>
      <c r="C1589" s="4">
        <f t="shared" si="48"/>
        <v>41390.898263888892</v>
      </c>
      <c r="D1589" s="5" t="str">
        <f t="shared" si="49"/>
        <v>Fri</v>
      </c>
      <c r="E1589">
        <v>1</v>
      </c>
      <c r="F1589">
        <f>VLOOKUP(E1589,Sheet4!$A$2:$B$6,2,FALSE)</f>
        <v>3</v>
      </c>
    </row>
    <row r="1590" spans="1:6" x14ac:dyDescent="0.25">
      <c r="A1590" s="1" t="s">
        <v>40</v>
      </c>
      <c r="B1590">
        <v>1367127257</v>
      </c>
      <c r="C1590" s="4">
        <f t="shared" si="48"/>
        <v>41392.232141203705</v>
      </c>
      <c r="D1590" s="5" t="str">
        <f t="shared" si="49"/>
        <v>Sun</v>
      </c>
      <c r="E1590">
        <v>4</v>
      </c>
      <c r="F1590">
        <f>VLOOKUP(E1590,Sheet4!$A$2:$B$6,2,FALSE)</f>
        <v>1</v>
      </c>
    </row>
    <row r="1591" spans="1:6" x14ac:dyDescent="0.25">
      <c r="A1591" s="1" t="s">
        <v>40</v>
      </c>
      <c r="B1591">
        <v>1367003261</v>
      </c>
      <c r="C1591" s="4">
        <f t="shared" si="48"/>
        <v>41390.797002314815</v>
      </c>
      <c r="D1591" s="5" t="str">
        <f t="shared" si="49"/>
        <v>Fri</v>
      </c>
      <c r="E1591">
        <v>1</v>
      </c>
      <c r="F1591">
        <f>VLOOKUP(E1591,Sheet4!$A$2:$B$6,2,FALSE)</f>
        <v>3</v>
      </c>
    </row>
    <row r="1592" spans="1:6" x14ac:dyDescent="0.25">
      <c r="A1592" s="1" t="s">
        <v>40</v>
      </c>
      <c r="B1592">
        <v>1367097314</v>
      </c>
      <c r="C1592" s="4">
        <f t="shared" si="48"/>
        <v>41391.885578703703</v>
      </c>
      <c r="D1592" s="5" t="str">
        <f t="shared" si="49"/>
        <v>Sat</v>
      </c>
      <c r="E1592">
        <v>4</v>
      </c>
      <c r="F1592">
        <f>VLOOKUP(E1592,Sheet4!$A$2:$B$6,2,FALSE)</f>
        <v>1</v>
      </c>
    </row>
    <row r="1593" spans="1:6" x14ac:dyDescent="0.25">
      <c r="A1593" s="1" t="s">
        <v>40</v>
      </c>
      <c r="B1593">
        <v>1367113049</v>
      </c>
      <c r="C1593" s="4">
        <f t="shared" si="48"/>
        <v>41392.067696759259</v>
      </c>
      <c r="D1593" s="5" t="str">
        <f t="shared" si="49"/>
        <v>Sun</v>
      </c>
      <c r="E1593">
        <v>4</v>
      </c>
      <c r="F1593">
        <f>VLOOKUP(E1593,Sheet4!$A$2:$B$6,2,FALSE)</f>
        <v>1</v>
      </c>
    </row>
    <row r="1594" spans="1:6" x14ac:dyDescent="0.25">
      <c r="A1594" s="1" t="s">
        <v>40</v>
      </c>
      <c r="B1594">
        <v>1367223327</v>
      </c>
      <c r="C1594" s="4">
        <f t="shared" si="48"/>
        <v>41393.3440625</v>
      </c>
      <c r="D1594" s="5" t="str">
        <f t="shared" si="49"/>
        <v>Mon</v>
      </c>
      <c r="E1594">
        <v>1</v>
      </c>
      <c r="F1594">
        <f>VLOOKUP(E1594,Sheet4!$A$2:$B$6,2,FALSE)</f>
        <v>3</v>
      </c>
    </row>
    <row r="1595" spans="1:6" x14ac:dyDescent="0.25">
      <c r="A1595" s="1" t="s">
        <v>40</v>
      </c>
      <c r="B1595">
        <v>1367208643</v>
      </c>
      <c r="C1595" s="4">
        <f t="shared" si="48"/>
        <v>41393.174108796295</v>
      </c>
      <c r="D1595" s="5" t="str">
        <f t="shared" si="49"/>
        <v>Mon</v>
      </c>
      <c r="E1595">
        <v>1</v>
      </c>
      <c r="F1595">
        <f>VLOOKUP(E1595,Sheet4!$A$2:$B$6,2,FALSE)</f>
        <v>3</v>
      </c>
    </row>
    <row r="1596" spans="1:6" x14ac:dyDescent="0.25">
      <c r="A1596" s="1" t="s">
        <v>40</v>
      </c>
      <c r="B1596">
        <v>1367183442</v>
      </c>
      <c r="C1596" s="4">
        <f t="shared" si="48"/>
        <v>41392.882430555554</v>
      </c>
      <c r="D1596" s="5" t="str">
        <f t="shared" si="49"/>
        <v>Sun</v>
      </c>
      <c r="E1596">
        <v>1</v>
      </c>
      <c r="F1596">
        <f>VLOOKUP(E1596,Sheet4!$A$2:$B$6,2,FALSE)</f>
        <v>3</v>
      </c>
    </row>
    <row r="1597" spans="1:6" x14ac:dyDescent="0.25">
      <c r="A1597" s="1" t="s">
        <v>40</v>
      </c>
      <c r="B1597">
        <v>1367231216</v>
      </c>
      <c r="C1597" s="4">
        <f t="shared" si="48"/>
        <v>41393.435370370367</v>
      </c>
      <c r="D1597" s="5" t="str">
        <f t="shared" si="49"/>
        <v>Mon</v>
      </c>
      <c r="E1597">
        <v>1</v>
      </c>
      <c r="F1597">
        <f>VLOOKUP(E1597,Sheet4!$A$2:$B$6,2,FALSE)</f>
        <v>3</v>
      </c>
    </row>
    <row r="1598" spans="1:6" x14ac:dyDescent="0.25">
      <c r="A1598" s="1" t="s">
        <v>40</v>
      </c>
      <c r="B1598">
        <v>1367193693</v>
      </c>
      <c r="C1598" s="4">
        <f t="shared" si="48"/>
        <v>41393.001076388886</v>
      </c>
      <c r="D1598" s="5" t="str">
        <f t="shared" si="49"/>
        <v>Mon</v>
      </c>
      <c r="E1598">
        <v>2</v>
      </c>
      <c r="F1598">
        <f>VLOOKUP(E1598,Sheet4!$A$2:$B$6,2,FALSE)</f>
        <v>4</v>
      </c>
    </row>
    <row r="1599" spans="1:6" x14ac:dyDescent="0.25">
      <c r="A1599" s="1" t="s">
        <v>40</v>
      </c>
      <c r="B1599">
        <v>1367265614</v>
      </c>
      <c r="C1599" s="4">
        <f t="shared" si="48"/>
        <v>41393.833495370374</v>
      </c>
      <c r="D1599" s="5" t="str">
        <f t="shared" si="49"/>
        <v>Mon</v>
      </c>
      <c r="E1599">
        <v>4</v>
      </c>
      <c r="F1599">
        <f>VLOOKUP(E1599,Sheet4!$A$2:$B$6,2,FALSE)</f>
        <v>1</v>
      </c>
    </row>
    <row r="1600" spans="1:6" x14ac:dyDescent="0.25">
      <c r="A1600" s="1" t="s">
        <v>40</v>
      </c>
      <c r="B1600">
        <v>1367251139</v>
      </c>
      <c r="C1600" s="4">
        <f t="shared" si="48"/>
        <v>41393.665960648148</v>
      </c>
      <c r="D1600" s="5" t="str">
        <f t="shared" si="49"/>
        <v>Mon</v>
      </c>
      <c r="E1600">
        <v>4</v>
      </c>
      <c r="F1600">
        <f>VLOOKUP(E1600,Sheet4!$A$2:$B$6,2,FALSE)</f>
        <v>1</v>
      </c>
    </row>
    <row r="1601" spans="1:6" x14ac:dyDescent="0.25">
      <c r="A1601" s="1" t="s">
        <v>40</v>
      </c>
      <c r="B1601">
        <v>1367254403</v>
      </c>
      <c r="C1601" s="4">
        <f t="shared" si="48"/>
        <v>41393.703738425924</v>
      </c>
      <c r="D1601" s="5" t="str">
        <f t="shared" si="49"/>
        <v>Mon</v>
      </c>
      <c r="E1601">
        <v>1</v>
      </c>
      <c r="F1601">
        <f>VLOOKUP(E1601,Sheet4!$A$2:$B$6,2,FALSE)</f>
        <v>3</v>
      </c>
    </row>
    <row r="1602" spans="1:6" x14ac:dyDescent="0.25">
      <c r="A1602" s="1" t="s">
        <v>40</v>
      </c>
      <c r="B1602">
        <v>1367262341</v>
      </c>
      <c r="C1602" s="4">
        <f t="shared" ref="C1602:C1665" si="50">(((B1602/60)/60)/24)+DATE(1970,1,1)</f>
        <v>41393.795613425929</v>
      </c>
      <c r="D1602" s="5" t="str">
        <f t="shared" si="49"/>
        <v>Mon</v>
      </c>
      <c r="E1602">
        <v>1</v>
      </c>
      <c r="F1602">
        <f>VLOOKUP(E1602,Sheet4!$A$2:$B$6,2,FALSE)</f>
        <v>3</v>
      </c>
    </row>
    <row r="1603" spans="1:6" x14ac:dyDescent="0.25">
      <c r="A1603" s="1" t="s">
        <v>40</v>
      </c>
      <c r="B1603">
        <v>1367318958</v>
      </c>
      <c r="C1603" s="4">
        <f t="shared" si="50"/>
        <v>41394.450902777775</v>
      </c>
      <c r="D1603" s="5" t="str">
        <f t="shared" ref="D1603:D1666" si="51">TEXT(C1603, "ddd")</f>
        <v>Tue</v>
      </c>
      <c r="E1603">
        <v>3</v>
      </c>
      <c r="F1603">
        <f>VLOOKUP(E1603,Sheet4!$A$2:$B$6,2,FALSE)</f>
        <v>5</v>
      </c>
    </row>
    <row r="1604" spans="1:6" x14ac:dyDescent="0.25">
      <c r="A1604" s="1" t="s">
        <v>40</v>
      </c>
      <c r="B1604">
        <v>1367384435</v>
      </c>
      <c r="C1604" s="4">
        <f t="shared" si="50"/>
        <v>41395.208738425928</v>
      </c>
      <c r="D1604" s="5" t="str">
        <f t="shared" si="51"/>
        <v>Wed</v>
      </c>
      <c r="E1604">
        <v>1</v>
      </c>
      <c r="F1604">
        <f>VLOOKUP(E1604,Sheet4!$A$2:$B$6,2,FALSE)</f>
        <v>3</v>
      </c>
    </row>
    <row r="1605" spans="1:6" x14ac:dyDescent="0.25">
      <c r="A1605" s="1" t="s">
        <v>40</v>
      </c>
      <c r="B1605">
        <v>1367460108</v>
      </c>
      <c r="C1605" s="4">
        <f t="shared" si="50"/>
        <v>41396.084583333337</v>
      </c>
      <c r="D1605" s="5" t="str">
        <f t="shared" si="51"/>
        <v>Thu</v>
      </c>
      <c r="E1605">
        <v>4</v>
      </c>
      <c r="F1605">
        <f>VLOOKUP(E1605,Sheet4!$A$2:$B$6,2,FALSE)</f>
        <v>1</v>
      </c>
    </row>
    <row r="1606" spans="1:6" x14ac:dyDescent="0.25">
      <c r="A1606" s="1" t="s">
        <v>40</v>
      </c>
      <c r="B1606">
        <v>1367478707</v>
      </c>
      <c r="C1606" s="4">
        <f t="shared" si="50"/>
        <v>41396.299849537041</v>
      </c>
      <c r="D1606" s="5" t="str">
        <f t="shared" si="51"/>
        <v>Thu</v>
      </c>
      <c r="E1606">
        <v>1</v>
      </c>
      <c r="F1606">
        <f>VLOOKUP(E1606,Sheet4!$A$2:$B$6,2,FALSE)</f>
        <v>3</v>
      </c>
    </row>
    <row r="1607" spans="1:6" x14ac:dyDescent="0.25">
      <c r="A1607" s="1" t="s">
        <v>40</v>
      </c>
      <c r="B1607">
        <v>1367510601</v>
      </c>
      <c r="C1607" s="4">
        <f t="shared" si="50"/>
        <v>41396.668993055559</v>
      </c>
      <c r="D1607" s="5" t="str">
        <f t="shared" si="51"/>
        <v>Thu</v>
      </c>
      <c r="E1607">
        <v>4</v>
      </c>
      <c r="F1607">
        <f>VLOOKUP(E1607,Sheet4!$A$2:$B$6,2,FALSE)</f>
        <v>1</v>
      </c>
    </row>
    <row r="1608" spans="1:6" x14ac:dyDescent="0.25">
      <c r="A1608" s="1" t="s">
        <v>40</v>
      </c>
      <c r="B1608">
        <v>1367557242</v>
      </c>
      <c r="C1608" s="4">
        <f t="shared" si="50"/>
        <v>41397.208819444444</v>
      </c>
      <c r="D1608" s="5" t="str">
        <f t="shared" si="51"/>
        <v>Fri</v>
      </c>
      <c r="E1608">
        <v>4</v>
      </c>
      <c r="F1608">
        <f>VLOOKUP(E1608,Sheet4!$A$2:$B$6,2,FALSE)</f>
        <v>1</v>
      </c>
    </row>
    <row r="1609" spans="1:6" x14ac:dyDescent="0.25">
      <c r="A1609" s="1" t="s">
        <v>40</v>
      </c>
      <c r="B1609">
        <v>1367869361</v>
      </c>
      <c r="C1609" s="4">
        <f t="shared" si="50"/>
        <v>41400.82130787037</v>
      </c>
      <c r="D1609" s="5" t="str">
        <f t="shared" si="51"/>
        <v>Mon</v>
      </c>
      <c r="E1609">
        <v>1</v>
      </c>
      <c r="F1609">
        <f>VLOOKUP(E1609,Sheet4!$A$2:$B$6,2,FALSE)</f>
        <v>3</v>
      </c>
    </row>
    <row r="1610" spans="1:6" x14ac:dyDescent="0.25">
      <c r="A1610" s="1" t="s">
        <v>40</v>
      </c>
      <c r="B1610">
        <v>1368199784</v>
      </c>
      <c r="C1610" s="4">
        <f t="shared" si="50"/>
        <v>41404.645648148151</v>
      </c>
      <c r="D1610" s="5" t="str">
        <f t="shared" si="51"/>
        <v>Fri</v>
      </c>
      <c r="E1610">
        <v>1</v>
      </c>
      <c r="F1610">
        <f>VLOOKUP(E1610,Sheet4!$A$2:$B$6,2,FALSE)</f>
        <v>3</v>
      </c>
    </row>
    <row r="1611" spans="1:6" x14ac:dyDescent="0.25">
      <c r="A1611" s="1" t="s">
        <v>40</v>
      </c>
      <c r="B1611">
        <v>1367915914</v>
      </c>
      <c r="C1611" s="4">
        <f t="shared" si="50"/>
        <v>41401.360115740739</v>
      </c>
      <c r="D1611" s="5" t="str">
        <f t="shared" si="51"/>
        <v>Tue</v>
      </c>
      <c r="E1611">
        <v>1</v>
      </c>
      <c r="F1611">
        <f>VLOOKUP(E1611,Sheet4!$A$2:$B$6,2,FALSE)</f>
        <v>3</v>
      </c>
    </row>
    <row r="1612" spans="1:6" x14ac:dyDescent="0.25">
      <c r="A1612" s="1" t="s">
        <v>40</v>
      </c>
      <c r="B1612">
        <v>1367945853</v>
      </c>
      <c r="C1612" s="4">
        <f t="shared" si="50"/>
        <v>41401.706631944442</v>
      </c>
      <c r="D1612" s="5" t="str">
        <f t="shared" si="51"/>
        <v>Tue</v>
      </c>
      <c r="E1612">
        <v>1</v>
      </c>
      <c r="F1612">
        <f>VLOOKUP(E1612,Sheet4!$A$2:$B$6,2,FALSE)</f>
        <v>3</v>
      </c>
    </row>
    <row r="1613" spans="1:6" x14ac:dyDescent="0.25">
      <c r="A1613" s="1" t="s">
        <v>40</v>
      </c>
      <c r="B1613">
        <v>1367837064</v>
      </c>
      <c r="C1613" s="4">
        <f t="shared" si="50"/>
        <v>41400.447500000002</v>
      </c>
      <c r="D1613" s="5" t="str">
        <f t="shared" si="51"/>
        <v>Mon</v>
      </c>
      <c r="E1613">
        <v>4</v>
      </c>
      <c r="F1613">
        <f>VLOOKUP(E1613,Sheet4!$A$2:$B$6,2,FALSE)</f>
        <v>1</v>
      </c>
    </row>
    <row r="1614" spans="1:6" x14ac:dyDescent="0.25">
      <c r="A1614" s="1" t="s">
        <v>40</v>
      </c>
      <c r="B1614">
        <v>1367859309</v>
      </c>
      <c r="C1614" s="4">
        <f t="shared" si="50"/>
        <v>41400.704965277779</v>
      </c>
      <c r="D1614" s="5" t="str">
        <f t="shared" si="51"/>
        <v>Mon</v>
      </c>
      <c r="E1614">
        <v>1</v>
      </c>
      <c r="F1614">
        <f>VLOOKUP(E1614,Sheet4!$A$2:$B$6,2,FALSE)</f>
        <v>3</v>
      </c>
    </row>
    <row r="1615" spans="1:6" x14ac:dyDescent="0.25">
      <c r="A1615" s="1" t="s">
        <v>40</v>
      </c>
      <c r="B1615">
        <v>1367734823</v>
      </c>
      <c r="C1615" s="4">
        <f t="shared" si="50"/>
        <v>41399.264155092591</v>
      </c>
      <c r="D1615" s="5" t="str">
        <f t="shared" si="51"/>
        <v>Sun</v>
      </c>
      <c r="E1615">
        <v>4</v>
      </c>
      <c r="F1615">
        <f>VLOOKUP(E1615,Sheet4!$A$2:$B$6,2,FALSE)</f>
        <v>1</v>
      </c>
    </row>
    <row r="1616" spans="1:6" x14ac:dyDescent="0.25">
      <c r="A1616" s="1" t="s">
        <v>40</v>
      </c>
      <c r="B1616">
        <v>1367985911</v>
      </c>
      <c r="C1616" s="4">
        <f t="shared" si="50"/>
        <v>41402.170266203706</v>
      </c>
      <c r="D1616" s="5" t="str">
        <f t="shared" si="51"/>
        <v>Wed</v>
      </c>
      <c r="E1616">
        <v>1</v>
      </c>
      <c r="F1616">
        <f>VLOOKUP(E1616,Sheet4!$A$2:$B$6,2,FALSE)</f>
        <v>3</v>
      </c>
    </row>
    <row r="1617" spans="1:6" x14ac:dyDescent="0.25">
      <c r="A1617" s="1" t="s">
        <v>40</v>
      </c>
      <c r="B1617">
        <v>1367984803</v>
      </c>
      <c r="C1617" s="4">
        <f t="shared" si="50"/>
        <v>41402.157442129632</v>
      </c>
      <c r="D1617" s="5" t="str">
        <f t="shared" si="51"/>
        <v>Wed</v>
      </c>
      <c r="E1617">
        <v>1</v>
      </c>
      <c r="F1617">
        <f>VLOOKUP(E1617,Sheet4!$A$2:$B$6,2,FALSE)</f>
        <v>3</v>
      </c>
    </row>
    <row r="1618" spans="1:6" x14ac:dyDescent="0.25">
      <c r="A1618" s="1" t="s">
        <v>40</v>
      </c>
      <c r="B1618">
        <v>1368230423</v>
      </c>
      <c r="C1618" s="4">
        <f t="shared" si="50"/>
        <v>41405.0002662037</v>
      </c>
      <c r="D1618" s="5" t="str">
        <f t="shared" si="51"/>
        <v>Sat</v>
      </c>
      <c r="E1618">
        <v>3</v>
      </c>
      <c r="F1618">
        <f>VLOOKUP(E1618,Sheet4!$A$2:$B$6,2,FALSE)</f>
        <v>5</v>
      </c>
    </row>
    <row r="1619" spans="1:6" x14ac:dyDescent="0.25">
      <c r="A1619" s="1" t="s">
        <v>40</v>
      </c>
      <c r="B1619">
        <v>1368669779</v>
      </c>
      <c r="C1619" s="4">
        <f t="shared" si="50"/>
        <v>41410.085405092592</v>
      </c>
      <c r="D1619" s="5" t="str">
        <f t="shared" si="51"/>
        <v>Thu</v>
      </c>
      <c r="E1619">
        <v>1</v>
      </c>
      <c r="F1619">
        <f>VLOOKUP(E1619,Sheet4!$A$2:$B$6,2,FALSE)</f>
        <v>3</v>
      </c>
    </row>
    <row r="1620" spans="1:6" x14ac:dyDescent="0.25">
      <c r="A1620" s="1" t="s">
        <v>40</v>
      </c>
      <c r="B1620">
        <v>1367663218</v>
      </c>
      <c r="C1620" s="4">
        <f t="shared" si="50"/>
        <v>41398.435393518521</v>
      </c>
      <c r="D1620" s="5" t="str">
        <f t="shared" si="51"/>
        <v>Sat</v>
      </c>
      <c r="E1620">
        <v>5</v>
      </c>
      <c r="F1620">
        <f>VLOOKUP(E1620,Sheet4!$A$2:$B$6,2,FALSE)</f>
        <v>2</v>
      </c>
    </row>
    <row r="1621" spans="1:6" x14ac:dyDescent="0.25">
      <c r="A1621" s="1" t="s">
        <v>40</v>
      </c>
      <c r="B1621">
        <v>1367913404</v>
      </c>
      <c r="C1621" s="4">
        <f t="shared" si="50"/>
        <v>41401.331064814818</v>
      </c>
      <c r="D1621" s="5" t="str">
        <f t="shared" si="51"/>
        <v>Tue</v>
      </c>
      <c r="E1621">
        <v>1</v>
      </c>
      <c r="F1621">
        <f>VLOOKUP(E1621,Sheet4!$A$2:$B$6,2,FALSE)</f>
        <v>3</v>
      </c>
    </row>
    <row r="1622" spans="1:6" x14ac:dyDescent="0.25">
      <c r="A1622" s="1" t="s">
        <v>40</v>
      </c>
      <c r="B1622">
        <v>1368072216</v>
      </c>
      <c r="C1622" s="4">
        <f t="shared" si="50"/>
        <v>41403.169166666667</v>
      </c>
      <c r="D1622" s="5" t="str">
        <f t="shared" si="51"/>
        <v>Thu</v>
      </c>
      <c r="E1622">
        <v>4</v>
      </c>
      <c r="F1622">
        <f>VLOOKUP(E1622,Sheet4!$A$2:$B$6,2,FALSE)</f>
        <v>1</v>
      </c>
    </row>
    <row r="1623" spans="1:6" x14ac:dyDescent="0.25">
      <c r="A1623" s="1" t="s">
        <v>40</v>
      </c>
      <c r="B1623">
        <v>1367787368</v>
      </c>
      <c r="C1623" s="4">
        <f t="shared" si="50"/>
        <v>41399.872314814813</v>
      </c>
      <c r="D1623" s="5" t="str">
        <f t="shared" si="51"/>
        <v>Sun</v>
      </c>
      <c r="E1623">
        <v>4</v>
      </c>
      <c r="F1623">
        <f>VLOOKUP(E1623,Sheet4!$A$2:$B$6,2,FALSE)</f>
        <v>1</v>
      </c>
    </row>
    <row r="1624" spans="1:6" x14ac:dyDescent="0.25">
      <c r="A1624" s="1" t="s">
        <v>40</v>
      </c>
      <c r="B1624">
        <v>1367899240</v>
      </c>
      <c r="C1624" s="4">
        <f t="shared" si="50"/>
        <v>41401.167129629634</v>
      </c>
      <c r="D1624" s="5" t="str">
        <f t="shared" si="51"/>
        <v>Tue</v>
      </c>
      <c r="E1624">
        <v>1</v>
      </c>
      <c r="F1624">
        <f>VLOOKUP(E1624,Sheet4!$A$2:$B$6,2,FALSE)</f>
        <v>3</v>
      </c>
    </row>
    <row r="1625" spans="1:6" x14ac:dyDescent="0.25">
      <c r="A1625" s="1" t="s">
        <v>40</v>
      </c>
      <c r="B1625">
        <v>1368014879</v>
      </c>
      <c r="C1625" s="4">
        <f t="shared" si="50"/>
        <v>41402.505543981482</v>
      </c>
      <c r="D1625" s="5" t="str">
        <f t="shared" si="51"/>
        <v>Wed</v>
      </c>
      <c r="E1625">
        <v>2</v>
      </c>
      <c r="F1625">
        <f>VLOOKUP(E1625,Sheet4!$A$2:$B$6,2,FALSE)</f>
        <v>4</v>
      </c>
    </row>
    <row r="1626" spans="1:6" x14ac:dyDescent="0.25">
      <c r="A1626" s="1" t="s">
        <v>40</v>
      </c>
      <c r="B1626">
        <v>1368293641</v>
      </c>
      <c r="C1626" s="4">
        <f t="shared" si="50"/>
        <v>41405.731956018521</v>
      </c>
      <c r="D1626" s="5" t="str">
        <f t="shared" si="51"/>
        <v>Sat</v>
      </c>
      <c r="E1626">
        <v>2</v>
      </c>
      <c r="F1626">
        <f>VLOOKUP(E1626,Sheet4!$A$2:$B$6,2,FALSE)</f>
        <v>4</v>
      </c>
    </row>
    <row r="1627" spans="1:6" x14ac:dyDescent="0.25">
      <c r="A1627" s="1" t="s">
        <v>40</v>
      </c>
      <c r="B1627">
        <v>1368597797</v>
      </c>
      <c r="C1627" s="4">
        <f t="shared" si="50"/>
        <v>41409.252280092594</v>
      </c>
      <c r="D1627" s="5" t="str">
        <f t="shared" si="51"/>
        <v>Wed</v>
      </c>
      <c r="E1627">
        <v>2</v>
      </c>
      <c r="F1627">
        <f>VLOOKUP(E1627,Sheet4!$A$2:$B$6,2,FALSE)</f>
        <v>4</v>
      </c>
    </row>
    <row r="1628" spans="1:6" x14ac:dyDescent="0.25">
      <c r="A1628" s="1" t="s">
        <v>40</v>
      </c>
      <c r="B1628">
        <v>1367812888</v>
      </c>
      <c r="C1628" s="4">
        <f t="shared" si="50"/>
        <v>41400.167685185181</v>
      </c>
      <c r="D1628" s="5" t="str">
        <f t="shared" si="51"/>
        <v>Mon</v>
      </c>
      <c r="E1628">
        <v>1</v>
      </c>
      <c r="F1628">
        <f>VLOOKUP(E1628,Sheet4!$A$2:$B$6,2,FALSE)</f>
        <v>3</v>
      </c>
    </row>
    <row r="1629" spans="1:6" x14ac:dyDescent="0.25">
      <c r="A1629" s="1" t="s">
        <v>40</v>
      </c>
      <c r="B1629">
        <v>1367624966</v>
      </c>
      <c r="C1629" s="4">
        <f t="shared" si="50"/>
        <v>41397.992662037039</v>
      </c>
      <c r="D1629" s="5" t="str">
        <f t="shared" si="51"/>
        <v>Fri</v>
      </c>
      <c r="E1629">
        <v>1</v>
      </c>
      <c r="F1629">
        <f>VLOOKUP(E1629,Sheet4!$A$2:$B$6,2,FALSE)</f>
        <v>3</v>
      </c>
    </row>
    <row r="1630" spans="1:6" x14ac:dyDescent="0.25">
      <c r="A1630" s="1" t="s">
        <v>40</v>
      </c>
      <c r="B1630">
        <v>1367893841</v>
      </c>
      <c r="C1630" s="4">
        <f t="shared" si="50"/>
        <v>41401.104641203703</v>
      </c>
      <c r="D1630" s="5" t="str">
        <f t="shared" si="51"/>
        <v>Tue</v>
      </c>
      <c r="E1630">
        <v>4</v>
      </c>
      <c r="F1630">
        <f>VLOOKUP(E1630,Sheet4!$A$2:$B$6,2,FALSE)</f>
        <v>1</v>
      </c>
    </row>
    <row r="1631" spans="1:6" x14ac:dyDescent="0.25">
      <c r="A1631" s="1" t="s">
        <v>40</v>
      </c>
      <c r="B1631">
        <v>1368718991</v>
      </c>
      <c r="C1631" s="4">
        <f t="shared" si="50"/>
        <v>41410.654988425929</v>
      </c>
      <c r="D1631" s="5" t="str">
        <f t="shared" si="51"/>
        <v>Thu</v>
      </c>
      <c r="E1631">
        <v>1</v>
      </c>
      <c r="F1631">
        <f>VLOOKUP(E1631,Sheet4!$A$2:$B$6,2,FALSE)</f>
        <v>3</v>
      </c>
    </row>
    <row r="1632" spans="1:6" x14ac:dyDescent="0.25">
      <c r="A1632" s="1" t="s">
        <v>40</v>
      </c>
      <c r="B1632">
        <v>1368360472</v>
      </c>
      <c r="C1632" s="4">
        <f t="shared" si="50"/>
        <v>41406.505462962967</v>
      </c>
      <c r="D1632" s="5" t="str">
        <f t="shared" si="51"/>
        <v>Sun</v>
      </c>
      <c r="E1632">
        <v>3</v>
      </c>
      <c r="F1632">
        <f>VLOOKUP(E1632,Sheet4!$A$2:$B$6,2,FALSE)</f>
        <v>5</v>
      </c>
    </row>
    <row r="1633" spans="1:6" x14ac:dyDescent="0.25">
      <c r="A1633" s="1" t="s">
        <v>40</v>
      </c>
      <c r="B1633">
        <v>1368605566</v>
      </c>
      <c r="C1633" s="4">
        <f t="shared" si="50"/>
        <v>41409.342199074075</v>
      </c>
      <c r="D1633" s="5" t="str">
        <f t="shared" si="51"/>
        <v>Wed</v>
      </c>
      <c r="E1633">
        <v>2</v>
      </c>
      <c r="F1633">
        <f>VLOOKUP(E1633,Sheet4!$A$2:$B$6,2,FALSE)</f>
        <v>4</v>
      </c>
    </row>
    <row r="1634" spans="1:6" x14ac:dyDescent="0.25">
      <c r="A1634" s="1" t="s">
        <v>40</v>
      </c>
      <c r="B1634">
        <v>1368731713</v>
      </c>
      <c r="C1634" s="4">
        <f t="shared" si="50"/>
        <v>41410.802233796298</v>
      </c>
      <c r="D1634" s="5" t="str">
        <f t="shared" si="51"/>
        <v>Thu</v>
      </c>
      <c r="E1634">
        <v>1</v>
      </c>
      <c r="F1634">
        <f>VLOOKUP(E1634,Sheet4!$A$2:$B$6,2,FALSE)</f>
        <v>3</v>
      </c>
    </row>
    <row r="1635" spans="1:6" x14ac:dyDescent="0.25">
      <c r="A1635" s="1" t="s">
        <v>40</v>
      </c>
      <c r="B1635">
        <v>1368992046</v>
      </c>
      <c r="C1635" s="4">
        <f t="shared" si="50"/>
        <v>41413.815347222226</v>
      </c>
      <c r="D1635" s="5" t="str">
        <f t="shared" si="51"/>
        <v>Sun</v>
      </c>
      <c r="E1635">
        <v>4</v>
      </c>
      <c r="F1635">
        <f>VLOOKUP(E1635,Sheet4!$A$2:$B$6,2,FALSE)</f>
        <v>1</v>
      </c>
    </row>
    <row r="1636" spans="1:6" x14ac:dyDescent="0.25">
      <c r="A1636" s="1" t="s">
        <v>40</v>
      </c>
      <c r="B1636">
        <v>1368911207</v>
      </c>
      <c r="C1636" s="4">
        <f t="shared" si="50"/>
        <v>41412.879710648151</v>
      </c>
      <c r="D1636" s="5" t="str">
        <f t="shared" si="51"/>
        <v>Sat</v>
      </c>
      <c r="E1636">
        <v>4</v>
      </c>
      <c r="F1636">
        <f>VLOOKUP(E1636,Sheet4!$A$2:$B$6,2,FALSE)</f>
        <v>1</v>
      </c>
    </row>
    <row r="1637" spans="1:6" x14ac:dyDescent="0.25">
      <c r="A1637" s="1" t="s">
        <v>40</v>
      </c>
      <c r="B1637">
        <v>1368835461</v>
      </c>
      <c r="C1637" s="4">
        <f t="shared" si="50"/>
        <v>41412.003020833334</v>
      </c>
      <c r="D1637" s="5" t="str">
        <f t="shared" si="51"/>
        <v>Sat</v>
      </c>
      <c r="E1637">
        <v>1</v>
      </c>
      <c r="F1637">
        <f>VLOOKUP(E1637,Sheet4!$A$2:$B$6,2,FALSE)</f>
        <v>3</v>
      </c>
    </row>
    <row r="1638" spans="1:6" x14ac:dyDescent="0.25">
      <c r="A1638" s="1" t="s">
        <v>40</v>
      </c>
      <c r="B1638">
        <v>1369009480</v>
      </c>
      <c r="C1638" s="4">
        <f t="shared" si="50"/>
        <v>41414.017129629632</v>
      </c>
      <c r="D1638" s="5" t="str">
        <f t="shared" si="51"/>
        <v>Mon</v>
      </c>
      <c r="E1638">
        <v>4</v>
      </c>
      <c r="F1638">
        <f>VLOOKUP(E1638,Sheet4!$A$2:$B$6,2,FALSE)</f>
        <v>1</v>
      </c>
    </row>
    <row r="1639" spans="1:6" x14ac:dyDescent="0.25">
      <c r="A1639" s="1" t="s">
        <v>40</v>
      </c>
      <c r="B1639">
        <v>1369090445</v>
      </c>
      <c r="C1639" s="4">
        <f t="shared" si="50"/>
        <v>41414.954224537039</v>
      </c>
      <c r="D1639" s="5" t="str">
        <f t="shared" si="51"/>
        <v>Mon</v>
      </c>
      <c r="E1639">
        <v>4</v>
      </c>
      <c r="F1639">
        <f>VLOOKUP(E1639,Sheet4!$A$2:$B$6,2,FALSE)</f>
        <v>1</v>
      </c>
    </row>
    <row r="1640" spans="1:6" x14ac:dyDescent="0.25">
      <c r="A1640" s="1" t="s">
        <v>40</v>
      </c>
      <c r="B1640">
        <v>1369082879</v>
      </c>
      <c r="C1640" s="4">
        <f t="shared" si="50"/>
        <v>41414.866655092592</v>
      </c>
      <c r="D1640" s="5" t="str">
        <f t="shared" si="51"/>
        <v>Mon</v>
      </c>
      <c r="E1640">
        <v>4</v>
      </c>
      <c r="F1640">
        <f>VLOOKUP(E1640,Sheet4!$A$2:$B$6,2,FALSE)</f>
        <v>1</v>
      </c>
    </row>
    <row r="1641" spans="1:6" x14ac:dyDescent="0.25">
      <c r="A1641" s="1" t="s">
        <v>40</v>
      </c>
      <c r="B1641">
        <v>1369079292</v>
      </c>
      <c r="C1641" s="4">
        <f t="shared" si="50"/>
        <v>41414.825138888889</v>
      </c>
      <c r="D1641" s="5" t="str">
        <f t="shared" si="51"/>
        <v>Mon</v>
      </c>
      <c r="E1641">
        <v>4</v>
      </c>
      <c r="F1641">
        <f>VLOOKUP(E1641,Sheet4!$A$2:$B$6,2,FALSE)</f>
        <v>1</v>
      </c>
    </row>
    <row r="1642" spans="1:6" x14ac:dyDescent="0.25">
      <c r="A1642" s="1" t="s">
        <v>40</v>
      </c>
      <c r="B1642">
        <v>1369127617</v>
      </c>
      <c r="C1642" s="4">
        <f t="shared" si="50"/>
        <v>41415.384456018517</v>
      </c>
      <c r="D1642" s="5" t="str">
        <f t="shared" si="51"/>
        <v>Tue</v>
      </c>
      <c r="E1642">
        <v>1</v>
      </c>
      <c r="F1642">
        <f>VLOOKUP(E1642,Sheet4!$A$2:$B$6,2,FALSE)</f>
        <v>3</v>
      </c>
    </row>
    <row r="1643" spans="1:6" x14ac:dyDescent="0.25">
      <c r="A1643" s="1" t="s">
        <v>40</v>
      </c>
      <c r="B1643">
        <v>1369162555</v>
      </c>
      <c r="C1643" s="4">
        <f t="shared" si="50"/>
        <v>41415.788831018523</v>
      </c>
      <c r="D1643" s="5" t="str">
        <f t="shared" si="51"/>
        <v>Tue</v>
      </c>
      <c r="E1643">
        <v>4</v>
      </c>
      <c r="F1643">
        <f>VLOOKUP(E1643,Sheet4!$A$2:$B$6,2,FALSE)</f>
        <v>1</v>
      </c>
    </row>
    <row r="1644" spans="1:6" x14ac:dyDescent="0.25">
      <c r="A1644" s="1" t="s">
        <v>40</v>
      </c>
      <c r="B1644">
        <v>1369181222</v>
      </c>
      <c r="C1644" s="4">
        <f t="shared" si="50"/>
        <v>41416.004884259259</v>
      </c>
      <c r="D1644" s="5" t="str">
        <f t="shared" si="51"/>
        <v>Wed</v>
      </c>
      <c r="E1644">
        <v>5</v>
      </c>
      <c r="F1644">
        <f>VLOOKUP(E1644,Sheet4!$A$2:$B$6,2,FALSE)</f>
        <v>2</v>
      </c>
    </row>
    <row r="1645" spans="1:6" x14ac:dyDescent="0.25">
      <c r="A1645" s="1" t="s">
        <v>40</v>
      </c>
      <c r="B1645">
        <v>1369201117</v>
      </c>
      <c r="C1645" s="4">
        <f t="shared" si="50"/>
        <v>41416.235150462962</v>
      </c>
      <c r="D1645" s="5" t="str">
        <f t="shared" si="51"/>
        <v>Wed</v>
      </c>
      <c r="E1645">
        <v>1</v>
      </c>
      <c r="F1645">
        <f>VLOOKUP(E1645,Sheet4!$A$2:$B$6,2,FALSE)</f>
        <v>3</v>
      </c>
    </row>
    <row r="1646" spans="1:6" x14ac:dyDescent="0.25">
      <c r="A1646" s="1" t="s">
        <v>40</v>
      </c>
      <c r="B1646">
        <v>1369249112</v>
      </c>
      <c r="C1646" s="4">
        <f t="shared" si="50"/>
        <v>41416.790648148148</v>
      </c>
      <c r="D1646" s="5" t="str">
        <f t="shared" si="51"/>
        <v>Wed</v>
      </c>
      <c r="E1646">
        <v>4</v>
      </c>
      <c r="F1646">
        <f>VLOOKUP(E1646,Sheet4!$A$2:$B$6,2,FALSE)</f>
        <v>1</v>
      </c>
    </row>
    <row r="1647" spans="1:6" x14ac:dyDescent="0.25">
      <c r="A1647" s="1" t="s">
        <v>40</v>
      </c>
      <c r="B1647">
        <v>1369332207</v>
      </c>
      <c r="C1647" s="4">
        <f t="shared" si="50"/>
        <v>41417.752395833333</v>
      </c>
      <c r="D1647" s="5" t="str">
        <f t="shared" si="51"/>
        <v>Thu</v>
      </c>
      <c r="E1647">
        <v>4</v>
      </c>
      <c r="F1647">
        <f>VLOOKUP(E1647,Sheet4!$A$2:$B$6,2,FALSE)</f>
        <v>1</v>
      </c>
    </row>
    <row r="1648" spans="1:6" x14ac:dyDescent="0.25">
      <c r="A1648" s="1" t="s">
        <v>40</v>
      </c>
      <c r="B1648">
        <v>1369368084</v>
      </c>
      <c r="C1648" s="4">
        <f t="shared" si="50"/>
        <v>41418.167638888888</v>
      </c>
      <c r="D1648" s="5" t="str">
        <f t="shared" si="51"/>
        <v>Fri</v>
      </c>
      <c r="E1648">
        <v>1</v>
      </c>
      <c r="F1648">
        <f>VLOOKUP(E1648,Sheet4!$A$2:$B$6,2,FALSE)</f>
        <v>3</v>
      </c>
    </row>
    <row r="1649" spans="1:6" x14ac:dyDescent="0.25">
      <c r="A1649" s="1" t="s">
        <v>40</v>
      </c>
      <c r="B1649">
        <v>1369414852</v>
      </c>
      <c r="C1649" s="4">
        <f t="shared" si="50"/>
        <v>41418.708935185183</v>
      </c>
      <c r="D1649" s="5" t="str">
        <f t="shared" si="51"/>
        <v>Fri</v>
      </c>
      <c r="E1649">
        <v>1</v>
      </c>
      <c r="F1649">
        <f>VLOOKUP(E1649,Sheet4!$A$2:$B$6,2,FALSE)</f>
        <v>3</v>
      </c>
    </row>
    <row r="1650" spans="1:6" x14ac:dyDescent="0.25">
      <c r="A1650" s="1" t="s">
        <v>40</v>
      </c>
      <c r="B1650">
        <v>1370031313</v>
      </c>
      <c r="C1650" s="4">
        <f t="shared" si="50"/>
        <v>41425.843900462962</v>
      </c>
      <c r="D1650" s="5" t="str">
        <f t="shared" si="51"/>
        <v>Fri</v>
      </c>
      <c r="E1650">
        <v>5</v>
      </c>
      <c r="F1650">
        <f>VLOOKUP(E1650,Sheet4!$A$2:$B$6,2,FALSE)</f>
        <v>2</v>
      </c>
    </row>
    <row r="1651" spans="1:6" x14ac:dyDescent="0.25">
      <c r="A1651" s="1" t="s">
        <v>40</v>
      </c>
      <c r="B1651">
        <v>1369442417</v>
      </c>
      <c r="C1651" s="4">
        <f t="shared" si="50"/>
        <v>41419.027974537035</v>
      </c>
      <c r="D1651" s="5" t="str">
        <f t="shared" si="51"/>
        <v>Sat</v>
      </c>
      <c r="E1651">
        <v>1</v>
      </c>
      <c r="F1651">
        <f>VLOOKUP(E1651,Sheet4!$A$2:$B$6,2,FALSE)</f>
        <v>3</v>
      </c>
    </row>
    <row r="1652" spans="1:6" x14ac:dyDescent="0.25">
      <c r="A1652" s="1" t="s">
        <v>40</v>
      </c>
      <c r="B1652">
        <v>1369994264</v>
      </c>
      <c r="C1652" s="4">
        <f t="shared" si="50"/>
        <v>41425.415092592593</v>
      </c>
      <c r="D1652" s="5" t="str">
        <f t="shared" si="51"/>
        <v>Fri</v>
      </c>
      <c r="E1652">
        <v>4</v>
      </c>
      <c r="F1652">
        <f>VLOOKUP(E1652,Sheet4!$A$2:$B$6,2,FALSE)</f>
        <v>1</v>
      </c>
    </row>
    <row r="1653" spans="1:6" x14ac:dyDescent="0.25">
      <c r="A1653" s="1" t="s">
        <v>40</v>
      </c>
      <c r="B1653">
        <v>1369944204</v>
      </c>
      <c r="C1653" s="4">
        <f t="shared" si="50"/>
        <v>41424.835694444446</v>
      </c>
      <c r="D1653" s="5" t="str">
        <f t="shared" si="51"/>
        <v>Thu</v>
      </c>
      <c r="E1653">
        <v>5</v>
      </c>
      <c r="F1653">
        <f>VLOOKUP(E1653,Sheet4!$A$2:$B$6,2,FALSE)</f>
        <v>2</v>
      </c>
    </row>
    <row r="1654" spans="1:6" x14ac:dyDescent="0.25">
      <c r="A1654" s="1" t="s">
        <v>40</v>
      </c>
      <c r="B1654">
        <v>1369958489</v>
      </c>
      <c r="C1654" s="4">
        <f t="shared" si="50"/>
        <v>41425.001030092593</v>
      </c>
      <c r="D1654" s="5" t="str">
        <f t="shared" si="51"/>
        <v>Fri</v>
      </c>
      <c r="E1654">
        <v>5</v>
      </c>
      <c r="F1654">
        <f>VLOOKUP(E1654,Sheet4!$A$2:$B$6,2,FALSE)</f>
        <v>2</v>
      </c>
    </row>
    <row r="1655" spans="1:6" x14ac:dyDescent="0.25">
      <c r="A1655" s="1" t="s">
        <v>40</v>
      </c>
      <c r="B1655">
        <v>1370023706</v>
      </c>
      <c r="C1655" s="4">
        <f t="shared" si="50"/>
        <v>41425.755856481483</v>
      </c>
      <c r="D1655" s="5" t="str">
        <f t="shared" si="51"/>
        <v>Fri</v>
      </c>
      <c r="E1655">
        <v>4</v>
      </c>
      <c r="F1655">
        <f>VLOOKUP(E1655,Sheet4!$A$2:$B$6,2,FALSE)</f>
        <v>1</v>
      </c>
    </row>
    <row r="1656" spans="1:6" x14ac:dyDescent="0.25">
      <c r="A1656" s="1" t="s">
        <v>40</v>
      </c>
      <c r="B1656">
        <v>1369546466</v>
      </c>
      <c r="C1656" s="4">
        <f t="shared" si="50"/>
        <v>41420.232245370367</v>
      </c>
      <c r="D1656" s="5" t="str">
        <f t="shared" si="51"/>
        <v>Sun</v>
      </c>
      <c r="E1656">
        <v>4</v>
      </c>
      <c r="F1656">
        <f>VLOOKUP(E1656,Sheet4!$A$2:$B$6,2,FALSE)</f>
        <v>1</v>
      </c>
    </row>
    <row r="1657" spans="1:6" x14ac:dyDescent="0.25">
      <c r="A1657" s="1" t="s">
        <v>40</v>
      </c>
      <c r="B1657">
        <v>1369644240</v>
      </c>
      <c r="C1657" s="4">
        <f t="shared" si="50"/>
        <v>41421.363888888889</v>
      </c>
      <c r="D1657" s="5" t="str">
        <f t="shared" si="51"/>
        <v>Mon</v>
      </c>
      <c r="E1657">
        <v>2</v>
      </c>
      <c r="F1657">
        <f>VLOOKUP(E1657,Sheet4!$A$2:$B$6,2,FALSE)</f>
        <v>4</v>
      </c>
    </row>
    <row r="1658" spans="1:6" x14ac:dyDescent="0.25">
      <c r="A1658" s="1" t="s">
        <v>40</v>
      </c>
      <c r="B1658">
        <v>1369595864</v>
      </c>
      <c r="C1658" s="4">
        <f t="shared" si="50"/>
        <v>41420.803981481484</v>
      </c>
      <c r="D1658" s="5" t="str">
        <f t="shared" si="51"/>
        <v>Sun</v>
      </c>
      <c r="E1658">
        <v>4</v>
      </c>
      <c r="F1658">
        <f>VLOOKUP(E1658,Sheet4!$A$2:$B$6,2,FALSE)</f>
        <v>1</v>
      </c>
    </row>
    <row r="1659" spans="1:6" x14ac:dyDescent="0.25">
      <c r="A1659" s="1" t="s">
        <v>40</v>
      </c>
      <c r="B1659">
        <v>1369681754</v>
      </c>
      <c r="C1659" s="4">
        <f t="shared" si="50"/>
        <v>41421.798078703701</v>
      </c>
      <c r="D1659" s="5" t="str">
        <f t="shared" si="51"/>
        <v>Mon</v>
      </c>
      <c r="E1659">
        <v>4</v>
      </c>
      <c r="F1659">
        <f>VLOOKUP(E1659,Sheet4!$A$2:$B$6,2,FALSE)</f>
        <v>1</v>
      </c>
    </row>
    <row r="1660" spans="1:6" x14ac:dyDescent="0.25">
      <c r="A1660" s="1" t="s">
        <v>40</v>
      </c>
      <c r="B1660">
        <v>1369792980</v>
      </c>
      <c r="C1660" s="4">
        <f t="shared" si="50"/>
        <v>41423.085416666669</v>
      </c>
      <c r="D1660" s="5" t="str">
        <f t="shared" si="51"/>
        <v>Wed</v>
      </c>
      <c r="E1660">
        <v>2</v>
      </c>
      <c r="F1660">
        <f>VLOOKUP(E1660,Sheet4!$A$2:$B$6,2,FALSE)</f>
        <v>4</v>
      </c>
    </row>
    <row r="1661" spans="1:6" x14ac:dyDescent="0.25">
      <c r="A1661" s="1" t="s">
        <v>40</v>
      </c>
      <c r="B1661">
        <v>1369734940</v>
      </c>
      <c r="C1661" s="4">
        <f t="shared" si="50"/>
        <v>41422.413657407407</v>
      </c>
      <c r="D1661" s="5" t="str">
        <f t="shared" si="51"/>
        <v>Tue</v>
      </c>
      <c r="E1661">
        <v>2</v>
      </c>
      <c r="F1661">
        <f>VLOOKUP(E1661,Sheet4!$A$2:$B$6,2,FALSE)</f>
        <v>4</v>
      </c>
    </row>
    <row r="1662" spans="1:6" x14ac:dyDescent="0.25">
      <c r="A1662" s="1" t="s">
        <v>40</v>
      </c>
      <c r="B1662">
        <v>1369771671</v>
      </c>
      <c r="C1662" s="4">
        <f t="shared" si="50"/>
        <v>41422.838784722226</v>
      </c>
      <c r="D1662" s="5" t="str">
        <f t="shared" si="51"/>
        <v>Tue</v>
      </c>
      <c r="E1662">
        <v>2</v>
      </c>
      <c r="F1662">
        <f>VLOOKUP(E1662,Sheet4!$A$2:$B$6,2,FALSE)</f>
        <v>4</v>
      </c>
    </row>
    <row r="1663" spans="1:6" x14ac:dyDescent="0.25">
      <c r="A1663" s="1" t="s">
        <v>40</v>
      </c>
      <c r="B1663">
        <v>1369800335</v>
      </c>
      <c r="C1663" s="4">
        <f t="shared" si="50"/>
        <v>41423.170543981483</v>
      </c>
      <c r="D1663" s="5" t="str">
        <f t="shared" si="51"/>
        <v>Wed</v>
      </c>
      <c r="E1663">
        <v>2</v>
      </c>
      <c r="F1663">
        <f>VLOOKUP(E1663,Sheet4!$A$2:$B$6,2,FALSE)</f>
        <v>4</v>
      </c>
    </row>
    <row r="1664" spans="1:6" x14ac:dyDescent="0.25">
      <c r="A1664" s="1" t="s">
        <v>40</v>
      </c>
      <c r="B1664">
        <v>1369874557</v>
      </c>
      <c r="C1664" s="4">
        <f t="shared" si="50"/>
        <v>41424.029594907406</v>
      </c>
      <c r="D1664" s="5" t="str">
        <f t="shared" si="51"/>
        <v>Thu</v>
      </c>
      <c r="E1664">
        <v>2</v>
      </c>
      <c r="F1664">
        <f>VLOOKUP(E1664,Sheet4!$A$2:$B$6,2,FALSE)</f>
        <v>4</v>
      </c>
    </row>
    <row r="1665" spans="1:6" x14ac:dyDescent="0.25">
      <c r="A1665" s="1" t="s">
        <v>40</v>
      </c>
      <c r="B1665">
        <v>1369858113</v>
      </c>
      <c r="C1665" s="4">
        <f t="shared" si="50"/>
        <v>41423.839270833334</v>
      </c>
      <c r="D1665" s="5" t="str">
        <f t="shared" si="51"/>
        <v>Wed</v>
      </c>
      <c r="E1665">
        <v>2</v>
      </c>
      <c r="F1665">
        <f>VLOOKUP(E1665,Sheet4!$A$2:$B$6,2,FALSE)</f>
        <v>4</v>
      </c>
    </row>
    <row r="1666" spans="1:6" x14ac:dyDescent="0.25">
      <c r="A1666" s="1" t="s">
        <v>40</v>
      </c>
      <c r="B1666">
        <v>1370092163</v>
      </c>
      <c r="C1666" s="4">
        <f t="shared" ref="C1666:C1729" si="52">(((B1666/60)/60)/24)+DATE(1970,1,1)</f>
        <v>41426.548182870371</v>
      </c>
      <c r="D1666" s="5" t="str">
        <f t="shared" si="51"/>
        <v>Sat</v>
      </c>
      <c r="E1666">
        <v>1</v>
      </c>
      <c r="F1666">
        <f>VLOOKUP(E1666,Sheet4!$A$2:$B$6,2,FALSE)</f>
        <v>3</v>
      </c>
    </row>
    <row r="1667" spans="1:6" x14ac:dyDescent="0.25">
      <c r="A1667" s="1" t="s">
        <v>40</v>
      </c>
      <c r="B1667">
        <v>1370059434</v>
      </c>
      <c r="C1667" s="4">
        <f t="shared" si="52"/>
        <v>41426.169374999998</v>
      </c>
      <c r="D1667" s="5" t="str">
        <f t="shared" ref="D1667:D1730" si="53">TEXT(C1667, "ddd")</f>
        <v>Sat</v>
      </c>
      <c r="E1667">
        <v>5</v>
      </c>
      <c r="F1667">
        <f>VLOOKUP(E1667,Sheet4!$A$2:$B$6,2,FALSE)</f>
        <v>2</v>
      </c>
    </row>
    <row r="1668" spans="1:6" x14ac:dyDescent="0.25">
      <c r="A1668" s="1" t="s">
        <v>40</v>
      </c>
      <c r="B1668">
        <v>1370416519</v>
      </c>
      <c r="C1668" s="4">
        <f t="shared" si="52"/>
        <v>41430.302303240744</v>
      </c>
      <c r="D1668" s="5" t="str">
        <f t="shared" si="53"/>
        <v>Wed</v>
      </c>
      <c r="E1668">
        <v>4</v>
      </c>
      <c r="F1668">
        <f>VLOOKUP(E1668,Sheet4!$A$2:$B$6,2,FALSE)</f>
        <v>1</v>
      </c>
    </row>
    <row r="1669" spans="1:6" x14ac:dyDescent="0.25">
      <c r="A1669" s="1" t="s">
        <v>40</v>
      </c>
      <c r="B1669">
        <v>1370477165</v>
      </c>
      <c r="C1669" s="4">
        <f t="shared" si="52"/>
        <v>41431.004224537035</v>
      </c>
      <c r="D1669" s="5" t="str">
        <f t="shared" si="53"/>
        <v>Thu</v>
      </c>
      <c r="E1669">
        <v>4</v>
      </c>
      <c r="F1669">
        <f>VLOOKUP(E1669,Sheet4!$A$2:$B$6,2,FALSE)</f>
        <v>1</v>
      </c>
    </row>
    <row r="1670" spans="1:6" x14ac:dyDescent="0.25">
      <c r="A1670" s="1" t="s">
        <v>40</v>
      </c>
      <c r="B1670">
        <v>1370387871</v>
      </c>
      <c r="C1670" s="4">
        <f t="shared" si="52"/>
        <v>41429.970729166671</v>
      </c>
      <c r="D1670" s="5" t="str">
        <f t="shared" si="53"/>
        <v>Tue</v>
      </c>
      <c r="E1670">
        <v>4</v>
      </c>
      <c r="F1670">
        <f>VLOOKUP(E1670,Sheet4!$A$2:$B$6,2,FALSE)</f>
        <v>1</v>
      </c>
    </row>
    <row r="1671" spans="1:6" x14ac:dyDescent="0.25">
      <c r="A1671" s="1" t="s">
        <v>40</v>
      </c>
      <c r="B1671">
        <v>1370335175</v>
      </c>
      <c r="C1671" s="4">
        <f t="shared" si="52"/>
        <v>41429.360821759255</v>
      </c>
      <c r="D1671" s="5" t="str">
        <f t="shared" si="53"/>
        <v>Tue</v>
      </c>
      <c r="E1671">
        <v>4</v>
      </c>
      <c r="F1671">
        <f>VLOOKUP(E1671,Sheet4!$A$2:$B$6,2,FALSE)</f>
        <v>1</v>
      </c>
    </row>
    <row r="1672" spans="1:6" x14ac:dyDescent="0.25">
      <c r="A1672" s="1" t="s">
        <v>40</v>
      </c>
      <c r="B1672">
        <v>1370408804</v>
      </c>
      <c r="C1672" s="4">
        <f t="shared" si="52"/>
        <v>41430.213009259263</v>
      </c>
      <c r="D1672" s="5" t="str">
        <f t="shared" si="53"/>
        <v>Wed</v>
      </c>
      <c r="E1672">
        <v>5</v>
      </c>
      <c r="F1672">
        <f>VLOOKUP(E1672,Sheet4!$A$2:$B$6,2,FALSE)</f>
        <v>2</v>
      </c>
    </row>
    <row r="1673" spans="1:6" x14ac:dyDescent="0.25">
      <c r="A1673" s="1" t="s">
        <v>40</v>
      </c>
      <c r="B1673">
        <v>1370221193</v>
      </c>
      <c r="C1673" s="4">
        <f t="shared" si="52"/>
        <v>41428.041585648149</v>
      </c>
      <c r="D1673" s="5" t="str">
        <f t="shared" si="53"/>
        <v>Mon</v>
      </c>
      <c r="E1673">
        <v>4</v>
      </c>
      <c r="F1673">
        <f>VLOOKUP(E1673,Sheet4!$A$2:$B$6,2,FALSE)</f>
        <v>1</v>
      </c>
    </row>
    <row r="1674" spans="1:6" x14ac:dyDescent="0.25">
      <c r="A1674" s="1" t="s">
        <v>40</v>
      </c>
      <c r="B1674">
        <v>1370152842</v>
      </c>
      <c r="C1674" s="4">
        <f t="shared" si="52"/>
        <v>41427.250486111108</v>
      </c>
      <c r="D1674" s="5" t="str">
        <f t="shared" si="53"/>
        <v>Sun</v>
      </c>
      <c r="E1674">
        <v>4</v>
      </c>
      <c r="F1674">
        <f>VLOOKUP(E1674,Sheet4!$A$2:$B$6,2,FALSE)</f>
        <v>1</v>
      </c>
    </row>
    <row r="1675" spans="1:6" x14ac:dyDescent="0.25">
      <c r="A1675" s="1" t="s">
        <v>40</v>
      </c>
      <c r="B1675">
        <v>1370309395</v>
      </c>
      <c r="C1675" s="4">
        <f t="shared" si="52"/>
        <v>41429.062442129631</v>
      </c>
      <c r="D1675" s="5" t="str">
        <f t="shared" si="53"/>
        <v>Tue</v>
      </c>
      <c r="E1675">
        <v>4</v>
      </c>
      <c r="F1675">
        <f>VLOOKUP(E1675,Sheet4!$A$2:$B$6,2,FALSE)</f>
        <v>1</v>
      </c>
    </row>
    <row r="1676" spans="1:6" x14ac:dyDescent="0.25">
      <c r="A1676" s="1" t="s">
        <v>40</v>
      </c>
      <c r="B1676">
        <v>1370246220</v>
      </c>
      <c r="C1676" s="4">
        <f t="shared" si="52"/>
        <v>41428.331250000003</v>
      </c>
      <c r="D1676" s="5" t="str">
        <f t="shared" si="53"/>
        <v>Mon</v>
      </c>
      <c r="E1676">
        <v>4</v>
      </c>
      <c r="F1676">
        <f>VLOOKUP(E1676,Sheet4!$A$2:$B$6,2,FALSE)</f>
        <v>1</v>
      </c>
    </row>
    <row r="1677" spans="1:6" x14ac:dyDescent="0.25">
      <c r="A1677" s="1" t="s">
        <v>40</v>
      </c>
      <c r="B1677">
        <v>1370208706</v>
      </c>
      <c r="C1677" s="4">
        <f t="shared" si="52"/>
        <v>41427.897060185183</v>
      </c>
      <c r="D1677" s="5" t="str">
        <f t="shared" si="53"/>
        <v>Sun</v>
      </c>
      <c r="E1677">
        <v>4</v>
      </c>
      <c r="F1677">
        <f>VLOOKUP(E1677,Sheet4!$A$2:$B$6,2,FALSE)</f>
        <v>1</v>
      </c>
    </row>
    <row r="1678" spans="1:6" x14ac:dyDescent="0.25">
      <c r="A1678" s="1" t="s">
        <v>40</v>
      </c>
      <c r="B1678">
        <v>1370231310</v>
      </c>
      <c r="C1678" s="4">
        <f t="shared" si="52"/>
        <v>41428.158680555556</v>
      </c>
      <c r="D1678" s="5" t="str">
        <f t="shared" si="53"/>
        <v>Mon</v>
      </c>
      <c r="E1678">
        <v>4</v>
      </c>
      <c r="F1678">
        <f>VLOOKUP(E1678,Sheet4!$A$2:$B$6,2,FALSE)</f>
        <v>1</v>
      </c>
    </row>
    <row r="1679" spans="1:6" x14ac:dyDescent="0.25">
      <c r="A1679" s="1" t="s">
        <v>40</v>
      </c>
      <c r="B1679">
        <v>1370394583</v>
      </c>
      <c r="C1679" s="4">
        <f t="shared" si="52"/>
        <v>41430.048414351848</v>
      </c>
      <c r="D1679" s="5" t="str">
        <f t="shared" si="53"/>
        <v>Wed</v>
      </c>
      <c r="E1679">
        <v>4</v>
      </c>
      <c r="F1679">
        <f>VLOOKUP(E1679,Sheet4!$A$2:$B$6,2,FALSE)</f>
        <v>1</v>
      </c>
    </row>
    <row r="1680" spans="1:6" x14ac:dyDescent="0.25">
      <c r="A1680" s="1" t="s">
        <v>40</v>
      </c>
      <c r="B1680">
        <v>1370514132</v>
      </c>
      <c r="C1680" s="4">
        <f t="shared" si="52"/>
        <v>41431.432083333333</v>
      </c>
      <c r="D1680" s="5" t="str">
        <f t="shared" si="53"/>
        <v>Thu</v>
      </c>
      <c r="E1680">
        <v>4</v>
      </c>
      <c r="F1680">
        <f>VLOOKUP(E1680,Sheet4!$A$2:$B$6,2,FALSE)</f>
        <v>1</v>
      </c>
    </row>
    <row r="1681" spans="1:8" x14ac:dyDescent="0.25">
      <c r="A1681" s="1" t="s">
        <v>40</v>
      </c>
      <c r="B1681">
        <v>1370648787</v>
      </c>
      <c r="C1681" s="4">
        <f t="shared" si="52"/>
        <v>41432.990590277775</v>
      </c>
      <c r="D1681" s="5" t="str">
        <f t="shared" si="53"/>
        <v>Fri</v>
      </c>
      <c r="E1681">
        <v>4</v>
      </c>
      <c r="F1681">
        <f>VLOOKUP(E1681,Sheet4!$A$2:$B$6,2,FALSE)</f>
        <v>1</v>
      </c>
    </row>
    <row r="1682" spans="1:8" x14ac:dyDescent="0.25">
      <c r="A1682" s="1" t="s">
        <v>3</v>
      </c>
      <c r="B1682">
        <v>1364114765</v>
      </c>
      <c r="C1682" s="4">
        <f t="shared" si="52"/>
        <v>41357.365335648145</v>
      </c>
      <c r="D1682" s="5" t="str">
        <f t="shared" si="53"/>
        <v>Sun</v>
      </c>
      <c r="H1682">
        <v>8</v>
      </c>
    </row>
    <row r="1683" spans="1:8" x14ac:dyDescent="0.25">
      <c r="A1683" s="1" t="s">
        <v>3</v>
      </c>
      <c r="B1683">
        <v>1364114761</v>
      </c>
      <c r="C1683" s="4">
        <f t="shared" si="52"/>
        <v>41357.365289351852</v>
      </c>
      <c r="D1683" s="5" t="str">
        <f t="shared" si="53"/>
        <v>Sun</v>
      </c>
      <c r="H1683">
        <v>8</v>
      </c>
    </row>
    <row r="1684" spans="1:8" x14ac:dyDescent="0.25">
      <c r="A1684" s="1" t="s">
        <v>3</v>
      </c>
      <c r="B1684">
        <v>1364114771</v>
      </c>
      <c r="C1684" s="4">
        <f t="shared" si="52"/>
        <v>41357.365405092591</v>
      </c>
      <c r="D1684" s="5" t="str">
        <f t="shared" si="53"/>
        <v>Sun</v>
      </c>
      <c r="H1684">
        <v>8</v>
      </c>
    </row>
    <row r="1685" spans="1:8" x14ac:dyDescent="0.25">
      <c r="A1685" s="1" t="s">
        <v>3</v>
      </c>
      <c r="B1685">
        <v>1364237676</v>
      </c>
      <c r="C1685" s="4">
        <f t="shared" si="52"/>
        <v>41358.787916666668</v>
      </c>
      <c r="D1685" s="5" t="str">
        <f t="shared" si="53"/>
        <v>Mon</v>
      </c>
      <c r="H1685">
        <v>8</v>
      </c>
    </row>
    <row r="1686" spans="1:8" x14ac:dyDescent="0.25">
      <c r="A1686" s="1" t="s">
        <v>3</v>
      </c>
      <c r="B1686">
        <v>1365010047</v>
      </c>
      <c r="C1686" s="4">
        <f t="shared" si="52"/>
        <v>41367.727395833332</v>
      </c>
      <c r="D1686" s="5" t="str">
        <f t="shared" si="53"/>
        <v>Wed</v>
      </c>
      <c r="H1686">
        <v>5</v>
      </c>
    </row>
    <row r="1687" spans="1:8" x14ac:dyDescent="0.25">
      <c r="A1687" s="1" t="s">
        <v>3</v>
      </c>
      <c r="B1687">
        <v>1364334405</v>
      </c>
      <c r="C1687" s="4">
        <f t="shared" si="52"/>
        <v>41359.907465277778</v>
      </c>
      <c r="D1687" s="5" t="str">
        <f t="shared" si="53"/>
        <v>Tue</v>
      </c>
      <c r="H1687">
        <v>8</v>
      </c>
    </row>
    <row r="1688" spans="1:8" x14ac:dyDescent="0.25">
      <c r="A1688" s="1" t="s">
        <v>3</v>
      </c>
      <c r="B1688">
        <v>1364321234</v>
      </c>
      <c r="C1688" s="4">
        <f t="shared" si="52"/>
        <v>41359.755023148151</v>
      </c>
      <c r="D1688" s="5" t="str">
        <f t="shared" si="53"/>
        <v>Tue</v>
      </c>
      <c r="H1688">
        <v>7</v>
      </c>
    </row>
    <row r="1689" spans="1:8" x14ac:dyDescent="0.25">
      <c r="A1689" s="1" t="s">
        <v>3</v>
      </c>
      <c r="B1689">
        <v>1364357389</v>
      </c>
      <c r="C1689" s="4">
        <f t="shared" si="52"/>
        <v>41360.173483796294</v>
      </c>
      <c r="D1689" s="5" t="str">
        <f t="shared" si="53"/>
        <v>Wed</v>
      </c>
      <c r="H1689">
        <v>8</v>
      </c>
    </row>
    <row r="1690" spans="1:8" x14ac:dyDescent="0.25">
      <c r="A1690" s="1" t="s">
        <v>3</v>
      </c>
      <c r="B1690">
        <v>1364408307</v>
      </c>
      <c r="C1690" s="4">
        <f t="shared" si="52"/>
        <v>41360.762812499997</v>
      </c>
      <c r="D1690" s="5" t="str">
        <f t="shared" si="53"/>
        <v>Wed</v>
      </c>
      <c r="H1690">
        <v>8</v>
      </c>
    </row>
    <row r="1691" spans="1:8" x14ac:dyDescent="0.25">
      <c r="A1691" s="1" t="s">
        <v>3</v>
      </c>
      <c r="B1691">
        <v>1364437512</v>
      </c>
      <c r="C1691" s="4">
        <f t="shared" si="52"/>
        <v>41361.10083333333</v>
      </c>
      <c r="D1691" s="5" t="str">
        <f t="shared" si="53"/>
        <v>Thu</v>
      </c>
      <c r="H1691">
        <v>6</v>
      </c>
    </row>
    <row r="1692" spans="1:8" x14ac:dyDescent="0.25">
      <c r="A1692" s="1" t="s">
        <v>3</v>
      </c>
      <c r="B1692">
        <v>1364490035</v>
      </c>
      <c r="C1692" s="4">
        <f t="shared" si="52"/>
        <v>41361.708738425928</v>
      </c>
      <c r="D1692" s="5" t="str">
        <f t="shared" si="53"/>
        <v>Thu</v>
      </c>
      <c r="H1692">
        <v>7</v>
      </c>
    </row>
    <row r="1693" spans="1:8" x14ac:dyDescent="0.25">
      <c r="A1693" s="1" t="s">
        <v>3</v>
      </c>
      <c r="B1693">
        <v>1364572628</v>
      </c>
      <c r="C1693" s="4">
        <f t="shared" si="52"/>
        <v>41362.664675925924</v>
      </c>
      <c r="D1693" s="5" t="str">
        <f t="shared" si="53"/>
        <v>Fri</v>
      </c>
      <c r="H1693">
        <v>4</v>
      </c>
    </row>
    <row r="1694" spans="1:8" x14ac:dyDescent="0.25">
      <c r="A1694" s="1" t="s">
        <v>3</v>
      </c>
      <c r="B1694">
        <v>1364522690</v>
      </c>
      <c r="C1694" s="4">
        <f t="shared" si="52"/>
        <v>41362.086689814816</v>
      </c>
      <c r="D1694" s="5" t="str">
        <f t="shared" si="53"/>
        <v>Fri</v>
      </c>
      <c r="H1694">
        <v>8</v>
      </c>
    </row>
    <row r="1695" spans="1:8" x14ac:dyDescent="0.25">
      <c r="A1695" s="1" t="s">
        <v>3</v>
      </c>
      <c r="B1695">
        <v>1364577749</v>
      </c>
      <c r="C1695" s="4">
        <f t="shared" si="52"/>
        <v>41362.723946759259</v>
      </c>
      <c r="D1695" s="5" t="str">
        <f t="shared" si="53"/>
        <v>Fri</v>
      </c>
      <c r="H1695">
        <v>4</v>
      </c>
    </row>
    <row r="1696" spans="1:8" x14ac:dyDescent="0.25">
      <c r="A1696" s="1" t="s">
        <v>3</v>
      </c>
      <c r="B1696">
        <v>1364583795</v>
      </c>
      <c r="C1696" s="4">
        <f t="shared" si="52"/>
        <v>41362.793923611112</v>
      </c>
      <c r="D1696" s="5" t="str">
        <f t="shared" si="53"/>
        <v>Fri</v>
      </c>
      <c r="H1696">
        <v>8</v>
      </c>
    </row>
    <row r="1697" spans="1:8" x14ac:dyDescent="0.25">
      <c r="A1697" s="1" t="s">
        <v>3</v>
      </c>
      <c r="B1697">
        <v>1364750657</v>
      </c>
      <c r="C1697" s="4">
        <f t="shared" si="52"/>
        <v>41364.72519675926</v>
      </c>
      <c r="D1697" s="5" t="str">
        <f t="shared" si="53"/>
        <v>Sun</v>
      </c>
      <c r="H1697">
        <v>9</v>
      </c>
    </row>
    <row r="1698" spans="1:8" x14ac:dyDescent="0.25">
      <c r="A1698" s="1" t="s">
        <v>3</v>
      </c>
      <c r="B1698">
        <v>1364836266</v>
      </c>
      <c r="C1698" s="4">
        <f t="shared" si="52"/>
        <v>41365.716041666667</v>
      </c>
      <c r="D1698" s="5" t="str">
        <f t="shared" si="53"/>
        <v>Mon</v>
      </c>
      <c r="H1698">
        <v>3</v>
      </c>
    </row>
    <row r="1699" spans="1:8" x14ac:dyDescent="0.25">
      <c r="A1699" s="1" t="s">
        <v>3</v>
      </c>
      <c r="B1699">
        <v>1365095193</v>
      </c>
      <c r="C1699" s="4">
        <f t="shared" si="52"/>
        <v>41368.712881944448</v>
      </c>
      <c r="D1699" s="5" t="str">
        <f t="shared" si="53"/>
        <v>Thu</v>
      </c>
      <c r="H1699">
        <v>10</v>
      </c>
    </row>
    <row r="1700" spans="1:8" x14ac:dyDescent="0.25">
      <c r="A1700" s="1" t="s">
        <v>3</v>
      </c>
      <c r="B1700">
        <v>1365181215</v>
      </c>
      <c r="C1700" s="4">
        <f t="shared" si="52"/>
        <v>41369.708506944444</v>
      </c>
      <c r="D1700" s="5" t="str">
        <f t="shared" si="53"/>
        <v>Fri</v>
      </c>
      <c r="H1700">
        <v>4</v>
      </c>
    </row>
    <row r="1701" spans="1:8" x14ac:dyDescent="0.25">
      <c r="A1701" s="1" t="s">
        <v>3</v>
      </c>
      <c r="B1701">
        <v>1365358039</v>
      </c>
      <c r="C1701" s="4">
        <f t="shared" si="52"/>
        <v>41371.75508101852</v>
      </c>
      <c r="D1701" s="5" t="str">
        <f t="shared" si="53"/>
        <v>Sun</v>
      </c>
      <c r="H1701">
        <v>9</v>
      </c>
    </row>
    <row r="1702" spans="1:8" x14ac:dyDescent="0.25">
      <c r="A1702" s="1" t="s">
        <v>3</v>
      </c>
      <c r="B1702">
        <v>1365268350</v>
      </c>
      <c r="C1702" s="4">
        <f t="shared" si="52"/>
        <v>41370.717013888891</v>
      </c>
      <c r="D1702" s="5" t="str">
        <f t="shared" si="53"/>
        <v>Sat</v>
      </c>
      <c r="H1702">
        <v>9</v>
      </c>
    </row>
    <row r="1703" spans="1:8" x14ac:dyDescent="0.25">
      <c r="A1703" s="1" t="s">
        <v>3</v>
      </c>
      <c r="B1703">
        <v>1365440432</v>
      </c>
      <c r="C1703" s="4">
        <f t="shared" si="52"/>
        <v>41372.708703703705</v>
      </c>
      <c r="D1703" s="5" t="str">
        <f t="shared" si="53"/>
        <v>Mon</v>
      </c>
      <c r="H1703">
        <v>5</v>
      </c>
    </row>
    <row r="1704" spans="1:8" x14ac:dyDescent="0.25">
      <c r="A1704" s="1" t="s">
        <v>3</v>
      </c>
      <c r="B1704">
        <v>1365440444</v>
      </c>
      <c r="C1704" s="4">
        <f t="shared" si="52"/>
        <v>41372.70884259259</v>
      </c>
      <c r="D1704" s="5" t="str">
        <f t="shared" si="53"/>
        <v>Mon</v>
      </c>
      <c r="H1704">
        <v>4</v>
      </c>
    </row>
    <row r="1705" spans="1:8" x14ac:dyDescent="0.25">
      <c r="A1705" s="1" t="s">
        <v>3</v>
      </c>
      <c r="B1705">
        <v>1365529523</v>
      </c>
      <c r="C1705" s="4">
        <f t="shared" si="52"/>
        <v>41373.739849537036</v>
      </c>
      <c r="D1705" s="5" t="str">
        <f t="shared" si="53"/>
        <v>Tue</v>
      </c>
      <c r="H1705">
        <v>6</v>
      </c>
    </row>
    <row r="1706" spans="1:8" x14ac:dyDescent="0.25">
      <c r="A1706" s="1" t="s">
        <v>3</v>
      </c>
      <c r="B1706">
        <v>1365614822</v>
      </c>
      <c r="C1706" s="4">
        <f t="shared" si="52"/>
        <v>41374.727106481485</v>
      </c>
      <c r="D1706" s="5" t="str">
        <f t="shared" si="53"/>
        <v>Wed</v>
      </c>
      <c r="H1706">
        <v>5</v>
      </c>
    </row>
    <row r="1707" spans="1:8" x14ac:dyDescent="0.25">
      <c r="A1707" s="1" t="s">
        <v>3</v>
      </c>
      <c r="B1707">
        <v>1365701129</v>
      </c>
      <c r="C1707" s="4">
        <f t="shared" si="52"/>
        <v>41375.726030092592</v>
      </c>
      <c r="D1707" s="5" t="str">
        <f t="shared" si="53"/>
        <v>Thu</v>
      </c>
      <c r="H1707">
        <v>8</v>
      </c>
    </row>
    <row r="1708" spans="1:8" x14ac:dyDescent="0.25">
      <c r="A1708" s="1" t="s">
        <v>3</v>
      </c>
      <c r="B1708">
        <v>1365786365</v>
      </c>
      <c r="C1708" s="4">
        <f t="shared" si="52"/>
        <v>41376.712557870371</v>
      </c>
      <c r="D1708" s="5" t="str">
        <f t="shared" si="53"/>
        <v>Fri</v>
      </c>
      <c r="H1708">
        <v>3</v>
      </c>
    </row>
    <row r="1709" spans="1:8" x14ac:dyDescent="0.25">
      <c r="A1709" s="1" t="s">
        <v>3</v>
      </c>
      <c r="B1709">
        <v>1366045742</v>
      </c>
      <c r="C1709" s="4">
        <f t="shared" si="52"/>
        <v>41379.714606481481</v>
      </c>
      <c r="D1709" s="5" t="str">
        <f t="shared" si="53"/>
        <v>Mon</v>
      </c>
      <c r="H1709">
        <v>3</v>
      </c>
    </row>
    <row r="1710" spans="1:8" x14ac:dyDescent="0.25">
      <c r="A1710" s="1" t="s">
        <v>3</v>
      </c>
      <c r="B1710">
        <v>1365897960</v>
      </c>
      <c r="C1710" s="4">
        <f t="shared" si="52"/>
        <v>41378.004166666666</v>
      </c>
      <c r="D1710" s="5" t="str">
        <f t="shared" si="53"/>
        <v>Sun</v>
      </c>
      <c r="H1710">
        <v>14</v>
      </c>
    </row>
    <row r="1711" spans="1:8" x14ac:dyDescent="0.25">
      <c r="A1711" s="1" t="s">
        <v>3</v>
      </c>
      <c r="B1711">
        <v>1365966931</v>
      </c>
      <c r="C1711" s="4">
        <f t="shared" si="52"/>
        <v>41378.802442129629</v>
      </c>
      <c r="D1711" s="5" t="str">
        <f t="shared" si="53"/>
        <v>Sun</v>
      </c>
      <c r="H1711">
        <v>9</v>
      </c>
    </row>
    <row r="1712" spans="1:8" x14ac:dyDescent="0.25">
      <c r="A1712" s="1" t="s">
        <v>3</v>
      </c>
      <c r="B1712">
        <v>1365966938</v>
      </c>
      <c r="C1712" s="4">
        <f t="shared" si="52"/>
        <v>41378.802523148144</v>
      </c>
      <c r="D1712" s="5" t="str">
        <f t="shared" si="53"/>
        <v>Sun</v>
      </c>
      <c r="H1712">
        <v>9</v>
      </c>
    </row>
    <row r="1713" spans="1:8" x14ac:dyDescent="0.25">
      <c r="A1713" s="1" t="s">
        <v>3</v>
      </c>
      <c r="B1713">
        <v>1366045748</v>
      </c>
      <c r="C1713" s="4">
        <f t="shared" si="52"/>
        <v>41379.714675925927</v>
      </c>
      <c r="D1713" s="5" t="str">
        <f t="shared" si="53"/>
        <v>Mon</v>
      </c>
      <c r="H1713">
        <v>3</v>
      </c>
    </row>
    <row r="1714" spans="1:8" x14ac:dyDescent="0.25">
      <c r="A1714" s="1" t="s">
        <v>3</v>
      </c>
      <c r="B1714">
        <v>1366218064</v>
      </c>
      <c r="C1714" s="4">
        <f t="shared" si="52"/>
        <v>41381.709074074075</v>
      </c>
      <c r="D1714" s="5" t="str">
        <f t="shared" si="53"/>
        <v>Wed</v>
      </c>
      <c r="H1714">
        <v>3</v>
      </c>
    </row>
    <row r="1715" spans="1:8" x14ac:dyDescent="0.25">
      <c r="A1715" s="1" t="s">
        <v>3</v>
      </c>
      <c r="B1715">
        <v>1366488754</v>
      </c>
      <c r="C1715" s="4">
        <f t="shared" si="52"/>
        <v>41384.842060185183</v>
      </c>
      <c r="D1715" s="5" t="str">
        <f t="shared" si="53"/>
        <v>Sat</v>
      </c>
      <c r="H1715">
        <v>8</v>
      </c>
    </row>
    <row r="1716" spans="1:8" x14ac:dyDescent="0.25">
      <c r="A1716" s="1" t="s">
        <v>3</v>
      </c>
      <c r="B1716">
        <v>1366564205</v>
      </c>
      <c r="C1716" s="4">
        <f t="shared" si="52"/>
        <v>41385.71533564815</v>
      </c>
      <c r="D1716" s="5" t="str">
        <f t="shared" si="53"/>
        <v>Sun</v>
      </c>
      <c r="H1716">
        <v>8</v>
      </c>
    </row>
    <row r="1717" spans="1:8" x14ac:dyDescent="0.25">
      <c r="A1717" s="1" t="s">
        <v>3</v>
      </c>
      <c r="B1717">
        <v>1366841234</v>
      </c>
      <c r="C1717" s="4">
        <f t="shared" si="52"/>
        <v>41388.921689814815</v>
      </c>
      <c r="D1717" s="5" t="str">
        <f t="shared" si="53"/>
        <v>Wed</v>
      </c>
      <c r="H1717">
        <v>9</v>
      </c>
    </row>
    <row r="1718" spans="1:8" x14ac:dyDescent="0.25">
      <c r="A1718" s="1" t="s">
        <v>3</v>
      </c>
      <c r="B1718">
        <v>1366739819</v>
      </c>
      <c r="C1718" s="4">
        <f t="shared" si="52"/>
        <v>41387.74790509259</v>
      </c>
      <c r="D1718" s="5" t="str">
        <f t="shared" si="53"/>
        <v>Tue</v>
      </c>
      <c r="H1718">
        <v>6</v>
      </c>
    </row>
    <row r="1719" spans="1:8" x14ac:dyDescent="0.25">
      <c r="A1719" s="1" t="s">
        <v>3</v>
      </c>
      <c r="B1719">
        <v>1366650364</v>
      </c>
      <c r="C1719" s="4">
        <f t="shared" si="52"/>
        <v>41386.712546296294</v>
      </c>
      <c r="D1719" s="5" t="str">
        <f t="shared" si="53"/>
        <v>Mon</v>
      </c>
      <c r="H1719">
        <v>3</v>
      </c>
    </row>
    <row r="1720" spans="1:8" x14ac:dyDescent="0.25">
      <c r="A1720" s="1" t="s">
        <v>3</v>
      </c>
      <c r="B1720">
        <v>1366909403</v>
      </c>
      <c r="C1720" s="4">
        <f t="shared" si="52"/>
        <v>41389.710682870369</v>
      </c>
      <c r="D1720" s="5" t="str">
        <f t="shared" si="53"/>
        <v>Thu</v>
      </c>
      <c r="H1720">
        <v>5</v>
      </c>
    </row>
    <row r="1721" spans="1:8" x14ac:dyDescent="0.25">
      <c r="A1721" s="1" t="s">
        <v>3</v>
      </c>
      <c r="B1721">
        <v>1367429993</v>
      </c>
      <c r="C1721" s="4">
        <f t="shared" si="52"/>
        <v>41395.736030092594</v>
      </c>
      <c r="D1721" s="5" t="str">
        <f t="shared" si="53"/>
        <v>Wed</v>
      </c>
      <c r="H1721">
        <v>3</v>
      </c>
    </row>
    <row r="1722" spans="1:8" x14ac:dyDescent="0.25">
      <c r="A1722" s="1" t="s">
        <v>3</v>
      </c>
      <c r="B1722">
        <v>1367429974</v>
      </c>
      <c r="C1722" s="4">
        <f t="shared" si="52"/>
        <v>41395.735810185186</v>
      </c>
      <c r="D1722" s="5" t="str">
        <f t="shared" si="53"/>
        <v>Wed</v>
      </c>
      <c r="H1722">
        <v>3</v>
      </c>
    </row>
    <row r="1723" spans="1:8" x14ac:dyDescent="0.25">
      <c r="A1723" s="1" t="s">
        <v>3</v>
      </c>
      <c r="B1723">
        <v>1367429973</v>
      </c>
      <c r="C1723" s="4">
        <f t="shared" si="52"/>
        <v>41395.735798611109</v>
      </c>
      <c r="D1723" s="5" t="str">
        <f t="shared" si="53"/>
        <v>Wed</v>
      </c>
      <c r="H1723">
        <v>3</v>
      </c>
    </row>
    <row r="1724" spans="1:8" x14ac:dyDescent="0.25">
      <c r="A1724" s="1" t="s">
        <v>3</v>
      </c>
      <c r="B1724">
        <v>1368208319</v>
      </c>
      <c r="C1724" s="4">
        <f t="shared" si="52"/>
        <v>41404.744432870371</v>
      </c>
      <c r="D1724" s="5" t="str">
        <f t="shared" si="53"/>
        <v>Fri</v>
      </c>
      <c r="H1724">
        <v>11</v>
      </c>
    </row>
    <row r="1725" spans="1:8" x14ac:dyDescent="0.25">
      <c r="A1725" s="1" t="s">
        <v>3</v>
      </c>
      <c r="B1725">
        <v>1368466442</v>
      </c>
      <c r="C1725" s="4">
        <f t="shared" si="52"/>
        <v>41407.731967592597</v>
      </c>
      <c r="D1725" s="5" t="str">
        <f t="shared" si="53"/>
        <v>Mon</v>
      </c>
      <c r="H1725">
        <v>15</v>
      </c>
    </row>
    <row r="1726" spans="1:8" x14ac:dyDescent="0.25">
      <c r="A1726" s="1" t="s">
        <v>3</v>
      </c>
      <c r="B1726">
        <v>1367757820</v>
      </c>
      <c r="C1726" s="4">
        <f t="shared" si="52"/>
        <v>41399.530324074076</v>
      </c>
      <c r="D1726" s="5" t="str">
        <f t="shared" si="53"/>
        <v>Sun</v>
      </c>
      <c r="H1726">
        <v>10</v>
      </c>
    </row>
    <row r="1727" spans="1:8" x14ac:dyDescent="0.25">
      <c r="A1727" s="1" t="s">
        <v>3</v>
      </c>
      <c r="B1727">
        <v>1368121503</v>
      </c>
      <c r="C1727" s="4">
        <f t="shared" si="52"/>
        <v>41403.739618055559</v>
      </c>
      <c r="D1727" s="5" t="str">
        <f t="shared" si="53"/>
        <v>Thu</v>
      </c>
      <c r="H1727">
        <v>10</v>
      </c>
    </row>
    <row r="1728" spans="1:8" x14ac:dyDescent="0.25">
      <c r="A1728" s="1" t="s">
        <v>3</v>
      </c>
      <c r="B1728">
        <v>1367851204</v>
      </c>
      <c r="C1728" s="4">
        <f t="shared" si="52"/>
        <v>41400.611157407409</v>
      </c>
      <c r="D1728" s="5" t="str">
        <f t="shared" si="53"/>
        <v>Mon</v>
      </c>
      <c r="H1728">
        <v>9</v>
      </c>
    </row>
    <row r="1729" spans="1:8" x14ac:dyDescent="0.25">
      <c r="A1729" s="1" t="s">
        <v>3</v>
      </c>
      <c r="B1729">
        <v>1368036984</v>
      </c>
      <c r="C1729" s="4">
        <f t="shared" si="52"/>
        <v>41402.761388888888</v>
      </c>
      <c r="D1729" s="5" t="str">
        <f t="shared" si="53"/>
        <v>Wed</v>
      </c>
      <c r="H1729">
        <v>6</v>
      </c>
    </row>
    <row r="1730" spans="1:8" x14ac:dyDescent="0.25">
      <c r="A1730" s="1" t="s">
        <v>3</v>
      </c>
      <c r="B1730">
        <v>1368725594</v>
      </c>
      <c r="C1730" s="4">
        <f t="shared" ref="C1730:C1793" si="54">(((B1730/60)/60)/24)+DATE(1970,1,1)</f>
        <v>41410.731412037036</v>
      </c>
      <c r="D1730" s="5" t="str">
        <f t="shared" si="53"/>
        <v>Thu</v>
      </c>
      <c r="H1730">
        <v>10</v>
      </c>
    </row>
    <row r="1731" spans="1:8" x14ac:dyDescent="0.25">
      <c r="A1731" s="1" t="s">
        <v>3</v>
      </c>
      <c r="B1731">
        <v>1368812382</v>
      </c>
      <c r="C1731" s="4">
        <f t="shared" si="54"/>
        <v>41411.735902777778</v>
      </c>
      <c r="D1731" s="5" t="str">
        <f t="shared" ref="D1731:D1794" si="55">TEXT(C1731, "ddd")</f>
        <v>Fri</v>
      </c>
      <c r="H1731">
        <v>9</v>
      </c>
    </row>
    <row r="1732" spans="1:8" x14ac:dyDescent="0.25">
      <c r="A1732" s="1" t="s">
        <v>3</v>
      </c>
      <c r="B1732">
        <v>1369334102</v>
      </c>
      <c r="C1732" s="4">
        <f t="shared" si="54"/>
        <v>41417.774328703708</v>
      </c>
      <c r="D1732" s="5" t="str">
        <f t="shared" si="55"/>
        <v>Thu</v>
      </c>
      <c r="H1732">
        <v>9</v>
      </c>
    </row>
    <row r="1733" spans="1:8" x14ac:dyDescent="0.25">
      <c r="A1733" s="1" t="s">
        <v>3</v>
      </c>
      <c r="B1733">
        <v>1369421721</v>
      </c>
      <c r="C1733" s="4">
        <f t="shared" si="54"/>
        <v>41418.788437499999</v>
      </c>
      <c r="D1733" s="5" t="str">
        <f t="shared" si="55"/>
        <v>Fri</v>
      </c>
      <c r="H1733">
        <v>9</v>
      </c>
    </row>
    <row r="1734" spans="1:8" x14ac:dyDescent="0.25">
      <c r="A1734" s="1" t="s">
        <v>3</v>
      </c>
      <c r="B1734">
        <v>1369502283</v>
      </c>
      <c r="C1734" s="4">
        <f t="shared" si="54"/>
        <v>41419.720868055556</v>
      </c>
      <c r="D1734" s="5" t="str">
        <f t="shared" si="55"/>
        <v>Sat</v>
      </c>
      <c r="H1734">
        <v>7</v>
      </c>
    </row>
    <row r="1735" spans="1:8" x14ac:dyDescent="0.25">
      <c r="A1735" s="1" t="s">
        <v>3</v>
      </c>
      <c r="B1735">
        <v>1369593829</v>
      </c>
      <c r="C1735" s="4">
        <f t="shared" si="54"/>
        <v>41420.780428240738</v>
      </c>
      <c r="D1735" s="5" t="str">
        <f t="shared" si="55"/>
        <v>Sun</v>
      </c>
      <c r="H1735">
        <v>12</v>
      </c>
    </row>
    <row r="1736" spans="1:8" x14ac:dyDescent="0.25">
      <c r="A1736" s="1" t="s">
        <v>3</v>
      </c>
      <c r="B1736">
        <v>1369763675</v>
      </c>
      <c r="C1736" s="4">
        <f t="shared" si="54"/>
        <v>41422.746238425927</v>
      </c>
      <c r="D1736" s="5" t="str">
        <f t="shared" si="55"/>
        <v>Tue</v>
      </c>
      <c r="H1736">
        <v>9</v>
      </c>
    </row>
    <row r="1737" spans="1:8" x14ac:dyDescent="0.25">
      <c r="A1737" s="1" t="s">
        <v>3</v>
      </c>
      <c r="B1737">
        <v>1369847265</v>
      </c>
      <c r="C1737" s="4">
        <f t="shared" si="54"/>
        <v>41423.71371527778</v>
      </c>
      <c r="D1737" s="5" t="str">
        <f t="shared" si="55"/>
        <v>Wed</v>
      </c>
      <c r="H1737">
        <v>1</v>
      </c>
    </row>
    <row r="1738" spans="1:8" x14ac:dyDescent="0.25">
      <c r="A1738" s="1" t="s">
        <v>3</v>
      </c>
      <c r="B1738">
        <v>1370019791</v>
      </c>
      <c r="C1738" s="4">
        <f t="shared" si="54"/>
        <v>41425.710543981484</v>
      </c>
      <c r="D1738" s="5" t="str">
        <f t="shared" si="55"/>
        <v>Fri</v>
      </c>
      <c r="H1738">
        <v>10</v>
      </c>
    </row>
    <row r="1739" spans="1:8" x14ac:dyDescent="0.25">
      <c r="A1739" s="1" t="s">
        <v>3</v>
      </c>
      <c r="B1739">
        <v>1370195956</v>
      </c>
      <c r="C1739" s="4">
        <f t="shared" si="54"/>
        <v>41427.749490740738</v>
      </c>
      <c r="D1739" s="5" t="str">
        <f t="shared" si="55"/>
        <v>Sun</v>
      </c>
      <c r="H1739">
        <v>9</v>
      </c>
    </row>
    <row r="1740" spans="1:8" x14ac:dyDescent="0.25">
      <c r="A1740" s="1" t="s">
        <v>4</v>
      </c>
      <c r="B1740">
        <v>1364118413</v>
      </c>
      <c r="C1740" s="4">
        <f t="shared" si="54"/>
        <v>41357.407557870371</v>
      </c>
      <c r="D1740" s="5" t="str">
        <f t="shared" si="55"/>
        <v>Sun</v>
      </c>
      <c r="H1740">
        <v>8</v>
      </c>
    </row>
    <row r="1741" spans="1:8" x14ac:dyDescent="0.25">
      <c r="A1741" s="1" t="s">
        <v>4</v>
      </c>
      <c r="B1741">
        <v>1364119576</v>
      </c>
      <c r="C1741" s="4">
        <f t="shared" si="54"/>
        <v>41357.421018518515</v>
      </c>
      <c r="D1741" s="5" t="str">
        <f t="shared" si="55"/>
        <v>Sun</v>
      </c>
      <c r="H1741">
        <v>9</v>
      </c>
    </row>
    <row r="1742" spans="1:8" x14ac:dyDescent="0.25">
      <c r="A1742" s="1" t="s">
        <v>4</v>
      </c>
      <c r="B1742">
        <v>1365011632</v>
      </c>
      <c r="C1742" s="4">
        <f t="shared" si="54"/>
        <v>41367.745740740742</v>
      </c>
      <c r="D1742" s="5" t="str">
        <f t="shared" si="55"/>
        <v>Wed</v>
      </c>
      <c r="H1742">
        <v>6</v>
      </c>
    </row>
    <row r="1743" spans="1:8" x14ac:dyDescent="0.25">
      <c r="A1743" s="1" t="s">
        <v>4</v>
      </c>
      <c r="B1743">
        <v>1364359545</v>
      </c>
      <c r="C1743" s="4">
        <f t="shared" si="54"/>
        <v>41360.198437500003</v>
      </c>
      <c r="D1743" s="5" t="str">
        <f t="shared" si="55"/>
        <v>Wed</v>
      </c>
      <c r="H1743">
        <v>7</v>
      </c>
    </row>
    <row r="1744" spans="1:8" x14ac:dyDescent="0.25">
      <c r="A1744" s="1" t="s">
        <v>4</v>
      </c>
      <c r="B1744">
        <v>1364847339</v>
      </c>
      <c r="C1744" s="4">
        <f t="shared" si="54"/>
        <v>41365.844201388885</v>
      </c>
      <c r="D1744" s="5" t="str">
        <f t="shared" si="55"/>
        <v>Mon</v>
      </c>
      <c r="H1744">
        <v>7</v>
      </c>
    </row>
    <row r="1745" spans="1:8" x14ac:dyDescent="0.25">
      <c r="A1745" s="1" t="s">
        <v>4</v>
      </c>
      <c r="B1745">
        <v>1364407488</v>
      </c>
      <c r="C1745" s="4">
        <f t="shared" si="54"/>
        <v>41360.753333333334</v>
      </c>
      <c r="D1745" s="5" t="str">
        <f t="shared" si="55"/>
        <v>Wed</v>
      </c>
      <c r="H1745">
        <v>7</v>
      </c>
    </row>
    <row r="1746" spans="1:8" x14ac:dyDescent="0.25">
      <c r="A1746" s="1" t="s">
        <v>4</v>
      </c>
      <c r="B1746">
        <v>1364502490</v>
      </c>
      <c r="C1746" s="4">
        <f t="shared" si="54"/>
        <v>41361.852893518517</v>
      </c>
      <c r="D1746" s="5" t="str">
        <f t="shared" si="55"/>
        <v>Thu</v>
      </c>
      <c r="H1746">
        <v>10</v>
      </c>
    </row>
    <row r="1747" spans="1:8" x14ac:dyDescent="0.25">
      <c r="A1747" s="1" t="s">
        <v>4</v>
      </c>
      <c r="B1747">
        <v>1364576423</v>
      </c>
      <c r="C1747" s="4">
        <f t="shared" si="54"/>
        <v>41362.708599537036</v>
      </c>
      <c r="D1747" s="5" t="str">
        <f t="shared" si="55"/>
        <v>Fri</v>
      </c>
      <c r="H1747">
        <v>7</v>
      </c>
    </row>
    <row r="1748" spans="1:8" x14ac:dyDescent="0.25">
      <c r="A1748" s="1" t="s">
        <v>4</v>
      </c>
      <c r="B1748">
        <v>1364671882</v>
      </c>
      <c r="C1748" s="4">
        <f t="shared" si="54"/>
        <v>41363.813449074078</v>
      </c>
      <c r="D1748" s="5" t="str">
        <f t="shared" si="55"/>
        <v>Sat</v>
      </c>
      <c r="H1748">
        <v>8</v>
      </c>
    </row>
    <row r="1749" spans="1:8" x14ac:dyDescent="0.25">
      <c r="A1749" s="1" t="s">
        <v>4</v>
      </c>
      <c r="B1749">
        <v>1364755756</v>
      </c>
      <c r="C1749" s="4">
        <f t="shared" si="54"/>
        <v>41364.784212962964</v>
      </c>
      <c r="D1749" s="5" t="str">
        <f t="shared" si="55"/>
        <v>Sun</v>
      </c>
      <c r="H1749">
        <v>8</v>
      </c>
    </row>
    <row r="1750" spans="1:8" x14ac:dyDescent="0.25">
      <c r="A1750" s="1" t="s">
        <v>4</v>
      </c>
      <c r="B1750">
        <v>1364935832</v>
      </c>
      <c r="C1750" s="4">
        <f t="shared" si="54"/>
        <v>41366.868425925924</v>
      </c>
      <c r="D1750" s="5" t="str">
        <f t="shared" si="55"/>
        <v>Tue</v>
      </c>
      <c r="H1750">
        <v>8</v>
      </c>
    </row>
    <row r="1751" spans="1:8" x14ac:dyDescent="0.25">
      <c r="A1751" s="1" t="s">
        <v>4</v>
      </c>
      <c r="B1751">
        <v>1365105432</v>
      </c>
      <c r="C1751" s="4">
        <f t="shared" si="54"/>
        <v>41368.831388888888</v>
      </c>
      <c r="D1751" s="5" t="str">
        <f t="shared" si="55"/>
        <v>Thu</v>
      </c>
      <c r="H1751">
        <v>8</v>
      </c>
    </row>
    <row r="1752" spans="1:8" x14ac:dyDescent="0.25">
      <c r="A1752" s="1" t="s">
        <v>4</v>
      </c>
      <c r="B1752">
        <v>1365195545</v>
      </c>
      <c r="C1752" s="4">
        <f t="shared" si="54"/>
        <v>41369.874363425923</v>
      </c>
      <c r="D1752" s="5" t="str">
        <f t="shared" si="55"/>
        <v>Fri</v>
      </c>
      <c r="H1752">
        <v>7</v>
      </c>
    </row>
    <row r="1753" spans="1:8" x14ac:dyDescent="0.25">
      <c r="A1753" s="1" t="s">
        <v>4</v>
      </c>
      <c r="B1753">
        <v>1365285449</v>
      </c>
      <c r="C1753" s="4">
        <f t="shared" si="54"/>
        <v>41370.914918981485</v>
      </c>
      <c r="D1753" s="5" t="str">
        <f t="shared" si="55"/>
        <v>Sat</v>
      </c>
      <c r="H1753">
        <v>8</v>
      </c>
    </row>
    <row r="1754" spans="1:8" x14ac:dyDescent="0.25">
      <c r="A1754" s="1" t="s">
        <v>4</v>
      </c>
      <c r="B1754">
        <v>1365369720</v>
      </c>
      <c r="C1754" s="4">
        <f t="shared" si="54"/>
        <v>41371.890277777777</v>
      </c>
      <c r="D1754" s="5" t="str">
        <f t="shared" si="55"/>
        <v>Sun</v>
      </c>
      <c r="H1754">
        <v>9</v>
      </c>
    </row>
    <row r="1755" spans="1:8" x14ac:dyDescent="0.25">
      <c r="A1755" s="1" t="s">
        <v>4</v>
      </c>
      <c r="B1755">
        <v>1365449016</v>
      </c>
      <c r="C1755" s="4">
        <f t="shared" si="54"/>
        <v>41372.808055555557</v>
      </c>
      <c r="D1755" s="5" t="str">
        <f t="shared" si="55"/>
        <v>Mon</v>
      </c>
      <c r="H1755">
        <v>6</v>
      </c>
    </row>
    <row r="1756" spans="1:8" x14ac:dyDescent="0.25">
      <c r="A1756" s="1" t="s">
        <v>4</v>
      </c>
      <c r="B1756">
        <v>1365562774</v>
      </c>
      <c r="C1756" s="4">
        <f t="shared" si="54"/>
        <v>41374.124699074076</v>
      </c>
      <c r="D1756" s="5" t="str">
        <f t="shared" si="55"/>
        <v>Wed</v>
      </c>
      <c r="H1756">
        <v>8</v>
      </c>
    </row>
    <row r="1757" spans="1:8" x14ac:dyDescent="0.25">
      <c r="A1757" s="1" t="s">
        <v>4</v>
      </c>
      <c r="B1757">
        <v>1365613501</v>
      </c>
      <c r="C1757" s="4">
        <f t="shared" si="54"/>
        <v>41374.711817129632</v>
      </c>
      <c r="D1757" s="5" t="str">
        <f t="shared" si="55"/>
        <v>Wed</v>
      </c>
      <c r="H1757">
        <v>5</v>
      </c>
    </row>
    <row r="1758" spans="1:8" x14ac:dyDescent="0.25">
      <c r="A1758" s="1" t="s">
        <v>4</v>
      </c>
      <c r="B1758">
        <v>1366165833</v>
      </c>
      <c r="C1758" s="4">
        <f t="shared" si="54"/>
        <v>41381.104548611111</v>
      </c>
      <c r="D1758" s="5" t="str">
        <f t="shared" si="55"/>
        <v>Wed</v>
      </c>
      <c r="H1758">
        <v>7</v>
      </c>
    </row>
    <row r="1759" spans="1:8" x14ac:dyDescent="0.25">
      <c r="A1759" s="1" t="s">
        <v>4</v>
      </c>
      <c r="B1759">
        <v>1365705139</v>
      </c>
      <c r="C1759" s="4">
        <f t="shared" si="54"/>
        <v>41375.77244212963</v>
      </c>
      <c r="D1759" s="5" t="str">
        <f t="shared" si="55"/>
        <v>Thu</v>
      </c>
      <c r="H1759">
        <v>6</v>
      </c>
    </row>
    <row r="1760" spans="1:8" x14ac:dyDescent="0.25">
      <c r="A1760" s="1" t="s">
        <v>4</v>
      </c>
      <c r="B1760">
        <v>1365790244</v>
      </c>
      <c r="C1760" s="4">
        <f t="shared" si="54"/>
        <v>41376.757453703707</v>
      </c>
      <c r="D1760" s="5" t="str">
        <f t="shared" si="55"/>
        <v>Fri</v>
      </c>
      <c r="H1760">
        <v>5</v>
      </c>
    </row>
    <row r="1761" spans="1:8" x14ac:dyDescent="0.25">
      <c r="A1761" s="1" t="s">
        <v>4</v>
      </c>
      <c r="B1761">
        <v>1365883019</v>
      </c>
      <c r="C1761" s="4">
        <f t="shared" si="54"/>
        <v>41377.831238425926</v>
      </c>
      <c r="D1761" s="5" t="str">
        <f t="shared" si="55"/>
        <v>Sat</v>
      </c>
      <c r="H1761">
        <v>9</v>
      </c>
    </row>
    <row r="1762" spans="1:8" x14ac:dyDescent="0.25">
      <c r="A1762" s="1" t="s">
        <v>4</v>
      </c>
      <c r="B1762">
        <v>1366222505</v>
      </c>
      <c r="C1762" s="4">
        <f t="shared" si="54"/>
        <v>41381.760474537034</v>
      </c>
      <c r="D1762" s="5" t="str">
        <f t="shared" si="55"/>
        <v>Wed</v>
      </c>
      <c r="H1762">
        <v>5</v>
      </c>
    </row>
    <row r="1763" spans="1:8" x14ac:dyDescent="0.25">
      <c r="A1763" s="1" t="s">
        <v>4</v>
      </c>
      <c r="B1763">
        <v>1365963942</v>
      </c>
      <c r="C1763" s="4">
        <f t="shared" si="54"/>
        <v>41378.767847222225</v>
      </c>
      <c r="D1763" s="5" t="str">
        <f t="shared" si="55"/>
        <v>Sun</v>
      </c>
      <c r="H1763">
        <v>8</v>
      </c>
    </row>
    <row r="1764" spans="1:8" x14ac:dyDescent="0.25">
      <c r="A1764" s="1" t="s">
        <v>4</v>
      </c>
      <c r="B1764">
        <v>1366315114</v>
      </c>
      <c r="C1764" s="4">
        <f t="shared" si="54"/>
        <v>41382.832337962966</v>
      </c>
      <c r="D1764" s="5" t="str">
        <f t="shared" si="55"/>
        <v>Thu</v>
      </c>
      <c r="H1764">
        <v>8</v>
      </c>
    </row>
    <row r="1765" spans="1:8" x14ac:dyDescent="0.25">
      <c r="A1765" s="1" t="s">
        <v>4</v>
      </c>
      <c r="B1765">
        <v>1366394227</v>
      </c>
      <c r="C1765" s="4">
        <f t="shared" si="54"/>
        <v>41383.747997685183</v>
      </c>
      <c r="D1765" s="5" t="str">
        <f t="shared" si="55"/>
        <v>Fri</v>
      </c>
      <c r="H1765">
        <v>7</v>
      </c>
    </row>
    <row r="1766" spans="1:8" x14ac:dyDescent="0.25">
      <c r="A1766" s="1" t="s">
        <v>4</v>
      </c>
      <c r="B1766">
        <v>1366575251</v>
      </c>
      <c r="C1766" s="4">
        <f t="shared" si="54"/>
        <v>41385.843182870369</v>
      </c>
      <c r="D1766" s="5" t="str">
        <f t="shared" si="55"/>
        <v>Sun</v>
      </c>
      <c r="H1766">
        <v>7</v>
      </c>
    </row>
    <row r="1767" spans="1:8" x14ac:dyDescent="0.25">
      <c r="A1767" s="1" t="s">
        <v>4</v>
      </c>
      <c r="B1767">
        <v>1366740791</v>
      </c>
      <c r="C1767" s="4">
        <f t="shared" si="54"/>
        <v>41387.759155092594</v>
      </c>
      <c r="D1767" s="5" t="str">
        <f t="shared" si="55"/>
        <v>Tue</v>
      </c>
      <c r="H1767">
        <v>7</v>
      </c>
    </row>
    <row r="1768" spans="1:8" x14ac:dyDescent="0.25">
      <c r="A1768" s="1" t="s">
        <v>4</v>
      </c>
      <c r="B1768">
        <v>1366653422</v>
      </c>
      <c r="C1768" s="4">
        <f t="shared" si="54"/>
        <v>41386.747939814813</v>
      </c>
      <c r="D1768" s="5" t="str">
        <f t="shared" si="55"/>
        <v>Mon</v>
      </c>
      <c r="H1768">
        <v>7</v>
      </c>
    </row>
    <row r="1769" spans="1:8" x14ac:dyDescent="0.25">
      <c r="A1769" s="1" t="s">
        <v>5</v>
      </c>
      <c r="B1769">
        <v>1364121909</v>
      </c>
      <c r="C1769" s="4">
        <f t="shared" si="54"/>
        <v>41357.448020833333</v>
      </c>
      <c r="D1769" s="5" t="str">
        <f t="shared" si="55"/>
        <v>Sun</v>
      </c>
      <c r="H1769">
        <v>10</v>
      </c>
    </row>
    <row r="1770" spans="1:8" x14ac:dyDescent="0.25">
      <c r="A1770" s="1" t="s">
        <v>5</v>
      </c>
      <c r="B1770">
        <v>1364121905</v>
      </c>
      <c r="C1770" s="4">
        <f t="shared" si="54"/>
        <v>41357.447974537034</v>
      </c>
      <c r="D1770" s="5" t="str">
        <f t="shared" si="55"/>
        <v>Sun</v>
      </c>
      <c r="H1770">
        <v>8</v>
      </c>
    </row>
    <row r="1771" spans="1:8" x14ac:dyDescent="0.25">
      <c r="A1771" s="1" t="s">
        <v>5</v>
      </c>
      <c r="B1771">
        <v>1364369453</v>
      </c>
      <c r="C1771" s="4">
        <f t="shared" si="54"/>
        <v>41360.313113425924</v>
      </c>
      <c r="D1771" s="5" t="str">
        <f t="shared" si="55"/>
        <v>Wed</v>
      </c>
      <c r="H1771">
        <v>8</v>
      </c>
    </row>
    <row r="1772" spans="1:8" x14ac:dyDescent="0.25">
      <c r="A1772" s="1" t="s">
        <v>5</v>
      </c>
      <c r="B1772">
        <v>1364577385</v>
      </c>
      <c r="C1772" s="4">
        <f t="shared" si="54"/>
        <v>41362.719733796301</v>
      </c>
      <c r="D1772" s="5" t="str">
        <f t="shared" si="55"/>
        <v>Fri</v>
      </c>
      <c r="H1772">
        <v>7</v>
      </c>
    </row>
    <row r="1773" spans="1:8" x14ac:dyDescent="0.25">
      <c r="A1773" s="1" t="s">
        <v>5</v>
      </c>
      <c r="B1773">
        <v>1364407401</v>
      </c>
      <c r="C1773" s="4">
        <f t="shared" si="54"/>
        <v>41360.752326388887</v>
      </c>
      <c r="D1773" s="5" t="str">
        <f t="shared" si="55"/>
        <v>Wed</v>
      </c>
      <c r="H1773">
        <v>8</v>
      </c>
    </row>
    <row r="1774" spans="1:8" x14ac:dyDescent="0.25">
      <c r="A1774" s="1" t="s">
        <v>5</v>
      </c>
      <c r="B1774">
        <v>1364490036</v>
      </c>
      <c r="C1774" s="4">
        <f t="shared" si="54"/>
        <v>41361.708749999998</v>
      </c>
      <c r="D1774" s="5" t="str">
        <f t="shared" si="55"/>
        <v>Thu</v>
      </c>
      <c r="H1774">
        <v>7</v>
      </c>
    </row>
    <row r="1775" spans="1:8" x14ac:dyDescent="0.25">
      <c r="A1775" s="1" t="s">
        <v>5</v>
      </c>
      <c r="B1775">
        <v>1364669673</v>
      </c>
      <c r="C1775" s="4">
        <f t="shared" si="54"/>
        <v>41363.787881944445</v>
      </c>
      <c r="D1775" s="5" t="str">
        <f t="shared" si="55"/>
        <v>Sat</v>
      </c>
      <c r="H1775">
        <v>8</v>
      </c>
    </row>
    <row r="1776" spans="1:8" x14ac:dyDescent="0.25">
      <c r="A1776" s="1" t="s">
        <v>5</v>
      </c>
      <c r="B1776">
        <v>1364749224</v>
      </c>
      <c r="C1776" s="4">
        <f t="shared" si="54"/>
        <v>41364.708611111113</v>
      </c>
      <c r="D1776" s="5" t="str">
        <f t="shared" si="55"/>
        <v>Sun</v>
      </c>
      <c r="H1776">
        <v>7</v>
      </c>
    </row>
    <row r="1777" spans="1:8" x14ac:dyDescent="0.25">
      <c r="A1777" s="1" t="s">
        <v>5</v>
      </c>
      <c r="B1777">
        <v>1364839233</v>
      </c>
      <c r="C1777" s="4">
        <f t="shared" si="54"/>
        <v>41365.750381944446</v>
      </c>
      <c r="D1777" s="5" t="str">
        <f t="shared" si="55"/>
        <v>Mon</v>
      </c>
      <c r="H1777">
        <v>7</v>
      </c>
    </row>
    <row r="1778" spans="1:8" x14ac:dyDescent="0.25">
      <c r="A1778" s="1" t="s">
        <v>5</v>
      </c>
      <c r="B1778">
        <v>1365012102</v>
      </c>
      <c r="C1778" s="4">
        <f t="shared" si="54"/>
        <v>41367.751180555555</v>
      </c>
      <c r="D1778" s="5" t="str">
        <f t="shared" si="55"/>
        <v>Wed</v>
      </c>
      <c r="H1778">
        <v>8</v>
      </c>
    </row>
    <row r="1779" spans="1:8" x14ac:dyDescent="0.25">
      <c r="A1779" s="1" t="s">
        <v>5</v>
      </c>
      <c r="B1779">
        <v>1364926201</v>
      </c>
      <c r="C1779" s="4">
        <f t="shared" si="54"/>
        <v>41366.756956018515</v>
      </c>
      <c r="D1779" s="5" t="str">
        <f t="shared" si="55"/>
        <v>Tue</v>
      </c>
      <c r="H1779">
        <v>8</v>
      </c>
    </row>
    <row r="1780" spans="1:8" x14ac:dyDescent="0.25">
      <c r="A1780" s="1" t="s">
        <v>5</v>
      </c>
      <c r="B1780">
        <v>1365096782</v>
      </c>
      <c r="C1780" s="4">
        <f t="shared" si="54"/>
        <v>41368.731273148151</v>
      </c>
      <c r="D1780" s="5" t="str">
        <f t="shared" si="55"/>
        <v>Thu</v>
      </c>
      <c r="H1780">
        <v>8</v>
      </c>
    </row>
    <row r="1781" spans="1:8" x14ac:dyDescent="0.25">
      <c r="A1781" s="1" t="s">
        <v>5</v>
      </c>
      <c r="B1781">
        <v>1365181768</v>
      </c>
      <c r="C1781" s="4">
        <f t="shared" si="54"/>
        <v>41369.714907407404</v>
      </c>
      <c r="D1781" s="5" t="str">
        <f t="shared" si="55"/>
        <v>Fri</v>
      </c>
      <c r="H1781">
        <v>8</v>
      </c>
    </row>
    <row r="1782" spans="1:8" x14ac:dyDescent="0.25">
      <c r="A1782" s="1" t="s">
        <v>5</v>
      </c>
      <c r="B1782">
        <v>1365281379</v>
      </c>
      <c r="C1782" s="4">
        <f t="shared" si="54"/>
        <v>41370.867812500001</v>
      </c>
      <c r="D1782" s="5" t="str">
        <f t="shared" si="55"/>
        <v>Sat</v>
      </c>
      <c r="H1782">
        <v>7</v>
      </c>
    </row>
    <row r="1783" spans="1:8" x14ac:dyDescent="0.25">
      <c r="A1783" s="1" t="s">
        <v>5</v>
      </c>
      <c r="B1783">
        <v>1365379462</v>
      </c>
      <c r="C1783" s="4">
        <f t="shared" si="54"/>
        <v>41372.003032407411</v>
      </c>
      <c r="D1783" s="5" t="str">
        <f t="shared" si="55"/>
        <v>Mon</v>
      </c>
      <c r="H1783">
        <v>9</v>
      </c>
    </row>
    <row r="1784" spans="1:8" x14ac:dyDescent="0.25">
      <c r="A1784" s="1" t="s">
        <v>5</v>
      </c>
      <c r="B1784">
        <v>1365443890</v>
      </c>
      <c r="C1784" s="4">
        <f t="shared" si="54"/>
        <v>41372.748726851853</v>
      </c>
      <c r="D1784" s="5" t="str">
        <f t="shared" si="55"/>
        <v>Mon</v>
      </c>
      <c r="H1784">
        <v>7</v>
      </c>
    </row>
    <row r="1785" spans="1:8" x14ac:dyDescent="0.25">
      <c r="A1785" s="1" t="s">
        <v>5</v>
      </c>
      <c r="B1785">
        <v>1365526833</v>
      </c>
      <c r="C1785" s="4">
        <f t="shared" si="54"/>
        <v>41373.708715277775</v>
      </c>
      <c r="D1785" s="5" t="str">
        <f t="shared" si="55"/>
        <v>Tue</v>
      </c>
      <c r="H1785">
        <v>7</v>
      </c>
    </row>
    <row r="1786" spans="1:8" x14ac:dyDescent="0.25">
      <c r="A1786" s="1" t="s">
        <v>5</v>
      </c>
      <c r="B1786">
        <v>1365618300</v>
      </c>
      <c r="C1786" s="4">
        <f t="shared" si="54"/>
        <v>41374.767361111109</v>
      </c>
      <c r="D1786" s="5" t="str">
        <f t="shared" si="55"/>
        <v>Wed</v>
      </c>
      <c r="H1786">
        <v>8</v>
      </c>
    </row>
    <row r="1787" spans="1:8" x14ac:dyDescent="0.25">
      <c r="A1787" s="1" t="s">
        <v>5</v>
      </c>
      <c r="B1787">
        <v>1365872591</v>
      </c>
      <c r="C1787" s="4">
        <f t="shared" si="54"/>
        <v>41377.710543981484</v>
      </c>
      <c r="D1787" s="5" t="str">
        <f t="shared" si="55"/>
        <v>Sat</v>
      </c>
      <c r="H1787">
        <v>8</v>
      </c>
    </row>
    <row r="1788" spans="1:8" x14ac:dyDescent="0.25">
      <c r="A1788" s="1" t="s">
        <v>5</v>
      </c>
      <c r="B1788">
        <v>1366221916</v>
      </c>
      <c r="C1788" s="4">
        <f t="shared" si="54"/>
        <v>41381.753657407404</v>
      </c>
      <c r="D1788" s="5" t="str">
        <f t="shared" si="55"/>
        <v>Wed</v>
      </c>
      <c r="H1788">
        <v>9</v>
      </c>
    </row>
    <row r="1789" spans="1:8" x14ac:dyDescent="0.25">
      <c r="A1789" s="1" t="s">
        <v>5</v>
      </c>
      <c r="B1789">
        <v>1366572609</v>
      </c>
      <c r="C1789" s="4">
        <f t="shared" si="54"/>
        <v>41385.812604166669</v>
      </c>
      <c r="D1789" s="5" t="str">
        <f t="shared" si="55"/>
        <v>Sun</v>
      </c>
      <c r="H1789">
        <v>8</v>
      </c>
    </row>
    <row r="1790" spans="1:8" x14ac:dyDescent="0.25">
      <c r="A1790" s="1" t="s">
        <v>5</v>
      </c>
      <c r="B1790">
        <v>1366654084</v>
      </c>
      <c r="C1790" s="4">
        <f t="shared" si="54"/>
        <v>41386.755601851852</v>
      </c>
      <c r="D1790" s="5" t="str">
        <f t="shared" si="55"/>
        <v>Mon</v>
      </c>
      <c r="H1790">
        <v>8</v>
      </c>
    </row>
    <row r="1791" spans="1:8" x14ac:dyDescent="0.25">
      <c r="A1791" s="1" t="s">
        <v>5</v>
      </c>
      <c r="B1791">
        <v>1366927281</v>
      </c>
      <c r="C1791" s="4">
        <f t="shared" si="54"/>
        <v>41389.917604166665</v>
      </c>
      <c r="D1791" s="5" t="str">
        <f t="shared" si="55"/>
        <v>Thu</v>
      </c>
      <c r="H1791">
        <v>7</v>
      </c>
    </row>
    <row r="1792" spans="1:8" x14ac:dyDescent="0.25">
      <c r="A1792" s="1" t="s">
        <v>5</v>
      </c>
      <c r="B1792">
        <v>1366996465</v>
      </c>
      <c r="C1792" s="4">
        <f t="shared" si="54"/>
        <v>41390.718344907407</v>
      </c>
      <c r="D1792" s="5" t="str">
        <f t="shared" si="55"/>
        <v>Fri</v>
      </c>
      <c r="H1792">
        <v>6</v>
      </c>
    </row>
    <row r="1793" spans="1:8" x14ac:dyDescent="0.25">
      <c r="A1793" s="1" t="s">
        <v>5</v>
      </c>
      <c r="B1793">
        <v>1367561973</v>
      </c>
      <c r="C1793" s="4">
        <f t="shared" si="54"/>
        <v>41397.26357638889</v>
      </c>
      <c r="D1793" s="5" t="str">
        <f t="shared" si="55"/>
        <v>Fri</v>
      </c>
      <c r="H1793">
        <v>8</v>
      </c>
    </row>
    <row r="1794" spans="1:8" x14ac:dyDescent="0.25">
      <c r="A1794" s="1" t="s">
        <v>5</v>
      </c>
      <c r="B1794">
        <v>1367605100</v>
      </c>
      <c r="C1794" s="4">
        <f t="shared" ref="C1794:C1857" si="56">(((B1794/60)/60)/24)+DATE(1970,1,1)</f>
        <v>41397.762731481482</v>
      </c>
      <c r="D1794" s="5" t="str">
        <f t="shared" si="55"/>
        <v>Fri</v>
      </c>
      <c r="H1794">
        <v>9</v>
      </c>
    </row>
    <row r="1795" spans="1:8" x14ac:dyDescent="0.25">
      <c r="A1795" s="1" t="s">
        <v>5</v>
      </c>
      <c r="B1795">
        <v>1368725855</v>
      </c>
      <c r="C1795" s="4">
        <f t="shared" si="56"/>
        <v>41410.734432870369</v>
      </c>
      <c r="D1795" s="5" t="str">
        <f t="shared" ref="D1795:D1858" si="57">TEXT(C1795, "ddd")</f>
        <v>Thu</v>
      </c>
      <c r="H1795">
        <v>12</v>
      </c>
    </row>
    <row r="1796" spans="1:8" x14ac:dyDescent="0.25">
      <c r="A1796" s="1" t="s">
        <v>5</v>
      </c>
      <c r="B1796">
        <v>1367777707</v>
      </c>
      <c r="C1796" s="4">
        <f t="shared" si="56"/>
        <v>41399.760497685187</v>
      </c>
      <c r="D1796" s="5" t="str">
        <f t="shared" si="57"/>
        <v>Sun</v>
      </c>
      <c r="H1796">
        <v>9</v>
      </c>
    </row>
    <row r="1797" spans="1:8" x14ac:dyDescent="0.25">
      <c r="A1797" s="1" t="s">
        <v>6</v>
      </c>
      <c r="B1797">
        <v>1364122017</v>
      </c>
      <c r="C1797" s="4">
        <f t="shared" si="56"/>
        <v>41357.449270833335</v>
      </c>
      <c r="D1797" s="5" t="str">
        <f t="shared" si="57"/>
        <v>Sun</v>
      </c>
      <c r="H1797">
        <v>8</v>
      </c>
    </row>
    <row r="1798" spans="1:8" x14ac:dyDescent="0.25">
      <c r="A1798" s="1" t="s">
        <v>6</v>
      </c>
      <c r="B1798">
        <v>1364773840</v>
      </c>
      <c r="C1798" s="4">
        <f t="shared" si="56"/>
        <v>41364.993518518517</v>
      </c>
      <c r="D1798" s="5" t="str">
        <f t="shared" si="57"/>
        <v>Sun</v>
      </c>
      <c r="H1798">
        <v>7</v>
      </c>
    </row>
    <row r="1799" spans="1:8" ht="14.25" customHeight="1" x14ac:dyDescent="0.25">
      <c r="A1799" s="1" t="s">
        <v>6</v>
      </c>
      <c r="B1799">
        <v>1364122019</v>
      </c>
      <c r="C1799" s="4">
        <f t="shared" si="56"/>
        <v>41357.449293981481</v>
      </c>
      <c r="D1799" s="5" t="str">
        <f t="shared" si="57"/>
        <v>Sun</v>
      </c>
      <c r="H1799">
        <v>7</v>
      </c>
    </row>
    <row r="1800" spans="1:8" x14ac:dyDescent="0.25">
      <c r="A1800" s="1" t="s">
        <v>6</v>
      </c>
      <c r="B1800">
        <v>1364410076</v>
      </c>
      <c r="C1800" s="4">
        <f t="shared" si="56"/>
        <v>41360.78328703704</v>
      </c>
      <c r="D1800" s="5" t="str">
        <f t="shared" si="57"/>
        <v>Wed</v>
      </c>
      <c r="H1800">
        <v>8</v>
      </c>
    </row>
    <row r="1801" spans="1:8" x14ac:dyDescent="0.25">
      <c r="A1801" s="1" t="s">
        <v>6</v>
      </c>
      <c r="B1801">
        <v>1364410074</v>
      </c>
      <c r="C1801" s="4">
        <f t="shared" si="56"/>
        <v>41360.783263888887</v>
      </c>
      <c r="D1801" s="5" t="str">
        <f t="shared" si="57"/>
        <v>Wed</v>
      </c>
      <c r="H1801">
        <v>9</v>
      </c>
    </row>
    <row r="1802" spans="1:8" x14ac:dyDescent="0.25">
      <c r="A1802" s="1" t="s">
        <v>6</v>
      </c>
      <c r="B1802">
        <v>1364410077</v>
      </c>
      <c r="C1802" s="4">
        <f t="shared" si="56"/>
        <v>41360.78329861111</v>
      </c>
      <c r="D1802" s="5" t="str">
        <f t="shared" si="57"/>
        <v>Wed</v>
      </c>
      <c r="H1802">
        <v>8</v>
      </c>
    </row>
    <row r="1803" spans="1:8" x14ac:dyDescent="0.25">
      <c r="A1803" s="1" t="s">
        <v>6</v>
      </c>
      <c r="B1803">
        <v>1364773835</v>
      </c>
      <c r="C1803" s="4">
        <f t="shared" si="56"/>
        <v>41364.993460648147</v>
      </c>
      <c r="D1803" s="5" t="str">
        <f t="shared" si="57"/>
        <v>Sun</v>
      </c>
      <c r="H1803">
        <v>8</v>
      </c>
    </row>
    <row r="1804" spans="1:8" x14ac:dyDescent="0.25">
      <c r="A1804" s="1" t="s">
        <v>6</v>
      </c>
      <c r="B1804">
        <v>1364773833</v>
      </c>
      <c r="C1804" s="4">
        <f t="shared" si="56"/>
        <v>41364.993437500001</v>
      </c>
      <c r="D1804" s="5" t="str">
        <f t="shared" si="57"/>
        <v>Sun</v>
      </c>
      <c r="H1804">
        <v>7</v>
      </c>
    </row>
    <row r="1805" spans="1:8" x14ac:dyDescent="0.25">
      <c r="A1805" s="1" t="s">
        <v>6</v>
      </c>
      <c r="B1805">
        <v>1364773842</v>
      </c>
      <c r="C1805" s="4">
        <f t="shared" si="56"/>
        <v>41364.993541666663</v>
      </c>
      <c r="D1805" s="5" t="str">
        <f t="shared" si="57"/>
        <v>Sun</v>
      </c>
      <c r="H1805">
        <v>10</v>
      </c>
    </row>
    <row r="1806" spans="1:8" x14ac:dyDescent="0.25">
      <c r="A1806" s="1" t="s">
        <v>6</v>
      </c>
      <c r="B1806">
        <v>1364773844</v>
      </c>
      <c r="C1806" s="4">
        <f t="shared" si="56"/>
        <v>41364.993564814817</v>
      </c>
      <c r="D1806" s="5" t="str">
        <f t="shared" si="57"/>
        <v>Sun</v>
      </c>
      <c r="H1806">
        <v>7</v>
      </c>
    </row>
    <row r="1807" spans="1:8" x14ac:dyDescent="0.25">
      <c r="A1807" s="1" t="s">
        <v>6</v>
      </c>
      <c r="B1807">
        <v>1364773838</v>
      </c>
      <c r="C1807" s="4">
        <f t="shared" si="56"/>
        <v>41364.993495370371</v>
      </c>
      <c r="D1807" s="5" t="str">
        <f t="shared" si="57"/>
        <v>Sun</v>
      </c>
      <c r="H1807">
        <v>7</v>
      </c>
    </row>
    <row r="1808" spans="1:8" x14ac:dyDescent="0.25">
      <c r="A1808" s="1" t="s">
        <v>6</v>
      </c>
      <c r="B1808">
        <v>1364838665</v>
      </c>
      <c r="C1808" s="4">
        <f t="shared" si="56"/>
        <v>41365.743807870371</v>
      </c>
      <c r="D1808" s="5" t="str">
        <f t="shared" si="57"/>
        <v>Mon</v>
      </c>
      <c r="H1808">
        <v>7</v>
      </c>
    </row>
    <row r="1809" spans="1:8" x14ac:dyDescent="0.25">
      <c r="A1809" s="1" t="s">
        <v>6</v>
      </c>
      <c r="B1809">
        <v>1365008678</v>
      </c>
      <c r="C1809" s="4">
        <f t="shared" si="56"/>
        <v>41367.711550925924</v>
      </c>
      <c r="D1809" s="5" t="str">
        <f t="shared" si="57"/>
        <v>Wed</v>
      </c>
      <c r="H1809">
        <v>6</v>
      </c>
    </row>
    <row r="1810" spans="1:8" x14ac:dyDescent="0.25">
      <c r="A1810" s="1" t="s">
        <v>6</v>
      </c>
      <c r="B1810">
        <v>1365112789</v>
      </c>
      <c r="C1810" s="4">
        <f t="shared" si="56"/>
        <v>41368.916539351849</v>
      </c>
      <c r="D1810" s="5" t="str">
        <f t="shared" si="57"/>
        <v>Thu</v>
      </c>
      <c r="H1810">
        <v>10</v>
      </c>
    </row>
    <row r="1811" spans="1:8" x14ac:dyDescent="0.25">
      <c r="A1811" s="1" t="s">
        <v>6</v>
      </c>
      <c r="B1811">
        <v>1365182962</v>
      </c>
      <c r="C1811" s="4">
        <f t="shared" si="56"/>
        <v>41369.728726851856</v>
      </c>
      <c r="D1811" s="5" t="str">
        <f t="shared" si="57"/>
        <v>Fri</v>
      </c>
      <c r="H1811">
        <v>4</v>
      </c>
    </row>
    <row r="1812" spans="1:8" x14ac:dyDescent="0.25">
      <c r="A1812" s="1" t="s">
        <v>6</v>
      </c>
      <c r="B1812">
        <v>1365358308</v>
      </c>
      <c r="C1812" s="4">
        <f t="shared" si="56"/>
        <v>41371.758194444446</v>
      </c>
      <c r="D1812" s="5" t="str">
        <f t="shared" si="57"/>
        <v>Sun</v>
      </c>
      <c r="H1812">
        <v>6</v>
      </c>
    </row>
    <row r="1813" spans="1:8" x14ac:dyDescent="0.25">
      <c r="A1813" s="1" t="s">
        <v>6</v>
      </c>
      <c r="B1813">
        <v>1365441288</v>
      </c>
      <c r="C1813" s="4">
        <f t="shared" si="56"/>
        <v>41372.718611111115</v>
      </c>
      <c r="D1813" s="5" t="str">
        <f t="shared" si="57"/>
        <v>Mon</v>
      </c>
      <c r="H1813">
        <v>7</v>
      </c>
    </row>
    <row r="1814" spans="1:8" x14ac:dyDescent="0.25">
      <c r="A1814" s="1" t="s">
        <v>6</v>
      </c>
      <c r="B1814">
        <v>1365527094</v>
      </c>
      <c r="C1814" s="4">
        <f t="shared" si="56"/>
        <v>41373.711736111109</v>
      </c>
      <c r="D1814" s="5" t="str">
        <f t="shared" si="57"/>
        <v>Tue</v>
      </c>
      <c r="H1814">
        <v>8</v>
      </c>
    </row>
    <row r="1815" spans="1:8" x14ac:dyDescent="0.25">
      <c r="A1815" s="1" t="s">
        <v>6</v>
      </c>
      <c r="B1815">
        <v>1365617086</v>
      </c>
      <c r="C1815" s="4">
        <f t="shared" si="56"/>
        <v>41374.753310185188</v>
      </c>
      <c r="D1815" s="5" t="str">
        <f t="shared" si="57"/>
        <v>Wed</v>
      </c>
      <c r="H1815">
        <v>7</v>
      </c>
    </row>
    <row r="1816" spans="1:8" x14ac:dyDescent="0.25">
      <c r="A1816" s="1" t="s">
        <v>6</v>
      </c>
      <c r="B1816">
        <v>1365709445</v>
      </c>
      <c r="C1816" s="4">
        <f t="shared" si="56"/>
        <v>41375.822280092594</v>
      </c>
      <c r="D1816" s="5" t="str">
        <f t="shared" si="57"/>
        <v>Thu</v>
      </c>
      <c r="H1816">
        <v>10</v>
      </c>
    </row>
    <row r="1817" spans="1:8" x14ac:dyDescent="0.25">
      <c r="A1817" s="1" t="s">
        <v>6</v>
      </c>
      <c r="B1817">
        <v>1365882852</v>
      </c>
      <c r="C1817" s="4">
        <f t="shared" si="56"/>
        <v>41377.829305555555</v>
      </c>
      <c r="D1817" s="5" t="str">
        <f t="shared" si="57"/>
        <v>Sat</v>
      </c>
      <c r="H1817">
        <v>9</v>
      </c>
    </row>
    <row r="1818" spans="1:8" x14ac:dyDescent="0.25">
      <c r="A1818" s="1" t="s">
        <v>6</v>
      </c>
      <c r="B1818">
        <v>1366050931</v>
      </c>
      <c r="C1818" s="4">
        <f t="shared" si="56"/>
        <v>41379.774664351848</v>
      </c>
      <c r="D1818" s="5" t="str">
        <f t="shared" si="57"/>
        <v>Mon</v>
      </c>
      <c r="H1818">
        <v>8</v>
      </c>
    </row>
    <row r="1819" spans="1:8" x14ac:dyDescent="0.25">
      <c r="A1819" s="1" t="s">
        <v>6</v>
      </c>
      <c r="B1819">
        <v>1366135634</v>
      </c>
      <c r="C1819" s="4">
        <f t="shared" si="56"/>
        <v>41380.755023148151</v>
      </c>
      <c r="D1819" s="5" t="str">
        <f t="shared" si="57"/>
        <v>Tue</v>
      </c>
      <c r="H1819">
        <v>8</v>
      </c>
    </row>
    <row r="1820" spans="1:8" x14ac:dyDescent="0.25">
      <c r="A1820" s="1" t="s">
        <v>6</v>
      </c>
      <c r="B1820">
        <v>1366564644</v>
      </c>
      <c r="C1820" s="4">
        <f t="shared" si="56"/>
        <v>41385.720416666663</v>
      </c>
      <c r="D1820" s="5" t="str">
        <f t="shared" si="57"/>
        <v>Sun</v>
      </c>
      <c r="H1820">
        <v>7</v>
      </c>
    </row>
    <row r="1821" spans="1:8" x14ac:dyDescent="0.25">
      <c r="A1821" s="1" t="s">
        <v>6</v>
      </c>
      <c r="B1821">
        <v>1366644223</v>
      </c>
      <c r="C1821" s="4">
        <f t="shared" si="56"/>
        <v>41386.641469907408</v>
      </c>
      <c r="D1821" s="5" t="str">
        <f t="shared" si="57"/>
        <v>Mon</v>
      </c>
      <c r="H1821">
        <v>7</v>
      </c>
    </row>
    <row r="1822" spans="1:8" x14ac:dyDescent="0.25">
      <c r="A1822" s="1" t="s">
        <v>6</v>
      </c>
      <c r="B1822">
        <v>1366740440</v>
      </c>
      <c r="C1822" s="4">
        <f t="shared" si="56"/>
        <v>41387.75509259259</v>
      </c>
      <c r="D1822" s="5" t="str">
        <f t="shared" si="57"/>
        <v>Tue</v>
      </c>
      <c r="H1822">
        <v>7</v>
      </c>
    </row>
    <row r="1823" spans="1:8" x14ac:dyDescent="0.25">
      <c r="A1823" s="1" t="s">
        <v>6</v>
      </c>
      <c r="B1823">
        <v>1367255352</v>
      </c>
      <c r="C1823" s="4">
        <f t="shared" si="56"/>
        <v>41393.714722222219</v>
      </c>
      <c r="D1823" s="5" t="str">
        <f t="shared" si="57"/>
        <v>Mon</v>
      </c>
      <c r="H1823">
        <v>7</v>
      </c>
    </row>
    <row r="1824" spans="1:8" x14ac:dyDescent="0.25">
      <c r="A1824" s="1" t="s">
        <v>6</v>
      </c>
      <c r="B1824">
        <v>1368387226</v>
      </c>
      <c r="C1824" s="4">
        <f t="shared" si="56"/>
        <v>41406.815115740741</v>
      </c>
      <c r="D1824" s="5" t="str">
        <f t="shared" si="57"/>
        <v>Sun</v>
      </c>
      <c r="H1824">
        <v>13</v>
      </c>
    </row>
    <row r="1825" spans="1:8" x14ac:dyDescent="0.25">
      <c r="A1825" s="1" t="s">
        <v>6</v>
      </c>
      <c r="B1825">
        <v>1368207261</v>
      </c>
      <c r="C1825" s="4">
        <f t="shared" si="56"/>
        <v>41404.732187499998</v>
      </c>
      <c r="D1825" s="5" t="str">
        <f t="shared" si="57"/>
        <v>Fri</v>
      </c>
      <c r="H1825">
        <v>15</v>
      </c>
    </row>
    <row r="1826" spans="1:8" x14ac:dyDescent="0.25">
      <c r="A1826" s="1" t="s">
        <v>6</v>
      </c>
      <c r="B1826">
        <v>1369162806</v>
      </c>
      <c r="C1826" s="4">
        <f t="shared" si="56"/>
        <v>41415.79173611111</v>
      </c>
      <c r="D1826" s="5" t="str">
        <f t="shared" si="57"/>
        <v>Tue</v>
      </c>
      <c r="H1826">
        <v>9</v>
      </c>
    </row>
    <row r="1827" spans="1:8" x14ac:dyDescent="0.25">
      <c r="A1827" s="1" t="s">
        <v>7</v>
      </c>
      <c r="B1827">
        <v>1364828599</v>
      </c>
      <c r="C1827" s="4">
        <f t="shared" si="56"/>
        <v>41365.627303240741</v>
      </c>
      <c r="D1827" s="5" t="str">
        <f t="shared" si="57"/>
        <v>Mon</v>
      </c>
      <c r="H1827">
        <v>6</v>
      </c>
    </row>
    <row r="1828" spans="1:8" x14ac:dyDescent="0.25">
      <c r="A1828" s="1" t="s">
        <v>7</v>
      </c>
      <c r="B1828">
        <v>1364118675</v>
      </c>
      <c r="C1828" s="4">
        <f t="shared" si="56"/>
        <v>41357.410590277781</v>
      </c>
      <c r="D1828" s="5" t="str">
        <f t="shared" si="57"/>
        <v>Sun</v>
      </c>
      <c r="H1828">
        <v>8</v>
      </c>
    </row>
    <row r="1829" spans="1:8" x14ac:dyDescent="0.25">
      <c r="A1829" s="1" t="s">
        <v>7</v>
      </c>
      <c r="B1829">
        <v>1364349542</v>
      </c>
      <c r="C1829" s="4">
        <f t="shared" si="56"/>
        <v>41360.082662037035</v>
      </c>
      <c r="D1829" s="5" t="str">
        <f t="shared" si="57"/>
        <v>Wed</v>
      </c>
      <c r="H1829">
        <v>6</v>
      </c>
    </row>
    <row r="1830" spans="1:8" x14ac:dyDescent="0.25">
      <c r="A1830" s="1" t="s">
        <v>7</v>
      </c>
      <c r="B1830">
        <v>1364408319</v>
      </c>
      <c r="C1830" s="4">
        <f t="shared" si="56"/>
        <v>41360.76295138889</v>
      </c>
      <c r="D1830" s="5" t="str">
        <f t="shared" si="57"/>
        <v>Wed</v>
      </c>
      <c r="H1830">
        <v>6</v>
      </c>
    </row>
    <row r="1831" spans="1:8" x14ac:dyDescent="0.25">
      <c r="A1831" s="1" t="s">
        <v>7</v>
      </c>
      <c r="B1831">
        <v>1364397339</v>
      </c>
      <c r="C1831" s="4">
        <f t="shared" si="56"/>
        <v>41360.635868055557</v>
      </c>
      <c r="D1831" s="5" t="str">
        <f t="shared" si="57"/>
        <v>Wed</v>
      </c>
      <c r="H1831">
        <v>6</v>
      </c>
    </row>
    <row r="1832" spans="1:8" x14ac:dyDescent="0.25">
      <c r="A1832" s="1" t="s">
        <v>7</v>
      </c>
      <c r="B1832">
        <v>1364483589</v>
      </c>
      <c r="C1832" s="4">
        <f t="shared" si="56"/>
        <v>41361.63413194444</v>
      </c>
      <c r="D1832" s="5" t="str">
        <f t="shared" si="57"/>
        <v>Thu</v>
      </c>
      <c r="H1832">
        <v>7</v>
      </c>
    </row>
    <row r="1833" spans="1:8" x14ac:dyDescent="0.25">
      <c r="A1833" s="1" t="s">
        <v>7</v>
      </c>
      <c r="B1833">
        <v>1364493549</v>
      </c>
      <c r="C1833" s="4">
        <f t="shared" si="56"/>
        <v>41361.749409722222</v>
      </c>
      <c r="D1833" s="5" t="str">
        <f t="shared" si="57"/>
        <v>Thu</v>
      </c>
      <c r="H1833">
        <v>6</v>
      </c>
    </row>
    <row r="1834" spans="1:8" x14ac:dyDescent="0.25">
      <c r="A1834" s="1" t="s">
        <v>7</v>
      </c>
      <c r="B1834">
        <v>1364569842</v>
      </c>
      <c r="C1834" s="4">
        <f t="shared" si="56"/>
        <v>41362.632430555554</v>
      </c>
      <c r="D1834" s="5" t="str">
        <f t="shared" si="57"/>
        <v>Fri</v>
      </c>
      <c r="H1834">
        <v>6</v>
      </c>
    </row>
    <row r="1835" spans="1:8" x14ac:dyDescent="0.25">
      <c r="A1835" s="1" t="s">
        <v>7</v>
      </c>
      <c r="B1835">
        <v>1364579824</v>
      </c>
      <c r="C1835" s="4">
        <f t="shared" si="56"/>
        <v>41362.74796296296</v>
      </c>
      <c r="D1835" s="5" t="str">
        <f t="shared" si="57"/>
        <v>Fri</v>
      </c>
      <c r="H1835">
        <v>6</v>
      </c>
    </row>
    <row r="1836" spans="1:8" x14ac:dyDescent="0.25">
      <c r="A1836" s="1" t="s">
        <v>7</v>
      </c>
      <c r="B1836">
        <v>1364674136</v>
      </c>
      <c r="C1836" s="4">
        <f t="shared" si="56"/>
        <v>41363.839537037034</v>
      </c>
      <c r="D1836" s="5" t="str">
        <f t="shared" si="57"/>
        <v>Sat</v>
      </c>
      <c r="H1836">
        <v>7</v>
      </c>
    </row>
    <row r="1837" spans="1:8" x14ac:dyDescent="0.25">
      <c r="A1837" s="1" t="s">
        <v>7</v>
      </c>
      <c r="B1837">
        <v>1364758395</v>
      </c>
      <c r="C1837" s="4">
        <f t="shared" si="56"/>
        <v>41364.814756944441</v>
      </c>
      <c r="D1837" s="5" t="str">
        <f t="shared" si="57"/>
        <v>Sun</v>
      </c>
      <c r="H1837">
        <v>7</v>
      </c>
    </row>
    <row r="1838" spans="1:8" x14ac:dyDescent="0.25">
      <c r="A1838" s="1" t="s">
        <v>7</v>
      </c>
      <c r="B1838">
        <v>1364838888</v>
      </c>
      <c r="C1838" s="4">
        <f t="shared" si="56"/>
        <v>41365.746388888889</v>
      </c>
      <c r="D1838" s="5" t="str">
        <f t="shared" si="57"/>
        <v>Mon</v>
      </c>
      <c r="H1838">
        <v>6</v>
      </c>
    </row>
    <row r="1839" spans="1:8" x14ac:dyDescent="0.25">
      <c r="A1839" s="1" t="s">
        <v>7</v>
      </c>
      <c r="B1839">
        <v>1364923429</v>
      </c>
      <c r="C1839" s="4">
        <f t="shared" si="56"/>
        <v>41366.724872685183</v>
      </c>
      <c r="D1839" s="5" t="str">
        <f t="shared" si="57"/>
        <v>Tue</v>
      </c>
      <c r="H1839">
        <v>8</v>
      </c>
    </row>
    <row r="1840" spans="1:8" x14ac:dyDescent="0.25">
      <c r="A1840" s="1" t="s">
        <v>7</v>
      </c>
      <c r="B1840">
        <v>1365012122</v>
      </c>
      <c r="C1840" s="4">
        <f t="shared" si="56"/>
        <v>41367.75141203704</v>
      </c>
      <c r="D1840" s="5" t="str">
        <f t="shared" si="57"/>
        <v>Wed</v>
      </c>
      <c r="H1840">
        <v>8</v>
      </c>
    </row>
    <row r="1841" spans="1:8" x14ac:dyDescent="0.25">
      <c r="A1841" s="1" t="s">
        <v>7</v>
      </c>
      <c r="B1841">
        <v>1365105751</v>
      </c>
      <c r="C1841" s="4">
        <f t="shared" si="56"/>
        <v>41368.835081018515</v>
      </c>
      <c r="D1841" s="5" t="str">
        <f t="shared" si="57"/>
        <v>Thu</v>
      </c>
      <c r="H1841">
        <v>7</v>
      </c>
    </row>
    <row r="1842" spans="1:8" x14ac:dyDescent="0.25">
      <c r="A1842" s="1" t="s">
        <v>7</v>
      </c>
      <c r="B1842">
        <v>1365089888</v>
      </c>
      <c r="C1842" s="4">
        <f t="shared" si="56"/>
        <v>41368.65148148148</v>
      </c>
      <c r="D1842" s="5" t="str">
        <f t="shared" si="57"/>
        <v>Thu</v>
      </c>
      <c r="H1842">
        <v>7</v>
      </c>
    </row>
    <row r="1843" spans="1:8" x14ac:dyDescent="0.25">
      <c r="A1843" s="1" t="s">
        <v>7</v>
      </c>
      <c r="B1843">
        <v>1365294145</v>
      </c>
      <c r="C1843" s="4">
        <f t="shared" si="56"/>
        <v>41371.015567129631</v>
      </c>
      <c r="D1843" s="5" t="str">
        <f t="shared" si="57"/>
        <v>Sun</v>
      </c>
      <c r="H1843">
        <v>5</v>
      </c>
    </row>
    <row r="1844" spans="1:8" x14ac:dyDescent="0.25">
      <c r="A1844" s="1" t="s">
        <v>7</v>
      </c>
      <c r="B1844">
        <v>1365175530</v>
      </c>
      <c r="C1844" s="4">
        <f t="shared" si="56"/>
        <v>41369.642708333333</v>
      </c>
      <c r="D1844" s="5" t="str">
        <f t="shared" si="57"/>
        <v>Fri</v>
      </c>
      <c r="H1844">
        <v>6</v>
      </c>
    </row>
    <row r="1845" spans="1:8" x14ac:dyDescent="0.25">
      <c r="A1845" s="1" t="s">
        <v>7</v>
      </c>
      <c r="B1845">
        <v>1365184410</v>
      </c>
      <c r="C1845" s="4">
        <f t="shared" si="56"/>
        <v>41369.745486111111</v>
      </c>
      <c r="D1845" s="5" t="str">
        <f t="shared" si="57"/>
        <v>Fri</v>
      </c>
      <c r="H1845">
        <v>7</v>
      </c>
    </row>
    <row r="1846" spans="1:8" x14ac:dyDescent="0.25">
      <c r="A1846" s="1" t="s">
        <v>7</v>
      </c>
      <c r="B1846">
        <v>1365353379</v>
      </c>
      <c r="C1846" s="4">
        <f t="shared" si="56"/>
        <v>41371.701145833329</v>
      </c>
      <c r="D1846" s="5" t="str">
        <f t="shared" si="57"/>
        <v>Sun</v>
      </c>
      <c r="H1846">
        <v>5</v>
      </c>
    </row>
    <row r="1847" spans="1:8" x14ac:dyDescent="0.25">
      <c r="A1847" s="1" t="s">
        <v>7</v>
      </c>
      <c r="B1847">
        <v>1365443273</v>
      </c>
      <c r="C1847" s="4">
        <f t="shared" si="56"/>
        <v>41372.741585648146</v>
      </c>
      <c r="D1847" s="5" t="str">
        <f t="shared" si="57"/>
        <v>Mon</v>
      </c>
      <c r="H1847">
        <v>8</v>
      </c>
    </row>
    <row r="1848" spans="1:8" x14ac:dyDescent="0.25">
      <c r="A1848" s="1" t="s">
        <v>7</v>
      </c>
      <c r="B1848">
        <v>1365614197</v>
      </c>
      <c r="C1848" s="4">
        <f t="shared" si="56"/>
        <v>41374.719872685186</v>
      </c>
      <c r="D1848" s="5" t="str">
        <f t="shared" si="57"/>
        <v>Wed</v>
      </c>
      <c r="H1848">
        <v>6</v>
      </c>
    </row>
    <row r="1849" spans="1:8" x14ac:dyDescent="0.25">
      <c r="A1849" s="1" t="s">
        <v>7</v>
      </c>
      <c r="B1849">
        <v>1365534269</v>
      </c>
      <c r="C1849" s="4">
        <f t="shared" si="56"/>
        <v>41373.79478009259</v>
      </c>
      <c r="D1849" s="5" t="str">
        <f t="shared" si="57"/>
        <v>Tue</v>
      </c>
      <c r="H1849">
        <v>8</v>
      </c>
    </row>
    <row r="1850" spans="1:8" x14ac:dyDescent="0.25">
      <c r="A1850" s="1" t="s">
        <v>7</v>
      </c>
      <c r="B1850">
        <v>1365700388</v>
      </c>
      <c r="C1850" s="4">
        <f t="shared" si="56"/>
        <v>41375.717453703706</v>
      </c>
      <c r="D1850" s="5" t="str">
        <f t="shared" si="57"/>
        <v>Thu</v>
      </c>
      <c r="H1850">
        <v>7</v>
      </c>
    </row>
    <row r="1851" spans="1:8" x14ac:dyDescent="0.25">
      <c r="A1851" s="1" t="s">
        <v>7</v>
      </c>
      <c r="B1851">
        <v>1365787423</v>
      </c>
      <c r="C1851" s="4">
        <f t="shared" si="56"/>
        <v>41376.724803240737</v>
      </c>
      <c r="D1851" s="5" t="str">
        <f t="shared" si="57"/>
        <v>Fri</v>
      </c>
      <c r="H1851">
        <v>6</v>
      </c>
    </row>
    <row r="1852" spans="1:8" x14ac:dyDescent="0.25">
      <c r="A1852" s="1" t="s">
        <v>7</v>
      </c>
      <c r="B1852">
        <v>1366138282</v>
      </c>
      <c r="C1852" s="4">
        <f t="shared" si="56"/>
        <v>41380.785671296297</v>
      </c>
      <c r="D1852" s="5" t="str">
        <f t="shared" si="57"/>
        <v>Tue</v>
      </c>
      <c r="H1852">
        <v>6</v>
      </c>
    </row>
    <row r="1853" spans="1:8" x14ac:dyDescent="0.25">
      <c r="A1853" s="1" t="s">
        <v>7</v>
      </c>
      <c r="B1853">
        <v>1366049133</v>
      </c>
      <c r="C1853" s="4">
        <f t="shared" si="56"/>
        <v>41379.753854166665</v>
      </c>
      <c r="D1853" s="5" t="str">
        <f t="shared" si="57"/>
        <v>Mon</v>
      </c>
      <c r="H1853">
        <v>6</v>
      </c>
    </row>
    <row r="1854" spans="1:8" x14ac:dyDescent="0.25">
      <c r="A1854" s="1" t="s">
        <v>7</v>
      </c>
      <c r="B1854">
        <v>1366218171</v>
      </c>
      <c r="C1854" s="4">
        <f t="shared" si="56"/>
        <v>41381.710312499999</v>
      </c>
      <c r="D1854" s="5" t="str">
        <f t="shared" si="57"/>
        <v>Wed</v>
      </c>
      <c r="H1854">
        <v>6</v>
      </c>
    </row>
    <row r="1855" spans="1:8" x14ac:dyDescent="0.25">
      <c r="A1855" s="1" t="s">
        <v>7</v>
      </c>
      <c r="B1855">
        <v>1366305113</v>
      </c>
      <c r="C1855" s="4">
        <f t="shared" si="56"/>
        <v>41382.716585648144</v>
      </c>
      <c r="D1855" s="5" t="str">
        <f t="shared" si="57"/>
        <v>Thu</v>
      </c>
      <c r="H1855">
        <v>6</v>
      </c>
    </row>
    <row r="1856" spans="1:8" x14ac:dyDescent="0.25">
      <c r="A1856" s="1" t="s">
        <v>7</v>
      </c>
      <c r="B1856">
        <v>1366383771</v>
      </c>
      <c r="C1856" s="4">
        <f t="shared" si="56"/>
        <v>41383.626979166671</v>
      </c>
      <c r="D1856" s="5" t="str">
        <f t="shared" si="57"/>
        <v>Fri</v>
      </c>
      <c r="H1856">
        <v>6</v>
      </c>
    </row>
    <row r="1857" spans="1:8" x14ac:dyDescent="0.25">
      <c r="A1857" s="1" t="s">
        <v>7</v>
      </c>
      <c r="B1857">
        <v>1366653088</v>
      </c>
      <c r="C1857" s="4">
        <f t="shared" si="56"/>
        <v>41386.744074074071</v>
      </c>
      <c r="D1857" s="5" t="str">
        <f t="shared" si="57"/>
        <v>Mon</v>
      </c>
      <c r="H1857">
        <v>7</v>
      </c>
    </row>
    <row r="1858" spans="1:8" x14ac:dyDescent="0.25">
      <c r="A1858" s="1" t="s">
        <v>7</v>
      </c>
      <c r="B1858">
        <v>1366742526</v>
      </c>
      <c r="C1858" s="4">
        <f t="shared" ref="C1858:C1921" si="58">(((B1858/60)/60)/24)+DATE(1970,1,1)</f>
        <v>41387.779236111113</v>
      </c>
      <c r="D1858" s="5" t="str">
        <f t="shared" si="57"/>
        <v>Tue</v>
      </c>
      <c r="H1858">
        <v>8</v>
      </c>
    </row>
    <row r="1859" spans="1:8" x14ac:dyDescent="0.25">
      <c r="A1859" s="1" t="s">
        <v>7</v>
      </c>
      <c r="B1859">
        <v>1367344723</v>
      </c>
      <c r="C1859" s="4">
        <f t="shared" si="58"/>
        <v>41394.749108796292</v>
      </c>
      <c r="D1859" s="5" t="str">
        <f t="shared" ref="D1859:D1922" si="59">TEXT(C1859, "ddd")</f>
        <v>Tue</v>
      </c>
      <c r="H1859">
        <v>6</v>
      </c>
    </row>
    <row r="1860" spans="1:8" x14ac:dyDescent="0.25">
      <c r="A1860" s="1" t="s">
        <v>7</v>
      </c>
      <c r="B1860">
        <v>1367431226</v>
      </c>
      <c r="C1860" s="4">
        <f t="shared" si="58"/>
        <v>41395.750300925924</v>
      </c>
      <c r="D1860" s="5" t="str">
        <f t="shared" si="59"/>
        <v>Wed</v>
      </c>
      <c r="H1860">
        <v>7</v>
      </c>
    </row>
    <row r="1861" spans="1:8" x14ac:dyDescent="0.25">
      <c r="A1861" s="1" t="s">
        <v>7</v>
      </c>
      <c r="B1861">
        <v>1368467659</v>
      </c>
      <c r="C1861" s="4">
        <f t="shared" si="58"/>
        <v>41407.746053240742</v>
      </c>
      <c r="D1861" s="5" t="str">
        <f t="shared" si="59"/>
        <v>Mon</v>
      </c>
      <c r="H1861">
        <v>5</v>
      </c>
    </row>
    <row r="1862" spans="1:8" x14ac:dyDescent="0.25">
      <c r="A1862" s="1" t="s">
        <v>8</v>
      </c>
      <c r="B1862">
        <v>1364122435</v>
      </c>
      <c r="C1862" s="4">
        <f t="shared" si="58"/>
        <v>41357.454108796301</v>
      </c>
      <c r="D1862" s="5" t="str">
        <f t="shared" si="59"/>
        <v>Sun</v>
      </c>
      <c r="E1862" s="1"/>
      <c r="H1862">
        <v>8</v>
      </c>
    </row>
    <row r="1863" spans="1:8" x14ac:dyDescent="0.25">
      <c r="A1863" s="1" t="s">
        <v>8</v>
      </c>
      <c r="B1863">
        <v>1364409303</v>
      </c>
      <c r="C1863" s="4">
        <f t="shared" si="58"/>
        <v>41360.774340277778</v>
      </c>
      <c r="D1863" s="5" t="str">
        <f t="shared" si="59"/>
        <v>Wed</v>
      </c>
      <c r="E1863" s="1"/>
      <c r="H1863">
        <v>7</v>
      </c>
    </row>
    <row r="1864" spans="1:8" x14ac:dyDescent="0.25">
      <c r="A1864" s="1" t="s">
        <v>8</v>
      </c>
      <c r="B1864">
        <v>1364409301</v>
      </c>
      <c r="C1864" s="4">
        <f t="shared" si="58"/>
        <v>41360.774317129632</v>
      </c>
      <c r="D1864" s="5" t="str">
        <f t="shared" si="59"/>
        <v>Wed</v>
      </c>
      <c r="E1864" s="1"/>
      <c r="H1864">
        <v>8</v>
      </c>
    </row>
    <row r="1865" spans="1:8" x14ac:dyDescent="0.25">
      <c r="A1865" s="1" t="s">
        <v>8</v>
      </c>
      <c r="B1865">
        <v>1364501312</v>
      </c>
      <c r="C1865" s="4">
        <f t="shared" si="58"/>
        <v>41361.839259259257</v>
      </c>
      <c r="D1865" s="5" t="str">
        <f t="shared" si="59"/>
        <v>Thu</v>
      </c>
      <c r="E1865" s="1"/>
      <c r="H1865">
        <v>8</v>
      </c>
    </row>
    <row r="1866" spans="1:8" x14ac:dyDescent="0.25">
      <c r="A1866" s="1" t="s">
        <v>8</v>
      </c>
      <c r="B1866">
        <v>1364605379</v>
      </c>
      <c r="C1866" s="4">
        <f t="shared" si="58"/>
        <v>41363.043738425928</v>
      </c>
      <c r="D1866" s="5" t="str">
        <f t="shared" si="59"/>
        <v>Sat</v>
      </c>
      <c r="E1866" s="1"/>
      <c r="H1866">
        <v>5</v>
      </c>
    </row>
    <row r="1867" spans="1:8" x14ac:dyDescent="0.25">
      <c r="A1867" s="1" t="s">
        <v>8</v>
      </c>
      <c r="B1867">
        <v>1364681003</v>
      </c>
      <c r="C1867" s="4">
        <f t="shared" si="58"/>
        <v>41363.919016203705</v>
      </c>
      <c r="D1867" s="5" t="str">
        <f t="shared" si="59"/>
        <v>Sat</v>
      </c>
      <c r="E1867" s="1"/>
      <c r="H1867">
        <v>9</v>
      </c>
    </row>
    <row r="1868" spans="1:8" x14ac:dyDescent="0.25">
      <c r="A1868" s="1" t="s">
        <v>8</v>
      </c>
      <c r="B1868">
        <v>1364751395</v>
      </c>
      <c r="C1868" s="4">
        <f t="shared" si="58"/>
        <v>41364.733738425923</v>
      </c>
      <c r="D1868" s="5" t="str">
        <f t="shared" si="59"/>
        <v>Sun</v>
      </c>
      <c r="E1868" s="1"/>
      <c r="H1868">
        <v>8</v>
      </c>
    </row>
    <row r="1869" spans="1:8" x14ac:dyDescent="0.25">
      <c r="A1869" s="1" t="s">
        <v>9</v>
      </c>
      <c r="B1869">
        <v>1364119003</v>
      </c>
      <c r="C1869" s="4">
        <f t="shared" si="58"/>
        <v>41357.41438657407</v>
      </c>
      <c r="D1869" s="5" t="str">
        <f t="shared" si="59"/>
        <v>Sun</v>
      </c>
      <c r="H1869">
        <v>7</v>
      </c>
    </row>
    <row r="1870" spans="1:8" x14ac:dyDescent="0.25">
      <c r="A1870" s="1" t="s">
        <v>9</v>
      </c>
      <c r="B1870">
        <v>1364675277</v>
      </c>
      <c r="C1870" s="4">
        <f t="shared" si="58"/>
        <v>41363.852743055555</v>
      </c>
      <c r="D1870" s="5" t="str">
        <f t="shared" si="59"/>
        <v>Sat</v>
      </c>
      <c r="H1870">
        <v>9</v>
      </c>
    </row>
    <row r="1871" spans="1:8" x14ac:dyDescent="0.25">
      <c r="A1871" s="1" t="s">
        <v>9</v>
      </c>
      <c r="B1871">
        <v>1364355785</v>
      </c>
      <c r="C1871" s="4">
        <f t="shared" si="58"/>
        <v>41360.154918981483</v>
      </c>
      <c r="D1871" s="5" t="str">
        <f t="shared" si="59"/>
        <v>Wed</v>
      </c>
      <c r="H1871">
        <v>6</v>
      </c>
    </row>
    <row r="1872" spans="1:8" x14ac:dyDescent="0.25">
      <c r="A1872" s="1" t="s">
        <v>9</v>
      </c>
      <c r="B1872">
        <v>1364404668</v>
      </c>
      <c r="C1872" s="4">
        <f t="shared" si="58"/>
        <v>41360.720694444448</v>
      </c>
      <c r="D1872" s="5" t="str">
        <f t="shared" si="59"/>
        <v>Wed</v>
      </c>
      <c r="H1872">
        <v>6</v>
      </c>
    </row>
    <row r="1873" spans="1:8" x14ac:dyDescent="0.25">
      <c r="A1873" s="1" t="s">
        <v>9</v>
      </c>
      <c r="B1873">
        <v>1364407233</v>
      </c>
      <c r="C1873" s="4">
        <f t="shared" si="58"/>
        <v>41360.750381944446</v>
      </c>
      <c r="D1873" s="5" t="str">
        <f t="shared" si="59"/>
        <v>Wed</v>
      </c>
      <c r="H1873">
        <v>6</v>
      </c>
    </row>
    <row r="1874" spans="1:8" x14ac:dyDescent="0.25">
      <c r="A1874" s="1" t="s">
        <v>9</v>
      </c>
      <c r="B1874">
        <v>1364493797</v>
      </c>
      <c r="C1874" s="4">
        <f t="shared" si="58"/>
        <v>41361.752280092594</v>
      </c>
      <c r="D1874" s="5" t="str">
        <f t="shared" si="59"/>
        <v>Thu</v>
      </c>
      <c r="H1874">
        <v>7</v>
      </c>
    </row>
    <row r="1875" spans="1:8" x14ac:dyDescent="0.25">
      <c r="A1875" s="1" t="s">
        <v>9</v>
      </c>
      <c r="B1875">
        <v>1364576704</v>
      </c>
      <c r="C1875" s="4">
        <f t="shared" si="58"/>
        <v>41362.711851851855</v>
      </c>
      <c r="D1875" s="5" t="str">
        <f t="shared" si="59"/>
        <v>Fri</v>
      </c>
      <c r="H1875">
        <v>6</v>
      </c>
    </row>
    <row r="1876" spans="1:8" x14ac:dyDescent="0.25">
      <c r="A1876" s="1" t="s">
        <v>9</v>
      </c>
      <c r="B1876">
        <v>1364637683</v>
      </c>
      <c r="C1876" s="4">
        <f t="shared" si="58"/>
        <v>41363.417627314811</v>
      </c>
      <c r="D1876" s="5" t="str">
        <f t="shared" si="59"/>
        <v>Sat</v>
      </c>
      <c r="H1876">
        <v>7</v>
      </c>
    </row>
    <row r="1877" spans="1:8" x14ac:dyDescent="0.25">
      <c r="A1877" s="1" t="s">
        <v>9</v>
      </c>
      <c r="B1877">
        <v>1364765855</v>
      </c>
      <c r="C1877" s="4">
        <f t="shared" si="58"/>
        <v>41364.901099537034</v>
      </c>
      <c r="D1877" s="5" t="str">
        <f t="shared" si="59"/>
        <v>Sun</v>
      </c>
      <c r="H1877">
        <v>8</v>
      </c>
    </row>
    <row r="1878" spans="1:8" x14ac:dyDescent="0.25">
      <c r="A1878" s="1" t="s">
        <v>9</v>
      </c>
      <c r="B1878">
        <v>1364934365</v>
      </c>
      <c r="C1878" s="4">
        <f t="shared" si="58"/>
        <v>41366.851446759261</v>
      </c>
      <c r="D1878" s="5" t="str">
        <f t="shared" si="59"/>
        <v>Tue</v>
      </c>
      <c r="H1878">
        <v>7</v>
      </c>
    </row>
    <row r="1879" spans="1:8" x14ac:dyDescent="0.25">
      <c r="A1879" s="1" t="s">
        <v>9</v>
      </c>
      <c r="B1879">
        <v>1364839221</v>
      </c>
      <c r="C1879" s="4">
        <f t="shared" si="58"/>
        <v>41365.750243055554</v>
      </c>
      <c r="D1879" s="5" t="str">
        <f t="shared" si="59"/>
        <v>Mon</v>
      </c>
      <c r="H1879">
        <v>7</v>
      </c>
    </row>
    <row r="1880" spans="1:8" x14ac:dyDescent="0.25">
      <c r="A1880" s="1" t="s">
        <v>9</v>
      </c>
      <c r="B1880">
        <v>1365011824</v>
      </c>
      <c r="C1880" s="4">
        <f t="shared" si="58"/>
        <v>41367.74796296296</v>
      </c>
      <c r="D1880" s="5" t="str">
        <f t="shared" si="59"/>
        <v>Wed</v>
      </c>
      <c r="H1880">
        <v>7</v>
      </c>
    </row>
    <row r="1881" spans="1:8" x14ac:dyDescent="0.25">
      <c r="A1881" s="1" t="s">
        <v>9</v>
      </c>
      <c r="B1881">
        <v>1365105714</v>
      </c>
      <c r="C1881" s="4">
        <f t="shared" si="58"/>
        <v>41368.834652777776</v>
      </c>
      <c r="D1881" s="5" t="str">
        <f t="shared" si="59"/>
        <v>Thu</v>
      </c>
      <c r="H1881">
        <v>5</v>
      </c>
    </row>
    <row r="1882" spans="1:8" x14ac:dyDescent="0.25">
      <c r="A1882" s="1" t="s">
        <v>9</v>
      </c>
      <c r="B1882">
        <v>1365183006</v>
      </c>
      <c r="C1882" s="4">
        <f t="shared" si="58"/>
        <v>41369.72923611111</v>
      </c>
      <c r="D1882" s="5" t="str">
        <f t="shared" si="59"/>
        <v>Fri</v>
      </c>
      <c r="H1882">
        <v>7</v>
      </c>
    </row>
    <row r="1883" spans="1:8" x14ac:dyDescent="0.25">
      <c r="A1883" s="1" t="s">
        <v>9</v>
      </c>
      <c r="B1883">
        <v>1365461427</v>
      </c>
      <c r="C1883" s="4">
        <f t="shared" si="58"/>
        <v>41372.951701388891</v>
      </c>
      <c r="D1883" s="5" t="str">
        <f t="shared" si="59"/>
        <v>Mon</v>
      </c>
      <c r="H1883">
        <v>5</v>
      </c>
    </row>
    <row r="1884" spans="1:8" x14ac:dyDescent="0.25">
      <c r="A1884" s="1" t="s">
        <v>9</v>
      </c>
      <c r="B1884">
        <v>1365616571</v>
      </c>
      <c r="C1884" s="4">
        <f t="shared" si="58"/>
        <v>41374.747349537036</v>
      </c>
      <c r="D1884" s="5" t="str">
        <f t="shared" si="59"/>
        <v>Wed</v>
      </c>
      <c r="H1884">
        <v>8</v>
      </c>
    </row>
    <row r="1885" spans="1:8" x14ac:dyDescent="0.25">
      <c r="A1885" s="1" t="s">
        <v>9</v>
      </c>
      <c r="B1885">
        <v>1365672766</v>
      </c>
      <c r="C1885" s="4">
        <f t="shared" si="58"/>
        <v>41375.39775462963</v>
      </c>
      <c r="D1885" s="5" t="str">
        <f t="shared" si="59"/>
        <v>Thu</v>
      </c>
      <c r="H1885">
        <v>9</v>
      </c>
    </row>
    <row r="1886" spans="1:8" x14ac:dyDescent="0.25">
      <c r="A1886" s="1" t="s">
        <v>9</v>
      </c>
      <c r="B1886">
        <v>1365788981</v>
      </c>
      <c r="C1886" s="4">
        <f t="shared" si="58"/>
        <v>41376.742835648147</v>
      </c>
      <c r="D1886" s="5" t="str">
        <f t="shared" si="59"/>
        <v>Fri</v>
      </c>
      <c r="H1886">
        <v>8</v>
      </c>
    </row>
    <row r="1887" spans="1:8" x14ac:dyDescent="0.25">
      <c r="A1887" s="1" t="s">
        <v>9</v>
      </c>
      <c r="B1887">
        <v>1365707361</v>
      </c>
      <c r="C1887" s="4">
        <f t="shared" si="58"/>
        <v>41375.798159722224</v>
      </c>
      <c r="D1887" s="5" t="str">
        <f t="shared" si="59"/>
        <v>Thu</v>
      </c>
      <c r="H1887">
        <v>8</v>
      </c>
    </row>
    <row r="1888" spans="1:8" x14ac:dyDescent="0.25">
      <c r="A1888" s="1" t="s">
        <v>9</v>
      </c>
      <c r="B1888">
        <v>1365891829</v>
      </c>
      <c r="C1888" s="4">
        <f t="shared" si="58"/>
        <v>41377.933206018519</v>
      </c>
      <c r="D1888" s="5" t="str">
        <f t="shared" si="59"/>
        <v>Sat</v>
      </c>
      <c r="H1888">
        <v>7</v>
      </c>
    </row>
    <row r="1889" spans="1:8" x14ac:dyDescent="0.25">
      <c r="A1889" s="1" t="s">
        <v>9</v>
      </c>
      <c r="B1889">
        <v>1366221671</v>
      </c>
      <c r="C1889" s="4">
        <f t="shared" si="58"/>
        <v>41381.750821759262</v>
      </c>
      <c r="D1889" s="5" t="str">
        <f t="shared" si="59"/>
        <v>Wed</v>
      </c>
      <c r="H1889">
        <v>6</v>
      </c>
    </row>
    <row r="1890" spans="1:8" x14ac:dyDescent="0.25">
      <c r="A1890" s="1" t="s">
        <v>9</v>
      </c>
      <c r="B1890">
        <v>1366053818</v>
      </c>
      <c r="C1890" s="4">
        <f t="shared" si="58"/>
        <v>41379.808078703703</v>
      </c>
      <c r="D1890" s="5" t="str">
        <f t="shared" si="59"/>
        <v>Mon</v>
      </c>
      <c r="H1890">
        <v>7</v>
      </c>
    </row>
    <row r="1891" spans="1:8" x14ac:dyDescent="0.25">
      <c r="A1891" s="1" t="s">
        <v>9</v>
      </c>
      <c r="B1891">
        <v>1366658429</v>
      </c>
      <c r="C1891" s="4">
        <f t="shared" si="58"/>
        <v>41386.805891203701</v>
      </c>
      <c r="D1891" s="5" t="str">
        <f t="shared" si="59"/>
        <v>Mon</v>
      </c>
      <c r="H1891">
        <v>7</v>
      </c>
    </row>
    <row r="1892" spans="1:8" x14ac:dyDescent="0.25">
      <c r="A1892" s="1" t="s">
        <v>9</v>
      </c>
      <c r="B1892">
        <v>1366752722</v>
      </c>
      <c r="C1892" s="4">
        <f t="shared" si="58"/>
        <v>41387.897245370368</v>
      </c>
      <c r="D1892" s="5" t="str">
        <f t="shared" si="59"/>
        <v>Tue</v>
      </c>
      <c r="H1892">
        <v>8</v>
      </c>
    </row>
    <row r="1893" spans="1:8" x14ac:dyDescent="0.25">
      <c r="A1893" s="1" t="s">
        <v>9</v>
      </c>
      <c r="B1893">
        <v>1367524627</v>
      </c>
      <c r="C1893" s="4">
        <f t="shared" si="58"/>
        <v>41396.831331018519</v>
      </c>
      <c r="D1893" s="5" t="str">
        <f t="shared" si="59"/>
        <v>Thu</v>
      </c>
      <c r="H1893">
        <v>8</v>
      </c>
    </row>
    <row r="1894" spans="1:8" x14ac:dyDescent="0.25">
      <c r="A1894" s="1" t="s">
        <v>10</v>
      </c>
      <c r="B1894">
        <v>1364120294</v>
      </c>
      <c r="C1894" s="4">
        <f t="shared" si="58"/>
        <v>41357.429328703707</v>
      </c>
      <c r="D1894" s="5" t="str">
        <f t="shared" si="59"/>
        <v>Sun</v>
      </c>
      <c r="H1894">
        <v>7</v>
      </c>
    </row>
    <row r="1895" spans="1:8" x14ac:dyDescent="0.25">
      <c r="A1895" s="1" t="s">
        <v>10</v>
      </c>
      <c r="B1895">
        <v>1364119736</v>
      </c>
      <c r="C1895" s="4">
        <f t="shared" si="58"/>
        <v>41357.42287037037</v>
      </c>
      <c r="D1895" s="5" t="str">
        <f t="shared" si="59"/>
        <v>Sun</v>
      </c>
      <c r="H1895">
        <v>8</v>
      </c>
    </row>
    <row r="1896" spans="1:8" x14ac:dyDescent="0.25">
      <c r="A1896" s="1" t="s">
        <v>10</v>
      </c>
      <c r="B1896">
        <v>1364580056</v>
      </c>
      <c r="C1896" s="4">
        <f t="shared" si="58"/>
        <v>41362.750648148147</v>
      </c>
      <c r="D1896" s="5" t="str">
        <f t="shared" si="59"/>
        <v>Fri</v>
      </c>
      <c r="H1896">
        <v>8</v>
      </c>
    </row>
    <row r="1897" spans="1:8" x14ac:dyDescent="0.25">
      <c r="A1897" s="1" t="s">
        <v>10</v>
      </c>
      <c r="B1897">
        <v>1364407423</v>
      </c>
      <c r="C1897" s="4">
        <f t="shared" si="58"/>
        <v>41360.752581018518</v>
      </c>
      <c r="D1897" s="5" t="str">
        <f t="shared" si="59"/>
        <v>Wed</v>
      </c>
      <c r="H1897">
        <v>8</v>
      </c>
    </row>
    <row r="1898" spans="1:8" x14ac:dyDescent="0.25">
      <c r="A1898" s="1" t="s">
        <v>10</v>
      </c>
      <c r="B1898">
        <v>1364493500</v>
      </c>
      <c r="C1898" s="4">
        <f t="shared" si="58"/>
        <v>41361.748842592591</v>
      </c>
      <c r="D1898" s="5" t="str">
        <f t="shared" si="59"/>
        <v>Thu</v>
      </c>
      <c r="H1898">
        <v>8</v>
      </c>
    </row>
    <row r="1899" spans="1:8" x14ac:dyDescent="0.25">
      <c r="A1899" s="1" t="s">
        <v>11</v>
      </c>
      <c r="B1899">
        <v>1364837694</v>
      </c>
      <c r="C1899" s="4">
        <f t="shared" si="58"/>
        <v>41365.732569444444</v>
      </c>
      <c r="D1899" s="5" t="str">
        <f t="shared" si="59"/>
        <v>Mon</v>
      </c>
      <c r="H1899">
        <v>7</v>
      </c>
    </row>
    <row r="1900" spans="1:8" x14ac:dyDescent="0.25">
      <c r="A1900" s="1" t="s">
        <v>11</v>
      </c>
      <c r="B1900">
        <v>1364121767</v>
      </c>
      <c r="C1900" s="4">
        <f t="shared" si="58"/>
        <v>41357.446377314816</v>
      </c>
      <c r="D1900" s="5" t="str">
        <f t="shared" si="59"/>
        <v>Sun</v>
      </c>
      <c r="H1900">
        <v>8</v>
      </c>
    </row>
    <row r="1901" spans="1:8" x14ac:dyDescent="0.25">
      <c r="A1901" s="1" t="s">
        <v>11</v>
      </c>
      <c r="B1901">
        <v>1365008548</v>
      </c>
      <c r="C1901" s="4">
        <f t="shared" si="58"/>
        <v>41367.710046296292</v>
      </c>
      <c r="D1901" s="5" t="str">
        <f t="shared" si="59"/>
        <v>Wed</v>
      </c>
      <c r="H1901">
        <v>8</v>
      </c>
    </row>
    <row r="1902" spans="1:8" x14ac:dyDescent="0.25">
      <c r="A1902" s="1" t="s">
        <v>11</v>
      </c>
      <c r="B1902">
        <v>1364411484</v>
      </c>
      <c r="C1902" s="4">
        <f t="shared" si="58"/>
        <v>41360.799583333333</v>
      </c>
      <c r="D1902" s="5" t="str">
        <f t="shared" si="59"/>
        <v>Wed</v>
      </c>
      <c r="H1902">
        <v>7</v>
      </c>
    </row>
    <row r="1903" spans="1:8" x14ac:dyDescent="0.25">
      <c r="A1903" s="1" t="s">
        <v>11</v>
      </c>
      <c r="B1903">
        <v>1364411484</v>
      </c>
      <c r="C1903" s="4">
        <f t="shared" si="58"/>
        <v>41360.799583333333</v>
      </c>
      <c r="D1903" s="5" t="str">
        <f t="shared" si="59"/>
        <v>Wed</v>
      </c>
      <c r="H1903">
        <v>7</v>
      </c>
    </row>
    <row r="1904" spans="1:8" x14ac:dyDescent="0.25">
      <c r="A1904" s="1" t="s">
        <v>11</v>
      </c>
      <c r="B1904">
        <v>1364609263</v>
      </c>
      <c r="C1904" s="4">
        <f t="shared" si="58"/>
        <v>41363.088692129626</v>
      </c>
      <c r="D1904" s="5" t="str">
        <f t="shared" si="59"/>
        <v>Sat</v>
      </c>
      <c r="H1904">
        <v>8</v>
      </c>
    </row>
    <row r="1905" spans="1:8" x14ac:dyDescent="0.25">
      <c r="A1905" s="1" t="s">
        <v>11</v>
      </c>
      <c r="B1905">
        <v>1364609267</v>
      </c>
      <c r="C1905" s="4">
        <f t="shared" si="58"/>
        <v>41363.088738425926</v>
      </c>
      <c r="D1905" s="5" t="str">
        <f t="shared" si="59"/>
        <v>Sat</v>
      </c>
      <c r="H1905">
        <v>6</v>
      </c>
    </row>
    <row r="1906" spans="1:8" x14ac:dyDescent="0.25">
      <c r="A1906" s="1" t="s">
        <v>11</v>
      </c>
      <c r="B1906">
        <v>1364674277</v>
      </c>
      <c r="C1906" s="4">
        <f t="shared" si="58"/>
        <v>41363.841168981482</v>
      </c>
      <c r="D1906" s="5" t="str">
        <f t="shared" si="59"/>
        <v>Sat</v>
      </c>
      <c r="H1906">
        <v>8</v>
      </c>
    </row>
    <row r="1907" spans="1:8" x14ac:dyDescent="0.25">
      <c r="A1907" s="1" t="s">
        <v>11</v>
      </c>
      <c r="B1907">
        <v>1364661437</v>
      </c>
      <c r="C1907" s="4">
        <f t="shared" si="58"/>
        <v>41363.692557870374</v>
      </c>
      <c r="D1907" s="5" t="str">
        <f t="shared" si="59"/>
        <v>Sat</v>
      </c>
      <c r="H1907">
        <v>8</v>
      </c>
    </row>
    <row r="1908" spans="1:8" x14ac:dyDescent="0.25">
      <c r="A1908" s="1" t="s">
        <v>11</v>
      </c>
      <c r="B1908">
        <v>1364752043</v>
      </c>
      <c r="C1908" s="4">
        <f t="shared" si="58"/>
        <v>41364.741238425922</v>
      </c>
      <c r="D1908" s="5" t="str">
        <f t="shared" si="59"/>
        <v>Sun</v>
      </c>
      <c r="H1908">
        <v>8</v>
      </c>
    </row>
    <row r="1909" spans="1:8" x14ac:dyDescent="0.25">
      <c r="A1909" s="1" t="s">
        <v>11</v>
      </c>
      <c r="B1909">
        <v>1364925152</v>
      </c>
      <c r="C1909" s="4">
        <f t="shared" si="58"/>
        <v>41366.744814814818</v>
      </c>
      <c r="D1909" s="5" t="str">
        <f t="shared" si="59"/>
        <v>Tue</v>
      </c>
      <c r="H1909">
        <v>7</v>
      </c>
    </row>
    <row r="1910" spans="1:8" x14ac:dyDescent="0.25">
      <c r="A1910" s="1" t="s">
        <v>11</v>
      </c>
      <c r="B1910">
        <v>1365096812</v>
      </c>
      <c r="C1910" s="4">
        <f t="shared" si="58"/>
        <v>41368.731620370374</v>
      </c>
      <c r="D1910" s="5" t="str">
        <f t="shared" si="59"/>
        <v>Thu</v>
      </c>
      <c r="H1910">
        <v>7</v>
      </c>
    </row>
    <row r="1911" spans="1:8" x14ac:dyDescent="0.25">
      <c r="A1911" s="1" t="s">
        <v>11</v>
      </c>
      <c r="B1911">
        <v>1365440429</v>
      </c>
      <c r="C1911" s="4">
        <f t="shared" si="58"/>
        <v>41372.708668981482</v>
      </c>
      <c r="D1911" s="5" t="str">
        <f t="shared" si="59"/>
        <v>Mon</v>
      </c>
      <c r="H1911">
        <v>8</v>
      </c>
    </row>
    <row r="1912" spans="1:8" x14ac:dyDescent="0.25">
      <c r="A1912" s="1" t="s">
        <v>11</v>
      </c>
      <c r="B1912">
        <v>1365184190</v>
      </c>
      <c r="C1912" s="4">
        <f t="shared" si="58"/>
        <v>41369.742939814816</v>
      </c>
      <c r="D1912" s="5" t="str">
        <f t="shared" si="59"/>
        <v>Fri</v>
      </c>
      <c r="H1912">
        <v>7</v>
      </c>
    </row>
    <row r="1913" spans="1:8" x14ac:dyDescent="0.25">
      <c r="A1913" s="1" t="s">
        <v>11</v>
      </c>
      <c r="B1913">
        <v>1365356479</v>
      </c>
      <c r="C1913" s="4">
        <f t="shared" si="58"/>
        <v>41371.737025462964</v>
      </c>
      <c r="D1913" s="5" t="str">
        <f t="shared" si="59"/>
        <v>Sun</v>
      </c>
      <c r="H1913">
        <v>7</v>
      </c>
    </row>
    <row r="1914" spans="1:8" x14ac:dyDescent="0.25">
      <c r="A1914" s="1" t="s">
        <v>11</v>
      </c>
      <c r="B1914">
        <v>1365273300</v>
      </c>
      <c r="C1914" s="4">
        <f t="shared" si="58"/>
        <v>41370.774305555555</v>
      </c>
      <c r="D1914" s="5" t="str">
        <f t="shared" si="59"/>
        <v>Sat</v>
      </c>
      <c r="H1914">
        <v>8</v>
      </c>
    </row>
    <row r="1915" spans="1:8" x14ac:dyDescent="0.25">
      <c r="A1915" s="1" t="s">
        <v>11</v>
      </c>
      <c r="B1915">
        <v>1365526923</v>
      </c>
      <c r="C1915" s="4">
        <f t="shared" si="58"/>
        <v>41373.709756944445</v>
      </c>
      <c r="D1915" s="5" t="str">
        <f t="shared" si="59"/>
        <v>Tue</v>
      </c>
      <c r="H1915">
        <v>8</v>
      </c>
    </row>
    <row r="1916" spans="1:8" x14ac:dyDescent="0.25">
      <c r="A1916" s="1" t="s">
        <v>11</v>
      </c>
      <c r="B1916">
        <v>1365613482</v>
      </c>
      <c r="C1916" s="4">
        <f t="shared" si="58"/>
        <v>41374.711597222224</v>
      </c>
      <c r="D1916" s="5" t="str">
        <f t="shared" si="59"/>
        <v>Wed</v>
      </c>
      <c r="H1916">
        <v>8</v>
      </c>
    </row>
    <row r="1917" spans="1:8" x14ac:dyDescent="0.25">
      <c r="A1917" s="1" t="s">
        <v>11</v>
      </c>
      <c r="B1917">
        <v>1365700813</v>
      </c>
      <c r="C1917" s="4">
        <f t="shared" si="58"/>
        <v>41375.722372685181</v>
      </c>
      <c r="D1917" s="5" t="str">
        <f t="shared" si="59"/>
        <v>Thu</v>
      </c>
      <c r="H1917">
        <v>8</v>
      </c>
    </row>
    <row r="1918" spans="1:8" x14ac:dyDescent="0.25">
      <c r="A1918" s="1" t="s">
        <v>11</v>
      </c>
      <c r="B1918">
        <v>1365786054</v>
      </c>
      <c r="C1918" s="4">
        <f t="shared" si="58"/>
        <v>41376.708958333329</v>
      </c>
      <c r="D1918" s="5" t="str">
        <f t="shared" si="59"/>
        <v>Fri</v>
      </c>
      <c r="H1918">
        <v>7</v>
      </c>
    </row>
    <row r="1919" spans="1:8" x14ac:dyDescent="0.25">
      <c r="A1919" s="1" t="s">
        <v>11</v>
      </c>
      <c r="B1919">
        <v>1365883255</v>
      </c>
      <c r="C1919" s="4">
        <f t="shared" si="58"/>
        <v>41377.833969907406</v>
      </c>
      <c r="D1919" s="5" t="str">
        <f t="shared" si="59"/>
        <v>Sat</v>
      </c>
      <c r="H1919">
        <v>6</v>
      </c>
    </row>
    <row r="1920" spans="1:8" x14ac:dyDescent="0.25">
      <c r="A1920" s="1" t="s">
        <v>11</v>
      </c>
      <c r="B1920">
        <v>1366220518</v>
      </c>
      <c r="C1920" s="4">
        <f t="shared" si="58"/>
        <v>41381.737476851849</v>
      </c>
      <c r="D1920" s="5" t="str">
        <f t="shared" si="59"/>
        <v>Wed</v>
      </c>
      <c r="H1920">
        <v>8</v>
      </c>
    </row>
    <row r="1921" spans="1:8" x14ac:dyDescent="0.25">
      <c r="A1921" s="1" t="s">
        <v>11</v>
      </c>
      <c r="B1921">
        <v>1366131914</v>
      </c>
      <c r="C1921" s="4">
        <f t="shared" si="58"/>
        <v>41380.711967592593</v>
      </c>
      <c r="D1921" s="5" t="str">
        <f t="shared" si="59"/>
        <v>Tue</v>
      </c>
      <c r="H1921">
        <v>8</v>
      </c>
    </row>
    <row r="1922" spans="1:8" x14ac:dyDescent="0.25">
      <c r="A1922" s="1" t="s">
        <v>11</v>
      </c>
      <c r="B1922">
        <v>1365964615</v>
      </c>
      <c r="C1922" s="4">
        <f t="shared" ref="C1922:C1985" si="60">(((B1922/60)/60)/24)+DATE(1970,1,1)</f>
        <v>41378.775636574072</v>
      </c>
      <c r="D1922" s="5" t="str">
        <f t="shared" si="59"/>
        <v>Sun</v>
      </c>
      <c r="H1922">
        <v>7</v>
      </c>
    </row>
    <row r="1923" spans="1:8" x14ac:dyDescent="0.25">
      <c r="A1923" s="1" t="s">
        <v>11</v>
      </c>
      <c r="B1923">
        <v>1366048098</v>
      </c>
      <c r="C1923" s="4">
        <f t="shared" si="60"/>
        <v>41379.741875</v>
      </c>
      <c r="D1923" s="5" t="str">
        <f t="shared" ref="D1923:D1986" si="61">TEXT(C1923, "ddd")</f>
        <v>Mon</v>
      </c>
      <c r="H1923">
        <v>8</v>
      </c>
    </row>
    <row r="1924" spans="1:8" x14ac:dyDescent="0.25">
      <c r="A1924" s="1" t="s">
        <v>11</v>
      </c>
      <c r="B1924">
        <v>1366307442</v>
      </c>
      <c r="C1924" s="4">
        <f t="shared" si="60"/>
        <v>41382.743541666663</v>
      </c>
      <c r="D1924" s="5" t="str">
        <f t="shared" si="61"/>
        <v>Thu</v>
      </c>
      <c r="H1924">
        <v>8</v>
      </c>
    </row>
    <row r="1925" spans="1:8" x14ac:dyDescent="0.25">
      <c r="A1925" s="1" t="s">
        <v>11</v>
      </c>
      <c r="B1925">
        <v>1366564827</v>
      </c>
      <c r="C1925" s="4">
        <f t="shared" si="60"/>
        <v>41385.722534722219</v>
      </c>
      <c r="D1925" s="5" t="str">
        <f t="shared" si="61"/>
        <v>Sun</v>
      </c>
      <c r="H1925">
        <v>8</v>
      </c>
    </row>
    <row r="1926" spans="1:8" x14ac:dyDescent="0.25">
      <c r="A1926" s="1" t="s">
        <v>11</v>
      </c>
      <c r="B1926">
        <v>1366735707</v>
      </c>
      <c r="C1926" s="4">
        <f t="shared" si="60"/>
        <v>41387.700312499997</v>
      </c>
      <c r="D1926" s="5" t="str">
        <f t="shared" si="61"/>
        <v>Tue</v>
      </c>
      <c r="H1926">
        <v>6</v>
      </c>
    </row>
    <row r="1927" spans="1:8" x14ac:dyDescent="0.25">
      <c r="A1927" s="1" t="s">
        <v>11</v>
      </c>
      <c r="B1927">
        <v>1366651287</v>
      </c>
      <c r="C1927" s="4">
        <f t="shared" si="60"/>
        <v>41386.723229166666</v>
      </c>
      <c r="D1927" s="5" t="str">
        <f t="shared" si="61"/>
        <v>Mon</v>
      </c>
      <c r="H1927">
        <v>8</v>
      </c>
    </row>
    <row r="1928" spans="1:8" x14ac:dyDescent="0.25">
      <c r="A1928" s="1" t="s">
        <v>11</v>
      </c>
      <c r="B1928">
        <v>1366739797</v>
      </c>
      <c r="C1928" s="4">
        <f t="shared" si="60"/>
        <v>41387.747650462967</v>
      </c>
      <c r="D1928" s="5" t="str">
        <f t="shared" si="61"/>
        <v>Tue</v>
      </c>
      <c r="H1928">
        <v>6</v>
      </c>
    </row>
    <row r="1929" spans="1:8" x14ac:dyDescent="0.25">
      <c r="A1929" s="1" t="s">
        <v>11</v>
      </c>
      <c r="B1929">
        <v>1367082041</v>
      </c>
      <c r="C1929" s="4">
        <f t="shared" si="60"/>
        <v>41391.708807870367</v>
      </c>
      <c r="D1929" s="5" t="str">
        <f t="shared" si="61"/>
        <v>Sat</v>
      </c>
      <c r="H1929">
        <v>8</v>
      </c>
    </row>
    <row r="1930" spans="1:8" x14ac:dyDescent="0.25">
      <c r="A1930" s="1" t="s">
        <v>11</v>
      </c>
      <c r="B1930">
        <v>1366998263</v>
      </c>
      <c r="C1930" s="4">
        <f t="shared" si="60"/>
        <v>41390.739155092589</v>
      </c>
      <c r="D1930" s="5" t="str">
        <f t="shared" si="61"/>
        <v>Fri</v>
      </c>
      <c r="H1930">
        <v>8</v>
      </c>
    </row>
    <row r="1931" spans="1:8" x14ac:dyDescent="0.25">
      <c r="A1931" s="1" t="s">
        <v>11</v>
      </c>
      <c r="B1931">
        <v>1367256438</v>
      </c>
      <c r="C1931" s="4">
        <f t="shared" si="60"/>
        <v>41393.72729166667</v>
      </c>
      <c r="D1931" s="5" t="str">
        <f t="shared" si="61"/>
        <v>Mon</v>
      </c>
      <c r="H1931">
        <v>8</v>
      </c>
    </row>
    <row r="1932" spans="1:8" x14ac:dyDescent="0.25">
      <c r="A1932" s="1" t="s">
        <v>11</v>
      </c>
      <c r="B1932">
        <v>1367344511</v>
      </c>
      <c r="C1932" s="4">
        <f t="shared" si="60"/>
        <v>41394.746655092589</v>
      </c>
      <c r="D1932" s="5" t="str">
        <f t="shared" si="61"/>
        <v>Tue</v>
      </c>
      <c r="H1932">
        <v>7</v>
      </c>
    </row>
    <row r="1933" spans="1:8" x14ac:dyDescent="0.25">
      <c r="A1933" s="1" t="s">
        <v>11</v>
      </c>
      <c r="B1933">
        <v>1367431039</v>
      </c>
      <c r="C1933" s="4">
        <f t="shared" si="60"/>
        <v>41395.748136574075</v>
      </c>
      <c r="D1933" s="5" t="str">
        <f t="shared" si="61"/>
        <v>Wed</v>
      </c>
      <c r="H1933">
        <v>8</v>
      </c>
    </row>
    <row r="1934" spans="1:8" x14ac:dyDescent="0.25">
      <c r="A1934" s="1" t="s">
        <v>11</v>
      </c>
      <c r="B1934">
        <v>1367517559</v>
      </c>
      <c r="C1934" s="4">
        <f t="shared" si="60"/>
        <v>41396.749525462961</v>
      </c>
      <c r="D1934" s="5" t="str">
        <f t="shared" si="61"/>
        <v>Thu</v>
      </c>
      <c r="H1934">
        <v>8</v>
      </c>
    </row>
    <row r="1935" spans="1:8" x14ac:dyDescent="0.25">
      <c r="A1935" s="1" t="s">
        <v>11</v>
      </c>
      <c r="B1935">
        <v>1368034760</v>
      </c>
      <c r="C1935" s="4">
        <f t="shared" si="60"/>
        <v>41402.735648148147</v>
      </c>
      <c r="D1935" s="5" t="str">
        <f t="shared" si="61"/>
        <v>Wed</v>
      </c>
      <c r="H1935">
        <v>10</v>
      </c>
    </row>
    <row r="1936" spans="1:8" x14ac:dyDescent="0.25">
      <c r="A1936" s="1" t="s">
        <v>11</v>
      </c>
      <c r="B1936">
        <v>1367949258</v>
      </c>
      <c r="C1936" s="4">
        <f t="shared" si="60"/>
        <v>41401.746041666665</v>
      </c>
      <c r="D1936" s="5" t="str">
        <f t="shared" si="61"/>
        <v>Tue</v>
      </c>
      <c r="H1936">
        <v>5</v>
      </c>
    </row>
    <row r="1937" spans="1:8" x14ac:dyDescent="0.25">
      <c r="A1937" s="1" t="s">
        <v>11</v>
      </c>
      <c r="B1937">
        <v>1368295145</v>
      </c>
      <c r="C1937" s="4">
        <f t="shared" si="60"/>
        <v>41405.749363425923</v>
      </c>
      <c r="D1937" s="5" t="str">
        <f t="shared" si="61"/>
        <v>Sat</v>
      </c>
      <c r="H1937">
        <v>10</v>
      </c>
    </row>
    <row r="1938" spans="1:8" x14ac:dyDescent="0.25">
      <c r="A1938" s="1" t="s">
        <v>11</v>
      </c>
      <c r="B1938">
        <v>1368730977</v>
      </c>
      <c r="C1938" s="4">
        <f t="shared" si="60"/>
        <v>41410.793715277774</v>
      </c>
      <c r="D1938" s="5" t="str">
        <f t="shared" si="61"/>
        <v>Thu</v>
      </c>
      <c r="H1938">
        <v>10</v>
      </c>
    </row>
    <row r="1939" spans="1:8" x14ac:dyDescent="0.25">
      <c r="A1939" s="1" t="s">
        <v>11</v>
      </c>
      <c r="B1939">
        <v>1368386897</v>
      </c>
      <c r="C1939" s="4">
        <f t="shared" si="60"/>
        <v>41406.811307870368</v>
      </c>
      <c r="D1939" s="5" t="str">
        <f t="shared" si="61"/>
        <v>Sun</v>
      </c>
      <c r="H1939">
        <v>10</v>
      </c>
    </row>
    <row r="1940" spans="1:8" x14ac:dyDescent="0.25">
      <c r="A1940" s="1" t="s">
        <v>11</v>
      </c>
      <c r="B1940">
        <v>1367862799</v>
      </c>
      <c r="C1940" s="4">
        <f t="shared" si="60"/>
        <v>41400.745358796295</v>
      </c>
      <c r="D1940" s="5" t="str">
        <f t="shared" si="61"/>
        <v>Mon</v>
      </c>
      <c r="H1940">
        <v>8</v>
      </c>
    </row>
    <row r="1941" spans="1:8" x14ac:dyDescent="0.25">
      <c r="A1941" s="1" t="s">
        <v>11</v>
      </c>
      <c r="B1941">
        <v>1368209736</v>
      </c>
      <c r="C1941" s="4">
        <f t="shared" si="60"/>
        <v>41404.760833333334</v>
      </c>
      <c r="D1941" s="5" t="str">
        <f t="shared" si="61"/>
        <v>Fri</v>
      </c>
      <c r="H1941">
        <v>10</v>
      </c>
    </row>
    <row r="1942" spans="1:8" x14ac:dyDescent="0.25">
      <c r="A1942" s="1" t="s">
        <v>11</v>
      </c>
      <c r="B1942">
        <v>1367782318</v>
      </c>
      <c r="C1942" s="4">
        <f t="shared" si="60"/>
        <v>41399.81386574074</v>
      </c>
      <c r="D1942" s="5" t="str">
        <f t="shared" si="61"/>
        <v>Sun</v>
      </c>
      <c r="H1942">
        <v>7</v>
      </c>
    </row>
    <row r="1943" spans="1:8" x14ac:dyDescent="0.25">
      <c r="A1943" s="1" t="s">
        <v>11</v>
      </c>
      <c r="B1943">
        <v>1367616212</v>
      </c>
      <c r="C1943" s="4">
        <f t="shared" si="60"/>
        <v>41397.891342592593</v>
      </c>
      <c r="D1943" s="5" t="str">
        <f t="shared" si="61"/>
        <v>Fri</v>
      </c>
      <c r="H1943">
        <v>7</v>
      </c>
    </row>
    <row r="1944" spans="1:8" x14ac:dyDescent="0.25">
      <c r="A1944" s="1" t="s">
        <v>11</v>
      </c>
      <c r="B1944">
        <v>1368557783</v>
      </c>
      <c r="C1944" s="4">
        <f t="shared" si="60"/>
        <v>41408.789155092592</v>
      </c>
      <c r="D1944" s="5" t="str">
        <f t="shared" si="61"/>
        <v>Tue</v>
      </c>
      <c r="H1944">
        <v>10</v>
      </c>
    </row>
    <row r="1945" spans="1:8" x14ac:dyDescent="0.25">
      <c r="A1945" s="1" t="s">
        <v>11</v>
      </c>
      <c r="B1945">
        <v>1369162296</v>
      </c>
      <c r="C1945" s="4">
        <f t="shared" si="60"/>
        <v>41415.785833333335</v>
      </c>
      <c r="D1945" s="5" t="str">
        <f t="shared" si="61"/>
        <v>Tue</v>
      </c>
      <c r="H1945">
        <v>10</v>
      </c>
    </row>
    <row r="1946" spans="1:8" x14ac:dyDescent="0.25">
      <c r="A1946" s="1" t="s">
        <v>11</v>
      </c>
      <c r="B1946">
        <v>1369855726</v>
      </c>
      <c r="C1946" s="4">
        <f t="shared" si="60"/>
        <v>41423.811643518515</v>
      </c>
      <c r="D1946" s="5" t="str">
        <f t="shared" si="61"/>
        <v>Wed</v>
      </c>
      <c r="H1946">
        <v>7</v>
      </c>
    </row>
    <row r="1947" spans="1:8" x14ac:dyDescent="0.25">
      <c r="A1947" s="1" t="s">
        <v>12</v>
      </c>
      <c r="B1947">
        <v>1364122190</v>
      </c>
      <c r="C1947" s="4">
        <f t="shared" si="60"/>
        <v>41357.451273148145</v>
      </c>
      <c r="D1947" s="5" t="str">
        <f t="shared" si="61"/>
        <v>Sun</v>
      </c>
      <c r="H1947">
        <v>8</v>
      </c>
    </row>
    <row r="1948" spans="1:8" x14ac:dyDescent="0.25">
      <c r="A1948" s="1" t="s">
        <v>12</v>
      </c>
      <c r="B1948">
        <v>1364122188</v>
      </c>
      <c r="C1948" s="4">
        <f t="shared" si="60"/>
        <v>41357.451249999998</v>
      </c>
      <c r="D1948" s="5" t="str">
        <f t="shared" si="61"/>
        <v>Sun</v>
      </c>
      <c r="H1948">
        <v>8</v>
      </c>
    </row>
    <row r="1949" spans="1:8" x14ac:dyDescent="0.25">
      <c r="A1949" s="1" t="s">
        <v>12</v>
      </c>
      <c r="B1949">
        <v>1365009967</v>
      </c>
      <c r="C1949" s="4">
        <f t="shared" si="60"/>
        <v>41367.726469907408</v>
      </c>
      <c r="D1949" s="5" t="str">
        <f t="shared" si="61"/>
        <v>Wed</v>
      </c>
      <c r="H1949">
        <v>8</v>
      </c>
    </row>
    <row r="1950" spans="1:8" x14ac:dyDescent="0.25">
      <c r="A1950" s="1" t="s">
        <v>12</v>
      </c>
      <c r="B1950">
        <v>1364405742</v>
      </c>
      <c r="C1950" s="4">
        <f t="shared" si="60"/>
        <v>41360.733124999999</v>
      </c>
      <c r="D1950" s="5" t="str">
        <f t="shared" si="61"/>
        <v>Wed</v>
      </c>
      <c r="H1950">
        <v>6</v>
      </c>
    </row>
    <row r="1951" spans="1:8" x14ac:dyDescent="0.25">
      <c r="A1951" s="1" t="s">
        <v>12</v>
      </c>
      <c r="B1951">
        <v>1364491492</v>
      </c>
      <c r="C1951" s="4">
        <f t="shared" si="60"/>
        <v>41361.725601851853</v>
      </c>
      <c r="D1951" s="5" t="str">
        <f t="shared" si="61"/>
        <v>Thu</v>
      </c>
      <c r="H1951">
        <v>8</v>
      </c>
    </row>
    <row r="1952" spans="1:8" x14ac:dyDescent="0.25">
      <c r="A1952" s="1" t="s">
        <v>12</v>
      </c>
      <c r="B1952">
        <v>1364577000</v>
      </c>
      <c r="C1952" s="4">
        <f t="shared" si="60"/>
        <v>41362.715277777781</v>
      </c>
      <c r="D1952" s="5" t="str">
        <f t="shared" si="61"/>
        <v>Fri</v>
      </c>
      <c r="H1952">
        <v>8</v>
      </c>
    </row>
    <row r="1953" spans="1:8" x14ac:dyDescent="0.25">
      <c r="A1953" s="1" t="s">
        <v>12</v>
      </c>
      <c r="B1953">
        <v>1364664139</v>
      </c>
      <c r="C1953" s="4">
        <f t="shared" si="60"/>
        <v>41363.72383101852</v>
      </c>
      <c r="D1953" s="5" t="str">
        <f t="shared" si="61"/>
        <v>Sat</v>
      </c>
      <c r="H1953">
        <v>7</v>
      </c>
    </row>
    <row r="1954" spans="1:8" x14ac:dyDescent="0.25">
      <c r="A1954" s="1" t="s">
        <v>12</v>
      </c>
      <c r="B1954">
        <v>1364744113</v>
      </c>
      <c r="C1954" s="4">
        <f t="shared" si="60"/>
        <v>41364.649456018517</v>
      </c>
      <c r="D1954" s="5" t="str">
        <f t="shared" si="61"/>
        <v>Sun</v>
      </c>
      <c r="H1954">
        <v>9</v>
      </c>
    </row>
    <row r="1955" spans="1:8" x14ac:dyDescent="0.25">
      <c r="A1955" s="1" t="s">
        <v>12</v>
      </c>
      <c r="B1955">
        <v>1364838766</v>
      </c>
      <c r="C1955" s="4">
        <f t="shared" si="60"/>
        <v>41365.744976851849</v>
      </c>
      <c r="D1955" s="5" t="str">
        <f t="shared" si="61"/>
        <v>Mon</v>
      </c>
      <c r="H1955">
        <v>7</v>
      </c>
    </row>
    <row r="1956" spans="1:8" x14ac:dyDescent="0.25">
      <c r="A1956" s="1" t="s">
        <v>12</v>
      </c>
      <c r="B1956">
        <v>1364916780</v>
      </c>
      <c r="C1956" s="4">
        <f t="shared" si="60"/>
        <v>41366.647916666669</v>
      </c>
      <c r="D1956" s="5" t="str">
        <f t="shared" si="61"/>
        <v>Tue</v>
      </c>
      <c r="H1956">
        <v>8</v>
      </c>
    </row>
    <row r="1957" spans="1:8" x14ac:dyDescent="0.25">
      <c r="A1957" s="1" t="s">
        <v>12</v>
      </c>
      <c r="B1957">
        <v>1365003202</v>
      </c>
      <c r="C1957" s="4">
        <f t="shared" si="60"/>
        <v>41367.6481712963</v>
      </c>
      <c r="D1957" s="5" t="str">
        <f t="shared" si="61"/>
        <v>Wed</v>
      </c>
      <c r="H1957">
        <v>7</v>
      </c>
    </row>
    <row r="1958" spans="1:8" x14ac:dyDescent="0.25">
      <c r="A1958" s="1" t="s">
        <v>12</v>
      </c>
      <c r="B1958">
        <v>1365105895</v>
      </c>
      <c r="C1958" s="4">
        <f t="shared" si="60"/>
        <v>41368.836747685185</v>
      </c>
      <c r="D1958" s="5" t="str">
        <f t="shared" si="61"/>
        <v>Thu</v>
      </c>
      <c r="H1958">
        <v>7</v>
      </c>
    </row>
    <row r="1959" spans="1:8" x14ac:dyDescent="0.25">
      <c r="A1959" s="1" t="s">
        <v>12</v>
      </c>
      <c r="B1959">
        <v>1365184166</v>
      </c>
      <c r="C1959" s="4">
        <f t="shared" si="60"/>
        <v>41369.742662037039</v>
      </c>
      <c r="D1959" s="5" t="str">
        <f t="shared" si="61"/>
        <v>Fri</v>
      </c>
      <c r="H1959">
        <v>8</v>
      </c>
    </row>
    <row r="1960" spans="1:8" x14ac:dyDescent="0.25">
      <c r="A1960" s="1" t="s">
        <v>12</v>
      </c>
      <c r="B1960">
        <v>1365433497</v>
      </c>
      <c r="C1960" s="4">
        <f t="shared" si="60"/>
        <v>41372.628437499996</v>
      </c>
      <c r="D1960" s="5" t="str">
        <f t="shared" si="61"/>
        <v>Mon</v>
      </c>
      <c r="H1960">
        <v>5</v>
      </c>
    </row>
    <row r="1961" spans="1:8" x14ac:dyDescent="0.25">
      <c r="A1961" s="1" t="s">
        <v>12</v>
      </c>
      <c r="B1961">
        <v>1365613228</v>
      </c>
      <c r="C1961" s="4">
        <f t="shared" si="60"/>
        <v>41374.708657407406</v>
      </c>
      <c r="D1961" s="5" t="str">
        <f t="shared" si="61"/>
        <v>Wed</v>
      </c>
      <c r="H1961">
        <v>7</v>
      </c>
    </row>
    <row r="1962" spans="1:8" x14ac:dyDescent="0.25">
      <c r="A1962" s="1" t="s">
        <v>12</v>
      </c>
      <c r="B1962">
        <v>1365616687</v>
      </c>
      <c r="C1962" s="4">
        <f t="shared" si="60"/>
        <v>41374.748692129629</v>
      </c>
      <c r="D1962" s="5" t="str">
        <f t="shared" si="61"/>
        <v>Wed</v>
      </c>
      <c r="H1962">
        <v>6</v>
      </c>
    </row>
    <row r="1963" spans="1:8" x14ac:dyDescent="0.25">
      <c r="A1963" s="1" t="s">
        <v>12</v>
      </c>
      <c r="B1963">
        <v>1365706548</v>
      </c>
      <c r="C1963" s="4">
        <f t="shared" si="60"/>
        <v>41375.78875</v>
      </c>
      <c r="D1963" s="5" t="str">
        <f t="shared" si="61"/>
        <v>Thu</v>
      </c>
      <c r="H1963">
        <v>8</v>
      </c>
    </row>
    <row r="1964" spans="1:8" x14ac:dyDescent="0.25">
      <c r="A1964" s="1" t="s">
        <v>12</v>
      </c>
      <c r="B1964">
        <v>1365788914</v>
      </c>
      <c r="C1964" s="4">
        <f t="shared" si="60"/>
        <v>41376.742060185185</v>
      </c>
      <c r="D1964" s="5" t="str">
        <f t="shared" si="61"/>
        <v>Fri</v>
      </c>
      <c r="H1964">
        <v>7</v>
      </c>
    </row>
    <row r="1965" spans="1:8" x14ac:dyDescent="0.25">
      <c r="A1965" s="1" t="s">
        <v>12</v>
      </c>
      <c r="B1965">
        <v>1365875565</v>
      </c>
      <c r="C1965" s="4">
        <f t="shared" si="60"/>
        <v>41377.74496527778</v>
      </c>
      <c r="D1965" s="5" t="str">
        <f t="shared" si="61"/>
        <v>Sat</v>
      </c>
      <c r="H1965">
        <v>9</v>
      </c>
    </row>
    <row r="1966" spans="1:8" x14ac:dyDescent="0.25">
      <c r="A1966" s="1" t="s">
        <v>12</v>
      </c>
      <c r="B1966">
        <v>1365958809</v>
      </c>
      <c r="C1966" s="4">
        <f t="shared" si="60"/>
        <v>41378.708437499998</v>
      </c>
      <c r="D1966" s="5" t="str">
        <f t="shared" si="61"/>
        <v>Sun</v>
      </c>
      <c r="H1966">
        <v>8</v>
      </c>
    </row>
    <row r="1967" spans="1:8" x14ac:dyDescent="0.25">
      <c r="A1967" s="1" t="s">
        <v>12</v>
      </c>
      <c r="B1967">
        <v>1366045771</v>
      </c>
      <c r="C1967" s="4">
        <f t="shared" si="60"/>
        <v>41379.714942129627</v>
      </c>
      <c r="D1967" s="5" t="str">
        <f t="shared" si="61"/>
        <v>Mon</v>
      </c>
      <c r="H1967">
        <v>6</v>
      </c>
    </row>
    <row r="1968" spans="1:8" x14ac:dyDescent="0.25">
      <c r="A1968" s="1" t="s">
        <v>12</v>
      </c>
      <c r="B1968">
        <v>1366131955</v>
      </c>
      <c r="C1968" s="4">
        <f t="shared" si="60"/>
        <v>41380.712442129632</v>
      </c>
      <c r="D1968" s="5" t="str">
        <f t="shared" si="61"/>
        <v>Tue</v>
      </c>
      <c r="H1968">
        <v>6</v>
      </c>
    </row>
    <row r="1969" spans="1:8" x14ac:dyDescent="0.25">
      <c r="A1969" s="1" t="s">
        <v>12</v>
      </c>
      <c r="B1969">
        <v>1367341731</v>
      </c>
      <c r="C1969" s="4">
        <f t="shared" si="60"/>
        <v>41394.714479166665</v>
      </c>
      <c r="D1969" s="5" t="str">
        <f t="shared" si="61"/>
        <v>Tue</v>
      </c>
      <c r="H1969">
        <v>7</v>
      </c>
    </row>
    <row r="1970" spans="1:8" x14ac:dyDescent="0.25">
      <c r="A1970" s="1" t="s">
        <v>12</v>
      </c>
      <c r="B1970">
        <v>1367602257</v>
      </c>
      <c r="C1970" s="4">
        <f t="shared" si="60"/>
        <v>41397.729826388888</v>
      </c>
      <c r="D1970" s="5" t="str">
        <f t="shared" si="61"/>
        <v>Fri</v>
      </c>
      <c r="H1970">
        <v>8</v>
      </c>
    </row>
    <row r="1971" spans="1:8" x14ac:dyDescent="0.25">
      <c r="A1971" s="1" t="s">
        <v>12</v>
      </c>
      <c r="B1971">
        <v>1368726355</v>
      </c>
      <c r="C1971" s="4">
        <f t="shared" si="60"/>
        <v>41410.740219907406</v>
      </c>
      <c r="D1971" s="5" t="str">
        <f t="shared" si="61"/>
        <v>Thu</v>
      </c>
      <c r="H1971">
        <v>11</v>
      </c>
    </row>
    <row r="1972" spans="1:8" x14ac:dyDescent="0.25">
      <c r="A1972" s="1" t="s">
        <v>12</v>
      </c>
      <c r="B1972">
        <v>1370020021</v>
      </c>
      <c r="C1972" s="4">
        <f t="shared" si="60"/>
        <v>41425.713206018518</v>
      </c>
      <c r="D1972" s="5" t="str">
        <f t="shared" si="61"/>
        <v>Fri</v>
      </c>
      <c r="H1972">
        <v>11</v>
      </c>
    </row>
    <row r="1973" spans="1:8" x14ac:dyDescent="0.25">
      <c r="A1973" s="1" t="s">
        <v>12</v>
      </c>
      <c r="B1973">
        <v>1369503244</v>
      </c>
      <c r="C1973" s="4">
        <f t="shared" si="60"/>
        <v>41419.731990740744</v>
      </c>
      <c r="D1973" s="5" t="str">
        <f t="shared" si="61"/>
        <v>Sat</v>
      </c>
      <c r="H1973">
        <v>11</v>
      </c>
    </row>
    <row r="1974" spans="1:8" x14ac:dyDescent="0.25">
      <c r="A1974" s="1" t="s">
        <v>12</v>
      </c>
      <c r="B1974">
        <v>1370283386</v>
      </c>
      <c r="C1974" s="4">
        <f t="shared" si="60"/>
        <v>41428.761412037034</v>
      </c>
      <c r="D1974" s="5" t="str">
        <f t="shared" si="61"/>
        <v>Mon</v>
      </c>
      <c r="H1974">
        <v>11</v>
      </c>
    </row>
    <row r="1975" spans="1:8" x14ac:dyDescent="0.25">
      <c r="A1975" s="1" t="s">
        <v>13</v>
      </c>
      <c r="B1975">
        <v>1364122151</v>
      </c>
      <c r="C1975" s="4">
        <f t="shared" si="60"/>
        <v>41357.450821759259</v>
      </c>
      <c r="D1975" s="5" t="str">
        <f t="shared" si="61"/>
        <v>Sun</v>
      </c>
      <c r="H1975" s="1">
        <v>8</v>
      </c>
    </row>
    <row r="1976" spans="1:8" x14ac:dyDescent="0.25">
      <c r="A1976" s="1" t="s">
        <v>13</v>
      </c>
      <c r="B1976">
        <v>1365445656</v>
      </c>
      <c r="C1976" s="4">
        <f t="shared" si="60"/>
        <v>41372.769166666665</v>
      </c>
      <c r="D1976" s="5" t="str">
        <f t="shared" si="61"/>
        <v>Mon</v>
      </c>
      <c r="H1976" s="1">
        <v>8</v>
      </c>
    </row>
    <row r="1977" spans="1:8" x14ac:dyDescent="0.25">
      <c r="A1977" s="1" t="s">
        <v>14</v>
      </c>
      <c r="B1977">
        <v>1364121451</v>
      </c>
      <c r="C1977" s="4">
        <f t="shared" si="60"/>
        <v>41357.442719907405</v>
      </c>
      <c r="D1977" s="5" t="str">
        <f t="shared" si="61"/>
        <v>Sun</v>
      </c>
      <c r="H1977">
        <v>7</v>
      </c>
    </row>
    <row r="1978" spans="1:8" x14ac:dyDescent="0.25">
      <c r="A1978" s="1" t="s">
        <v>14</v>
      </c>
      <c r="B1978">
        <v>1364121453</v>
      </c>
      <c r="C1978" s="4">
        <f t="shared" si="60"/>
        <v>41357.442743055559</v>
      </c>
      <c r="D1978" s="5" t="str">
        <f t="shared" si="61"/>
        <v>Sun</v>
      </c>
      <c r="H1978">
        <v>8</v>
      </c>
    </row>
    <row r="1979" spans="1:8" x14ac:dyDescent="0.25">
      <c r="A1979" s="1" t="s">
        <v>14</v>
      </c>
      <c r="B1979">
        <v>1364579514</v>
      </c>
      <c r="C1979" s="4">
        <f t="shared" si="60"/>
        <v>41362.744375000002</v>
      </c>
      <c r="D1979" s="5" t="str">
        <f t="shared" si="61"/>
        <v>Fri</v>
      </c>
      <c r="H1979">
        <v>7</v>
      </c>
    </row>
    <row r="1980" spans="1:8" x14ac:dyDescent="0.25">
      <c r="A1980" s="1" t="s">
        <v>14</v>
      </c>
      <c r="B1980">
        <v>1364584946</v>
      </c>
      <c r="C1980" s="4">
        <f t="shared" si="60"/>
        <v>41362.807245370372</v>
      </c>
      <c r="D1980" s="5" t="str">
        <f t="shared" si="61"/>
        <v>Fri</v>
      </c>
      <c r="H1980">
        <v>7</v>
      </c>
    </row>
    <row r="1981" spans="1:8" x14ac:dyDescent="0.25">
      <c r="A1981" s="1" t="s">
        <v>14</v>
      </c>
      <c r="B1981">
        <v>1364669916</v>
      </c>
      <c r="C1981" s="4">
        <f t="shared" si="60"/>
        <v>41363.790694444448</v>
      </c>
      <c r="D1981" s="5" t="str">
        <f t="shared" si="61"/>
        <v>Sat</v>
      </c>
      <c r="H1981">
        <v>5</v>
      </c>
    </row>
    <row r="1982" spans="1:8" x14ac:dyDescent="0.25">
      <c r="A1982" s="1" t="s">
        <v>14</v>
      </c>
      <c r="B1982">
        <v>1364927062</v>
      </c>
      <c r="C1982" s="4">
        <f t="shared" si="60"/>
        <v>41366.766921296294</v>
      </c>
      <c r="D1982" s="5" t="str">
        <f t="shared" si="61"/>
        <v>Tue</v>
      </c>
      <c r="H1982">
        <v>9</v>
      </c>
    </row>
    <row r="1983" spans="1:8" x14ac:dyDescent="0.25">
      <c r="A1983" s="1" t="s">
        <v>14</v>
      </c>
      <c r="B1983">
        <v>1364837967</v>
      </c>
      <c r="C1983" s="4">
        <f t="shared" si="60"/>
        <v>41365.735729166663</v>
      </c>
      <c r="D1983" s="5" t="str">
        <f t="shared" si="61"/>
        <v>Mon</v>
      </c>
      <c r="H1983">
        <v>7</v>
      </c>
    </row>
    <row r="1984" spans="1:8" x14ac:dyDescent="0.25">
      <c r="A1984" s="1" t="s">
        <v>14</v>
      </c>
      <c r="B1984">
        <v>1364811748</v>
      </c>
      <c r="C1984" s="4">
        <f t="shared" si="60"/>
        <v>41365.432268518518</v>
      </c>
      <c r="D1984" s="5" t="str">
        <f t="shared" si="61"/>
        <v>Mon</v>
      </c>
      <c r="H1984">
        <v>7</v>
      </c>
    </row>
    <row r="1985" spans="1:8" x14ac:dyDescent="0.25">
      <c r="A1985" s="1" t="s">
        <v>14</v>
      </c>
      <c r="B1985">
        <v>1365009105</v>
      </c>
      <c r="C1985" s="4">
        <f t="shared" si="60"/>
        <v>41367.716493055559</v>
      </c>
      <c r="D1985" s="5" t="str">
        <f t="shared" si="61"/>
        <v>Wed</v>
      </c>
      <c r="H1985">
        <v>6</v>
      </c>
    </row>
    <row r="1986" spans="1:8" x14ac:dyDescent="0.25">
      <c r="A1986" s="1" t="s">
        <v>14</v>
      </c>
      <c r="B1986">
        <v>1365096620</v>
      </c>
      <c r="C1986" s="4">
        <f t="shared" ref="C1986:C2049" si="62">(((B1986/60)/60)/24)+DATE(1970,1,1)</f>
        <v>41368.729398148149</v>
      </c>
      <c r="D1986" s="5" t="str">
        <f t="shared" si="61"/>
        <v>Thu</v>
      </c>
      <c r="H1986">
        <v>8</v>
      </c>
    </row>
    <row r="1987" spans="1:8" x14ac:dyDescent="0.25">
      <c r="A1987" s="1" t="s">
        <v>14</v>
      </c>
      <c r="B1987">
        <v>1365178084</v>
      </c>
      <c r="C1987" s="4">
        <f t="shared" si="62"/>
        <v>41369.672268518516</v>
      </c>
      <c r="D1987" s="5" t="str">
        <f t="shared" ref="D1987:D2050" si="63">TEXT(C1987, "ddd")</f>
        <v>Fri</v>
      </c>
      <c r="H1987">
        <v>6</v>
      </c>
    </row>
    <row r="1988" spans="1:8" x14ac:dyDescent="0.25">
      <c r="A1988" s="1" t="s">
        <v>14</v>
      </c>
      <c r="B1988">
        <v>1365182784</v>
      </c>
      <c r="C1988" s="4">
        <f t="shared" si="62"/>
        <v>41369.726666666669</v>
      </c>
      <c r="D1988" s="5" t="str">
        <f t="shared" si="63"/>
        <v>Fri</v>
      </c>
      <c r="H1988">
        <v>6</v>
      </c>
    </row>
    <row r="1989" spans="1:8" x14ac:dyDescent="0.25">
      <c r="A1989" s="1" t="s">
        <v>14</v>
      </c>
      <c r="B1989">
        <v>1365357558</v>
      </c>
      <c r="C1989" s="4">
        <f t="shared" si="62"/>
        <v>41371.749513888892</v>
      </c>
      <c r="D1989" s="5" t="str">
        <f t="shared" si="63"/>
        <v>Sun</v>
      </c>
      <c r="H1989">
        <v>5</v>
      </c>
    </row>
    <row r="1990" spans="1:8" x14ac:dyDescent="0.25">
      <c r="A1990" s="1" t="s">
        <v>14</v>
      </c>
      <c r="B1990">
        <v>1365281229</v>
      </c>
      <c r="C1990" s="4">
        <f t="shared" si="62"/>
        <v>41370.866076388891</v>
      </c>
      <c r="D1990" s="5" t="str">
        <f t="shared" si="63"/>
        <v>Sat</v>
      </c>
      <c r="H1990">
        <v>8</v>
      </c>
    </row>
    <row r="1991" spans="1:8" x14ac:dyDescent="0.25">
      <c r="A1991" s="1" t="s">
        <v>14</v>
      </c>
      <c r="B1991">
        <v>1365519406</v>
      </c>
      <c r="C1991" s="4">
        <f t="shared" si="62"/>
        <v>41373.622754629629</v>
      </c>
      <c r="D1991" s="5" t="str">
        <f t="shared" si="63"/>
        <v>Tue</v>
      </c>
      <c r="H1991">
        <v>6</v>
      </c>
    </row>
    <row r="1992" spans="1:8" x14ac:dyDescent="0.25">
      <c r="A1992" s="1" t="s">
        <v>14</v>
      </c>
      <c r="B1992">
        <v>1365528361</v>
      </c>
      <c r="C1992" s="4">
        <f t="shared" si="62"/>
        <v>41373.726400462961</v>
      </c>
      <c r="D1992" s="5" t="str">
        <f t="shared" si="63"/>
        <v>Tue</v>
      </c>
      <c r="H1992">
        <v>6</v>
      </c>
    </row>
    <row r="1993" spans="1:8" x14ac:dyDescent="0.25">
      <c r="A1993" s="1" t="s">
        <v>14</v>
      </c>
      <c r="B1993">
        <v>1365627860</v>
      </c>
      <c r="C1993" s="4">
        <f t="shared" si="62"/>
        <v>41374.878009259257</v>
      </c>
      <c r="D1993" s="5" t="str">
        <f t="shared" si="63"/>
        <v>Wed</v>
      </c>
      <c r="H1993">
        <v>6</v>
      </c>
    </row>
    <row r="1994" spans="1:8" x14ac:dyDescent="0.25">
      <c r="A1994" s="1" t="s">
        <v>14</v>
      </c>
      <c r="B1994">
        <v>1365789746</v>
      </c>
      <c r="C1994" s="4">
        <f t="shared" si="62"/>
        <v>41376.751689814817</v>
      </c>
      <c r="D1994" s="5" t="str">
        <f t="shared" si="63"/>
        <v>Fri</v>
      </c>
      <c r="H1994">
        <v>7</v>
      </c>
    </row>
    <row r="1995" spans="1:8" x14ac:dyDescent="0.25">
      <c r="A1995" s="1" t="s">
        <v>14</v>
      </c>
      <c r="B1995">
        <v>1365704117</v>
      </c>
      <c r="C1995" s="4">
        <f t="shared" si="62"/>
        <v>41375.760613425926</v>
      </c>
      <c r="D1995" s="5" t="str">
        <f t="shared" si="63"/>
        <v>Thu</v>
      </c>
      <c r="H1995">
        <v>9</v>
      </c>
    </row>
    <row r="1996" spans="1:8" x14ac:dyDescent="0.25">
      <c r="A1996" s="1" t="s">
        <v>14</v>
      </c>
      <c r="B1996">
        <v>1366043982</v>
      </c>
      <c r="C1996" s="4">
        <f t="shared" si="62"/>
        <v>41379.694236111114</v>
      </c>
      <c r="D1996" s="5" t="str">
        <f t="shared" si="63"/>
        <v>Mon</v>
      </c>
      <c r="H1996">
        <v>8</v>
      </c>
    </row>
    <row r="1997" spans="1:8" x14ac:dyDescent="0.25">
      <c r="A1997" s="1" t="s">
        <v>14</v>
      </c>
      <c r="B1997">
        <v>1366046127</v>
      </c>
      <c r="C1997" s="4">
        <f t="shared" si="62"/>
        <v>41379.7190625</v>
      </c>
      <c r="D1997" s="5" t="str">
        <f t="shared" si="63"/>
        <v>Mon</v>
      </c>
      <c r="H1997">
        <v>8</v>
      </c>
    </row>
    <row r="1998" spans="1:8" x14ac:dyDescent="0.25">
      <c r="A1998" s="1" t="s">
        <v>14</v>
      </c>
      <c r="B1998">
        <v>1366214236</v>
      </c>
      <c r="C1998" s="4">
        <f t="shared" si="62"/>
        <v>41381.664768518516</v>
      </c>
      <c r="D1998" s="5" t="str">
        <f t="shared" si="63"/>
        <v>Wed</v>
      </c>
      <c r="H1998">
        <v>8</v>
      </c>
    </row>
    <row r="1999" spans="1:8" x14ac:dyDescent="0.25">
      <c r="A1999" s="1" t="s">
        <v>14</v>
      </c>
      <c r="B1999">
        <v>1366308570</v>
      </c>
      <c r="C1999" s="4">
        <f t="shared" si="62"/>
        <v>41382.756597222222</v>
      </c>
      <c r="D1999" s="5" t="str">
        <f t="shared" si="63"/>
        <v>Thu</v>
      </c>
      <c r="H1999">
        <v>7</v>
      </c>
    </row>
    <row r="2000" spans="1:8" x14ac:dyDescent="0.25">
      <c r="A2000" s="1" t="s">
        <v>14</v>
      </c>
      <c r="B2000">
        <v>1367262861</v>
      </c>
      <c r="C2000" s="4">
        <f t="shared" si="62"/>
        <v>41393.801631944443</v>
      </c>
      <c r="D2000" s="5" t="str">
        <f t="shared" si="63"/>
        <v>Mon</v>
      </c>
      <c r="H2000">
        <v>4</v>
      </c>
    </row>
    <row r="2001" spans="1:8" x14ac:dyDescent="0.25">
      <c r="A2001" s="1" t="s">
        <v>14</v>
      </c>
      <c r="B2001">
        <v>1366566999</v>
      </c>
      <c r="C2001" s="4">
        <f t="shared" si="62"/>
        <v>41385.747673611113</v>
      </c>
      <c r="D2001" s="5" t="str">
        <f t="shared" si="63"/>
        <v>Sun</v>
      </c>
      <c r="H2001">
        <v>7</v>
      </c>
    </row>
    <row r="2002" spans="1:8" x14ac:dyDescent="0.25">
      <c r="A2002" s="1" t="s">
        <v>14</v>
      </c>
      <c r="B2002">
        <v>1366739431</v>
      </c>
      <c r="C2002" s="4">
        <f t="shared" si="62"/>
        <v>41387.743414351848</v>
      </c>
      <c r="D2002" s="5" t="str">
        <f t="shared" si="63"/>
        <v>Tue</v>
      </c>
      <c r="H2002">
        <v>7</v>
      </c>
    </row>
    <row r="2003" spans="1:8" x14ac:dyDescent="0.25">
      <c r="A2003" s="1" t="s">
        <v>14</v>
      </c>
      <c r="B2003">
        <v>1366653367</v>
      </c>
      <c r="C2003" s="4">
        <f t="shared" si="62"/>
        <v>41386.747303240743</v>
      </c>
      <c r="D2003" s="5" t="str">
        <f t="shared" si="63"/>
        <v>Mon</v>
      </c>
      <c r="H2003">
        <v>6</v>
      </c>
    </row>
    <row r="2004" spans="1:8" x14ac:dyDescent="0.25">
      <c r="A2004" s="1" t="s">
        <v>14</v>
      </c>
      <c r="B2004">
        <v>1367427602</v>
      </c>
      <c r="C2004" s="4">
        <f t="shared" si="62"/>
        <v>41395.708356481482</v>
      </c>
      <c r="D2004" s="5" t="str">
        <f t="shared" si="63"/>
        <v>Wed</v>
      </c>
      <c r="H2004">
        <v>6</v>
      </c>
    </row>
    <row r="2005" spans="1:8" x14ac:dyDescent="0.25">
      <c r="A2005" s="1" t="s">
        <v>14</v>
      </c>
      <c r="B2005">
        <v>1367517117</v>
      </c>
      <c r="C2005" s="4">
        <f t="shared" si="62"/>
        <v>41396.744409722225</v>
      </c>
      <c r="D2005" s="5" t="str">
        <f t="shared" si="63"/>
        <v>Thu</v>
      </c>
      <c r="H2005">
        <v>9</v>
      </c>
    </row>
    <row r="2006" spans="1:8" x14ac:dyDescent="0.25">
      <c r="A2006" s="1" t="s">
        <v>14</v>
      </c>
      <c r="B2006">
        <v>1367603986</v>
      </c>
      <c r="C2006" s="4">
        <f t="shared" si="62"/>
        <v>41397.749837962961</v>
      </c>
      <c r="D2006" s="5" t="str">
        <f t="shared" si="63"/>
        <v>Fri</v>
      </c>
      <c r="H2006">
        <v>9</v>
      </c>
    </row>
    <row r="2007" spans="1:8" x14ac:dyDescent="0.25">
      <c r="A2007" s="1" t="s">
        <v>14</v>
      </c>
      <c r="B2007">
        <v>1367862796</v>
      </c>
      <c r="C2007" s="4">
        <f t="shared" si="62"/>
        <v>41400.745324074072</v>
      </c>
      <c r="D2007" s="5" t="str">
        <f t="shared" si="63"/>
        <v>Mon</v>
      </c>
      <c r="H2007">
        <v>7</v>
      </c>
    </row>
    <row r="2008" spans="1:8" x14ac:dyDescent="0.25">
      <c r="A2008" s="1" t="s">
        <v>14</v>
      </c>
      <c r="B2008">
        <v>1368122572</v>
      </c>
      <c r="C2008" s="4">
        <f t="shared" si="62"/>
        <v>41403.75199074074</v>
      </c>
      <c r="D2008" s="5" t="str">
        <f t="shared" si="63"/>
        <v>Thu</v>
      </c>
      <c r="H2008">
        <v>8</v>
      </c>
    </row>
    <row r="2009" spans="1:8" x14ac:dyDescent="0.25">
      <c r="A2009" s="1" t="s">
        <v>15</v>
      </c>
      <c r="B2009">
        <v>1364118941</v>
      </c>
      <c r="C2009" s="4">
        <f t="shared" si="62"/>
        <v>41357.413668981484</v>
      </c>
      <c r="D2009" s="5" t="str">
        <f t="shared" si="63"/>
        <v>Sun</v>
      </c>
      <c r="H2009">
        <v>15</v>
      </c>
    </row>
    <row r="2010" spans="1:8" x14ac:dyDescent="0.25">
      <c r="A2010" s="1" t="s">
        <v>15</v>
      </c>
      <c r="B2010">
        <v>1364546203</v>
      </c>
      <c r="C2010" s="4">
        <f t="shared" si="62"/>
        <v>41362.358831018515</v>
      </c>
      <c r="D2010" s="5" t="str">
        <f t="shared" si="63"/>
        <v>Fri</v>
      </c>
      <c r="H2010">
        <v>7</v>
      </c>
    </row>
    <row r="2011" spans="1:8" x14ac:dyDescent="0.25">
      <c r="A2011" s="1" t="s">
        <v>15</v>
      </c>
      <c r="B2011">
        <v>1364583743</v>
      </c>
      <c r="C2011" s="4">
        <f t="shared" si="62"/>
        <v>41362.793321759258</v>
      </c>
      <c r="D2011" s="5" t="str">
        <f t="shared" si="63"/>
        <v>Fri</v>
      </c>
      <c r="H2011">
        <v>8</v>
      </c>
    </row>
    <row r="2012" spans="1:8" x14ac:dyDescent="0.25">
      <c r="A2012" s="1" t="s">
        <v>15</v>
      </c>
      <c r="B2012">
        <v>1364695641</v>
      </c>
      <c r="C2012" s="4">
        <f t="shared" si="62"/>
        <v>41364.088437500002</v>
      </c>
      <c r="D2012" s="5" t="str">
        <f t="shared" si="63"/>
        <v>Sun</v>
      </c>
      <c r="H2012">
        <v>8</v>
      </c>
    </row>
    <row r="2013" spans="1:8" x14ac:dyDescent="0.25">
      <c r="A2013" s="1" t="s">
        <v>15</v>
      </c>
      <c r="B2013">
        <v>1365012097</v>
      </c>
      <c r="C2013" s="4">
        <f t="shared" si="62"/>
        <v>41367.751122685186</v>
      </c>
      <c r="D2013" s="5" t="str">
        <f t="shared" si="63"/>
        <v>Wed</v>
      </c>
      <c r="H2013">
        <v>8</v>
      </c>
    </row>
    <row r="2014" spans="1:8" x14ac:dyDescent="0.25">
      <c r="A2014" s="1" t="s">
        <v>15</v>
      </c>
      <c r="B2014">
        <v>1365007335</v>
      </c>
      <c r="C2014" s="4">
        <f t="shared" si="62"/>
        <v>41367.696006944447</v>
      </c>
      <c r="D2014" s="5" t="str">
        <f t="shared" si="63"/>
        <v>Wed</v>
      </c>
      <c r="H2014">
        <v>8</v>
      </c>
    </row>
    <row r="2015" spans="1:8" x14ac:dyDescent="0.25">
      <c r="A2015" s="1" t="s">
        <v>15</v>
      </c>
      <c r="B2015">
        <v>1364966303</v>
      </c>
      <c r="C2015" s="4">
        <f t="shared" si="62"/>
        <v>41367.221099537033</v>
      </c>
      <c r="D2015" s="5" t="str">
        <f t="shared" si="63"/>
        <v>Wed</v>
      </c>
      <c r="H2015">
        <v>6</v>
      </c>
    </row>
    <row r="2016" spans="1:8" x14ac:dyDescent="0.25">
      <c r="A2016" s="1" t="s">
        <v>15</v>
      </c>
      <c r="B2016">
        <v>1365184829</v>
      </c>
      <c r="C2016" s="4">
        <f t="shared" si="62"/>
        <v>41369.750335648147</v>
      </c>
      <c r="D2016" s="5" t="str">
        <f t="shared" si="63"/>
        <v>Fri</v>
      </c>
      <c r="H2016">
        <v>6</v>
      </c>
    </row>
    <row r="2017" spans="1:8" x14ac:dyDescent="0.25">
      <c r="A2017" s="1" t="s">
        <v>15</v>
      </c>
      <c r="B2017">
        <v>1365395364</v>
      </c>
      <c r="C2017" s="4">
        <f t="shared" si="62"/>
        <v>41372.187083333331</v>
      </c>
      <c r="D2017" s="5" t="str">
        <f t="shared" si="63"/>
        <v>Mon</v>
      </c>
      <c r="H2017">
        <v>10</v>
      </c>
    </row>
    <row r="2018" spans="1:8" x14ac:dyDescent="0.25">
      <c r="A2018" s="1" t="s">
        <v>15</v>
      </c>
      <c r="B2018">
        <v>1365395365</v>
      </c>
      <c r="C2018" s="4">
        <f t="shared" si="62"/>
        <v>41372.187094907407</v>
      </c>
      <c r="D2018" s="5" t="str">
        <f t="shared" si="63"/>
        <v>Mon</v>
      </c>
      <c r="H2018">
        <v>10</v>
      </c>
    </row>
    <row r="2019" spans="1:8" x14ac:dyDescent="0.25">
      <c r="A2019" s="1" t="s">
        <v>15</v>
      </c>
      <c r="B2019">
        <v>1365443996</v>
      </c>
      <c r="C2019" s="4">
        <f t="shared" si="62"/>
        <v>41372.749953703707</v>
      </c>
      <c r="D2019" s="5" t="str">
        <f t="shared" si="63"/>
        <v>Mon</v>
      </c>
      <c r="H2019">
        <v>6</v>
      </c>
    </row>
    <row r="2020" spans="1:8" x14ac:dyDescent="0.25">
      <c r="A2020" s="1" t="s">
        <v>15</v>
      </c>
      <c r="B2020">
        <v>1365526606</v>
      </c>
      <c r="C2020" s="4">
        <f t="shared" si="62"/>
        <v>41373.706087962964</v>
      </c>
      <c r="D2020" s="5" t="str">
        <f t="shared" si="63"/>
        <v>Tue</v>
      </c>
      <c r="H2020">
        <v>8</v>
      </c>
    </row>
    <row r="2021" spans="1:8" x14ac:dyDescent="0.25">
      <c r="A2021" s="1" t="s">
        <v>15</v>
      </c>
      <c r="B2021">
        <v>1365791870</v>
      </c>
      <c r="C2021" s="4">
        <f t="shared" si="62"/>
        <v>41376.776273148149</v>
      </c>
      <c r="D2021" s="5" t="str">
        <f t="shared" si="63"/>
        <v>Fri</v>
      </c>
      <c r="H2021">
        <v>6</v>
      </c>
    </row>
    <row r="2022" spans="1:8" x14ac:dyDescent="0.25">
      <c r="A2022" s="1" t="s">
        <v>15</v>
      </c>
      <c r="B2022">
        <v>1365616874</v>
      </c>
      <c r="C2022" s="4">
        <f t="shared" si="62"/>
        <v>41374.750856481485</v>
      </c>
      <c r="D2022" s="5" t="str">
        <f t="shared" si="63"/>
        <v>Wed</v>
      </c>
      <c r="H2022">
        <v>7</v>
      </c>
    </row>
    <row r="2023" spans="1:8" x14ac:dyDescent="0.25">
      <c r="A2023" s="1" t="s">
        <v>15</v>
      </c>
      <c r="B2023">
        <v>1366316159</v>
      </c>
      <c r="C2023" s="4">
        <f t="shared" si="62"/>
        <v>41382.84443287037</v>
      </c>
      <c r="D2023" s="5" t="str">
        <f t="shared" si="63"/>
        <v>Thu</v>
      </c>
      <c r="H2023">
        <v>6</v>
      </c>
    </row>
    <row r="2024" spans="1:8" x14ac:dyDescent="0.25">
      <c r="A2024" s="1" t="s">
        <v>15</v>
      </c>
      <c r="B2024">
        <v>1366167770</v>
      </c>
      <c r="C2024" s="4">
        <f t="shared" si="62"/>
        <v>41381.126967592594</v>
      </c>
      <c r="D2024" s="5" t="str">
        <f t="shared" si="63"/>
        <v>Wed</v>
      </c>
      <c r="H2024">
        <v>8</v>
      </c>
    </row>
    <row r="2025" spans="1:8" x14ac:dyDescent="0.25">
      <c r="A2025" s="1" t="s">
        <v>15</v>
      </c>
      <c r="B2025">
        <v>1366049005</v>
      </c>
      <c r="C2025" s="4">
        <f t="shared" si="62"/>
        <v>41379.752372685187</v>
      </c>
      <c r="D2025" s="5" t="str">
        <f t="shared" si="63"/>
        <v>Mon</v>
      </c>
      <c r="H2025">
        <v>6</v>
      </c>
    </row>
    <row r="2026" spans="1:8" x14ac:dyDescent="0.25">
      <c r="A2026" s="1" t="s">
        <v>15</v>
      </c>
      <c r="B2026">
        <v>1366167725</v>
      </c>
      <c r="C2026" s="4">
        <f t="shared" si="62"/>
        <v>41381.126446759255</v>
      </c>
      <c r="D2026" s="5" t="str">
        <f t="shared" si="63"/>
        <v>Wed</v>
      </c>
      <c r="H2026">
        <v>9</v>
      </c>
    </row>
    <row r="2027" spans="1:8" x14ac:dyDescent="0.25">
      <c r="A2027" s="1" t="s">
        <v>15</v>
      </c>
      <c r="B2027">
        <v>1366653844</v>
      </c>
      <c r="C2027" s="4">
        <f t="shared" si="62"/>
        <v>41386.752824074072</v>
      </c>
      <c r="D2027" s="5" t="str">
        <f t="shared" si="63"/>
        <v>Mon</v>
      </c>
      <c r="H2027">
        <v>8</v>
      </c>
    </row>
    <row r="2028" spans="1:8" x14ac:dyDescent="0.25">
      <c r="A2028" s="1" t="s">
        <v>15</v>
      </c>
      <c r="B2028">
        <v>1369847081</v>
      </c>
      <c r="C2028" s="4">
        <f t="shared" si="62"/>
        <v>41423.711585648147</v>
      </c>
      <c r="D2028" s="5" t="str">
        <f t="shared" si="63"/>
        <v>Wed</v>
      </c>
      <c r="H2028">
        <v>4</v>
      </c>
    </row>
    <row r="2029" spans="1:8" x14ac:dyDescent="0.25">
      <c r="A2029" s="1" t="s">
        <v>16</v>
      </c>
      <c r="B2029">
        <v>1364838041</v>
      </c>
      <c r="C2029" s="4">
        <f t="shared" si="62"/>
        <v>41365.736585648148</v>
      </c>
      <c r="D2029" s="5" t="str">
        <f t="shared" si="63"/>
        <v>Mon</v>
      </c>
      <c r="H2029">
        <v>7</v>
      </c>
    </row>
    <row r="2030" spans="1:8" x14ac:dyDescent="0.25">
      <c r="A2030" s="1" t="s">
        <v>16</v>
      </c>
      <c r="B2030">
        <v>1364121521</v>
      </c>
      <c r="C2030" s="4">
        <f t="shared" si="62"/>
        <v>41357.443530092591</v>
      </c>
      <c r="D2030" s="5" t="str">
        <f t="shared" si="63"/>
        <v>Sun</v>
      </c>
      <c r="H2030">
        <v>7</v>
      </c>
    </row>
    <row r="2031" spans="1:8" x14ac:dyDescent="0.25">
      <c r="A2031" s="1" t="s">
        <v>16</v>
      </c>
      <c r="B2031">
        <v>1364121526</v>
      </c>
      <c r="C2031" s="4">
        <f t="shared" si="62"/>
        <v>41357.44358796296</v>
      </c>
      <c r="D2031" s="5" t="str">
        <f t="shared" si="63"/>
        <v>Sun</v>
      </c>
      <c r="H2031">
        <v>6</v>
      </c>
    </row>
    <row r="2032" spans="1:8" x14ac:dyDescent="0.25">
      <c r="A2032" s="1" t="s">
        <v>16</v>
      </c>
      <c r="B2032">
        <v>1364121525</v>
      </c>
      <c r="C2032" s="4">
        <f t="shared" si="62"/>
        <v>41357.443576388891</v>
      </c>
      <c r="D2032" s="5" t="str">
        <f t="shared" si="63"/>
        <v>Sun</v>
      </c>
      <c r="H2032">
        <v>7</v>
      </c>
    </row>
    <row r="2033" spans="1:8" x14ac:dyDescent="0.25">
      <c r="A2033" s="1" t="s">
        <v>16</v>
      </c>
      <c r="B2033">
        <v>1364417706</v>
      </c>
      <c r="C2033" s="4">
        <f t="shared" si="62"/>
        <v>41360.87159722222</v>
      </c>
      <c r="D2033" s="5" t="str">
        <f t="shared" si="63"/>
        <v>Wed</v>
      </c>
      <c r="H2033">
        <v>6</v>
      </c>
    </row>
    <row r="2034" spans="1:8" x14ac:dyDescent="0.25">
      <c r="A2034" s="1" t="s">
        <v>16</v>
      </c>
      <c r="B2034">
        <v>1364492939</v>
      </c>
      <c r="C2034" s="4">
        <f t="shared" si="62"/>
        <v>41361.742349537039</v>
      </c>
      <c r="D2034" s="5" t="str">
        <f t="shared" si="63"/>
        <v>Thu</v>
      </c>
      <c r="H2034">
        <v>7</v>
      </c>
    </row>
    <row r="2035" spans="1:8" x14ac:dyDescent="0.25">
      <c r="A2035" s="1" t="s">
        <v>16</v>
      </c>
      <c r="B2035">
        <v>1364577324</v>
      </c>
      <c r="C2035" s="4">
        <f t="shared" si="62"/>
        <v>41362.719027777777</v>
      </c>
      <c r="D2035" s="5" t="str">
        <f t="shared" si="63"/>
        <v>Fri</v>
      </c>
      <c r="H2035">
        <v>7</v>
      </c>
    </row>
    <row r="2036" spans="1:8" x14ac:dyDescent="0.25">
      <c r="A2036" s="1" t="s">
        <v>16</v>
      </c>
      <c r="B2036">
        <v>1364675997</v>
      </c>
      <c r="C2036" s="4">
        <f t="shared" si="62"/>
        <v>41363.861076388886</v>
      </c>
      <c r="D2036" s="5" t="str">
        <f t="shared" si="63"/>
        <v>Sat</v>
      </c>
      <c r="H2036">
        <v>7</v>
      </c>
    </row>
    <row r="2037" spans="1:8" x14ac:dyDescent="0.25">
      <c r="A2037" s="1" t="s">
        <v>16</v>
      </c>
      <c r="B2037">
        <v>1364755376</v>
      </c>
      <c r="C2037" s="4">
        <f t="shared" si="62"/>
        <v>41364.779814814814</v>
      </c>
      <c r="D2037" s="5" t="str">
        <f t="shared" si="63"/>
        <v>Sun</v>
      </c>
      <c r="H2037">
        <v>6</v>
      </c>
    </row>
    <row r="2038" spans="1:8" x14ac:dyDescent="0.25">
      <c r="A2038" s="1" t="s">
        <v>16</v>
      </c>
      <c r="B2038">
        <v>1365010863</v>
      </c>
      <c r="C2038" s="4">
        <f t="shared" si="62"/>
        <v>41367.736840277779</v>
      </c>
      <c r="D2038" s="5" t="str">
        <f t="shared" si="63"/>
        <v>Wed</v>
      </c>
      <c r="H2038">
        <v>6</v>
      </c>
    </row>
    <row r="2039" spans="1:8" x14ac:dyDescent="0.25">
      <c r="A2039" s="1" t="s">
        <v>16</v>
      </c>
      <c r="B2039">
        <v>1365486873</v>
      </c>
      <c r="C2039" s="4">
        <f t="shared" si="62"/>
        <v>41373.246215277781</v>
      </c>
      <c r="D2039" s="5" t="str">
        <f t="shared" si="63"/>
        <v>Tue</v>
      </c>
      <c r="H2039">
        <v>6</v>
      </c>
    </row>
    <row r="2040" spans="1:8" x14ac:dyDescent="0.25">
      <c r="A2040" s="1" t="s">
        <v>16</v>
      </c>
      <c r="B2040">
        <v>1365486871</v>
      </c>
      <c r="C2040" s="4">
        <f t="shared" si="62"/>
        <v>41373.246192129627</v>
      </c>
      <c r="D2040" s="5" t="str">
        <f t="shared" si="63"/>
        <v>Tue</v>
      </c>
      <c r="H2040">
        <v>6</v>
      </c>
    </row>
    <row r="2041" spans="1:8" x14ac:dyDescent="0.25">
      <c r="A2041" s="1" t="s">
        <v>16</v>
      </c>
      <c r="B2041">
        <v>1365486867</v>
      </c>
      <c r="C2041" s="4">
        <f t="shared" si="62"/>
        <v>41373.246145833335</v>
      </c>
      <c r="D2041" s="5" t="str">
        <f t="shared" si="63"/>
        <v>Tue</v>
      </c>
      <c r="H2041">
        <v>6</v>
      </c>
    </row>
    <row r="2042" spans="1:8" x14ac:dyDescent="0.25">
      <c r="A2042" s="1" t="s">
        <v>16</v>
      </c>
      <c r="B2042">
        <v>1365486863</v>
      </c>
      <c r="C2042" s="4">
        <f t="shared" si="62"/>
        <v>41373.246099537035</v>
      </c>
      <c r="D2042" s="5" t="str">
        <f t="shared" si="63"/>
        <v>Tue</v>
      </c>
      <c r="H2042">
        <v>0</v>
      </c>
    </row>
    <row r="2043" spans="1:8" x14ac:dyDescent="0.25">
      <c r="A2043" s="1" t="s">
        <v>16</v>
      </c>
      <c r="B2043">
        <v>1365486864</v>
      </c>
      <c r="C2043" s="4">
        <f t="shared" si="62"/>
        <v>41373.246111111112</v>
      </c>
      <c r="D2043" s="5" t="str">
        <f t="shared" si="63"/>
        <v>Tue</v>
      </c>
      <c r="H2043">
        <v>4</v>
      </c>
    </row>
    <row r="2044" spans="1:8" x14ac:dyDescent="0.25">
      <c r="A2044" s="1" t="s">
        <v>16</v>
      </c>
      <c r="B2044">
        <v>1365486860</v>
      </c>
      <c r="C2044" s="4">
        <f t="shared" si="62"/>
        <v>41373.246064814812</v>
      </c>
      <c r="D2044" s="5" t="str">
        <f t="shared" si="63"/>
        <v>Tue</v>
      </c>
      <c r="H2044">
        <v>5</v>
      </c>
    </row>
    <row r="2045" spans="1:8" x14ac:dyDescent="0.25">
      <c r="A2045" s="1" t="s">
        <v>16</v>
      </c>
      <c r="B2045">
        <v>1365789721</v>
      </c>
      <c r="C2045" s="4">
        <f t="shared" si="62"/>
        <v>41376.751400462963</v>
      </c>
      <c r="D2045" s="5" t="str">
        <f t="shared" si="63"/>
        <v>Fri</v>
      </c>
      <c r="H2045">
        <v>3</v>
      </c>
    </row>
    <row r="2046" spans="1:8" x14ac:dyDescent="0.25">
      <c r="A2046" s="1" t="s">
        <v>16</v>
      </c>
      <c r="B2046">
        <v>1365616640</v>
      </c>
      <c r="C2046" s="4">
        <f t="shared" si="62"/>
        <v>41374.748148148145</v>
      </c>
      <c r="D2046" s="5" t="str">
        <f t="shared" si="63"/>
        <v>Wed</v>
      </c>
      <c r="H2046">
        <v>5</v>
      </c>
    </row>
    <row r="2047" spans="1:8" x14ac:dyDescent="0.25">
      <c r="A2047" s="1" t="s">
        <v>16</v>
      </c>
      <c r="B2047">
        <v>1365702370</v>
      </c>
      <c r="C2047" s="4">
        <f t="shared" si="62"/>
        <v>41375.740393518521</v>
      </c>
      <c r="D2047" s="5" t="str">
        <f t="shared" si="63"/>
        <v>Thu</v>
      </c>
      <c r="H2047">
        <v>4</v>
      </c>
    </row>
    <row r="2048" spans="1:8" x14ac:dyDescent="0.25">
      <c r="A2048" s="1" t="s">
        <v>16</v>
      </c>
      <c r="B2048">
        <v>1365881544</v>
      </c>
      <c r="C2048" s="4">
        <f t="shared" si="62"/>
        <v>41377.814166666663</v>
      </c>
      <c r="D2048" s="5" t="str">
        <f t="shared" si="63"/>
        <v>Sat</v>
      </c>
      <c r="H2048">
        <v>8</v>
      </c>
    </row>
    <row r="2049" spans="1:8" x14ac:dyDescent="0.25">
      <c r="A2049" s="1" t="s">
        <v>16</v>
      </c>
      <c r="B2049">
        <v>1366045892</v>
      </c>
      <c r="C2049" s="4">
        <f t="shared" si="62"/>
        <v>41379.716342592597</v>
      </c>
      <c r="D2049" s="5" t="str">
        <f t="shared" si="63"/>
        <v>Mon</v>
      </c>
      <c r="H2049">
        <v>4</v>
      </c>
    </row>
    <row r="2050" spans="1:8" x14ac:dyDescent="0.25">
      <c r="A2050" s="1" t="s">
        <v>16</v>
      </c>
      <c r="B2050">
        <v>1366132161</v>
      </c>
      <c r="C2050" s="4">
        <f t="shared" ref="C2050:C2113" si="64">(((B2050/60)/60)/24)+DATE(1970,1,1)</f>
        <v>41380.714826388888</v>
      </c>
      <c r="D2050" s="5" t="str">
        <f t="shared" si="63"/>
        <v>Tue</v>
      </c>
      <c r="H2050">
        <v>4</v>
      </c>
    </row>
    <row r="2051" spans="1:8" x14ac:dyDescent="0.25">
      <c r="A2051" s="1" t="s">
        <v>16</v>
      </c>
      <c r="B2051">
        <v>1366156291</v>
      </c>
      <c r="C2051" s="4">
        <f t="shared" si="64"/>
        <v>41380.994108796294</v>
      </c>
      <c r="D2051" s="5" t="str">
        <f t="shared" ref="D2051:D2114" si="65">TEXT(C2051, "ddd")</f>
        <v>Tue</v>
      </c>
      <c r="H2051">
        <v>5</v>
      </c>
    </row>
    <row r="2052" spans="1:8" x14ac:dyDescent="0.25">
      <c r="A2052" s="1" t="s">
        <v>16</v>
      </c>
      <c r="B2052">
        <v>1366221525</v>
      </c>
      <c r="C2052" s="4">
        <f t="shared" si="64"/>
        <v>41381.749131944445</v>
      </c>
      <c r="D2052" s="5" t="str">
        <f t="shared" si="65"/>
        <v>Wed</v>
      </c>
      <c r="H2052">
        <v>5</v>
      </c>
    </row>
    <row r="2053" spans="1:8" x14ac:dyDescent="0.25">
      <c r="A2053" s="1" t="s">
        <v>16</v>
      </c>
      <c r="B2053">
        <v>1366307232</v>
      </c>
      <c r="C2053" s="4">
        <f t="shared" si="64"/>
        <v>41382.741111111114</v>
      </c>
      <c r="D2053" s="5" t="str">
        <f t="shared" si="65"/>
        <v>Thu</v>
      </c>
      <c r="H2053">
        <v>5</v>
      </c>
    </row>
    <row r="2054" spans="1:8" x14ac:dyDescent="0.25">
      <c r="A2054" s="1" t="s">
        <v>16</v>
      </c>
      <c r="B2054">
        <v>1366338994</v>
      </c>
      <c r="C2054" s="4">
        <f t="shared" si="64"/>
        <v>41383.108726851853</v>
      </c>
      <c r="D2054" s="5" t="str">
        <f t="shared" si="65"/>
        <v>Fri</v>
      </c>
      <c r="H2054">
        <v>5</v>
      </c>
    </row>
    <row r="2055" spans="1:8" x14ac:dyDescent="0.25">
      <c r="A2055" s="1" t="s">
        <v>16</v>
      </c>
      <c r="B2055">
        <v>1366394243</v>
      </c>
      <c r="C2055" s="4">
        <f t="shared" si="64"/>
        <v>41383.748182870368</v>
      </c>
      <c r="D2055" s="5" t="str">
        <f t="shared" si="65"/>
        <v>Fri</v>
      </c>
      <c r="H2055">
        <v>4</v>
      </c>
    </row>
    <row r="2056" spans="1:8" x14ac:dyDescent="0.25">
      <c r="A2056" s="1" t="s">
        <v>16</v>
      </c>
      <c r="B2056">
        <v>1366487213</v>
      </c>
      <c r="C2056" s="4">
        <f t="shared" si="64"/>
        <v>41384.824224537035</v>
      </c>
      <c r="D2056" s="5" t="str">
        <f t="shared" si="65"/>
        <v>Sat</v>
      </c>
      <c r="H2056">
        <v>8</v>
      </c>
    </row>
    <row r="2057" spans="1:8" x14ac:dyDescent="0.25">
      <c r="A2057" s="1" t="s">
        <v>16</v>
      </c>
      <c r="B2057">
        <v>1366582222</v>
      </c>
      <c r="C2057" s="4">
        <f t="shared" si="64"/>
        <v>41385.92386574074</v>
      </c>
      <c r="D2057" s="5" t="str">
        <f t="shared" si="65"/>
        <v>Sun</v>
      </c>
      <c r="H2057">
        <v>6</v>
      </c>
    </row>
    <row r="2058" spans="1:8" x14ac:dyDescent="0.25">
      <c r="A2058" s="1" t="s">
        <v>16</v>
      </c>
      <c r="B2058">
        <v>1366996143</v>
      </c>
      <c r="C2058" s="4">
        <f t="shared" si="64"/>
        <v>41390.714618055557</v>
      </c>
      <c r="D2058" s="5" t="str">
        <f t="shared" si="65"/>
        <v>Fri</v>
      </c>
      <c r="H2058">
        <v>4</v>
      </c>
    </row>
    <row r="2059" spans="1:8" x14ac:dyDescent="0.25">
      <c r="A2059" s="1" t="s">
        <v>16</v>
      </c>
      <c r="B2059">
        <v>1367108624</v>
      </c>
      <c r="C2059" s="4">
        <f t="shared" si="64"/>
        <v>41392.016481481485</v>
      </c>
      <c r="D2059" s="5" t="str">
        <f t="shared" si="65"/>
        <v>Sun</v>
      </c>
      <c r="H2059">
        <v>5</v>
      </c>
    </row>
    <row r="2060" spans="1:8" x14ac:dyDescent="0.25">
      <c r="A2060" s="1" t="s">
        <v>16</v>
      </c>
      <c r="B2060">
        <v>1367210034</v>
      </c>
      <c r="C2060" s="4">
        <f t="shared" si="64"/>
        <v>41393.190208333333</v>
      </c>
      <c r="D2060" s="5" t="str">
        <f t="shared" si="65"/>
        <v>Mon</v>
      </c>
      <c r="H2060">
        <v>4</v>
      </c>
    </row>
    <row r="2061" spans="1:8" x14ac:dyDescent="0.25">
      <c r="A2061" s="1" t="s">
        <v>16</v>
      </c>
      <c r="B2061">
        <v>1367430164</v>
      </c>
      <c r="C2061" s="4">
        <f t="shared" si="64"/>
        <v>41395.738009259258</v>
      </c>
      <c r="D2061" s="5" t="str">
        <f t="shared" si="65"/>
        <v>Wed</v>
      </c>
      <c r="H2061">
        <v>5</v>
      </c>
    </row>
    <row r="2062" spans="1:8" x14ac:dyDescent="0.25">
      <c r="A2062" s="1" t="s">
        <v>16</v>
      </c>
      <c r="B2062">
        <v>1367603775</v>
      </c>
      <c r="C2062" s="4">
        <f t="shared" si="64"/>
        <v>41397.747395833336</v>
      </c>
      <c r="D2062" s="5" t="str">
        <f t="shared" si="65"/>
        <v>Fri</v>
      </c>
      <c r="H2062">
        <v>5</v>
      </c>
    </row>
    <row r="2063" spans="1:8" x14ac:dyDescent="0.25">
      <c r="A2063" s="1" t="s">
        <v>16</v>
      </c>
      <c r="B2063">
        <v>1367949437</v>
      </c>
      <c r="C2063" s="4">
        <f t="shared" si="64"/>
        <v>41401.748113425929</v>
      </c>
      <c r="D2063" s="5" t="str">
        <f t="shared" si="65"/>
        <v>Tue</v>
      </c>
      <c r="H2063">
        <v>4</v>
      </c>
    </row>
    <row r="2064" spans="1:8" x14ac:dyDescent="0.25">
      <c r="A2064" s="1" t="s">
        <v>16</v>
      </c>
      <c r="B2064">
        <v>1368035185</v>
      </c>
      <c r="C2064" s="4">
        <f t="shared" si="64"/>
        <v>41402.740567129629</v>
      </c>
      <c r="D2064" s="5" t="str">
        <f t="shared" si="65"/>
        <v>Wed</v>
      </c>
      <c r="H2064">
        <v>1</v>
      </c>
    </row>
    <row r="2065" spans="1:8" x14ac:dyDescent="0.25">
      <c r="A2065" s="1" t="s">
        <v>16</v>
      </c>
      <c r="B2065">
        <v>1368784376</v>
      </c>
      <c r="C2065" s="4">
        <f t="shared" si="64"/>
        <v>41411.411759259259</v>
      </c>
      <c r="D2065" s="5" t="str">
        <f t="shared" si="65"/>
        <v>Fri</v>
      </c>
      <c r="H2065">
        <v>9</v>
      </c>
    </row>
    <row r="2066" spans="1:8" x14ac:dyDescent="0.25">
      <c r="A2066" s="1" t="s">
        <v>16</v>
      </c>
      <c r="B2066">
        <v>1368582586</v>
      </c>
      <c r="C2066" s="4">
        <f t="shared" si="64"/>
        <v>41409.076226851852</v>
      </c>
      <c r="D2066" s="5" t="str">
        <f t="shared" si="65"/>
        <v>Wed</v>
      </c>
      <c r="H2066">
        <v>1</v>
      </c>
    </row>
    <row r="2067" spans="1:8" x14ac:dyDescent="0.25">
      <c r="A2067" s="1" t="s">
        <v>16</v>
      </c>
      <c r="B2067">
        <v>1368644189</v>
      </c>
      <c r="C2067" s="4">
        <f t="shared" si="64"/>
        <v>41409.789224537039</v>
      </c>
      <c r="D2067" s="5" t="str">
        <f t="shared" si="65"/>
        <v>Wed</v>
      </c>
      <c r="H2067">
        <v>1</v>
      </c>
    </row>
    <row r="2068" spans="1:8" x14ac:dyDescent="0.25">
      <c r="A2068" s="1" t="s">
        <v>16</v>
      </c>
      <c r="B2068">
        <v>1368467681</v>
      </c>
      <c r="C2068" s="4">
        <f t="shared" si="64"/>
        <v>41407.746307870373</v>
      </c>
      <c r="D2068" s="5" t="str">
        <f t="shared" si="65"/>
        <v>Mon</v>
      </c>
      <c r="H2068">
        <v>3</v>
      </c>
    </row>
    <row r="2069" spans="1:8" x14ac:dyDescent="0.25">
      <c r="A2069" s="1" t="s">
        <v>16</v>
      </c>
      <c r="B2069">
        <v>1368905125</v>
      </c>
      <c r="C2069" s="4">
        <f t="shared" si="64"/>
        <v>41412.809317129628</v>
      </c>
      <c r="D2069" s="5" t="str">
        <f t="shared" si="65"/>
        <v>Sat</v>
      </c>
      <c r="H2069">
        <v>3</v>
      </c>
    </row>
    <row r="2070" spans="1:8" x14ac:dyDescent="0.25">
      <c r="A2070" s="1" t="s">
        <v>16</v>
      </c>
      <c r="B2070">
        <v>1369075558</v>
      </c>
      <c r="C2070" s="4">
        <f t="shared" si="64"/>
        <v>41414.781921296293</v>
      </c>
      <c r="D2070" s="5" t="str">
        <f t="shared" si="65"/>
        <v>Mon</v>
      </c>
      <c r="H2070">
        <v>2</v>
      </c>
    </row>
    <row r="2071" spans="1:8" x14ac:dyDescent="0.25">
      <c r="A2071" s="1" t="s">
        <v>16</v>
      </c>
      <c r="B2071">
        <v>1370101099</v>
      </c>
      <c r="C2071" s="4">
        <f t="shared" si="64"/>
        <v>41426.651608796295</v>
      </c>
      <c r="D2071" s="5" t="str">
        <f t="shared" si="65"/>
        <v>Sat</v>
      </c>
      <c r="H2071">
        <v>10</v>
      </c>
    </row>
    <row r="2072" spans="1:8" x14ac:dyDescent="0.25">
      <c r="A2072" s="1" t="s">
        <v>17</v>
      </c>
      <c r="B2072">
        <v>1364805198</v>
      </c>
      <c r="C2072" s="4">
        <f t="shared" si="64"/>
        <v>41365.356458333335</v>
      </c>
      <c r="D2072" s="5" t="str">
        <f t="shared" si="65"/>
        <v>Mon</v>
      </c>
      <c r="H2072">
        <v>7</v>
      </c>
    </row>
    <row r="2073" spans="1:8" x14ac:dyDescent="0.25">
      <c r="A2073" s="1" t="s">
        <v>17</v>
      </c>
      <c r="B2073">
        <v>1364368981</v>
      </c>
      <c r="C2073" s="4">
        <f t="shared" si="64"/>
        <v>41360.307650462964</v>
      </c>
      <c r="D2073" s="5" t="str">
        <f t="shared" si="65"/>
        <v>Wed</v>
      </c>
      <c r="H2073">
        <v>8</v>
      </c>
    </row>
    <row r="2074" spans="1:8" x14ac:dyDescent="0.25">
      <c r="A2074" s="1" t="s">
        <v>17</v>
      </c>
      <c r="B2074">
        <v>1364412531</v>
      </c>
      <c r="C2074" s="4">
        <f t="shared" si="64"/>
        <v>41360.811701388891</v>
      </c>
      <c r="D2074" s="5" t="str">
        <f t="shared" si="65"/>
        <v>Wed</v>
      </c>
      <c r="H2074">
        <v>8</v>
      </c>
    </row>
    <row r="2075" spans="1:8" x14ac:dyDescent="0.25">
      <c r="A2075" s="1" t="s">
        <v>17</v>
      </c>
      <c r="B2075">
        <v>1364490025</v>
      </c>
      <c r="C2075" s="4">
        <f t="shared" si="64"/>
        <v>41361.708622685182</v>
      </c>
      <c r="D2075" s="5" t="str">
        <f t="shared" si="65"/>
        <v>Thu</v>
      </c>
      <c r="H2075">
        <v>8</v>
      </c>
    </row>
    <row r="2076" spans="1:8" x14ac:dyDescent="0.25">
      <c r="A2076" s="1" t="s">
        <v>17</v>
      </c>
      <c r="B2076">
        <v>1364577973</v>
      </c>
      <c r="C2076" s="4">
        <f t="shared" si="64"/>
        <v>41362.726539351854</v>
      </c>
      <c r="D2076" s="5" t="str">
        <f t="shared" si="65"/>
        <v>Fri</v>
      </c>
      <c r="H2076">
        <v>7</v>
      </c>
    </row>
    <row r="2077" spans="1:8" x14ac:dyDescent="0.25">
      <c r="A2077" s="1" t="s">
        <v>17</v>
      </c>
      <c r="B2077">
        <v>1364922575</v>
      </c>
      <c r="C2077" s="4">
        <f t="shared" si="64"/>
        <v>41366.714988425927</v>
      </c>
      <c r="D2077" s="5" t="str">
        <f t="shared" si="65"/>
        <v>Tue</v>
      </c>
      <c r="H2077">
        <v>8</v>
      </c>
    </row>
    <row r="2078" spans="1:8" x14ac:dyDescent="0.25">
      <c r="A2078" s="1" t="s">
        <v>17</v>
      </c>
      <c r="B2078">
        <v>1364836368</v>
      </c>
      <c r="C2078" s="4">
        <f t="shared" si="64"/>
        <v>41365.717222222222</v>
      </c>
      <c r="D2078" s="5" t="str">
        <f t="shared" si="65"/>
        <v>Mon</v>
      </c>
      <c r="H2078">
        <v>8</v>
      </c>
    </row>
    <row r="2079" spans="1:8" x14ac:dyDescent="0.25">
      <c r="A2079" s="1" t="s">
        <v>17</v>
      </c>
      <c r="B2079">
        <v>1365009212</v>
      </c>
      <c r="C2079" s="4">
        <f t="shared" si="64"/>
        <v>41367.717731481483</v>
      </c>
      <c r="D2079" s="5" t="str">
        <f t="shared" si="65"/>
        <v>Wed</v>
      </c>
      <c r="H2079">
        <v>8</v>
      </c>
    </row>
    <row r="2080" spans="1:8" x14ac:dyDescent="0.25">
      <c r="A2080" s="1" t="s">
        <v>17</v>
      </c>
      <c r="B2080">
        <v>1365095910</v>
      </c>
      <c r="C2080" s="4">
        <f t="shared" si="64"/>
        <v>41368.721180555556</v>
      </c>
      <c r="D2080" s="5" t="str">
        <f t="shared" si="65"/>
        <v>Thu</v>
      </c>
      <c r="H2080">
        <v>7</v>
      </c>
    </row>
    <row r="2081" spans="1:8" x14ac:dyDescent="0.25">
      <c r="A2081" s="1" t="s">
        <v>17</v>
      </c>
      <c r="B2081">
        <v>1365440439</v>
      </c>
      <c r="C2081" s="4">
        <f t="shared" si="64"/>
        <v>41372.708784722221</v>
      </c>
      <c r="D2081" s="5" t="str">
        <f t="shared" si="65"/>
        <v>Mon</v>
      </c>
      <c r="H2081">
        <v>8</v>
      </c>
    </row>
    <row r="2082" spans="1:8" x14ac:dyDescent="0.25">
      <c r="A2082" s="1" t="s">
        <v>17</v>
      </c>
      <c r="B2082">
        <v>1365265797</v>
      </c>
      <c r="C2082" s="4">
        <f t="shared" si="64"/>
        <v>41370.687465277777</v>
      </c>
      <c r="D2082" s="5" t="str">
        <f t="shared" si="65"/>
        <v>Sat</v>
      </c>
      <c r="H2082">
        <v>5</v>
      </c>
    </row>
    <row r="2083" spans="1:8" x14ac:dyDescent="0.25">
      <c r="A2083" s="1" t="s">
        <v>17</v>
      </c>
      <c r="B2083">
        <v>1365182061</v>
      </c>
      <c r="C2083" s="4">
        <f t="shared" si="64"/>
        <v>41369.718298611115</v>
      </c>
      <c r="D2083" s="5" t="str">
        <f t="shared" si="65"/>
        <v>Fri</v>
      </c>
      <c r="H2083">
        <v>7</v>
      </c>
    </row>
    <row r="2084" spans="1:8" x14ac:dyDescent="0.25">
      <c r="A2084" s="1" t="s">
        <v>17</v>
      </c>
      <c r="B2084">
        <v>1365357577</v>
      </c>
      <c r="C2084" s="4">
        <f t="shared" si="64"/>
        <v>41371.7497337963</v>
      </c>
      <c r="D2084" s="5" t="str">
        <f t="shared" si="65"/>
        <v>Sun</v>
      </c>
      <c r="H2084">
        <v>7</v>
      </c>
    </row>
    <row r="2085" spans="1:8" x14ac:dyDescent="0.25">
      <c r="A2085" s="1" t="s">
        <v>17</v>
      </c>
      <c r="B2085">
        <v>1365270119</v>
      </c>
      <c r="C2085" s="4">
        <f t="shared" si="64"/>
        <v>41370.737488425926</v>
      </c>
      <c r="D2085" s="5" t="str">
        <f t="shared" si="65"/>
        <v>Sat</v>
      </c>
      <c r="H2085">
        <v>5</v>
      </c>
    </row>
    <row r="2086" spans="1:8" x14ac:dyDescent="0.25">
      <c r="A2086" s="1" t="s">
        <v>17</v>
      </c>
      <c r="B2086">
        <v>1365528176</v>
      </c>
      <c r="C2086" s="4">
        <f t="shared" si="64"/>
        <v>41373.724259259259</v>
      </c>
      <c r="D2086" s="5" t="str">
        <f t="shared" si="65"/>
        <v>Tue</v>
      </c>
      <c r="H2086">
        <v>8</v>
      </c>
    </row>
    <row r="2087" spans="1:8" x14ac:dyDescent="0.25">
      <c r="A2087" s="1" t="s">
        <v>17</v>
      </c>
      <c r="B2087">
        <v>1365872942</v>
      </c>
      <c r="C2087" s="4">
        <f t="shared" si="64"/>
        <v>41377.714606481481</v>
      </c>
      <c r="D2087" s="5" t="str">
        <f t="shared" si="65"/>
        <v>Sat</v>
      </c>
      <c r="H2087">
        <v>7</v>
      </c>
    </row>
    <row r="2088" spans="1:8" x14ac:dyDescent="0.25">
      <c r="A2088" s="1" t="s">
        <v>17</v>
      </c>
      <c r="B2088">
        <v>1365786884</v>
      </c>
      <c r="C2088" s="4">
        <f t="shared" si="64"/>
        <v>41376.718564814815</v>
      </c>
      <c r="D2088" s="5" t="str">
        <f t="shared" si="65"/>
        <v>Fri</v>
      </c>
      <c r="H2088">
        <v>8</v>
      </c>
    </row>
    <row r="2089" spans="1:8" x14ac:dyDescent="0.25">
      <c r="A2089" s="1" t="s">
        <v>17</v>
      </c>
      <c r="B2089">
        <v>1365616706</v>
      </c>
      <c r="C2089" s="4">
        <f t="shared" si="64"/>
        <v>41374.748912037037</v>
      </c>
      <c r="D2089" s="5" t="str">
        <f t="shared" si="65"/>
        <v>Wed</v>
      </c>
      <c r="H2089">
        <v>8</v>
      </c>
    </row>
    <row r="2090" spans="1:8" x14ac:dyDescent="0.25">
      <c r="A2090" s="1" t="s">
        <v>17</v>
      </c>
      <c r="B2090">
        <v>1365701717</v>
      </c>
      <c r="C2090" s="4">
        <f t="shared" si="64"/>
        <v>41375.732835648152</v>
      </c>
      <c r="D2090" s="5" t="str">
        <f t="shared" si="65"/>
        <v>Thu</v>
      </c>
      <c r="H2090">
        <v>7</v>
      </c>
    </row>
    <row r="2091" spans="1:8" x14ac:dyDescent="0.25">
      <c r="A2091" s="1" t="s">
        <v>17</v>
      </c>
      <c r="B2091">
        <v>1366218273</v>
      </c>
      <c r="C2091" s="4">
        <f t="shared" si="64"/>
        <v>41381.711493055554</v>
      </c>
      <c r="D2091" s="5" t="str">
        <f t="shared" si="65"/>
        <v>Wed</v>
      </c>
      <c r="H2091">
        <v>7</v>
      </c>
    </row>
    <row r="2092" spans="1:8" x14ac:dyDescent="0.25">
      <c r="A2092" s="1" t="s">
        <v>17</v>
      </c>
      <c r="B2092">
        <v>1366132327</v>
      </c>
      <c r="C2092" s="4">
        <f t="shared" si="64"/>
        <v>41380.716747685183</v>
      </c>
      <c r="D2092" s="5" t="str">
        <f t="shared" si="65"/>
        <v>Tue</v>
      </c>
      <c r="H2092">
        <v>7</v>
      </c>
    </row>
    <row r="2093" spans="1:8" x14ac:dyDescent="0.25">
      <c r="A2093" s="1" t="s">
        <v>17</v>
      </c>
      <c r="B2093">
        <v>1365959643</v>
      </c>
      <c r="C2093" s="4">
        <f t="shared" si="64"/>
        <v>41378.718090277776</v>
      </c>
      <c r="D2093" s="5" t="str">
        <f t="shared" si="65"/>
        <v>Sun</v>
      </c>
      <c r="H2093">
        <v>8</v>
      </c>
    </row>
    <row r="2094" spans="1:8" x14ac:dyDescent="0.25">
      <c r="A2094" s="1" t="s">
        <v>17</v>
      </c>
      <c r="B2094">
        <v>1366046191</v>
      </c>
      <c r="C2094" s="4">
        <f t="shared" si="64"/>
        <v>41379.71980324074</v>
      </c>
      <c r="D2094" s="5" t="str">
        <f t="shared" si="65"/>
        <v>Mon</v>
      </c>
      <c r="H2094">
        <v>8</v>
      </c>
    </row>
    <row r="2095" spans="1:8" x14ac:dyDescent="0.25">
      <c r="A2095" s="1" t="s">
        <v>17</v>
      </c>
      <c r="B2095">
        <v>1366305623</v>
      </c>
      <c r="C2095" s="4">
        <f t="shared" si="64"/>
        <v>41382.722488425927</v>
      </c>
      <c r="D2095" s="5" t="str">
        <f t="shared" si="65"/>
        <v>Thu</v>
      </c>
      <c r="H2095">
        <v>6</v>
      </c>
    </row>
    <row r="2096" spans="1:8" x14ac:dyDescent="0.25">
      <c r="A2096" s="1" t="s">
        <v>17</v>
      </c>
      <c r="B2096">
        <v>1366393248</v>
      </c>
      <c r="C2096" s="4">
        <f t="shared" si="64"/>
        <v>41383.736666666664</v>
      </c>
      <c r="D2096" s="5" t="str">
        <f t="shared" si="65"/>
        <v>Fri</v>
      </c>
      <c r="H2096">
        <v>8</v>
      </c>
    </row>
    <row r="2097" spans="1:8" x14ac:dyDescent="0.25">
      <c r="A2097" s="1" t="s">
        <v>17</v>
      </c>
      <c r="B2097">
        <v>1366650094</v>
      </c>
      <c r="C2097" s="4">
        <f t="shared" si="64"/>
        <v>41386.709421296298</v>
      </c>
      <c r="D2097" s="5" t="str">
        <f t="shared" si="65"/>
        <v>Mon</v>
      </c>
      <c r="H2097">
        <v>3</v>
      </c>
    </row>
    <row r="2098" spans="1:8" x14ac:dyDescent="0.25">
      <c r="A2098" s="1" t="s">
        <v>17</v>
      </c>
      <c r="B2098">
        <v>1366735729</v>
      </c>
      <c r="C2098" s="4">
        <f t="shared" si="64"/>
        <v>41387.700567129628</v>
      </c>
      <c r="D2098" s="5" t="str">
        <f t="shared" si="65"/>
        <v>Tue</v>
      </c>
      <c r="H2098">
        <v>9</v>
      </c>
    </row>
    <row r="2099" spans="1:8" x14ac:dyDescent="0.25">
      <c r="A2099" s="1" t="s">
        <v>17</v>
      </c>
      <c r="B2099">
        <v>1366908737</v>
      </c>
      <c r="C2099" s="4">
        <f t="shared" si="64"/>
        <v>41389.702974537038</v>
      </c>
      <c r="D2099" s="5" t="str">
        <f t="shared" si="65"/>
        <v>Thu</v>
      </c>
      <c r="H2099">
        <v>7</v>
      </c>
    </row>
    <row r="2100" spans="1:8" x14ac:dyDescent="0.25">
      <c r="A2100" s="1" t="s">
        <v>17</v>
      </c>
      <c r="B2100">
        <v>1366995704</v>
      </c>
      <c r="C2100" s="4">
        <f t="shared" si="64"/>
        <v>41390.709537037037</v>
      </c>
      <c r="D2100" s="5" t="str">
        <f t="shared" si="65"/>
        <v>Fri</v>
      </c>
      <c r="H2100">
        <v>8</v>
      </c>
    </row>
    <row r="2101" spans="1:8" x14ac:dyDescent="0.25">
      <c r="A2101" s="1" t="s">
        <v>17</v>
      </c>
      <c r="B2101">
        <v>1367255219</v>
      </c>
      <c r="C2101" s="4">
        <f t="shared" si="64"/>
        <v>41393.713182870371</v>
      </c>
      <c r="D2101" s="5" t="str">
        <f t="shared" si="65"/>
        <v>Mon</v>
      </c>
      <c r="H2101">
        <v>6</v>
      </c>
    </row>
    <row r="2102" spans="1:8" x14ac:dyDescent="0.25">
      <c r="A2102" s="1" t="s">
        <v>17</v>
      </c>
      <c r="B2102">
        <v>1367222081</v>
      </c>
      <c r="C2102" s="4">
        <f t="shared" si="64"/>
        <v>41393.329641203702</v>
      </c>
      <c r="D2102" s="5" t="str">
        <f t="shared" si="65"/>
        <v>Mon</v>
      </c>
      <c r="H2102">
        <v>7</v>
      </c>
    </row>
    <row r="2103" spans="1:8" x14ac:dyDescent="0.25">
      <c r="A2103" s="1" t="s">
        <v>17</v>
      </c>
      <c r="B2103">
        <v>1367429845</v>
      </c>
      <c r="C2103" s="4">
        <f t="shared" si="64"/>
        <v>41395.734317129631</v>
      </c>
      <c r="D2103" s="5" t="str">
        <f t="shared" si="65"/>
        <v>Wed</v>
      </c>
      <c r="H2103">
        <v>6</v>
      </c>
    </row>
    <row r="2104" spans="1:8" x14ac:dyDescent="0.25">
      <c r="A2104" s="1" t="s">
        <v>17</v>
      </c>
      <c r="B2104">
        <v>1367400572</v>
      </c>
      <c r="C2104" s="4">
        <f t="shared" si="64"/>
        <v>41395.395509259259</v>
      </c>
      <c r="D2104" s="5" t="str">
        <f t="shared" si="65"/>
        <v>Wed</v>
      </c>
      <c r="H2104">
        <v>3</v>
      </c>
    </row>
    <row r="2105" spans="1:8" x14ac:dyDescent="0.25">
      <c r="A2105" s="1" t="s">
        <v>17</v>
      </c>
      <c r="B2105">
        <v>1367514213</v>
      </c>
      <c r="C2105" s="4">
        <f t="shared" si="64"/>
        <v>41396.710798611115</v>
      </c>
      <c r="D2105" s="5" t="str">
        <f t="shared" si="65"/>
        <v>Thu</v>
      </c>
      <c r="H2105">
        <v>8</v>
      </c>
    </row>
    <row r="2106" spans="1:8" x14ac:dyDescent="0.25">
      <c r="A2106" s="1" t="s">
        <v>17</v>
      </c>
      <c r="B2106">
        <v>1367602890</v>
      </c>
      <c r="C2106" s="4">
        <f t="shared" si="64"/>
        <v>41397.73715277778</v>
      </c>
      <c r="D2106" s="5" t="str">
        <f t="shared" si="65"/>
        <v>Fri</v>
      </c>
      <c r="H2106">
        <v>8</v>
      </c>
    </row>
    <row r="2107" spans="1:8" x14ac:dyDescent="0.25">
      <c r="A2107" s="1" t="s">
        <v>17</v>
      </c>
      <c r="B2107">
        <v>1368384705</v>
      </c>
      <c r="C2107" s="4">
        <f t="shared" si="64"/>
        <v>41406.785937499997</v>
      </c>
      <c r="D2107" s="5" t="str">
        <f t="shared" si="65"/>
        <v>Sun</v>
      </c>
      <c r="H2107">
        <v>11</v>
      </c>
    </row>
    <row r="2108" spans="1:8" x14ac:dyDescent="0.25">
      <c r="A2108" s="1" t="s">
        <v>17</v>
      </c>
      <c r="B2108">
        <v>1368727200</v>
      </c>
      <c r="C2108" s="4">
        <f t="shared" si="64"/>
        <v>41410.75</v>
      </c>
      <c r="D2108" s="5" t="str">
        <f t="shared" si="65"/>
        <v>Thu</v>
      </c>
      <c r="H2108">
        <v>6</v>
      </c>
    </row>
    <row r="2109" spans="1:8" x14ac:dyDescent="0.25">
      <c r="A2109" s="1" t="s">
        <v>17</v>
      </c>
      <c r="B2109">
        <v>1368208260</v>
      </c>
      <c r="C2109" s="4">
        <f t="shared" si="64"/>
        <v>41404.743750000001</v>
      </c>
      <c r="D2109" s="5" t="str">
        <f t="shared" si="65"/>
        <v>Fri</v>
      </c>
      <c r="H2109">
        <v>10</v>
      </c>
    </row>
    <row r="2110" spans="1:8" x14ac:dyDescent="0.25">
      <c r="A2110" s="1" t="s">
        <v>17</v>
      </c>
      <c r="B2110">
        <v>1367861530</v>
      </c>
      <c r="C2110" s="4">
        <f t="shared" si="64"/>
        <v>41400.730671296296</v>
      </c>
      <c r="D2110" s="5" t="str">
        <f t="shared" si="65"/>
        <v>Mon</v>
      </c>
      <c r="H2110">
        <v>8</v>
      </c>
    </row>
    <row r="2111" spans="1:8" x14ac:dyDescent="0.25">
      <c r="A2111" s="1" t="s">
        <v>17</v>
      </c>
      <c r="B2111">
        <v>1368298243</v>
      </c>
      <c r="C2111" s="4">
        <f t="shared" si="64"/>
        <v>41405.785219907404</v>
      </c>
      <c r="D2111" s="5" t="str">
        <f t="shared" si="65"/>
        <v>Sat</v>
      </c>
      <c r="H2111">
        <v>9</v>
      </c>
    </row>
    <row r="2112" spans="1:8" x14ac:dyDescent="0.25">
      <c r="A2112" s="1" t="s">
        <v>17</v>
      </c>
      <c r="B2112">
        <v>1368561198</v>
      </c>
      <c r="C2112" s="4">
        <f t="shared" si="64"/>
        <v>41408.828680555554</v>
      </c>
      <c r="D2112" s="5" t="str">
        <f t="shared" si="65"/>
        <v>Tue</v>
      </c>
      <c r="H2112">
        <v>8</v>
      </c>
    </row>
    <row r="2113" spans="1:8" x14ac:dyDescent="0.25">
      <c r="A2113" s="1" t="s">
        <v>17</v>
      </c>
      <c r="B2113">
        <v>1368466407</v>
      </c>
      <c r="C2113" s="4">
        <f t="shared" si="64"/>
        <v>41407.731562499997</v>
      </c>
      <c r="D2113" s="5" t="str">
        <f t="shared" si="65"/>
        <v>Mon</v>
      </c>
      <c r="H2113">
        <v>10</v>
      </c>
    </row>
    <row r="2114" spans="1:8" x14ac:dyDescent="0.25">
      <c r="A2114" s="1" t="s">
        <v>17</v>
      </c>
      <c r="B2114">
        <v>1368641343</v>
      </c>
      <c r="C2114" s="4">
        <f t="shared" ref="C2114:C2177" si="66">(((B2114/60)/60)/24)+DATE(1970,1,1)</f>
        <v>41409.756284722222</v>
      </c>
      <c r="D2114" s="5" t="str">
        <f t="shared" si="65"/>
        <v>Wed</v>
      </c>
      <c r="H2114">
        <v>9</v>
      </c>
    </row>
    <row r="2115" spans="1:8" x14ac:dyDescent="0.25">
      <c r="A2115" s="1" t="s">
        <v>17</v>
      </c>
      <c r="B2115">
        <v>1368810309</v>
      </c>
      <c r="C2115" s="4">
        <f t="shared" si="66"/>
        <v>41411.711909722224</v>
      </c>
      <c r="D2115" s="5" t="str">
        <f t="shared" ref="D2115:D2178" si="67">TEXT(C2115, "ddd")</f>
        <v>Fri</v>
      </c>
      <c r="H2115">
        <v>6</v>
      </c>
    </row>
    <row r="2116" spans="1:8" x14ac:dyDescent="0.25">
      <c r="A2116" s="1" t="s">
        <v>17</v>
      </c>
      <c r="B2116">
        <v>1368812510</v>
      </c>
      <c r="C2116" s="4">
        <f t="shared" si="66"/>
        <v>41411.737384259257</v>
      </c>
      <c r="D2116" s="5" t="str">
        <f t="shared" si="67"/>
        <v>Fri</v>
      </c>
      <c r="H2116">
        <v>6</v>
      </c>
    </row>
    <row r="2117" spans="1:8" x14ac:dyDescent="0.25">
      <c r="A2117" s="1" t="s">
        <v>17</v>
      </c>
      <c r="B2117">
        <v>1368900165</v>
      </c>
      <c r="C2117" s="4">
        <f t="shared" si="66"/>
        <v>41412.751909722225</v>
      </c>
      <c r="D2117" s="5" t="str">
        <f t="shared" si="67"/>
        <v>Sat</v>
      </c>
      <c r="H2117">
        <v>13</v>
      </c>
    </row>
    <row r="2118" spans="1:8" x14ac:dyDescent="0.25">
      <c r="A2118" s="1" t="s">
        <v>17</v>
      </c>
      <c r="B2118">
        <v>1368985949</v>
      </c>
      <c r="C2118" s="4">
        <f t="shared" si="66"/>
        <v>41413.744780092595</v>
      </c>
      <c r="D2118" s="5" t="str">
        <f t="shared" si="67"/>
        <v>Sun</v>
      </c>
      <c r="H2118">
        <v>12</v>
      </c>
    </row>
    <row r="2119" spans="1:8" x14ac:dyDescent="0.25">
      <c r="A2119" s="1" t="s">
        <v>17</v>
      </c>
      <c r="B2119">
        <v>1369072767</v>
      </c>
      <c r="C2119" s="4">
        <f t="shared" si="66"/>
        <v>41414.749618055554</v>
      </c>
      <c r="D2119" s="5" t="str">
        <f t="shared" si="67"/>
        <v>Mon</v>
      </c>
      <c r="H2119">
        <v>12</v>
      </c>
    </row>
    <row r="2120" spans="1:8" x14ac:dyDescent="0.25">
      <c r="A2120" s="1" t="s">
        <v>17</v>
      </c>
      <c r="B2120">
        <v>1369245683</v>
      </c>
      <c r="C2120" s="4">
        <f t="shared" si="66"/>
        <v>41416.750960648147</v>
      </c>
      <c r="D2120" s="5" t="str">
        <f t="shared" si="67"/>
        <v>Wed</v>
      </c>
      <c r="H2120">
        <v>11</v>
      </c>
    </row>
    <row r="2121" spans="1:8" x14ac:dyDescent="0.25">
      <c r="A2121" s="1" t="s">
        <v>17</v>
      </c>
      <c r="B2121">
        <v>1369421692</v>
      </c>
      <c r="C2121" s="4">
        <f t="shared" si="66"/>
        <v>41418.788101851853</v>
      </c>
      <c r="D2121" s="5" t="str">
        <f t="shared" si="67"/>
        <v>Fri</v>
      </c>
      <c r="H2121">
        <v>11</v>
      </c>
    </row>
    <row r="2122" spans="1:8" x14ac:dyDescent="0.25">
      <c r="A2122" s="1" t="s">
        <v>17</v>
      </c>
      <c r="B2122">
        <v>1370024033</v>
      </c>
      <c r="C2122" s="4">
        <f t="shared" si="66"/>
        <v>41425.759641203702</v>
      </c>
      <c r="D2122" s="5" t="str">
        <f t="shared" si="67"/>
        <v>Fri</v>
      </c>
      <c r="H2122">
        <v>14</v>
      </c>
    </row>
    <row r="2123" spans="1:8" x14ac:dyDescent="0.25">
      <c r="A2123" s="1" t="s">
        <v>17</v>
      </c>
      <c r="B2123">
        <v>1369501546</v>
      </c>
      <c r="C2123" s="4">
        <f t="shared" si="66"/>
        <v>41419.712337962963</v>
      </c>
      <c r="D2123" s="5" t="str">
        <f t="shared" si="67"/>
        <v>Sat</v>
      </c>
      <c r="H2123">
        <v>11</v>
      </c>
    </row>
    <row r="2124" spans="1:8" x14ac:dyDescent="0.25">
      <c r="A2124" s="1" t="s">
        <v>17</v>
      </c>
      <c r="B2124">
        <v>1369852298</v>
      </c>
      <c r="C2124" s="4">
        <f t="shared" si="66"/>
        <v>41423.771967592591</v>
      </c>
      <c r="D2124" s="5" t="str">
        <f t="shared" si="67"/>
        <v>Wed</v>
      </c>
      <c r="H2124">
        <v>1</v>
      </c>
    </row>
    <row r="2125" spans="1:8" x14ac:dyDescent="0.25">
      <c r="A2125" s="1" t="s">
        <v>17</v>
      </c>
      <c r="B2125">
        <v>1369588862</v>
      </c>
      <c r="C2125" s="4">
        <f t="shared" si="66"/>
        <v>41420.722939814819</v>
      </c>
      <c r="D2125" s="5" t="str">
        <f t="shared" si="67"/>
        <v>Sun</v>
      </c>
      <c r="H2125">
        <v>9</v>
      </c>
    </row>
    <row r="2126" spans="1:8" x14ac:dyDescent="0.25">
      <c r="A2126" s="1" t="s">
        <v>17</v>
      </c>
      <c r="B2126">
        <v>1369674768</v>
      </c>
      <c r="C2126" s="4">
        <f t="shared" si="66"/>
        <v>41421.717222222222</v>
      </c>
      <c r="D2126" s="5" t="str">
        <f t="shared" si="67"/>
        <v>Mon</v>
      </c>
      <c r="H2126">
        <v>6</v>
      </c>
    </row>
    <row r="2127" spans="1:8" x14ac:dyDescent="0.25">
      <c r="A2127" s="1" t="s">
        <v>19</v>
      </c>
      <c r="B2127">
        <v>1364121466</v>
      </c>
      <c r="C2127" s="4">
        <f t="shared" si="66"/>
        <v>41357.442893518521</v>
      </c>
      <c r="D2127" s="5" t="str">
        <f t="shared" si="67"/>
        <v>Sun</v>
      </c>
      <c r="H2127">
        <v>11</v>
      </c>
    </row>
    <row r="2128" spans="1:8" x14ac:dyDescent="0.25">
      <c r="A2128" s="1" t="s">
        <v>19</v>
      </c>
      <c r="B2128">
        <v>1364121468</v>
      </c>
      <c r="C2128" s="4">
        <f t="shared" si="66"/>
        <v>41357.442916666667</v>
      </c>
      <c r="D2128" s="5" t="str">
        <f t="shared" si="67"/>
        <v>Sun</v>
      </c>
      <c r="H2128">
        <v>10</v>
      </c>
    </row>
    <row r="2129" spans="1:8" x14ac:dyDescent="0.25">
      <c r="A2129" s="1" t="s">
        <v>19</v>
      </c>
      <c r="B2129">
        <v>1364121783</v>
      </c>
      <c r="C2129" s="4">
        <f t="shared" si="66"/>
        <v>41357.446562500001</v>
      </c>
      <c r="D2129" s="5" t="str">
        <f t="shared" si="67"/>
        <v>Sun</v>
      </c>
      <c r="H2129">
        <v>8</v>
      </c>
    </row>
    <row r="2130" spans="1:8" x14ac:dyDescent="0.25">
      <c r="A2130" s="1" t="s">
        <v>19</v>
      </c>
      <c r="B2130">
        <v>1365012185</v>
      </c>
      <c r="C2130" s="4">
        <f t="shared" si="66"/>
        <v>41367.752141203702</v>
      </c>
      <c r="D2130" s="5" t="str">
        <f t="shared" si="67"/>
        <v>Wed</v>
      </c>
      <c r="H2130">
        <v>6</v>
      </c>
    </row>
    <row r="2131" spans="1:8" x14ac:dyDescent="0.25">
      <c r="A2131" s="1" t="s">
        <v>19</v>
      </c>
      <c r="B2131">
        <v>1364839433</v>
      </c>
      <c r="C2131" s="4">
        <f t="shared" si="66"/>
        <v>41365.752696759257</v>
      </c>
      <c r="D2131" s="5" t="str">
        <f t="shared" si="67"/>
        <v>Mon</v>
      </c>
      <c r="H2131">
        <v>6</v>
      </c>
    </row>
    <row r="2132" spans="1:8" x14ac:dyDescent="0.25">
      <c r="A2132" s="1" t="s">
        <v>19</v>
      </c>
      <c r="B2132">
        <v>1364425349</v>
      </c>
      <c r="C2132" s="4">
        <f t="shared" si="66"/>
        <v>41360.960057870368</v>
      </c>
      <c r="D2132" s="5" t="str">
        <f t="shared" si="67"/>
        <v>Wed</v>
      </c>
      <c r="H2132">
        <v>7</v>
      </c>
    </row>
    <row r="2133" spans="1:8" x14ac:dyDescent="0.25">
      <c r="A2133" s="1" t="s">
        <v>19</v>
      </c>
      <c r="B2133">
        <v>1364493999</v>
      </c>
      <c r="C2133" s="4">
        <f t="shared" si="66"/>
        <v>41361.754618055551</v>
      </c>
      <c r="D2133" s="5" t="str">
        <f t="shared" si="67"/>
        <v>Thu</v>
      </c>
      <c r="H2133">
        <v>7</v>
      </c>
    </row>
    <row r="2134" spans="1:8" x14ac:dyDescent="0.25">
      <c r="A2134" s="1" t="s">
        <v>19</v>
      </c>
      <c r="B2134">
        <v>1364927125</v>
      </c>
      <c r="C2134" s="4">
        <f t="shared" si="66"/>
        <v>41366.767650462964</v>
      </c>
      <c r="D2134" s="5" t="str">
        <f t="shared" si="67"/>
        <v>Tue</v>
      </c>
      <c r="H2134">
        <v>6</v>
      </c>
    </row>
    <row r="2135" spans="1:8" x14ac:dyDescent="0.25">
      <c r="A2135" s="1" t="s">
        <v>19</v>
      </c>
      <c r="B2135">
        <v>1365102217</v>
      </c>
      <c r="C2135" s="4">
        <f t="shared" si="66"/>
        <v>41368.794178240743</v>
      </c>
      <c r="D2135" s="5" t="str">
        <f t="shared" si="67"/>
        <v>Thu</v>
      </c>
      <c r="H2135">
        <v>7</v>
      </c>
    </row>
    <row r="2136" spans="1:8" x14ac:dyDescent="0.25">
      <c r="A2136" s="1" t="s">
        <v>19</v>
      </c>
      <c r="B2136">
        <v>1365444472</v>
      </c>
      <c r="C2136" s="4">
        <f t="shared" si="66"/>
        <v>41372.755462962967</v>
      </c>
      <c r="D2136" s="5" t="str">
        <f t="shared" si="67"/>
        <v>Mon</v>
      </c>
      <c r="H2136">
        <v>7</v>
      </c>
    </row>
    <row r="2137" spans="1:8" x14ac:dyDescent="0.25">
      <c r="A2137" s="1" t="s">
        <v>19</v>
      </c>
      <c r="B2137">
        <v>1365190540</v>
      </c>
      <c r="C2137" s="4">
        <f t="shared" si="66"/>
        <v>41369.816435185188</v>
      </c>
      <c r="D2137" s="5" t="str">
        <f t="shared" si="67"/>
        <v>Fri</v>
      </c>
      <c r="H2137">
        <v>3</v>
      </c>
    </row>
    <row r="2138" spans="1:8" x14ac:dyDescent="0.25">
      <c r="A2138" s="1" t="s">
        <v>19</v>
      </c>
      <c r="B2138">
        <v>1365364599</v>
      </c>
      <c r="C2138" s="4">
        <f t="shared" si="66"/>
        <v>41371.831006944441</v>
      </c>
      <c r="D2138" s="5" t="str">
        <f t="shared" si="67"/>
        <v>Sun</v>
      </c>
      <c r="H2138">
        <v>7</v>
      </c>
    </row>
    <row r="2139" spans="1:8" x14ac:dyDescent="0.25">
      <c r="A2139" s="1" t="s">
        <v>19</v>
      </c>
      <c r="B2139">
        <v>1365708132</v>
      </c>
      <c r="C2139" s="4">
        <f t="shared" si="66"/>
        <v>41375.807083333333</v>
      </c>
      <c r="D2139" s="5" t="str">
        <f t="shared" si="67"/>
        <v>Thu</v>
      </c>
      <c r="H2139">
        <v>8</v>
      </c>
    </row>
    <row r="2140" spans="1:8" x14ac:dyDescent="0.25">
      <c r="A2140" s="1" t="s">
        <v>19</v>
      </c>
      <c r="B2140">
        <v>1365620823</v>
      </c>
      <c r="C2140" s="4">
        <f t="shared" si="66"/>
        <v>41374.7965625</v>
      </c>
      <c r="D2140" s="5" t="str">
        <f t="shared" si="67"/>
        <v>Wed</v>
      </c>
      <c r="H2140">
        <v>7</v>
      </c>
    </row>
    <row r="2141" spans="1:8" x14ac:dyDescent="0.25">
      <c r="A2141" s="1" t="s">
        <v>19</v>
      </c>
      <c r="B2141">
        <v>1365789224</v>
      </c>
      <c r="C2141" s="4">
        <f t="shared" si="66"/>
        <v>41376.745648148149</v>
      </c>
      <c r="D2141" s="5" t="str">
        <f t="shared" si="67"/>
        <v>Fri</v>
      </c>
      <c r="H2141">
        <v>6</v>
      </c>
    </row>
    <row r="2142" spans="1:8" x14ac:dyDescent="0.25">
      <c r="A2142" s="1" t="s">
        <v>20</v>
      </c>
      <c r="B2142">
        <v>1364121999</v>
      </c>
      <c r="C2142" s="4">
        <f t="shared" si="66"/>
        <v>41357.449062499996</v>
      </c>
      <c r="D2142" s="5" t="str">
        <f t="shared" si="67"/>
        <v>Sun</v>
      </c>
      <c r="H2142">
        <v>10</v>
      </c>
    </row>
    <row r="2143" spans="1:8" x14ac:dyDescent="0.25">
      <c r="A2143" s="1" t="s">
        <v>20</v>
      </c>
      <c r="B2143">
        <v>1365010466</v>
      </c>
      <c r="C2143" s="4">
        <f t="shared" si="66"/>
        <v>41367.732245370367</v>
      </c>
      <c r="D2143" s="5" t="str">
        <f t="shared" si="67"/>
        <v>Wed</v>
      </c>
      <c r="H2143">
        <v>7</v>
      </c>
    </row>
    <row r="2144" spans="1:8" x14ac:dyDescent="0.25">
      <c r="A2144" s="1" t="s">
        <v>20</v>
      </c>
      <c r="B2144">
        <v>1364494874</v>
      </c>
      <c r="C2144" s="4">
        <f t="shared" si="66"/>
        <v>41361.764745370368</v>
      </c>
      <c r="D2144" s="5" t="str">
        <f t="shared" si="67"/>
        <v>Thu</v>
      </c>
      <c r="H2144">
        <v>8</v>
      </c>
    </row>
    <row r="2145" spans="1:8" x14ac:dyDescent="0.25">
      <c r="A2145" s="1" t="s">
        <v>20</v>
      </c>
      <c r="B2145">
        <v>1364577630</v>
      </c>
      <c r="C2145" s="4">
        <f t="shared" si="66"/>
        <v>41362.722569444442</v>
      </c>
      <c r="D2145" s="5" t="str">
        <f t="shared" si="67"/>
        <v>Fri</v>
      </c>
      <c r="H2145">
        <v>9</v>
      </c>
    </row>
    <row r="2146" spans="1:8" x14ac:dyDescent="0.25">
      <c r="A2146" s="1" t="s">
        <v>20</v>
      </c>
      <c r="B2146">
        <v>1364663675</v>
      </c>
      <c r="C2146" s="4">
        <f t="shared" si="66"/>
        <v>41363.718460648146</v>
      </c>
      <c r="D2146" s="5" t="str">
        <f t="shared" si="67"/>
        <v>Sat</v>
      </c>
      <c r="H2146">
        <v>8</v>
      </c>
    </row>
    <row r="2147" spans="1:8" x14ac:dyDescent="0.25">
      <c r="A2147" s="1" t="s">
        <v>20</v>
      </c>
      <c r="B2147">
        <v>1364749891</v>
      </c>
      <c r="C2147" s="4">
        <f t="shared" si="66"/>
        <v>41364.716331018521</v>
      </c>
      <c r="D2147" s="5" t="str">
        <f t="shared" si="67"/>
        <v>Sun</v>
      </c>
      <c r="H2147">
        <v>8</v>
      </c>
    </row>
    <row r="2148" spans="1:8" x14ac:dyDescent="0.25">
      <c r="A2148" s="1" t="s">
        <v>20</v>
      </c>
      <c r="B2148">
        <v>1364749932</v>
      </c>
      <c r="C2148" s="4">
        <f t="shared" si="66"/>
        <v>41364.716805555552</v>
      </c>
      <c r="D2148" s="5" t="str">
        <f t="shared" si="67"/>
        <v>Sun</v>
      </c>
      <c r="H2148">
        <v>8</v>
      </c>
    </row>
    <row r="2149" spans="1:8" x14ac:dyDescent="0.25">
      <c r="A2149" s="1" t="s">
        <v>20</v>
      </c>
      <c r="B2149">
        <v>1364922371</v>
      </c>
      <c r="C2149" s="4">
        <f t="shared" si="66"/>
        <v>41366.712627314817</v>
      </c>
      <c r="D2149" s="5" t="str">
        <f t="shared" si="67"/>
        <v>Tue</v>
      </c>
      <c r="H2149">
        <v>8</v>
      </c>
    </row>
    <row r="2150" spans="1:8" x14ac:dyDescent="0.25">
      <c r="A2150" s="1" t="s">
        <v>20</v>
      </c>
      <c r="B2150">
        <v>1364835630</v>
      </c>
      <c r="C2150" s="4">
        <f t="shared" si="66"/>
        <v>41365.708680555559</v>
      </c>
      <c r="D2150" s="5" t="str">
        <f t="shared" si="67"/>
        <v>Mon</v>
      </c>
      <c r="H2150">
        <v>8</v>
      </c>
    </row>
    <row r="2151" spans="1:8" x14ac:dyDescent="0.25">
      <c r="A2151" s="1" t="s">
        <v>20</v>
      </c>
      <c r="B2151">
        <v>1365094894</v>
      </c>
      <c r="C2151" s="4">
        <f t="shared" si="66"/>
        <v>41368.709421296298</v>
      </c>
      <c r="D2151" s="5" t="str">
        <f t="shared" si="67"/>
        <v>Thu</v>
      </c>
      <c r="H2151">
        <v>8</v>
      </c>
    </row>
    <row r="2152" spans="1:8" x14ac:dyDescent="0.25">
      <c r="A2152" s="1" t="s">
        <v>20</v>
      </c>
      <c r="B2152">
        <v>1365181451</v>
      </c>
      <c r="C2152" s="4">
        <f t="shared" si="66"/>
        <v>41369.711238425924</v>
      </c>
      <c r="D2152" s="5" t="str">
        <f t="shared" si="67"/>
        <v>Fri</v>
      </c>
      <c r="H2152">
        <v>8</v>
      </c>
    </row>
    <row r="2153" spans="1:8" x14ac:dyDescent="0.25">
      <c r="A2153" s="1" t="s">
        <v>20</v>
      </c>
      <c r="B2153">
        <v>1365440472</v>
      </c>
      <c r="C2153" s="4">
        <f t="shared" si="66"/>
        <v>41372.709166666667</v>
      </c>
      <c r="D2153" s="5" t="str">
        <f t="shared" si="67"/>
        <v>Mon</v>
      </c>
      <c r="H2153">
        <v>8</v>
      </c>
    </row>
    <row r="2154" spans="1:8" x14ac:dyDescent="0.25">
      <c r="A2154" s="1" t="s">
        <v>20</v>
      </c>
      <c r="B2154">
        <v>1365267651</v>
      </c>
      <c r="C2154" s="4">
        <f t="shared" si="66"/>
        <v>41370.708923611113</v>
      </c>
      <c r="D2154" s="5" t="str">
        <f t="shared" si="67"/>
        <v>Sat</v>
      </c>
      <c r="H2154">
        <v>8</v>
      </c>
    </row>
    <row r="2155" spans="1:8" x14ac:dyDescent="0.25">
      <c r="A2155" s="1" t="s">
        <v>20</v>
      </c>
      <c r="B2155">
        <v>1365354050</v>
      </c>
      <c r="C2155" s="4">
        <f t="shared" si="66"/>
        <v>41371.708912037036</v>
      </c>
      <c r="D2155" s="5" t="str">
        <f t="shared" si="67"/>
        <v>Sun</v>
      </c>
      <c r="H2155">
        <v>7</v>
      </c>
    </row>
    <row r="2156" spans="1:8" x14ac:dyDescent="0.25">
      <c r="A2156" s="1" t="s">
        <v>20</v>
      </c>
      <c r="B2156">
        <v>1365526856</v>
      </c>
      <c r="C2156" s="4">
        <f t="shared" si="66"/>
        <v>41373.708981481483</v>
      </c>
      <c r="D2156" s="5" t="str">
        <f t="shared" si="67"/>
        <v>Tue</v>
      </c>
      <c r="H2156">
        <v>8</v>
      </c>
    </row>
    <row r="2157" spans="1:8" x14ac:dyDescent="0.25">
      <c r="A2157" s="1" t="s">
        <v>20</v>
      </c>
      <c r="B2157">
        <v>1365700264</v>
      </c>
      <c r="C2157" s="4">
        <f t="shared" si="66"/>
        <v>41375.71601851852</v>
      </c>
      <c r="D2157" s="5" t="str">
        <f t="shared" si="67"/>
        <v>Thu</v>
      </c>
      <c r="H2157">
        <v>8</v>
      </c>
    </row>
    <row r="2158" spans="1:8" x14ac:dyDescent="0.25">
      <c r="A2158" s="1" t="s">
        <v>20</v>
      </c>
      <c r="B2158">
        <v>1365786040</v>
      </c>
      <c r="C2158" s="4">
        <f t="shared" si="66"/>
        <v>41376.708796296298</v>
      </c>
      <c r="D2158" s="5" t="str">
        <f t="shared" si="67"/>
        <v>Fri</v>
      </c>
      <c r="H2158">
        <v>5</v>
      </c>
    </row>
    <row r="2159" spans="1:8" x14ac:dyDescent="0.25">
      <c r="A2159" s="1" t="s">
        <v>20</v>
      </c>
      <c r="B2159">
        <v>1365879515</v>
      </c>
      <c r="C2159" s="4">
        <f t="shared" si="66"/>
        <v>41377.790682870371</v>
      </c>
      <c r="D2159" s="5" t="str">
        <f t="shared" si="67"/>
        <v>Sat</v>
      </c>
      <c r="H2159">
        <v>10</v>
      </c>
    </row>
    <row r="2160" spans="1:8" x14ac:dyDescent="0.25">
      <c r="A2160" s="1" t="s">
        <v>20</v>
      </c>
      <c r="B2160">
        <v>1366304873</v>
      </c>
      <c r="C2160" s="4">
        <f t="shared" si="66"/>
        <v>41382.713807870372</v>
      </c>
      <c r="D2160" s="5" t="str">
        <f t="shared" si="67"/>
        <v>Thu</v>
      </c>
      <c r="H2160">
        <v>8</v>
      </c>
    </row>
    <row r="2161" spans="1:8" x14ac:dyDescent="0.25">
      <c r="A2161" s="1" t="s">
        <v>20</v>
      </c>
      <c r="B2161">
        <v>1365962124</v>
      </c>
      <c r="C2161" s="4">
        <f t="shared" si="66"/>
        <v>41378.746805555551</v>
      </c>
      <c r="D2161" s="5" t="str">
        <f t="shared" si="67"/>
        <v>Sun</v>
      </c>
      <c r="H2161">
        <v>8</v>
      </c>
    </row>
    <row r="2162" spans="1:8" x14ac:dyDescent="0.25">
      <c r="A2162" s="1" t="s">
        <v>20</v>
      </c>
      <c r="B2162">
        <v>1366047881</v>
      </c>
      <c r="C2162" s="4">
        <f t="shared" si="66"/>
        <v>41379.739363425928</v>
      </c>
      <c r="D2162" s="5" t="str">
        <f t="shared" si="67"/>
        <v>Mon</v>
      </c>
      <c r="H2162">
        <v>8</v>
      </c>
    </row>
    <row r="2163" spans="1:8" x14ac:dyDescent="0.25">
      <c r="A2163" s="1" t="s">
        <v>20</v>
      </c>
      <c r="B2163">
        <v>1366220438</v>
      </c>
      <c r="C2163" s="4">
        <f t="shared" si="66"/>
        <v>41381.736550925925</v>
      </c>
      <c r="D2163" s="5" t="str">
        <f t="shared" si="67"/>
        <v>Wed</v>
      </c>
      <c r="H2163">
        <v>6</v>
      </c>
    </row>
    <row r="2164" spans="1:8" x14ac:dyDescent="0.25">
      <c r="A2164" s="1" t="s">
        <v>20</v>
      </c>
      <c r="B2164">
        <v>1366491749</v>
      </c>
      <c r="C2164" s="4">
        <f t="shared" si="66"/>
        <v>41384.87672453704</v>
      </c>
      <c r="D2164" s="5" t="str">
        <f t="shared" si="67"/>
        <v>Sat</v>
      </c>
      <c r="H2164">
        <v>8</v>
      </c>
    </row>
    <row r="2165" spans="1:8" x14ac:dyDescent="0.25">
      <c r="A2165" s="1" t="s">
        <v>20</v>
      </c>
      <c r="B2165">
        <v>1366650172</v>
      </c>
      <c r="C2165" s="4">
        <f t="shared" si="66"/>
        <v>41386.710324074076</v>
      </c>
      <c r="D2165" s="5" t="str">
        <f t="shared" si="67"/>
        <v>Mon</v>
      </c>
      <c r="H2165">
        <v>6</v>
      </c>
    </row>
    <row r="2166" spans="1:8" x14ac:dyDescent="0.25">
      <c r="A2166" s="1" t="s">
        <v>21</v>
      </c>
      <c r="B2166">
        <v>1364118586</v>
      </c>
      <c r="C2166" s="4">
        <f t="shared" si="66"/>
        <v>41357.409560185188</v>
      </c>
      <c r="D2166" s="5" t="str">
        <f t="shared" si="67"/>
        <v>Sun</v>
      </c>
      <c r="H2166">
        <v>12</v>
      </c>
    </row>
    <row r="2167" spans="1:8" x14ac:dyDescent="0.25">
      <c r="A2167" s="1" t="s">
        <v>21</v>
      </c>
      <c r="B2167">
        <v>1364122409</v>
      </c>
      <c r="C2167" s="4">
        <f t="shared" si="66"/>
        <v>41357.45380787037</v>
      </c>
      <c r="D2167" s="5" t="str">
        <f t="shared" si="67"/>
        <v>Sun</v>
      </c>
      <c r="H2167">
        <v>5</v>
      </c>
    </row>
    <row r="2168" spans="1:8" x14ac:dyDescent="0.25">
      <c r="A2168" s="1" t="s">
        <v>21</v>
      </c>
      <c r="B2168">
        <v>1365024917</v>
      </c>
      <c r="C2168" s="4">
        <f t="shared" si="66"/>
        <v>41367.899502314816</v>
      </c>
      <c r="D2168" s="5" t="str">
        <f t="shared" si="67"/>
        <v>Wed</v>
      </c>
      <c r="H2168">
        <v>9</v>
      </c>
    </row>
    <row r="2169" spans="1:8" x14ac:dyDescent="0.25">
      <c r="A2169" s="1" t="s">
        <v>21</v>
      </c>
      <c r="B2169">
        <v>1364517556</v>
      </c>
      <c r="C2169" s="4">
        <f t="shared" si="66"/>
        <v>41362.027268518519</v>
      </c>
      <c r="D2169" s="5" t="str">
        <f t="shared" si="67"/>
        <v>Fri</v>
      </c>
      <c r="H2169">
        <v>6</v>
      </c>
    </row>
    <row r="2170" spans="1:8" x14ac:dyDescent="0.25">
      <c r="A2170" s="1" t="s">
        <v>21</v>
      </c>
      <c r="B2170">
        <v>1364517555</v>
      </c>
      <c r="C2170" s="4">
        <f t="shared" si="66"/>
        <v>41362.027256944442</v>
      </c>
      <c r="D2170" s="5" t="str">
        <f t="shared" si="67"/>
        <v>Fri</v>
      </c>
      <c r="H2170">
        <v>7</v>
      </c>
    </row>
    <row r="2171" spans="1:8" x14ac:dyDescent="0.25">
      <c r="A2171" s="1" t="s">
        <v>21</v>
      </c>
      <c r="B2171">
        <v>1364580051</v>
      </c>
      <c r="C2171" s="4">
        <f t="shared" si="66"/>
        <v>41362.750590277778</v>
      </c>
      <c r="D2171" s="5" t="str">
        <f t="shared" si="67"/>
        <v>Fri</v>
      </c>
      <c r="H2171">
        <v>7</v>
      </c>
    </row>
    <row r="2172" spans="1:8" x14ac:dyDescent="0.25">
      <c r="A2172" s="1" t="s">
        <v>21</v>
      </c>
      <c r="B2172">
        <v>1364590897</v>
      </c>
      <c r="C2172" s="4">
        <f t="shared" si="66"/>
        <v>41362.876122685186</v>
      </c>
      <c r="D2172" s="5" t="str">
        <f t="shared" si="67"/>
        <v>Fri</v>
      </c>
      <c r="H2172">
        <v>7</v>
      </c>
    </row>
    <row r="2173" spans="1:8" x14ac:dyDescent="0.25">
      <c r="A2173" s="1" t="s">
        <v>21</v>
      </c>
      <c r="B2173">
        <v>1364671905</v>
      </c>
      <c r="C2173" s="4">
        <f t="shared" si="66"/>
        <v>41363.813715277778</v>
      </c>
      <c r="D2173" s="5" t="str">
        <f t="shared" si="67"/>
        <v>Sat</v>
      </c>
      <c r="H2173">
        <v>9</v>
      </c>
    </row>
    <row r="2174" spans="1:8" x14ac:dyDescent="0.25">
      <c r="A2174" s="1" t="s">
        <v>21</v>
      </c>
      <c r="B2174">
        <v>1364937127</v>
      </c>
      <c r="C2174" s="4">
        <f t="shared" si="66"/>
        <v>41366.883414351854</v>
      </c>
      <c r="D2174" s="5" t="str">
        <f t="shared" si="67"/>
        <v>Tue</v>
      </c>
      <c r="H2174">
        <v>6</v>
      </c>
    </row>
    <row r="2175" spans="1:8" x14ac:dyDescent="0.25">
      <c r="A2175" s="1" t="s">
        <v>21</v>
      </c>
      <c r="B2175">
        <v>1364806097</v>
      </c>
      <c r="C2175" s="4">
        <f t="shared" si="66"/>
        <v>41365.36686342593</v>
      </c>
      <c r="D2175" s="5" t="str">
        <f t="shared" si="67"/>
        <v>Mon</v>
      </c>
      <c r="H2175">
        <v>7</v>
      </c>
    </row>
    <row r="2176" spans="1:8" x14ac:dyDescent="0.25">
      <c r="A2176" s="1" t="s">
        <v>21</v>
      </c>
      <c r="B2176">
        <v>1364838750</v>
      </c>
      <c r="C2176" s="4">
        <f t="shared" si="66"/>
        <v>41365.744791666664</v>
      </c>
      <c r="D2176" s="5" t="str">
        <f t="shared" si="67"/>
        <v>Mon</v>
      </c>
      <c r="H2176">
        <v>8</v>
      </c>
    </row>
    <row r="2177" spans="1:8" x14ac:dyDescent="0.25">
      <c r="A2177" s="1" t="s">
        <v>21</v>
      </c>
      <c r="B2177">
        <v>1365104439</v>
      </c>
      <c r="C2177" s="4">
        <f t="shared" si="66"/>
        <v>41368.819895833331</v>
      </c>
      <c r="D2177" s="5" t="str">
        <f t="shared" si="67"/>
        <v>Thu</v>
      </c>
      <c r="H2177">
        <v>6</v>
      </c>
    </row>
    <row r="2178" spans="1:8" x14ac:dyDescent="0.25">
      <c r="A2178" s="1" t="s">
        <v>21</v>
      </c>
      <c r="B2178">
        <v>1365188674</v>
      </c>
      <c r="C2178" s="4">
        <f t="shared" ref="C2178:C2241" si="68">(((B2178/60)/60)/24)+DATE(1970,1,1)</f>
        <v>41369.79483796296</v>
      </c>
      <c r="D2178" s="5" t="str">
        <f t="shared" si="67"/>
        <v>Fri</v>
      </c>
      <c r="H2178">
        <v>9</v>
      </c>
    </row>
    <row r="2179" spans="1:8" x14ac:dyDescent="0.25">
      <c r="A2179" s="1" t="s">
        <v>21</v>
      </c>
      <c r="B2179">
        <v>1365278556</v>
      </c>
      <c r="C2179" s="4">
        <f t="shared" si="68"/>
        <v>41370.835138888891</v>
      </c>
      <c r="D2179" s="5" t="str">
        <f t="shared" ref="D2179:D2242" si="69">TEXT(C2179, "ddd")</f>
        <v>Sat</v>
      </c>
      <c r="H2179">
        <v>10</v>
      </c>
    </row>
    <row r="2180" spans="1:8" x14ac:dyDescent="0.25">
      <c r="A2180" s="1" t="s">
        <v>21</v>
      </c>
      <c r="B2180">
        <v>1365443328</v>
      </c>
      <c r="C2180" s="4">
        <f t="shared" si="68"/>
        <v>41372.742222222223</v>
      </c>
      <c r="D2180" s="5" t="str">
        <f t="shared" si="69"/>
        <v>Mon</v>
      </c>
      <c r="H2180">
        <v>7</v>
      </c>
    </row>
    <row r="2181" spans="1:8" x14ac:dyDescent="0.25">
      <c r="A2181" s="1" t="s">
        <v>21</v>
      </c>
      <c r="B2181">
        <v>1365930800</v>
      </c>
      <c r="C2181" s="4">
        <f t="shared" si="68"/>
        <v>41378.384259259255</v>
      </c>
      <c r="D2181" s="5" t="str">
        <f t="shared" si="69"/>
        <v>Sun</v>
      </c>
      <c r="H2181">
        <v>10</v>
      </c>
    </row>
    <row r="2182" spans="1:8" x14ac:dyDescent="0.25">
      <c r="A2182" s="1" t="s">
        <v>21</v>
      </c>
      <c r="B2182">
        <v>1365536848</v>
      </c>
      <c r="C2182" s="4">
        <f t="shared" si="68"/>
        <v>41373.824629629627</v>
      </c>
      <c r="D2182" s="5" t="str">
        <f t="shared" si="69"/>
        <v>Tue</v>
      </c>
      <c r="H2182">
        <v>9</v>
      </c>
    </row>
    <row r="2183" spans="1:8" x14ac:dyDescent="0.25">
      <c r="A2183" s="1" t="s">
        <v>21</v>
      </c>
      <c r="B2183">
        <v>1365754466</v>
      </c>
      <c r="C2183" s="4">
        <f t="shared" si="68"/>
        <v>41376.343356481484</v>
      </c>
      <c r="D2183" s="5" t="str">
        <f t="shared" si="69"/>
        <v>Fri</v>
      </c>
      <c r="H2183">
        <v>10</v>
      </c>
    </row>
    <row r="2184" spans="1:8" x14ac:dyDescent="0.25">
      <c r="A2184" s="1" t="s">
        <v>21</v>
      </c>
      <c r="B2184">
        <v>1365789599</v>
      </c>
      <c r="C2184" s="4">
        <f t="shared" si="68"/>
        <v>41376.749988425923</v>
      </c>
      <c r="D2184" s="5" t="str">
        <f t="shared" si="69"/>
        <v>Fri</v>
      </c>
      <c r="H2184">
        <v>6</v>
      </c>
    </row>
    <row r="2185" spans="1:8" x14ac:dyDescent="0.25">
      <c r="A2185" s="1" t="s">
        <v>21</v>
      </c>
      <c r="B2185">
        <v>1365779162</v>
      </c>
      <c r="C2185" s="4">
        <f t="shared" si="68"/>
        <v>41376.629189814819</v>
      </c>
      <c r="D2185" s="5" t="str">
        <f t="shared" si="69"/>
        <v>Fri</v>
      </c>
      <c r="H2185">
        <v>5</v>
      </c>
    </row>
    <row r="2186" spans="1:8" x14ac:dyDescent="0.25">
      <c r="A2186" s="1" t="s">
        <v>21</v>
      </c>
      <c r="B2186">
        <v>1365884075</v>
      </c>
      <c r="C2186" s="4">
        <f t="shared" si="68"/>
        <v>41377.843460648146</v>
      </c>
      <c r="D2186" s="5" t="str">
        <f t="shared" si="69"/>
        <v>Sat</v>
      </c>
      <c r="H2186">
        <v>9</v>
      </c>
    </row>
    <row r="2187" spans="1:8" x14ac:dyDescent="0.25">
      <c r="A2187" s="1" t="s">
        <v>21</v>
      </c>
      <c r="B2187">
        <v>1365980465</v>
      </c>
      <c r="C2187" s="4">
        <f t="shared" si="68"/>
        <v>41378.959085648145</v>
      </c>
      <c r="D2187" s="5" t="str">
        <f t="shared" si="69"/>
        <v>Sun</v>
      </c>
      <c r="H2187">
        <v>9</v>
      </c>
    </row>
    <row r="2188" spans="1:8" x14ac:dyDescent="0.25">
      <c r="A2188" s="1" t="s">
        <v>21</v>
      </c>
      <c r="B2188">
        <v>1366250463</v>
      </c>
      <c r="C2188" s="4">
        <f t="shared" si="68"/>
        <v>41382.084062499998</v>
      </c>
      <c r="D2188" s="5" t="str">
        <f t="shared" si="69"/>
        <v>Thu</v>
      </c>
      <c r="H2188">
        <v>7</v>
      </c>
    </row>
    <row r="2189" spans="1:8" x14ac:dyDescent="0.25">
      <c r="A2189" s="1" t="s">
        <v>21</v>
      </c>
      <c r="B2189">
        <v>1368486586</v>
      </c>
      <c r="C2189" s="4">
        <f t="shared" si="68"/>
        <v>41407.965115740742</v>
      </c>
      <c r="D2189" s="5" t="str">
        <f t="shared" si="69"/>
        <v>Mon</v>
      </c>
      <c r="H2189">
        <v>9</v>
      </c>
    </row>
    <row r="2190" spans="1:8" x14ac:dyDescent="0.25">
      <c r="A2190" s="1" t="s">
        <v>21</v>
      </c>
      <c r="B2190">
        <v>1369591651</v>
      </c>
      <c r="C2190" s="4">
        <f t="shared" si="68"/>
        <v>41420.755219907405</v>
      </c>
      <c r="D2190" s="5" t="str">
        <f t="shared" si="69"/>
        <v>Sun</v>
      </c>
      <c r="H2190">
        <v>5</v>
      </c>
    </row>
    <row r="2191" spans="1:8" x14ac:dyDescent="0.25">
      <c r="A2191" s="1" t="s">
        <v>22</v>
      </c>
      <c r="B2191">
        <v>1364118945</v>
      </c>
      <c r="C2191" s="4">
        <f t="shared" si="68"/>
        <v>41357.413715277777</v>
      </c>
      <c r="D2191" s="5" t="str">
        <f t="shared" si="69"/>
        <v>Sun</v>
      </c>
      <c r="H2191">
        <v>7</v>
      </c>
    </row>
    <row r="2192" spans="1:8" x14ac:dyDescent="0.25">
      <c r="A2192" s="1" t="s">
        <v>22</v>
      </c>
      <c r="B2192">
        <v>1364667344</v>
      </c>
      <c r="C2192" s="4">
        <f t="shared" si="68"/>
        <v>41363.760925925926</v>
      </c>
      <c r="D2192" s="5" t="str">
        <f t="shared" si="69"/>
        <v>Sat</v>
      </c>
      <c r="H2192">
        <v>9</v>
      </c>
    </row>
    <row r="2193" spans="1:8" x14ac:dyDescent="0.25">
      <c r="A2193" s="1" t="s">
        <v>22</v>
      </c>
      <c r="B2193">
        <v>1364493262</v>
      </c>
      <c r="C2193" s="4">
        <f t="shared" si="68"/>
        <v>41361.746087962965</v>
      </c>
      <c r="D2193" s="5" t="str">
        <f t="shared" si="69"/>
        <v>Thu</v>
      </c>
      <c r="H2193">
        <v>8</v>
      </c>
    </row>
    <row r="2194" spans="1:8" x14ac:dyDescent="0.25">
      <c r="A2194" s="1" t="s">
        <v>22</v>
      </c>
      <c r="B2194">
        <v>1364923227</v>
      </c>
      <c r="C2194" s="4">
        <f t="shared" si="68"/>
        <v>41366.722534722219</v>
      </c>
      <c r="D2194" s="5" t="str">
        <f t="shared" si="69"/>
        <v>Tue</v>
      </c>
      <c r="H2194">
        <v>8</v>
      </c>
    </row>
    <row r="2195" spans="1:8" x14ac:dyDescent="0.25">
      <c r="A2195" s="1" t="s">
        <v>22</v>
      </c>
      <c r="B2195">
        <v>1364794046</v>
      </c>
      <c r="C2195" s="4">
        <f t="shared" si="68"/>
        <v>41365.227384259262</v>
      </c>
      <c r="D2195" s="5" t="str">
        <f t="shared" si="69"/>
        <v>Mon</v>
      </c>
      <c r="H2195">
        <v>8</v>
      </c>
    </row>
    <row r="2196" spans="1:8" x14ac:dyDescent="0.25">
      <c r="A2196" s="1" t="s">
        <v>22</v>
      </c>
      <c r="B2196">
        <v>1364789486</v>
      </c>
      <c r="C2196" s="4">
        <f t="shared" si="68"/>
        <v>41365.17460648148</v>
      </c>
      <c r="D2196" s="5" t="str">
        <f t="shared" si="69"/>
        <v>Mon</v>
      </c>
      <c r="H2196">
        <v>7</v>
      </c>
    </row>
    <row r="2197" spans="1:8" x14ac:dyDescent="0.25">
      <c r="A2197" s="1" t="s">
        <v>22</v>
      </c>
      <c r="B2197">
        <v>1364838988</v>
      </c>
      <c r="C2197" s="4">
        <f t="shared" si="68"/>
        <v>41365.747546296298</v>
      </c>
      <c r="D2197" s="5" t="str">
        <f t="shared" si="69"/>
        <v>Mon</v>
      </c>
      <c r="H2197">
        <v>8</v>
      </c>
    </row>
    <row r="2198" spans="1:8" x14ac:dyDescent="0.25">
      <c r="A2198" s="1" t="s">
        <v>22</v>
      </c>
      <c r="B2198">
        <v>1365011679</v>
      </c>
      <c r="C2198" s="4">
        <f t="shared" si="68"/>
        <v>41367.74628472222</v>
      </c>
      <c r="D2198" s="5" t="str">
        <f t="shared" si="69"/>
        <v>Wed</v>
      </c>
      <c r="H2198">
        <v>7</v>
      </c>
    </row>
    <row r="2199" spans="1:8" x14ac:dyDescent="0.25">
      <c r="A2199" s="1" t="s">
        <v>22</v>
      </c>
      <c r="B2199">
        <v>1365184519</v>
      </c>
      <c r="C2199" s="4">
        <f t="shared" si="68"/>
        <v>41369.746747685182</v>
      </c>
      <c r="D2199" s="5" t="str">
        <f t="shared" si="69"/>
        <v>Fri</v>
      </c>
      <c r="H2199">
        <v>7</v>
      </c>
    </row>
    <row r="2200" spans="1:8" x14ac:dyDescent="0.25">
      <c r="A2200" s="1" t="s">
        <v>22</v>
      </c>
      <c r="B2200">
        <v>1365400367</v>
      </c>
      <c r="C2200" s="4">
        <f t="shared" si="68"/>
        <v>41372.244988425926</v>
      </c>
      <c r="D2200" s="5" t="str">
        <f t="shared" si="69"/>
        <v>Mon</v>
      </c>
      <c r="H2200">
        <v>8</v>
      </c>
    </row>
    <row r="2201" spans="1:8" x14ac:dyDescent="0.25">
      <c r="A2201" s="1" t="s">
        <v>22</v>
      </c>
      <c r="B2201">
        <v>1365400387</v>
      </c>
      <c r="C2201" s="4">
        <f t="shared" si="68"/>
        <v>41372.245219907411</v>
      </c>
      <c r="D2201" s="5" t="str">
        <f t="shared" si="69"/>
        <v>Mon</v>
      </c>
      <c r="H2201">
        <v>8</v>
      </c>
    </row>
    <row r="2202" spans="1:8" x14ac:dyDescent="0.25">
      <c r="A2202" s="1" t="s">
        <v>22</v>
      </c>
      <c r="B2202">
        <v>1365528022</v>
      </c>
      <c r="C2202" s="4">
        <f t="shared" si="68"/>
        <v>41373.72247685185</v>
      </c>
      <c r="D2202" s="5" t="str">
        <f t="shared" si="69"/>
        <v>Tue</v>
      </c>
      <c r="H2202">
        <v>8</v>
      </c>
    </row>
    <row r="2203" spans="1:8" x14ac:dyDescent="0.25">
      <c r="A2203" s="1" t="s">
        <v>22</v>
      </c>
      <c r="B2203">
        <v>1365616398</v>
      </c>
      <c r="C2203" s="4">
        <f t="shared" si="68"/>
        <v>41374.745347222226</v>
      </c>
      <c r="D2203" s="5" t="str">
        <f t="shared" si="69"/>
        <v>Wed</v>
      </c>
      <c r="H2203">
        <v>7</v>
      </c>
    </row>
    <row r="2204" spans="1:8" x14ac:dyDescent="0.25">
      <c r="A2204" s="1" t="s">
        <v>22</v>
      </c>
      <c r="B2204">
        <v>1366132817</v>
      </c>
      <c r="C2204" s="4">
        <f t="shared" si="68"/>
        <v>41380.722418981481</v>
      </c>
      <c r="D2204" s="5" t="str">
        <f t="shared" si="69"/>
        <v>Tue</v>
      </c>
      <c r="H2204">
        <v>8</v>
      </c>
    </row>
    <row r="2205" spans="1:8" x14ac:dyDescent="0.25">
      <c r="A2205" s="1" t="s">
        <v>22</v>
      </c>
      <c r="B2205">
        <v>1365977202</v>
      </c>
      <c r="C2205" s="4">
        <f t="shared" si="68"/>
        <v>41378.921319444446</v>
      </c>
      <c r="D2205" s="5" t="str">
        <f t="shared" si="69"/>
        <v>Sun</v>
      </c>
      <c r="H2205">
        <v>4</v>
      </c>
    </row>
    <row r="2206" spans="1:8" x14ac:dyDescent="0.25">
      <c r="A2206" s="1" t="s">
        <v>22</v>
      </c>
      <c r="B2206">
        <v>1366654234</v>
      </c>
      <c r="C2206" s="4">
        <f t="shared" si="68"/>
        <v>41386.757337962961</v>
      </c>
      <c r="D2206" s="5" t="str">
        <f t="shared" si="69"/>
        <v>Mon</v>
      </c>
      <c r="H2206">
        <v>6</v>
      </c>
    </row>
    <row r="2207" spans="1:8" x14ac:dyDescent="0.25">
      <c r="A2207" s="1" t="s">
        <v>23</v>
      </c>
      <c r="B2207">
        <v>1364838960</v>
      </c>
      <c r="C2207" s="4">
        <f t="shared" si="68"/>
        <v>41365.74722222222</v>
      </c>
      <c r="D2207" s="5" t="str">
        <f t="shared" si="69"/>
        <v>Mon</v>
      </c>
      <c r="H2207">
        <v>4</v>
      </c>
    </row>
    <row r="2208" spans="1:8" x14ac:dyDescent="0.25">
      <c r="A2208" s="1" t="s">
        <v>23</v>
      </c>
      <c r="B2208">
        <v>1364503040</v>
      </c>
      <c r="C2208" s="4">
        <f t="shared" si="68"/>
        <v>41361.859259259261</v>
      </c>
      <c r="D2208" s="5" t="str">
        <f t="shared" si="69"/>
        <v>Thu</v>
      </c>
      <c r="H2208">
        <v>5</v>
      </c>
    </row>
    <row r="2209" spans="1:8" x14ac:dyDescent="0.25">
      <c r="A2209" s="1" t="s">
        <v>23</v>
      </c>
      <c r="B2209">
        <v>1364580286</v>
      </c>
      <c r="C2209" s="4">
        <f t="shared" si="68"/>
        <v>41362.753310185188</v>
      </c>
      <c r="D2209" s="5" t="str">
        <f t="shared" si="69"/>
        <v>Fri</v>
      </c>
      <c r="H2209">
        <v>5</v>
      </c>
    </row>
    <row r="2210" spans="1:8" x14ac:dyDescent="0.25">
      <c r="A2210" s="1" t="s">
        <v>23</v>
      </c>
      <c r="B2210">
        <v>1364760336</v>
      </c>
      <c r="C2210" s="4">
        <f t="shared" si="68"/>
        <v>41364.837222222224</v>
      </c>
      <c r="D2210" s="5" t="str">
        <f t="shared" si="69"/>
        <v>Sun</v>
      </c>
      <c r="H2210">
        <v>9</v>
      </c>
    </row>
    <row r="2211" spans="1:8" x14ac:dyDescent="0.25">
      <c r="A2211" s="1" t="s">
        <v>23</v>
      </c>
      <c r="B2211">
        <v>1365008872</v>
      </c>
      <c r="C2211" s="4">
        <f t="shared" si="68"/>
        <v>41367.713796296295</v>
      </c>
      <c r="D2211" s="5" t="str">
        <f t="shared" si="69"/>
        <v>Wed</v>
      </c>
      <c r="H2211">
        <v>5</v>
      </c>
    </row>
    <row r="2212" spans="1:8" x14ac:dyDescent="0.25">
      <c r="A2212" s="1" t="s">
        <v>23</v>
      </c>
      <c r="B2212">
        <v>1365102033</v>
      </c>
      <c r="C2212" s="4">
        <f t="shared" si="68"/>
        <v>41368.792048611111</v>
      </c>
      <c r="D2212" s="5" t="str">
        <f t="shared" si="69"/>
        <v>Thu</v>
      </c>
      <c r="H2212">
        <v>7</v>
      </c>
    </row>
    <row r="2213" spans="1:8" x14ac:dyDescent="0.25">
      <c r="A2213" s="1" t="s">
        <v>23</v>
      </c>
      <c r="B2213">
        <v>1365181232</v>
      </c>
      <c r="C2213" s="4">
        <f t="shared" si="68"/>
        <v>41369.708703703705</v>
      </c>
      <c r="D2213" s="5" t="str">
        <f t="shared" si="69"/>
        <v>Fri</v>
      </c>
      <c r="H2213">
        <v>5</v>
      </c>
    </row>
    <row r="2214" spans="1:8" x14ac:dyDescent="0.25">
      <c r="A2214" s="1" t="s">
        <v>23</v>
      </c>
      <c r="B2214">
        <v>1365444039</v>
      </c>
      <c r="C2214" s="4">
        <f t="shared" si="68"/>
        <v>41372.750451388885</v>
      </c>
      <c r="D2214" s="5" t="str">
        <f t="shared" si="69"/>
        <v>Mon</v>
      </c>
      <c r="H2214">
        <v>3</v>
      </c>
    </row>
    <row r="2215" spans="1:8" x14ac:dyDescent="0.25">
      <c r="A2215" s="1" t="s">
        <v>23</v>
      </c>
      <c r="B2215">
        <v>1365613248</v>
      </c>
      <c r="C2215" s="4">
        <f t="shared" si="68"/>
        <v>41374.70888888889</v>
      </c>
      <c r="D2215" s="5" t="str">
        <f t="shared" si="69"/>
        <v>Wed</v>
      </c>
      <c r="H2215">
        <v>2</v>
      </c>
    </row>
    <row r="2216" spans="1:8" x14ac:dyDescent="0.25">
      <c r="A2216" s="1" t="s">
        <v>23</v>
      </c>
      <c r="B2216">
        <v>1366317019</v>
      </c>
      <c r="C2216" s="4">
        <f t="shared" si="68"/>
        <v>41382.854386574072</v>
      </c>
      <c r="D2216" s="5" t="str">
        <f t="shared" si="69"/>
        <v>Thu</v>
      </c>
      <c r="H2216">
        <v>7</v>
      </c>
    </row>
    <row r="2217" spans="1:8" x14ac:dyDescent="0.25">
      <c r="A2217" s="1" t="s">
        <v>23</v>
      </c>
      <c r="B2217">
        <v>1366219043</v>
      </c>
      <c r="C2217" s="4">
        <f t="shared" si="68"/>
        <v>41381.720405092594</v>
      </c>
      <c r="D2217" s="5" t="str">
        <f t="shared" si="69"/>
        <v>Wed</v>
      </c>
      <c r="H2217">
        <v>3</v>
      </c>
    </row>
    <row r="2218" spans="1:8" x14ac:dyDescent="0.25">
      <c r="A2218" s="1" t="s">
        <v>23</v>
      </c>
      <c r="B2218">
        <v>1366394857</v>
      </c>
      <c r="C2218" s="4">
        <f t="shared" si="68"/>
        <v>41383.755289351851</v>
      </c>
      <c r="D2218" s="5" t="str">
        <f t="shared" si="69"/>
        <v>Fri</v>
      </c>
      <c r="H2218">
        <v>6</v>
      </c>
    </row>
    <row r="2219" spans="1:8" x14ac:dyDescent="0.25">
      <c r="A2219" s="1" t="s">
        <v>23</v>
      </c>
      <c r="B2219">
        <v>1366502332</v>
      </c>
      <c r="C2219" s="4">
        <f t="shared" si="68"/>
        <v>41384.999212962961</v>
      </c>
      <c r="D2219" s="5" t="str">
        <f t="shared" si="69"/>
        <v>Sat</v>
      </c>
      <c r="H2219">
        <v>12</v>
      </c>
    </row>
    <row r="2220" spans="1:8" x14ac:dyDescent="0.25">
      <c r="A2220" s="1" t="s">
        <v>23</v>
      </c>
      <c r="B2220">
        <v>1367254825</v>
      </c>
      <c r="C2220" s="4">
        <f t="shared" si="68"/>
        <v>41393.708622685182</v>
      </c>
      <c r="D2220" s="5" t="str">
        <f t="shared" si="69"/>
        <v>Mon</v>
      </c>
      <c r="H2220">
        <v>0</v>
      </c>
    </row>
    <row r="2221" spans="1:8" x14ac:dyDescent="0.25">
      <c r="A2221" s="1" t="s">
        <v>23</v>
      </c>
      <c r="B2221">
        <v>1367602312</v>
      </c>
      <c r="C2221" s="4">
        <f t="shared" si="68"/>
        <v>41397.730462962965</v>
      </c>
      <c r="D2221" s="5" t="str">
        <f t="shared" si="69"/>
        <v>Fri</v>
      </c>
      <c r="H2221">
        <v>6</v>
      </c>
    </row>
    <row r="2222" spans="1:8" x14ac:dyDescent="0.25">
      <c r="A2222" s="1" t="s">
        <v>23</v>
      </c>
      <c r="B2222">
        <v>1369243958</v>
      </c>
      <c r="C2222" s="4">
        <f t="shared" si="68"/>
        <v>41416.730995370373</v>
      </c>
      <c r="D2222" s="5" t="str">
        <f t="shared" si="69"/>
        <v>Wed</v>
      </c>
      <c r="H2222">
        <v>3</v>
      </c>
    </row>
    <row r="2223" spans="1:8" x14ac:dyDescent="0.25">
      <c r="A2223" s="1" t="s">
        <v>24</v>
      </c>
      <c r="B2223">
        <v>1364122033</v>
      </c>
      <c r="C2223" s="4">
        <f t="shared" si="68"/>
        <v>41357.449456018519</v>
      </c>
      <c r="D2223" s="5" t="str">
        <f t="shared" si="69"/>
        <v>Sun</v>
      </c>
      <c r="H2223">
        <v>6</v>
      </c>
    </row>
    <row r="2224" spans="1:8" x14ac:dyDescent="0.25">
      <c r="A2224" s="1" t="s">
        <v>24</v>
      </c>
      <c r="B2224">
        <v>1364122032</v>
      </c>
      <c r="C2224" s="4">
        <f t="shared" si="68"/>
        <v>41357.449444444443</v>
      </c>
      <c r="D2224" s="5" t="str">
        <f t="shared" si="69"/>
        <v>Sun</v>
      </c>
      <c r="H2224">
        <v>8</v>
      </c>
    </row>
    <row r="2225" spans="1:8" x14ac:dyDescent="0.25">
      <c r="A2225" s="1" t="s">
        <v>24</v>
      </c>
      <c r="B2225">
        <v>1364922607</v>
      </c>
      <c r="C2225" s="4">
        <f t="shared" si="68"/>
        <v>41366.715358796297</v>
      </c>
      <c r="D2225" s="5" t="str">
        <f t="shared" si="69"/>
        <v>Tue</v>
      </c>
      <c r="H2225">
        <v>5</v>
      </c>
    </row>
    <row r="2226" spans="1:8" x14ac:dyDescent="0.25">
      <c r="A2226" s="1" t="s">
        <v>24</v>
      </c>
      <c r="B2226">
        <v>1364436119</v>
      </c>
      <c r="C2226" s="4">
        <f t="shared" si="68"/>
        <v>41361.084710648152</v>
      </c>
      <c r="D2226" s="5" t="str">
        <f t="shared" si="69"/>
        <v>Thu</v>
      </c>
      <c r="H2226">
        <v>2</v>
      </c>
    </row>
    <row r="2227" spans="1:8" x14ac:dyDescent="0.25">
      <c r="A2227" s="1" t="s">
        <v>24</v>
      </c>
      <c r="B2227">
        <v>1364515253</v>
      </c>
      <c r="C2227" s="4">
        <f t="shared" si="68"/>
        <v>41362.000613425924</v>
      </c>
      <c r="D2227" s="5" t="str">
        <f t="shared" si="69"/>
        <v>Fri</v>
      </c>
      <c r="H2227">
        <v>4</v>
      </c>
    </row>
    <row r="2228" spans="1:8" x14ac:dyDescent="0.25">
      <c r="A2228" s="1" t="s">
        <v>24</v>
      </c>
      <c r="B2228">
        <v>1364576508</v>
      </c>
      <c r="C2228" s="4">
        <f t="shared" si="68"/>
        <v>41362.709583333337</v>
      </c>
      <c r="D2228" s="5" t="str">
        <f t="shared" si="69"/>
        <v>Fri</v>
      </c>
      <c r="H2228">
        <v>5</v>
      </c>
    </row>
    <row r="2229" spans="1:8" x14ac:dyDescent="0.25">
      <c r="A2229" s="1" t="s">
        <v>24</v>
      </c>
      <c r="B2229">
        <v>1364749277</v>
      </c>
      <c r="C2229" s="4">
        <f t="shared" si="68"/>
        <v>41364.709224537037</v>
      </c>
      <c r="D2229" s="5" t="str">
        <f t="shared" si="69"/>
        <v>Sun</v>
      </c>
      <c r="H2229">
        <v>8</v>
      </c>
    </row>
    <row r="2230" spans="1:8" x14ac:dyDescent="0.25">
      <c r="A2230" s="1" t="s">
        <v>24</v>
      </c>
      <c r="B2230">
        <v>1364838880</v>
      </c>
      <c r="C2230" s="4">
        <f t="shared" si="68"/>
        <v>41365.746296296296</v>
      </c>
      <c r="D2230" s="5" t="str">
        <f t="shared" si="69"/>
        <v>Mon</v>
      </c>
      <c r="H2230">
        <v>8</v>
      </c>
    </row>
    <row r="2231" spans="1:8" x14ac:dyDescent="0.25">
      <c r="A2231" s="1" t="s">
        <v>24</v>
      </c>
      <c r="B2231">
        <v>1364895678</v>
      </c>
      <c r="C2231" s="4">
        <f t="shared" si="68"/>
        <v>41366.403680555559</v>
      </c>
      <c r="D2231" s="5" t="str">
        <f t="shared" si="69"/>
        <v>Tue</v>
      </c>
      <c r="H2231">
        <v>3</v>
      </c>
    </row>
    <row r="2232" spans="1:8" x14ac:dyDescent="0.25">
      <c r="A2232" s="1" t="s">
        <v>24</v>
      </c>
      <c r="B2232">
        <v>1365024322</v>
      </c>
      <c r="C2232" s="4">
        <f t="shared" si="68"/>
        <v>41367.89261574074</v>
      </c>
      <c r="D2232" s="5" t="str">
        <f t="shared" si="69"/>
        <v>Wed</v>
      </c>
      <c r="H2232">
        <v>8</v>
      </c>
    </row>
    <row r="2233" spans="1:8" x14ac:dyDescent="0.25">
      <c r="A2233" s="1" t="s">
        <v>24</v>
      </c>
      <c r="B2233">
        <v>1365120844</v>
      </c>
      <c r="C2233" s="4">
        <f t="shared" si="68"/>
        <v>41369.009768518517</v>
      </c>
      <c r="D2233" s="5" t="str">
        <f t="shared" si="69"/>
        <v>Fri</v>
      </c>
      <c r="H2233">
        <v>5</v>
      </c>
    </row>
    <row r="2234" spans="1:8" x14ac:dyDescent="0.25">
      <c r="A2234" s="1" t="s">
        <v>24</v>
      </c>
      <c r="B2234">
        <v>1365616910</v>
      </c>
      <c r="C2234" s="4">
        <f t="shared" si="68"/>
        <v>41374.751273148147</v>
      </c>
      <c r="D2234" s="5" t="str">
        <f t="shared" si="69"/>
        <v>Wed</v>
      </c>
      <c r="H2234">
        <v>6</v>
      </c>
    </row>
    <row r="2235" spans="1:8" x14ac:dyDescent="0.25">
      <c r="A2235" s="1" t="s">
        <v>24</v>
      </c>
      <c r="B2235">
        <v>1365616902</v>
      </c>
      <c r="C2235" s="4">
        <f t="shared" si="68"/>
        <v>41374.751180555555</v>
      </c>
      <c r="D2235" s="5" t="str">
        <f t="shared" si="69"/>
        <v>Wed</v>
      </c>
      <c r="H2235">
        <v>6</v>
      </c>
    </row>
    <row r="2236" spans="1:8" x14ac:dyDescent="0.25">
      <c r="A2236" s="1" t="s">
        <v>27</v>
      </c>
      <c r="B2236">
        <v>1364118525</v>
      </c>
      <c r="C2236" s="4">
        <f t="shared" si="68"/>
        <v>41357.408854166664</v>
      </c>
      <c r="D2236" s="5" t="str">
        <f t="shared" si="69"/>
        <v>Sun</v>
      </c>
      <c r="H2236">
        <v>9</v>
      </c>
    </row>
    <row r="2237" spans="1:8" x14ac:dyDescent="0.25">
      <c r="A2237" s="1" t="s">
        <v>27</v>
      </c>
      <c r="B2237">
        <v>1365011428</v>
      </c>
      <c r="C2237" s="4">
        <f t="shared" si="68"/>
        <v>41367.743379629632</v>
      </c>
      <c r="D2237" s="5" t="str">
        <f t="shared" si="69"/>
        <v>Wed</v>
      </c>
      <c r="H2237">
        <v>7</v>
      </c>
    </row>
    <row r="2238" spans="1:8" x14ac:dyDescent="0.25">
      <c r="A2238" s="1" t="s">
        <v>27</v>
      </c>
      <c r="B2238">
        <v>1364933461</v>
      </c>
      <c r="C2238" s="4">
        <f t="shared" si="68"/>
        <v>41366.840983796297</v>
      </c>
      <c r="D2238" s="5" t="str">
        <f t="shared" si="69"/>
        <v>Tue</v>
      </c>
      <c r="H2238">
        <v>11</v>
      </c>
    </row>
    <row r="2239" spans="1:8" x14ac:dyDescent="0.25">
      <c r="A2239" s="1" t="s">
        <v>27</v>
      </c>
      <c r="B2239">
        <v>1364759632</v>
      </c>
      <c r="C2239" s="4">
        <f t="shared" si="68"/>
        <v>41364.829074074078</v>
      </c>
      <c r="D2239" s="5" t="str">
        <f t="shared" si="69"/>
        <v>Sun</v>
      </c>
      <c r="H2239">
        <v>7</v>
      </c>
    </row>
    <row r="2240" spans="1:8" x14ac:dyDescent="0.25">
      <c r="A2240" s="1" t="s">
        <v>27</v>
      </c>
      <c r="B2240">
        <v>1364838953</v>
      </c>
      <c r="C2240" s="4">
        <f t="shared" si="68"/>
        <v>41365.747141203705</v>
      </c>
      <c r="D2240" s="5" t="str">
        <f t="shared" si="69"/>
        <v>Mon</v>
      </c>
      <c r="H2240">
        <v>9</v>
      </c>
    </row>
    <row r="2241" spans="1:8" x14ac:dyDescent="0.25">
      <c r="A2241" s="1" t="s">
        <v>27</v>
      </c>
      <c r="B2241">
        <v>1365096860</v>
      </c>
      <c r="C2241" s="4">
        <f t="shared" si="68"/>
        <v>41368.732175925928</v>
      </c>
      <c r="D2241" s="5" t="str">
        <f t="shared" si="69"/>
        <v>Thu</v>
      </c>
      <c r="H2241">
        <v>7</v>
      </c>
    </row>
    <row r="2242" spans="1:8" x14ac:dyDescent="0.25">
      <c r="A2242" s="1" t="s">
        <v>27</v>
      </c>
      <c r="B2242">
        <v>1365442539</v>
      </c>
      <c r="C2242" s="4">
        <f t="shared" ref="C2242:C2305" si="70">(((B2242/60)/60)/24)+DATE(1970,1,1)</f>
        <v>41372.733090277776</v>
      </c>
      <c r="D2242" s="5" t="str">
        <f t="shared" si="69"/>
        <v>Mon</v>
      </c>
      <c r="H2242">
        <v>7</v>
      </c>
    </row>
    <row r="2243" spans="1:8" x14ac:dyDescent="0.25">
      <c r="A2243" s="1" t="s">
        <v>27</v>
      </c>
      <c r="B2243">
        <v>1365291575</v>
      </c>
      <c r="C2243" s="4">
        <f t="shared" si="70"/>
        <v>41370.985821759255</v>
      </c>
      <c r="D2243" s="5" t="str">
        <f t="shared" ref="D2243:D2306" si="71">TEXT(C2243, "ddd")</f>
        <v>Sat</v>
      </c>
      <c r="H2243">
        <v>7</v>
      </c>
    </row>
    <row r="2244" spans="1:8" x14ac:dyDescent="0.25">
      <c r="A2244" s="1" t="s">
        <v>27</v>
      </c>
      <c r="B2244">
        <v>1365178523</v>
      </c>
      <c r="C2244" s="4">
        <f t="shared" si="70"/>
        <v>41369.677349537036</v>
      </c>
      <c r="D2244" s="5" t="str">
        <f t="shared" si="71"/>
        <v>Fri</v>
      </c>
      <c r="H2244">
        <v>6</v>
      </c>
    </row>
    <row r="2245" spans="1:8" x14ac:dyDescent="0.25">
      <c r="A2245" s="1" t="s">
        <v>27</v>
      </c>
      <c r="B2245">
        <v>1365368646</v>
      </c>
      <c r="C2245" s="4">
        <f t="shared" si="70"/>
        <v>41371.877847222226</v>
      </c>
      <c r="D2245" s="5" t="str">
        <f t="shared" si="71"/>
        <v>Sun</v>
      </c>
      <c r="H2245">
        <v>10</v>
      </c>
    </row>
    <row r="2246" spans="1:8" x14ac:dyDescent="0.25">
      <c r="A2246" s="1" t="s">
        <v>27</v>
      </c>
      <c r="B2246">
        <v>1366219428</v>
      </c>
      <c r="C2246" s="4">
        <f t="shared" si="70"/>
        <v>41381.724861111114</v>
      </c>
      <c r="D2246" s="5" t="str">
        <f t="shared" si="71"/>
        <v>Wed</v>
      </c>
      <c r="H2246">
        <v>7</v>
      </c>
    </row>
    <row r="2247" spans="1:8" x14ac:dyDescent="0.25">
      <c r="A2247" s="1" t="s">
        <v>27</v>
      </c>
      <c r="B2247">
        <v>1365526847</v>
      </c>
      <c r="C2247" s="4">
        <f t="shared" si="70"/>
        <v>41373.708877314813</v>
      </c>
      <c r="D2247" s="5" t="str">
        <f t="shared" si="71"/>
        <v>Tue</v>
      </c>
      <c r="H2247">
        <v>7</v>
      </c>
    </row>
    <row r="2248" spans="1:8" x14ac:dyDescent="0.25">
      <c r="A2248" s="1" t="s">
        <v>27</v>
      </c>
      <c r="B2248">
        <v>1365616947</v>
      </c>
      <c r="C2248" s="4">
        <f t="shared" si="70"/>
        <v>41374.751701388886</v>
      </c>
      <c r="D2248" s="5" t="str">
        <f t="shared" si="71"/>
        <v>Wed</v>
      </c>
      <c r="H2248">
        <v>7</v>
      </c>
    </row>
    <row r="2249" spans="1:8" x14ac:dyDescent="0.25">
      <c r="A2249" s="1" t="s">
        <v>27</v>
      </c>
      <c r="B2249">
        <v>1366137318</v>
      </c>
      <c r="C2249" s="4">
        <f t="shared" si="70"/>
        <v>41380.774513888886</v>
      </c>
      <c r="D2249" s="5" t="str">
        <f t="shared" si="71"/>
        <v>Tue</v>
      </c>
      <c r="H2249">
        <v>9</v>
      </c>
    </row>
    <row r="2250" spans="1:8" x14ac:dyDescent="0.25">
      <c r="A2250" s="1" t="s">
        <v>27</v>
      </c>
      <c r="B2250">
        <v>1365710637</v>
      </c>
      <c r="C2250" s="4">
        <f t="shared" si="70"/>
        <v>41375.836076388885</v>
      </c>
      <c r="D2250" s="5" t="str">
        <f t="shared" si="71"/>
        <v>Thu</v>
      </c>
      <c r="H2250">
        <v>7</v>
      </c>
    </row>
    <row r="2251" spans="1:8" x14ac:dyDescent="0.25">
      <c r="A2251" s="1" t="s">
        <v>27</v>
      </c>
      <c r="B2251">
        <v>1365781844</v>
      </c>
      <c r="C2251" s="4">
        <f t="shared" si="70"/>
        <v>41376.660231481481</v>
      </c>
      <c r="D2251" s="5" t="str">
        <f t="shared" si="71"/>
        <v>Fri</v>
      </c>
      <c r="H2251">
        <v>7</v>
      </c>
    </row>
    <row r="2252" spans="1:8" x14ac:dyDescent="0.25">
      <c r="A2252" s="1" t="s">
        <v>27</v>
      </c>
      <c r="B2252">
        <v>1365877013</v>
      </c>
      <c r="C2252" s="4">
        <f t="shared" si="70"/>
        <v>41377.761724537035</v>
      </c>
      <c r="D2252" s="5" t="str">
        <f t="shared" si="71"/>
        <v>Sat</v>
      </c>
      <c r="H2252">
        <v>7</v>
      </c>
    </row>
    <row r="2253" spans="1:8" x14ac:dyDescent="0.25">
      <c r="A2253" s="1" t="s">
        <v>27</v>
      </c>
      <c r="B2253">
        <v>1365961445</v>
      </c>
      <c r="C2253" s="4">
        <f t="shared" si="70"/>
        <v>41378.738946759258</v>
      </c>
      <c r="D2253" s="5" t="str">
        <f t="shared" si="71"/>
        <v>Sun</v>
      </c>
      <c r="H2253">
        <v>10</v>
      </c>
    </row>
    <row r="2254" spans="1:8" x14ac:dyDescent="0.25">
      <c r="A2254" s="1" t="s">
        <v>27</v>
      </c>
      <c r="B2254">
        <v>1366048688</v>
      </c>
      <c r="C2254" s="4">
        <f t="shared" si="70"/>
        <v>41379.748703703706</v>
      </c>
      <c r="D2254" s="5" t="str">
        <f t="shared" si="71"/>
        <v>Mon</v>
      </c>
      <c r="H2254">
        <v>8</v>
      </c>
    </row>
    <row r="2255" spans="1:8" x14ac:dyDescent="0.25">
      <c r="A2255" s="1" t="s">
        <v>27</v>
      </c>
      <c r="B2255">
        <v>1366312988</v>
      </c>
      <c r="C2255" s="4">
        <f t="shared" si="70"/>
        <v>41382.80773148148</v>
      </c>
      <c r="D2255" s="5" t="str">
        <f t="shared" si="71"/>
        <v>Thu</v>
      </c>
      <c r="H2255">
        <v>9</v>
      </c>
    </row>
    <row r="2256" spans="1:8" x14ac:dyDescent="0.25">
      <c r="A2256" s="1" t="s">
        <v>27</v>
      </c>
      <c r="B2256">
        <v>1366394746</v>
      </c>
      <c r="C2256" s="4">
        <f t="shared" si="70"/>
        <v>41383.754004629627</v>
      </c>
      <c r="D2256" s="5" t="str">
        <f t="shared" si="71"/>
        <v>Fri</v>
      </c>
      <c r="H2256">
        <v>7</v>
      </c>
    </row>
    <row r="2257" spans="1:8" x14ac:dyDescent="0.25">
      <c r="A2257" s="1" t="s">
        <v>27</v>
      </c>
      <c r="B2257">
        <v>1366489538</v>
      </c>
      <c r="C2257" s="4">
        <f t="shared" si="70"/>
        <v>41384.851134259261</v>
      </c>
      <c r="D2257" s="5" t="str">
        <f t="shared" si="71"/>
        <v>Sat</v>
      </c>
      <c r="H2257">
        <v>8</v>
      </c>
    </row>
    <row r="2258" spans="1:8" x14ac:dyDescent="0.25">
      <c r="A2258" s="1" t="s">
        <v>27</v>
      </c>
      <c r="B2258">
        <v>1366830270</v>
      </c>
      <c r="C2258" s="4">
        <f t="shared" si="70"/>
        <v>41388.794791666667</v>
      </c>
      <c r="D2258" s="5" t="str">
        <f t="shared" si="71"/>
        <v>Wed</v>
      </c>
      <c r="H2258">
        <v>8</v>
      </c>
    </row>
    <row r="2259" spans="1:8" x14ac:dyDescent="0.25">
      <c r="A2259" s="1" t="s">
        <v>27</v>
      </c>
      <c r="B2259">
        <v>1366654403</v>
      </c>
      <c r="C2259" s="4">
        <f t="shared" si="70"/>
        <v>41386.759293981479</v>
      </c>
      <c r="D2259" s="5" t="str">
        <f t="shared" si="71"/>
        <v>Mon</v>
      </c>
      <c r="H2259">
        <v>8</v>
      </c>
    </row>
    <row r="2260" spans="1:8" x14ac:dyDescent="0.25">
      <c r="A2260" s="1" t="s">
        <v>27</v>
      </c>
      <c r="B2260">
        <v>1366753144</v>
      </c>
      <c r="C2260" s="4">
        <f t="shared" si="70"/>
        <v>41387.902129629627</v>
      </c>
      <c r="D2260" s="5" t="str">
        <f t="shared" si="71"/>
        <v>Tue</v>
      </c>
      <c r="H2260">
        <v>7</v>
      </c>
    </row>
    <row r="2261" spans="1:8" x14ac:dyDescent="0.25">
      <c r="A2261" s="1" t="s">
        <v>27</v>
      </c>
      <c r="B2261">
        <v>1366916286</v>
      </c>
      <c r="C2261" s="4">
        <f t="shared" si="70"/>
        <v>41389.790347222224</v>
      </c>
      <c r="D2261" s="5" t="str">
        <f t="shared" si="71"/>
        <v>Thu</v>
      </c>
      <c r="H2261">
        <v>6</v>
      </c>
    </row>
    <row r="2262" spans="1:8" x14ac:dyDescent="0.25">
      <c r="A2262" s="1" t="s">
        <v>27</v>
      </c>
      <c r="B2262">
        <v>1367089241</v>
      </c>
      <c r="C2262" s="4">
        <f t="shared" si="70"/>
        <v>41391.792141203703</v>
      </c>
      <c r="D2262" s="5" t="str">
        <f t="shared" si="71"/>
        <v>Sat</v>
      </c>
      <c r="H2262">
        <v>8</v>
      </c>
    </row>
    <row r="2263" spans="1:8" x14ac:dyDescent="0.25">
      <c r="A2263" s="1" t="s">
        <v>27</v>
      </c>
      <c r="B2263">
        <v>1367003148</v>
      </c>
      <c r="C2263" s="4">
        <f t="shared" si="70"/>
        <v>41390.795694444445</v>
      </c>
      <c r="D2263" s="5" t="str">
        <f t="shared" si="71"/>
        <v>Fri</v>
      </c>
      <c r="H2263">
        <v>9</v>
      </c>
    </row>
    <row r="2264" spans="1:8" x14ac:dyDescent="0.25">
      <c r="A2264" s="1" t="s">
        <v>27</v>
      </c>
      <c r="B2264">
        <v>1367173820</v>
      </c>
      <c r="C2264" s="4">
        <f t="shared" si="70"/>
        <v>41392.771064814813</v>
      </c>
      <c r="D2264" s="5" t="str">
        <f t="shared" si="71"/>
        <v>Sun</v>
      </c>
      <c r="H2264">
        <v>8</v>
      </c>
    </row>
    <row r="2265" spans="1:8" x14ac:dyDescent="0.25">
      <c r="A2265" s="1" t="s">
        <v>27</v>
      </c>
      <c r="B2265">
        <v>1367257918</v>
      </c>
      <c r="C2265" s="4">
        <f t="shared" si="70"/>
        <v>41393.744421296295</v>
      </c>
      <c r="D2265" s="5" t="str">
        <f t="shared" si="71"/>
        <v>Mon</v>
      </c>
      <c r="H2265">
        <v>6</v>
      </c>
    </row>
    <row r="2266" spans="1:8" x14ac:dyDescent="0.25">
      <c r="A2266" s="1" t="s">
        <v>27</v>
      </c>
      <c r="B2266">
        <v>1367346093</v>
      </c>
      <c r="C2266" s="4">
        <f t="shared" si="70"/>
        <v>41394.764965277776</v>
      </c>
      <c r="D2266" s="5" t="str">
        <f t="shared" si="71"/>
        <v>Tue</v>
      </c>
      <c r="H2266">
        <v>9</v>
      </c>
    </row>
    <row r="2267" spans="1:8" x14ac:dyDescent="0.25">
      <c r="A2267" s="1" t="s">
        <v>27</v>
      </c>
      <c r="B2267">
        <v>1367431428</v>
      </c>
      <c r="C2267" s="4">
        <f t="shared" si="70"/>
        <v>41395.752638888887</v>
      </c>
      <c r="D2267" s="5" t="str">
        <f t="shared" si="71"/>
        <v>Wed</v>
      </c>
      <c r="H2267">
        <v>9</v>
      </c>
    </row>
    <row r="2268" spans="1:8" x14ac:dyDescent="0.25">
      <c r="A2268" s="1" t="s">
        <v>27</v>
      </c>
      <c r="B2268">
        <v>1367602749</v>
      </c>
      <c r="C2268" s="4">
        <f t="shared" si="70"/>
        <v>41397.735520833332</v>
      </c>
      <c r="D2268" s="5" t="str">
        <f t="shared" si="71"/>
        <v>Fri</v>
      </c>
      <c r="H2268">
        <v>9</v>
      </c>
    </row>
    <row r="2269" spans="1:8" x14ac:dyDescent="0.25">
      <c r="A2269" s="1" t="s">
        <v>27</v>
      </c>
      <c r="B2269">
        <v>1368209168</v>
      </c>
      <c r="C2269" s="4">
        <f t="shared" si="70"/>
        <v>41404.754259259258</v>
      </c>
      <c r="D2269" s="5" t="str">
        <f t="shared" si="71"/>
        <v>Fri</v>
      </c>
      <c r="H2269">
        <v>9</v>
      </c>
    </row>
    <row r="2270" spans="1:8" x14ac:dyDescent="0.25">
      <c r="A2270" s="1" t="s">
        <v>27</v>
      </c>
      <c r="B2270">
        <v>1367863104</v>
      </c>
      <c r="C2270" s="4">
        <f t="shared" si="70"/>
        <v>41400.748888888891</v>
      </c>
      <c r="D2270" s="5" t="str">
        <f t="shared" si="71"/>
        <v>Mon</v>
      </c>
      <c r="H2270">
        <v>8</v>
      </c>
    </row>
    <row r="2271" spans="1:8" x14ac:dyDescent="0.25">
      <c r="A2271" s="1" t="s">
        <v>27</v>
      </c>
      <c r="B2271">
        <v>1367774870</v>
      </c>
      <c r="C2271" s="4">
        <f t="shared" si="70"/>
        <v>41399.727662037039</v>
      </c>
      <c r="D2271" s="5" t="str">
        <f t="shared" si="71"/>
        <v>Sun</v>
      </c>
      <c r="H2271">
        <v>9</v>
      </c>
    </row>
    <row r="2272" spans="1:8" x14ac:dyDescent="0.25">
      <c r="A2272" s="1" t="s">
        <v>27</v>
      </c>
      <c r="B2272">
        <v>1368037023</v>
      </c>
      <c r="C2272" s="4">
        <f t="shared" si="70"/>
        <v>41402.761840277781</v>
      </c>
      <c r="D2272" s="5" t="str">
        <f t="shared" si="71"/>
        <v>Wed</v>
      </c>
      <c r="H2272">
        <v>8</v>
      </c>
    </row>
    <row r="2273" spans="1:8" x14ac:dyDescent="0.25">
      <c r="A2273" s="1" t="s">
        <v>27</v>
      </c>
      <c r="B2273">
        <v>1368403691</v>
      </c>
      <c r="C2273" s="4">
        <f t="shared" si="70"/>
        <v>41407.005682870367</v>
      </c>
      <c r="D2273" s="5" t="str">
        <f t="shared" si="71"/>
        <v>Mon</v>
      </c>
      <c r="H2273">
        <v>1</v>
      </c>
    </row>
    <row r="2274" spans="1:8" x14ac:dyDescent="0.25">
      <c r="A2274" s="1" t="s">
        <v>27</v>
      </c>
      <c r="B2274">
        <v>1368561077</v>
      </c>
      <c r="C2274" s="4">
        <f t="shared" si="70"/>
        <v>41408.827280092592</v>
      </c>
      <c r="D2274" s="5" t="str">
        <f t="shared" si="71"/>
        <v>Tue</v>
      </c>
      <c r="H2274">
        <v>15</v>
      </c>
    </row>
    <row r="2275" spans="1:8" x14ac:dyDescent="0.25">
      <c r="A2275" s="1" t="s">
        <v>27</v>
      </c>
      <c r="B2275">
        <v>1368994482</v>
      </c>
      <c r="C2275" s="4">
        <f t="shared" si="70"/>
        <v>41413.843541666669</v>
      </c>
      <c r="D2275" s="5" t="str">
        <f t="shared" si="71"/>
        <v>Sun</v>
      </c>
      <c r="H2275">
        <v>4</v>
      </c>
    </row>
    <row r="2276" spans="1:8" x14ac:dyDescent="0.25">
      <c r="A2276" s="1" t="s">
        <v>27</v>
      </c>
      <c r="B2276">
        <v>1368905011</v>
      </c>
      <c r="C2276" s="4">
        <f t="shared" si="70"/>
        <v>41412.807997685188</v>
      </c>
      <c r="D2276" s="5" t="str">
        <f t="shared" si="71"/>
        <v>Sat</v>
      </c>
      <c r="H2276">
        <v>11</v>
      </c>
    </row>
    <row r="2277" spans="1:8" x14ac:dyDescent="0.25">
      <c r="A2277" s="1" t="s">
        <v>27</v>
      </c>
      <c r="B2277">
        <v>1368994910</v>
      </c>
      <c r="C2277" s="4">
        <f t="shared" si="70"/>
        <v>41413.848495370366</v>
      </c>
      <c r="D2277" s="5" t="str">
        <f t="shared" si="71"/>
        <v>Sun</v>
      </c>
      <c r="H2277">
        <v>4</v>
      </c>
    </row>
    <row r="2278" spans="1:8" x14ac:dyDescent="0.25">
      <c r="A2278" s="1" t="s">
        <v>27</v>
      </c>
      <c r="B2278">
        <v>1369072271</v>
      </c>
      <c r="C2278" s="4">
        <f t="shared" si="70"/>
        <v>41414.743877314817</v>
      </c>
      <c r="D2278" s="5" t="str">
        <f t="shared" si="71"/>
        <v>Mon</v>
      </c>
      <c r="H2278">
        <v>14</v>
      </c>
    </row>
    <row r="2279" spans="1:8" x14ac:dyDescent="0.25">
      <c r="A2279" s="1" t="s">
        <v>27</v>
      </c>
      <c r="B2279">
        <v>1369239032</v>
      </c>
      <c r="C2279" s="4">
        <f t="shared" si="70"/>
        <v>41416.673981481479</v>
      </c>
      <c r="D2279" s="5" t="str">
        <f t="shared" si="71"/>
        <v>Wed</v>
      </c>
      <c r="H2279">
        <v>9</v>
      </c>
    </row>
    <row r="2280" spans="1:8" x14ac:dyDescent="0.25">
      <c r="A2280" s="1" t="s">
        <v>27</v>
      </c>
      <c r="B2280">
        <v>1369761216</v>
      </c>
      <c r="C2280" s="4">
        <f t="shared" si="70"/>
        <v>41422.717777777776</v>
      </c>
      <c r="D2280" s="5" t="str">
        <f t="shared" si="71"/>
        <v>Tue</v>
      </c>
      <c r="H2280">
        <v>6</v>
      </c>
    </row>
    <row r="2281" spans="1:8" x14ac:dyDescent="0.25">
      <c r="A2281" s="1" t="s">
        <v>27</v>
      </c>
      <c r="B2281">
        <v>1369507503</v>
      </c>
      <c r="C2281" s="4">
        <f t="shared" si="70"/>
        <v>41419.781284722223</v>
      </c>
      <c r="D2281" s="5" t="str">
        <f t="shared" si="71"/>
        <v>Sat</v>
      </c>
      <c r="H2281">
        <v>10</v>
      </c>
    </row>
    <row r="2282" spans="1:8" x14ac:dyDescent="0.25">
      <c r="A2282" s="1" t="s">
        <v>27</v>
      </c>
      <c r="B2282">
        <v>1369636149</v>
      </c>
      <c r="C2282" s="4">
        <f t="shared" si="70"/>
        <v>41421.270243055551</v>
      </c>
      <c r="D2282" s="5" t="str">
        <f t="shared" si="71"/>
        <v>Mon</v>
      </c>
      <c r="H2282">
        <v>12</v>
      </c>
    </row>
    <row r="2283" spans="1:8" x14ac:dyDescent="0.25">
      <c r="A2283" s="1" t="s">
        <v>27</v>
      </c>
      <c r="B2283">
        <v>1370287712</v>
      </c>
      <c r="C2283" s="4">
        <f t="shared" si="70"/>
        <v>41428.811481481483</v>
      </c>
      <c r="D2283" s="5" t="str">
        <f t="shared" si="71"/>
        <v>Mon</v>
      </c>
      <c r="H2283">
        <v>12</v>
      </c>
    </row>
    <row r="2284" spans="1:8" x14ac:dyDescent="0.25">
      <c r="A2284" s="1" t="s">
        <v>28</v>
      </c>
      <c r="B2284">
        <v>1365012977</v>
      </c>
      <c r="C2284" s="4">
        <f t="shared" si="70"/>
        <v>41367.761307870373</v>
      </c>
      <c r="D2284" s="5" t="str">
        <f t="shared" si="71"/>
        <v>Wed</v>
      </c>
      <c r="H2284">
        <v>7</v>
      </c>
    </row>
    <row r="2285" spans="1:8" x14ac:dyDescent="0.25">
      <c r="A2285" s="1" t="s">
        <v>28</v>
      </c>
      <c r="B2285">
        <v>1364500945</v>
      </c>
      <c r="C2285" s="4">
        <f t="shared" si="70"/>
        <v>41361.835011574076</v>
      </c>
      <c r="D2285" s="5" t="str">
        <f t="shared" si="71"/>
        <v>Thu</v>
      </c>
      <c r="H2285">
        <v>7</v>
      </c>
    </row>
    <row r="2286" spans="1:8" x14ac:dyDescent="0.25">
      <c r="A2286" s="1" t="s">
        <v>28</v>
      </c>
      <c r="B2286">
        <v>1364938123</v>
      </c>
      <c r="C2286" s="4">
        <f t="shared" si="70"/>
        <v>41366.894942129627</v>
      </c>
      <c r="D2286" s="5" t="str">
        <f t="shared" si="71"/>
        <v>Tue</v>
      </c>
      <c r="H2286">
        <v>8</v>
      </c>
    </row>
    <row r="2287" spans="1:8" x14ac:dyDescent="0.25">
      <c r="A2287" s="1" t="s">
        <v>28</v>
      </c>
      <c r="B2287">
        <v>1364840592</v>
      </c>
      <c r="C2287" s="4">
        <f t="shared" si="70"/>
        <v>41365.766111111108</v>
      </c>
      <c r="D2287" s="5" t="str">
        <f t="shared" si="71"/>
        <v>Mon</v>
      </c>
      <c r="H2287">
        <v>7</v>
      </c>
    </row>
    <row r="2288" spans="1:8" x14ac:dyDescent="0.25">
      <c r="A2288" s="1" t="s">
        <v>28</v>
      </c>
      <c r="B2288">
        <v>1365187297</v>
      </c>
      <c r="C2288" s="4">
        <f t="shared" si="70"/>
        <v>41369.778900462967</v>
      </c>
      <c r="D2288" s="5" t="str">
        <f t="shared" si="71"/>
        <v>Fri</v>
      </c>
      <c r="H2288">
        <v>7</v>
      </c>
    </row>
    <row r="2289" spans="1:8" x14ac:dyDescent="0.25">
      <c r="A2289" s="1" t="s">
        <v>28</v>
      </c>
      <c r="B2289">
        <v>1367261499</v>
      </c>
      <c r="C2289" s="4">
        <f t="shared" si="70"/>
        <v>41393.785868055551</v>
      </c>
      <c r="D2289" s="5" t="str">
        <f t="shared" si="71"/>
        <v>Mon</v>
      </c>
      <c r="H2289">
        <v>5</v>
      </c>
    </row>
    <row r="2290" spans="1:8" x14ac:dyDescent="0.25">
      <c r="A2290" s="1" t="s">
        <v>28</v>
      </c>
      <c r="B2290">
        <v>1368472409</v>
      </c>
      <c r="C2290" s="4">
        <f t="shared" si="70"/>
        <v>41407.801030092596</v>
      </c>
      <c r="D2290" s="5" t="str">
        <f t="shared" si="71"/>
        <v>Mon</v>
      </c>
      <c r="H2290">
        <v>7</v>
      </c>
    </row>
    <row r="2291" spans="1:8" x14ac:dyDescent="0.25">
      <c r="A2291" s="1" t="s">
        <v>29</v>
      </c>
      <c r="B2291">
        <v>1364122373</v>
      </c>
      <c r="C2291" s="4">
        <f t="shared" si="70"/>
        <v>41357.4533912037</v>
      </c>
      <c r="D2291" s="5" t="str">
        <f t="shared" si="71"/>
        <v>Sun</v>
      </c>
      <c r="H2291">
        <v>8</v>
      </c>
    </row>
    <row r="2292" spans="1:8" x14ac:dyDescent="0.25">
      <c r="A2292" s="1" t="s">
        <v>29</v>
      </c>
      <c r="B2292">
        <v>1364122378</v>
      </c>
      <c r="C2292" s="4">
        <f t="shared" si="70"/>
        <v>41357.45344907407</v>
      </c>
      <c r="D2292" s="5" t="str">
        <f t="shared" si="71"/>
        <v>Sun</v>
      </c>
      <c r="H2292">
        <v>8</v>
      </c>
    </row>
    <row r="2293" spans="1:8" x14ac:dyDescent="0.25">
      <c r="A2293" s="1" t="s">
        <v>29</v>
      </c>
      <c r="B2293">
        <v>1364530878</v>
      </c>
      <c r="C2293" s="4">
        <f t="shared" si="70"/>
        <v>41362.181458333333</v>
      </c>
      <c r="D2293" s="5" t="str">
        <f t="shared" si="71"/>
        <v>Fri</v>
      </c>
      <c r="H2293">
        <v>7</v>
      </c>
    </row>
    <row r="2294" spans="1:8" x14ac:dyDescent="0.25">
      <c r="A2294" s="1" t="s">
        <v>29</v>
      </c>
      <c r="B2294">
        <v>1364578462</v>
      </c>
      <c r="C2294" s="4">
        <f t="shared" si="70"/>
        <v>41362.732199074075</v>
      </c>
      <c r="D2294" s="5" t="str">
        <f t="shared" si="71"/>
        <v>Fri</v>
      </c>
      <c r="H2294">
        <v>6</v>
      </c>
    </row>
    <row r="2295" spans="1:8" x14ac:dyDescent="0.25">
      <c r="A2295" s="1" t="s">
        <v>29</v>
      </c>
      <c r="B2295">
        <v>1364837307</v>
      </c>
      <c r="C2295" s="4">
        <f t="shared" si="70"/>
        <v>41365.728090277778</v>
      </c>
      <c r="D2295" s="5" t="str">
        <f t="shared" si="71"/>
        <v>Mon</v>
      </c>
      <c r="H2295">
        <v>6</v>
      </c>
    </row>
    <row r="2296" spans="1:8" x14ac:dyDescent="0.25">
      <c r="A2296" s="1" t="s">
        <v>29</v>
      </c>
      <c r="B2296">
        <v>1365013421</v>
      </c>
      <c r="C2296" s="4">
        <f t="shared" si="70"/>
        <v>41367.766446759262</v>
      </c>
      <c r="D2296" s="5" t="str">
        <f t="shared" si="71"/>
        <v>Wed</v>
      </c>
      <c r="H2296">
        <v>5</v>
      </c>
    </row>
    <row r="2297" spans="1:8" x14ac:dyDescent="0.25">
      <c r="A2297" s="1" t="s">
        <v>29</v>
      </c>
      <c r="B2297">
        <v>1364930771</v>
      </c>
      <c r="C2297" s="4">
        <f t="shared" si="70"/>
        <v>41366.809849537036</v>
      </c>
      <c r="D2297" s="5" t="str">
        <f t="shared" si="71"/>
        <v>Tue</v>
      </c>
      <c r="H2297">
        <v>6</v>
      </c>
    </row>
    <row r="2298" spans="1:8" x14ac:dyDescent="0.25">
      <c r="A2298" s="1" t="s">
        <v>29</v>
      </c>
      <c r="B2298">
        <v>1365096285</v>
      </c>
      <c r="C2298" s="4">
        <f t="shared" si="70"/>
        <v>41368.72552083333</v>
      </c>
      <c r="D2298" s="5" t="str">
        <f t="shared" si="71"/>
        <v>Thu</v>
      </c>
      <c r="H2298">
        <v>7</v>
      </c>
    </row>
    <row r="2299" spans="1:8" x14ac:dyDescent="0.25">
      <c r="A2299" s="1" t="s">
        <v>29</v>
      </c>
      <c r="B2299">
        <v>1365400396</v>
      </c>
      <c r="C2299" s="4">
        <f t="shared" si="70"/>
        <v>41372.245324074072</v>
      </c>
      <c r="D2299" s="5" t="str">
        <f t="shared" si="71"/>
        <v>Mon</v>
      </c>
      <c r="H2299">
        <v>9</v>
      </c>
    </row>
    <row r="2300" spans="1:8" x14ac:dyDescent="0.25">
      <c r="A2300" s="1" t="s">
        <v>29</v>
      </c>
      <c r="B2300">
        <v>1365182963</v>
      </c>
      <c r="C2300" s="4">
        <f t="shared" si="70"/>
        <v>41369.728738425925</v>
      </c>
      <c r="D2300" s="5" t="str">
        <f t="shared" si="71"/>
        <v>Fri</v>
      </c>
      <c r="H2300">
        <v>7</v>
      </c>
    </row>
    <row r="2301" spans="1:8" x14ac:dyDescent="0.25">
      <c r="A2301" s="1" t="s">
        <v>29</v>
      </c>
      <c r="B2301">
        <v>1365400405</v>
      </c>
      <c r="C2301" s="4">
        <f t="shared" si="70"/>
        <v>41372.245428240742</v>
      </c>
      <c r="D2301" s="5" t="str">
        <f t="shared" si="71"/>
        <v>Mon</v>
      </c>
      <c r="H2301">
        <v>9</v>
      </c>
    </row>
    <row r="2302" spans="1:8" x14ac:dyDescent="0.25">
      <c r="A2302" s="1" t="s">
        <v>29</v>
      </c>
      <c r="B2302">
        <v>1365441169</v>
      </c>
      <c r="C2302" s="4">
        <f t="shared" si="70"/>
        <v>41372.717233796298</v>
      </c>
      <c r="D2302" s="5" t="str">
        <f t="shared" si="71"/>
        <v>Mon</v>
      </c>
      <c r="H2302">
        <v>8</v>
      </c>
    </row>
    <row r="2303" spans="1:8" x14ac:dyDescent="0.25">
      <c r="A2303" s="1" t="s">
        <v>29</v>
      </c>
      <c r="B2303">
        <v>1365981549</v>
      </c>
      <c r="C2303" s="4">
        <f t="shared" si="70"/>
        <v>41378.971631944441</v>
      </c>
      <c r="D2303" s="5" t="str">
        <f t="shared" si="71"/>
        <v>Sun</v>
      </c>
      <c r="H2303">
        <v>8</v>
      </c>
    </row>
    <row r="2304" spans="1:8" x14ac:dyDescent="0.25">
      <c r="A2304" s="1" t="s">
        <v>29</v>
      </c>
      <c r="B2304">
        <v>1365532656</v>
      </c>
      <c r="C2304" s="4">
        <f t="shared" si="70"/>
        <v>41373.77611111111</v>
      </c>
      <c r="D2304" s="5" t="str">
        <f t="shared" si="71"/>
        <v>Tue</v>
      </c>
      <c r="H2304">
        <v>8</v>
      </c>
    </row>
    <row r="2305" spans="1:8" x14ac:dyDescent="0.25">
      <c r="A2305" s="1" t="s">
        <v>29</v>
      </c>
      <c r="B2305">
        <v>1365621465</v>
      </c>
      <c r="C2305" s="4">
        <f t="shared" si="70"/>
        <v>41374.803993055553</v>
      </c>
      <c r="D2305" s="5" t="str">
        <f t="shared" si="71"/>
        <v>Wed</v>
      </c>
      <c r="H2305">
        <v>8</v>
      </c>
    </row>
    <row r="2306" spans="1:8" x14ac:dyDescent="0.25">
      <c r="A2306" s="1" t="s">
        <v>29</v>
      </c>
      <c r="B2306">
        <v>1365792658</v>
      </c>
      <c r="C2306" s="4">
        <f t="shared" ref="C2306:C2369" si="72">(((B2306/60)/60)/24)+DATE(1970,1,1)</f>
        <v>41376.785393518519</v>
      </c>
      <c r="D2306" s="5" t="str">
        <f t="shared" si="71"/>
        <v>Fri</v>
      </c>
      <c r="H2306">
        <v>8</v>
      </c>
    </row>
    <row r="2307" spans="1:8" x14ac:dyDescent="0.25">
      <c r="A2307" s="1" t="s">
        <v>29</v>
      </c>
      <c r="B2307">
        <v>1366051532</v>
      </c>
      <c r="C2307" s="4">
        <f t="shared" si="72"/>
        <v>41379.78162037037</v>
      </c>
      <c r="D2307" s="5" t="str">
        <f t="shared" ref="D2307:D2370" si="73">TEXT(C2307, "ddd")</f>
        <v>Mon</v>
      </c>
      <c r="H2307">
        <v>8</v>
      </c>
    </row>
    <row r="2308" spans="1:8" x14ac:dyDescent="0.25">
      <c r="A2308" s="1" t="s">
        <v>29</v>
      </c>
      <c r="B2308">
        <v>1366133786</v>
      </c>
      <c r="C2308" s="4">
        <f t="shared" si="72"/>
        <v>41380.733634259261</v>
      </c>
      <c r="D2308" s="5" t="str">
        <f t="shared" si="73"/>
        <v>Tue</v>
      </c>
      <c r="H2308">
        <v>7</v>
      </c>
    </row>
    <row r="2309" spans="1:8" x14ac:dyDescent="0.25">
      <c r="A2309" s="1" t="s">
        <v>29</v>
      </c>
      <c r="B2309">
        <v>1366226066</v>
      </c>
      <c r="C2309" s="4">
        <f t="shared" si="72"/>
        <v>41381.801689814813</v>
      </c>
      <c r="D2309" s="5" t="str">
        <f t="shared" si="73"/>
        <v>Wed</v>
      </c>
      <c r="H2309">
        <v>7</v>
      </c>
    </row>
    <row r="2310" spans="1:8" x14ac:dyDescent="0.25">
      <c r="A2310" s="1" t="s">
        <v>29</v>
      </c>
      <c r="B2310">
        <v>1366305591</v>
      </c>
      <c r="C2310" s="4">
        <f t="shared" si="72"/>
        <v>41382.722118055557</v>
      </c>
      <c r="D2310" s="5" t="str">
        <f t="shared" si="73"/>
        <v>Thu</v>
      </c>
      <c r="H2310">
        <v>6</v>
      </c>
    </row>
    <row r="2311" spans="1:8" x14ac:dyDescent="0.25">
      <c r="A2311" s="1" t="s">
        <v>29</v>
      </c>
      <c r="B2311">
        <v>1367258603</v>
      </c>
      <c r="C2311" s="4">
        <f t="shared" si="72"/>
        <v>41393.752349537033</v>
      </c>
      <c r="D2311" s="5" t="str">
        <f t="shared" si="73"/>
        <v>Mon</v>
      </c>
      <c r="H2311">
        <v>8</v>
      </c>
    </row>
    <row r="2312" spans="1:8" x14ac:dyDescent="0.25">
      <c r="A2312" s="1" t="s">
        <v>29</v>
      </c>
      <c r="B2312">
        <v>1367349639</v>
      </c>
      <c r="C2312" s="4">
        <f t="shared" si="72"/>
        <v>41394.80600694444</v>
      </c>
      <c r="D2312" s="5" t="str">
        <f t="shared" si="73"/>
        <v>Tue</v>
      </c>
      <c r="H2312">
        <v>6</v>
      </c>
    </row>
    <row r="2313" spans="1:8" x14ac:dyDescent="0.25">
      <c r="A2313" s="1" t="s">
        <v>29</v>
      </c>
      <c r="B2313">
        <v>1367515556</v>
      </c>
      <c r="C2313" s="4">
        <f t="shared" si="72"/>
        <v>41396.726342592592</v>
      </c>
      <c r="D2313" s="5" t="str">
        <f t="shared" si="73"/>
        <v>Thu</v>
      </c>
      <c r="H2313">
        <v>6</v>
      </c>
    </row>
    <row r="2314" spans="1:8" x14ac:dyDescent="0.25">
      <c r="A2314" s="1" t="s">
        <v>29</v>
      </c>
      <c r="B2314">
        <v>1367604197</v>
      </c>
      <c r="C2314" s="4">
        <f t="shared" si="72"/>
        <v>41397.752280092594</v>
      </c>
      <c r="D2314" s="5" t="str">
        <f t="shared" si="73"/>
        <v>Fri</v>
      </c>
      <c r="H2314">
        <v>6</v>
      </c>
    </row>
    <row r="2315" spans="1:8" x14ac:dyDescent="0.25">
      <c r="A2315" s="1" t="s">
        <v>29</v>
      </c>
      <c r="B2315">
        <v>1368212337</v>
      </c>
      <c r="C2315" s="4">
        <f t="shared" si="72"/>
        <v>41404.790937500002</v>
      </c>
      <c r="D2315" s="5" t="str">
        <f t="shared" si="73"/>
        <v>Fri</v>
      </c>
      <c r="H2315">
        <v>8</v>
      </c>
    </row>
    <row r="2316" spans="1:8" x14ac:dyDescent="0.25">
      <c r="A2316" s="1" t="s">
        <v>29</v>
      </c>
      <c r="B2316">
        <v>1367867051</v>
      </c>
      <c r="C2316" s="4">
        <f t="shared" si="72"/>
        <v>41400.794571759259</v>
      </c>
      <c r="D2316" s="5" t="str">
        <f t="shared" si="73"/>
        <v>Mon</v>
      </c>
      <c r="H2316">
        <v>6</v>
      </c>
    </row>
    <row r="2317" spans="1:8" x14ac:dyDescent="0.25">
      <c r="A2317" s="1" t="s">
        <v>29</v>
      </c>
      <c r="B2317">
        <v>1369675857</v>
      </c>
      <c r="C2317" s="4">
        <f t="shared" si="72"/>
        <v>41421.729826388888</v>
      </c>
      <c r="D2317" s="5" t="str">
        <f t="shared" si="73"/>
        <v>Mon</v>
      </c>
      <c r="H2317">
        <v>4</v>
      </c>
    </row>
    <row r="2318" spans="1:8" x14ac:dyDescent="0.25">
      <c r="A2318" s="1" t="s">
        <v>30</v>
      </c>
      <c r="B2318">
        <v>1364838346</v>
      </c>
      <c r="C2318" s="4">
        <f t="shared" si="72"/>
        <v>41365.740115740737</v>
      </c>
      <c r="D2318" s="5" t="str">
        <f t="shared" si="73"/>
        <v>Mon</v>
      </c>
      <c r="H2318">
        <v>5</v>
      </c>
    </row>
    <row r="2319" spans="1:8" x14ac:dyDescent="0.25">
      <c r="A2319" s="1" t="s">
        <v>30</v>
      </c>
      <c r="B2319">
        <v>1364121758</v>
      </c>
      <c r="C2319" s="4">
        <f t="shared" si="72"/>
        <v>41357.446273148147</v>
      </c>
      <c r="D2319" s="5" t="str">
        <f t="shared" si="73"/>
        <v>Sun</v>
      </c>
      <c r="H2319">
        <v>8</v>
      </c>
    </row>
    <row r="2320" spans="1:8" x14ac:dyDescent="0.25">
      <c r="A2320" s="1" t="s">
        <v>30</v>
      </c>
      <c r="B2320">
        <v>1364577458</v>
      </c>
      <c r="C2320" s="4">
        <f t="shared" si="72"/>
        <v>41362.720578703702</v>
      </c>
      <c r="D2320" s="5" t="str">
        <f t="shared" si="73"/>
        <v>Fri</v>
      </c>
      <c r="H2320">
        <v>7</v>
      </c>
    </row>
    <row r="2321" spans="1:8" x14ac:dyDescent="0.25">
      <c r="A2321" s="1" t="s">
        <v>30</v>
      </c>
      <c r="B2321">
        <v>1364755863</v>
      </c>
      <c r="C2321" s="4">
        <f t="shared" si="72"/>
        <v>41364.785451388889</v>
      </c>
      <c r="D2321" s="5" t="str">
        <f t="shared" si="73"/>
        <v>Sun</v>
      </c>
      <c r="H2321">
        <v>8</v>
      </c>
    </row>
    <row r="2322" spans="1:8" x14ac:dyDescent="0.25">
      <c r="A2322" s="1" t="s">
        <v>30</v>
      </c>
      <c r="B2322">
        <v>1364667182</v>
      </c>
      <c r="C2322" s="4">
        <f t="shared" si="72"/>
        <v>41363.759050925924</v>
      </c>
      <c r="D2322" s="5" t="str">
        <f t="shared" si="73"/>
        <v>Sat</v>
      </c>
      <c r="H2322">
        <v>8</v>
      </c>
    </row>
    <row r="2323" spans="1:8" x14ac:dyDescent="0.25">
      <c r="A2323" s="1" t="s">
        <v>30</v>
      </c>
      <c r="B2323">
        <v>1364923674</v>
      </c>
      <c r="C2323" s="4">
        <f t="shared" si="72"/>
        <v>41366.727708333332</v>
      </c>
      <c r="D2323" s="5" t="str">
        <f t="shared" si="73"/>
        <v>Tue</v>
      </c>
      <c r="H2323">
        <v>8</v>
      </c>
    </row>
    <row r="2324" spans="1:8" x14ac:dyDescent="0.25">
      <c r="A2324" s="1" t="s">
        <v>30</v>
      </c>
      <c r="B2324">
        <v>1365010054</v>
      </c>
      <c r="C2324" s="4">
        <f t="shared" si="72"/>
        <v>41367.727476851855</v>
      </c>
      <c r="D2324" s="5" t="str">
        <f t="shared" si="73"/>
        <v>Wed</v>
      </c>
      <c r="H2324">
        <v>7</v>
      </c>
    </row>
    <row r="2325" spans="1:8" x14ac:dyDescent="0.25">
      <c r="A2325" s="1" t="s">
        <v>30</v>
      </c>
      <c r="B2325">
        <v>1365095437</v>
      </c>
      <c r="C2325" s="4">
        <f t="shared" si="72"/>
        <v>41368.71570601852</v>
      </c>
      <c r="D2325" s="5" t="str">
        <f t="shared" si="73"/>
        <v>Thu</v>
      </c>
      <c r="H2325">
        <v>8</v>
      </c>
    </row>
    <row r="2326" spans="1:8" x14ac:dyDescent="0.25">
      <c r="A2326" s="1" t="s">
        <v>30</v>
      </c>
      <c r="B2326">
        <v>1365182644</v>
      </c>
      <c r="C2326" s="4">
        <f t="shared" si="72"/>
        <v>41369.725046296298</v>
      </c>
      <c r="D2326" s="5" t="str">
        <f t="shared" si="73"/>
        <v>Fri</v>
      </c>
      <c r="H2326">
        <v>4</v>
      </c>
    </row>
    <row r="2327" spans="1:8" x14ac:dyDescent="0.25">
      <c r="A2327" s="1" t="s">
        <v>30</v>
      </c>
      <c r="B2327">
        <v>1365358634</v>
      </c>
      <c r="C2327" s="4">
        <f t="shared" si="72"/>
        <v>41371.761967592596</v>
      </c>
      <c r="D2327" s="5" t="str">
        <f t="shared" si="73"/>
        <v>Sun</v>
      </c>
      <c r="H2327">
        <v>8</v>
      </c>
    </row>
    <row r="2328" spans="1:8" x14ac:dyDescent="0.25">
      <c r="A2328" s="1" t="s">
        <v>30</v>
      </c>
      <c r="B2328">
        <v>1365267878</v>
      </c>
      <c r="C2328" s="4">
        <f t="shared" si="72"/>
        <v>41370.711550925924</v>
      </c>
      <c r="D2328" s="5" t="str">
        <f t="shared" si="73"/>
        <v>Sat</v>
      </c>
      <c r="H2328">
        <v>8</v>
      </c>
    </row>
    <row r="2329" spans="1:8" x14ac:dyDescent="0.25">
      <c r="A2329" s="1" t="s">
        <v>30</v>
      </c>
      <c r="B2329">
        <v>1365442876</v>
      </c>
      <c r="C2329" s="4">
        <f t="shared" si="72"/>
        <v>41372.736990740741</v>
      </c>
      <c r="D2329" s="5" t="str">
        <f t="shared" si="73"/>
        <v>Mon</v>
      </c>
      <c r="H2329">
        <v>8</v>
      </c>
    </row>
    <row r="2330" spans="1:8" x14ac:dyDescent="0.25">
      <c r="A2330" s="1" t="s">
        <v>30</v>
      </c>
      <c r="B2330">
        <v>1365528146</v>
      </c>
      <c r="C2330" s="4">
        <f t="shared" si="72"/>
        <v>41373.723912037036</v>
      </c>
      <c r="D2330" s="5" t="str">
        <f t="shared" si="73"/>
        <v>Tue</v>
      </c>
      <c r="H2330">
        <v>8</v>
      </c>
    </row>
    <row r="2331" spans="1:8" x14ac:dyDescent="0.25">
      <c r="A2331" s="1" t="s">
        <v>30</v>
      </c>
      <c r="B2331">
        <v>1365614989</v>
      </c>
      <c r="C2331" s="4">
        <f t="shared" si="72"/>
        <v>41374.729039351849</v>
      </c>
      <c r="D2331" s="5" t="str">
        <f t="shared" si="73"/>
        <v>Wed</v>
      </c>
      <c r="H2331">
        <v>8</v>
      </c>
    </row>
    <row r="2332" spans="1:8" x14ac:dyDescent="0.25">
      <c r="A2332" s="1" t="s">
        <v>30</v>
      </c>
      <c r="B2332">
        <v>1366218024</v>
      </c>
      <c r="C2332" s="4">
        <f t="shared" si="72"/>
        <v>41381.708611111113</v>
      </c>
      <c r="D2332" s="5" t="str">
        <f t="shared" si="73"/>
        <v>Wed</v>
      </c>
      <c r="H2332">
        <v>8</v>
      </c>
    </row>
    <row r="2333" spans="1:8" x14ac:dyDescent="0.25">
      <c r="A2333" s="1" t="s">
        <v>30</v>
      </c>
      <c r="B2333">
        <v>1365701141</v>
      </c>
      <c r="C2333" s="4">
        <f t="shared" si="72"/>
        <v>41375.726168981484</v>
      </c>
      <c r="D2333" s="5" t="str">
        <f t="shared" si="73"/>
        <v>Thu</v>
      </c>
      <c r="H2333">
        <v>8</v>
      </c>
    </row>
    <row r="2334" spans="1:8" x14ac:dyDescent="0.25">
      <c r="A2334" s="1" t="s">
        <v>30</v>
      </c>
      <c r="B2334">
        <v>1365787555</v>
      </c>
      <c r="C2334" s="4">
        <f t="shared" si="72"/>
        <v>41376.726331018523</v>
      </c>
      <c r="D2334" s="5" t="str">
        <f t="shared" si="73"/>
        <v>Fri</v>
      </c>
      <c r="H2334">
        <v>5</v>
      </c>
    </row>
    <row r="2335" spans="1:8" x14ac:dyDescent="0.25">
      <c r="A2335" s="1" t="s">
        <v>30</v>
      </c>
      <c r="B2335">
        <v>1366047085</v>
      </c>
      <c r="C2335" s="4">
        <f t="shared" si="72"/>
        <v>41379.730150462965</v>
      </c>
      <c r="D2335" s="5" t="str">
        <f t="shared" si="73"/>
        <v>Mon</v>
      </c>
      <c r="H2335">
        <v>8</v>
      </c>
    </row>
    <row r="2336" spans="1:8" x14ac:dyDescent="0.25">
      <c r="A2336" s="1" t="s">
        <v>30</v>
      </c>
      <c r="B2336">
        <v>1365960126</v>
      </c>
      <c r="C2336" s="4">
        <f t="shared" si="72"/>
        <v>41378.723680555559</v>
      </c>
      <c r="D2336" s="5" t="str">
        <f t="shared" si="73"/>
        <v>Sun</v>
      </c>
      <c r="H2336">
        <v>8</v>
      </c>
    </row>
    <row r="2337" spans="1:8" x14ac:dyDescent="0.25">
      <c r="A2337" s="1" t="s">
        <v>30</v>
      </c>
      <c r="B2337">
        <v>1366067890</v>
      </c>
      <c r="C2337" s="4">
        <f t="shared" si="72"/>
        <v>41379.970949074072</v>
      </c>
      <c r="D2337" s="5" t="str">
        <f t="shared" si="73"/>
        <v>Mon</v>
      </c>
      <c r="H2337">
        <v>8</v>
      </c>
    </row>
    <row r="2338" spans="1:8" x14ac:dyDescent="0.25">
      <c r="A2338" s="1" t="s">
        <v>30</v>
      </c>
      <c r="B2338">
        <v>1366571637</v>
      </c>
      <c r="C2338" s="4">
        <f t="shared" si="72"/>
        <v>41385.801354166666</v>
      </c>
      <c r="D2338" s="5" t="str">
        <f t="shared" si="73"/>
        <v>Sun</v>
      </c>
      <c r="H2338">
        <v>8</v>
      </c>
    </row>
    <row r="2339" spans="1:8" x14ac:dyDescent="0.25">
      <c r="A2339" s="1" t="s">
        <v>30</v>
      </c>
      <c r="B2339">
        <v>1366665242</v>
      </c>
      <c r="C2339" s="4">
        <f t="shared" si="72"/>
        <v>41386.884745370371</v>
      </c>
      <c r="D2339" s="5" t="str">
        <f t="shared" si="73"/>
        <v>Mon</v>
      </c>
      <c r="H2339">
        <v>6</v>
      </c>
    </row>
    <row r="2340" spans="1:8" x14ac:dyDescent="0.25">
      <c r="A2340" s="1" t="s">
        <v>30</v>
      </c>
      <c r="B2340">
        <v>1367170676</v>
      </c>
      <c r="C2340" s="4">
        <f t="shared" si="72"/>
        <v>41392.734675925924</v>
      </c>
      <c r="D2340" s="5" t="str">
        <f t="shared" si="73"/>
        <v>Sun</v>
      </c>
      <c r="H2340">
        <v>7</v>
      </c>
    </row>
    <row r="2341" spans="1:8" x14ac:dyDescent="0.25">
      <c r="A2341" s="1" t="s">
        <v>30</v>
      </c>
      <c r="B2341">
        <v>1367255857</v>
      </c>
      <c r="C2341" s="4">
        <f t="shared" si="72"/>
        <v>41393.720567129632</v>
      </c>
      <c r="D2341" s="5" t="str">
        <f t="shared" si="73"/>
        <v>Mon</v>
      </c>
      <c r="H2341">
        <v>7</v>
      </c>
    </row>
    <row r="2342" spans="1:8" x14ac:dyDescent="0.25">
      <c r="A2342" s="1" t="s">
        <v>30</v>
      </c>
      <c r="B2342">
        <v>1367429608</v>
      </c>
      <c r="C2342" s="4">
        <f t="shared" si="72"/>
        <v>41395.731574074074</v>
      </c>
      <c r="D2342" s="5" t="str">
        <f t="shared" si="73"/>
        <v>Wed</v>
      </c>
      <c r="H2342">
        <v>7</v>
      </c>
    </row>
    <row r="2343" spans="1:8" x14ac:dyDescent="0.25">
      <c r="A2343" s="1" t="s">
        <v>30</v>
      </c>
      <c r="B2343">
        <v>1367514420</v>
      </c>
      <c r="C2343" s="4">
        <f t="shared" si="72"/>
        <v>41396.713194444441</v>
      </c>
      <c r="D2343" s="5" t="str">
        <f t="shared" si="73"/>
        <v>Thu</v>
      </c>
      <c r="H2343">
        <v>6</v>
      </c>
    </row>
    <row r="2344" spans="1:8" x14ac:dyDescent="0.25">
      <c r="A2344" s="1" t="s">
        <v>30</v>
      </c>
      <c r="B2344">
        <v>1367599918</v>
      </c>
      <c r="C2344" s="4">
        <f t="shared" si="72"/>
        <v>41397.70275462963</v>
      </c>
      <c r="D2344" s="5" t="str">
        <f t="shared" si="73"/>
        <v>Fri</v>
      </c>
      <c r="H2344">
        <v>8</v>
      </c>
    </row>
    <row r="2345" spans="1:8" x14ac:dyDescent="0.25">
      <c r="A2345" s="1" t="s">
        <v>30</v>
      </c>
      <c r="B2345">
        <v>1368294901</v>
      </c>
      <c r="C2345" s="4">
        <f t="shared" si="72"/>
        <v>41405.746539351851</v>
      </c>
      <c r="D2345" s="5" t="str">
        <f t="shared" si="73"/>
        <v>Sat</v>
      </c>
      <c r="H2345">
        <v>8</v>
      </c>
    </row>
    <row r="2346" spans="1:8" x14ac:dyDescent="0.25">
      <c r="A2346" s="1" t="s">
        <v>30</v>
      </c>
      <c r="B2346">
        <v>1367776915</v>
      </c>
      <c r="C2346" s="4">
        <f t="shared" si="72"/>
        <v>41399.751331018517</v>
      </c>
      <c r="D2346" s="5" t="str">
        <f t="shared" si="73"/>
        <v>Sun</v>
      </c>
      <c r="H2346">
        <v>8</v>
      </c>
    </row>
    <row r="2347" spans="1:8" x14ac:dyDescent="0.25">
      <c r="A2347" s="1" t="s">
        <v>30</v>
      </c>
      <c r="B2347">
        <v>1368034377</v>
      </c>
      <c r="C2347" s="4">
        <f t="shared" si="72"/>
        <v>41402.731215277774</v>
      </c>
      <c r="D2347" s="5" t="str">
        <f t="shared" si="73"/>
        <v>Wed</v>
      </c>
      <c r="H2347">
        <v>10</v>
      </c>
    </row>
    <row r="2348" spans="1:8" x14ac:dyDescent="0.25">
      <c r="A2348" s="1" t="s">
        <v>30</v>
      </c>
      <c r="B2348">
        <v>1367861923</v>
      </c>
      <c r="C2348" s="4">
        <f t="shared" si="72"/>
        <v>41400.735219907408</v>
      </c>
      <c r="D2348" s="5" t="str">
        <f t="shared" si="73"/>
        <v>Mon</v>
      </c>
      <c r="H2348">
        <v>7</v>
      </c>
    </row>
    <row r="2349" spans="1:8" x14ac:dyDescent="0.25">
      <c r="A2349" s="1" t="s">
        <v>30</v>
      </c>
      <c r="B2349">
        <v>1368124768</v>
      </c>
      <c r="C2349" s="4">
        <f t="shared" si="72"/>
        <v>41403.777407407404</v>
      </c>
      <c r="D2349" s="5" t="str">
        <f t="shared" si="73"/>
        <v>Thu</v>
      </c>
      <c r="H2349">
        <v>10</v>
      </c>
    </row>
    <row r="2350" spans="1:8" x14ac:dyDescent="0.25">
      <c r="A2350" s="1" t="s">
        <v>30</v>
      </c>
      <c r="B2350">
        <v>1368990779</v>
      </c>
      <c r="C2350" s="4">
        <f t="shared" si="72"/>
        <v>41413.800682870373</v>
      </c>
      <c r="D2350" s="5" t="str">
        <f t="shared" si="73"/>
        <v>Sun</v>
      </c>
      <c r="H2350">
        <v>10</v>
      </c>
    </row>
    <row r="2351" spans="1:8" x14ac:dyDescent="0.25">
      <c r="A2351" s="1" t="s">
        <v>31</v>
      </c>
      <c r="B2351">
        <v>1364118620</v>
      </c>
      <c r="C2351" s="4">
        <f t="shared" si="72"/>
        <v>41357.409953703704</v>
      </c>
      <c r="D2351" s="5" t="str">
        <f t="shared" si="73"/>
        <v>Sun</v>
      </c>
      <c r="H2351">
        <v>8</v>
      </c>
    </row>
    <row r="2352" spans="1:8" x14ac:dyDescent="0.25">
      <c r="A2352" s="1" t="s">
        <v>31</v>
      </c>
      <c r="B2352">
        <v>1365567886</v>
      </c>
      <c r="C2352" s="4">
        <f t="shared" si="72"/>
        <v>41374.183865740742</v>
      </c>
      <c r="D2352" s="5" t="str">
        <f t="shared" si="73"/>
        <v>Wed</v>
      </c>
      <c r="H2352">
        <v>7</v>
      </c>
    </row>
    <row r="2353" spans="1:8" x14ac:dyDescent="0.25">
      <c r="A2353" s="1" t="s">
        <v>31</v>
      </c>
      <c r="B2353">
        <v>1365565546</v>
      </c>
      <c r="C2353" s="4">
        <f t="shared" si="72"/>
        <v>41374.156782407408</v>
      </c>
      <c r="D2353" s="5" t="str">
        <f t="shared" si="73"/>
        <v>Wed</v>
      </c>
      <c r="H2353">
        <v>8</v>
      </c>
    </row>
    <row r="2354" spans="1:8" x14ac:dyDescent="0.25">
      <c r="A2354" s="1" t="s">
        <v>31</v>
      </c>
      <c r="B2354">
        <v>1365565548</v>
      </c>
      <c r="C2354" s="4">
        <f t="shared" si="72"/>
        <v>41374.156805555554</v>
      </c>
      <c r="D2354" s="5" t="str">
        <f t="shared" si="73"/>
        <v>Wed</v>
      </c>
      <c r="H2354">
        <v>7</v>
      </c>
    </row>
    <row r="2355" spans="1:8" x14ac:dyDescent="0.25">
      <c r="A2355" s="1" t="s">
        <v>31</v>
      </c>
      <c r="B2355">
        <v>1365567884</v>
      </c>
      <c r="C2355" s="4">
        <f t="shared" si="72"/>
        <v>41374.183842592596</v>
      </c>
      <c r="D2355" s="5" t="str">
        <f t="shared" si="73"/>
        <v>Wed</v>
      </c>
      <c r="H2355">
        <v>8</v>
      </c>
    </row>
    <row r="2356" spans="1:8" x14ac:dyDescent="0.25">
      <c r="A2356" s="1" t="s">
        <v>31</v>
      </c>
      <c r="B2356">
        <v>1365833112</v>
      </c>
      <c r="C2356" s="4">
        <f t="shared" si="72"/>
        <v>41377.253611111111</v>
      </c>
      <c r="D2356" s="5" t="str">
        <f t="shared" si="73"/>
        <v>Sat</v>
      </c>
      <c r="H2356">
        <v>8</v>
      </c>
    </row>
    <row r="2357" spans="1:8" x14ac:dyDescent="0.25">
      <c r="A2357" s="1" t="s">
        <v>31</v>
      </c>
      <c r="B2357">
        <v>1366086072</v>
      </c>
      <c r="C2357" s="4">
        <f t="shared" si="72"/>
        <v>41380.181388888886</v>
      </c>
      <c r="D2357" s="5" t="str">
        <f t="shared" si="73"/>
        <v>Tue</v>
      </c>
      <c r="H2357">
        <v>8</v>
      </c>
    </row>
    <row r="2358" spans="1:8" x14ac:dyDescent="0.25">
      <c r="A2358" s="1" t="s">
        <v>31</v>
      </c>
      <c r="B2358">
        <v>1366180448</v>
      </c>
      <c r="C2358" s="4">
        <f t="shared" si="72"/>
        <v>41381.2737037037</v>
      </c>
      <c r="D2358" s="5" t="str">
        <f t="shared" si="73"/>
        <v>Wed</v>
      </c>
      <c r="H2358">
        <v>8</v>
      </c>
    </row>
    <row r="2359" spans="1:8" x14ac:dyDescent="0.25">
      <c r="A2359" s="1" t="s">
        <v>31</v>
      </c>
      <c r="B2359">
        <v>1366829542</v>
      </c>
      <c r="C2359" s="4">
        <f t="shared" si="72"/>
        <v>41388.786365740743</v>
      </c>
      <c r="D2359" s="5" t="str">
        <f t="shared" si="73"/>
        <v>Wed</v>
      </c>
      <c r="H2359">
        <v>8</v>
      </c>
    </row>
    <row r="2360" spans="1:8" x14ac:dyDescent="0.25">
      <c r="A2360" s="1" t="s">
        <v>31</v>
      </c>
      <c r="B2360">
        <v>1366829560</v>
      </c>
      <c r="C2360" s="4">
        <f t="shared" si="72"/>
        <v>41388.786574074074</v>
      </c>
      <c r="D2360" s="5" t="str">
        <f t="shared" si="73"/>
        <v>Wed</v>
      </c>
      <c r="H2360">
        <v>8</v>
      </c>
    </row>
    <row r="2361" spans="1:8" x14ac:dyDescent="0.25">
      <c r="A2361" s="1" t="s">
        <v>31</v>
      </c>
      <c r="B2361">
        <v>1366921935</v>
      </c>
      <c r="C2361" s="4">
        <f t="shared" si="72"/>
        <v>41389.855729166666</v>
      </c>
      <c r="D2361" s="5" t="str">
        <f t="shared" si="73"/>
        <v>Thu</v>
      </c>
      <c r="H2361">
        <v>8</v>
      </c>
    </row>
    <row r="2362" spans="1:8" x14ac:dyDescent="0.25">
      <c r="A2362" s="1" t="s">
        <v>25</v>
      </c>
      <c r="B2362">
        <v>1364122131</v>
      </c>
      <c r="C2362" s="4">
        <f t="shared" si="72"/>
        <v>41357.450590277782</v>
      </c>
      <c r="D2362" s="5" t="str">
        <f t="shared" si="73"/>
        <v>Sun</v>
      </c>
      <c r="H2362">
        <v>8</v>
      </c>
    </row>
    <row r="2363" spans="1:8" x14ac:dyDescent="0.25">
      <c r="A2363" s="1" t="s">
        <v>25</v>
      </c>
      <c r="B2363">
        <v>1364577594</v>
      </c>
      <c r="C2363" s="4">
        <f t="shared" si="72"/>
        <v>41362.72215277778</v>
      </c>
      <c r="D2363" s="5" t="str">
        <f t="shared" si="73"/>
        <v>Fri</v>
      </c>
      <c r="H2363">
        <v>7</v>
      </c>
    </row>
    <row r="2364" spans="1:8" x14ac:dyDescent="0.25">
      <c r="A2364" s="1" t="s">
        <v>25</v>
      </c>
      <c r="B2364">
        <v>1364674517</v>
      </c>
      <c r="C2364" s="4">
        <f t="shared" si="72"/>
        <v>41363.843946759262</v>
      </c>
      <c r="D2364" s="5" t="str">
        <f t="shared" si="73"/>
        <v>Sat</v>
      </c>
      <c r="H2364">
        <v>10</v>
      </c>
    </row>
    <row r="2365" spans="1:8" x14ac:dyDescent="0.25">
      <c r="A2365" s="1" t="s">
        <v>25</v>
      </c>
      <c r="B2365">
        <v>1364762272</v>
      </c>
      <c r="C2365" s="4">
        <f t="shared" si="72"/>
        <v>41364.859629629631</v>
      </c>
      <c r="D2365" s="5" t="str">
        <f t="shared" si="73"/>
        <v>Sun</v>
      </c>
      <c r="H2365">
        <v>8</v>
      </c>
    </row>
    <row r="2366" spans="1:8" x14ac:dyDescent="0.25">
      <c r="A2366" s="1" t="s">
        <v>25</v>
      </c>
      <c r="B2366">
        <v>1364932373</v>
      </c>
      <c r="C2366" s="4">
        <f t="shared" si="72"/>
        <v>41366.8283912037</v>
      </c>
      <c r="D2366" s="5" t="str">
        <f t="shared" si="73"/>
        <v>Tue</v>
      </c>
      <c r="H2366">
        <v>10</v>
      </c>
    </row>
    <row r="2367" spans="1:8" x14ac:dyDescent="0.25">
      <c r="A2367" s="1" t="s">
        <v>25</v>
      </c>
      <c r="B2367">
        <v>1364837484</v>
      </c>
      <c r="C2367" s="4">
        <f t="shared" si="72"/>
        <v>41365.730138888888</v>
      </c>
      <c r="D2367" s="5" t="str">
        <f t="shared" si="73"/>
        <v>Mon</v>
      </c>
      <c r="H2367">
        <v>7</v>
      </c>
    </row>
    <row r="2368" spans="1:8" x14ac:dyDescent="0.25">
      <c r="A2368" s="1" t="s">
        <v>25</v>
      </c>
      <c r="B2368">
        <v>1365106092</v>
      </c>
      <c r="C2368" s="4">
        <f t="shared" si="72"/>
        <v>41368.83902777778</v>
      </c>
      <c r="D2368" s="5" t="str">
        <f t="shared" si="73"/>
        <v>Thu</v>
      </c>
      <c r="H2368">
        <v>8</v>
      </c>
    </row>
    <row r="2369" spans="1:8" x14ac:dyDescent="0.25">
      <c r="A2369" s="1" t="s">
        <v>25</v>
      </c>
      <c r="B2369">
        <v>1365486465</v>
      </c>
      <c r="C2369" s="4">
        <f t="shared" si="72"/>
        <v>41373.241493055553</v>
      </c>
      <c r="D2369" s="5" t="str">
        <f t="shared" si="73"/>
        <v>Tue</v>
      </c>
      <c r="H2369">
        <v>6</v>
      </c>
    </row>
    <row r="2370" spans="1:8" x14ac:dyDescent="0.25">
      <c r="A2370" s="1" t="s">
        <v>25</v>
      </c>
      <c r="B2370">
        <v>1365486463</v>
      </c>
      <c r="C2370" s="4">
        <f t="shared" ref="C2370:C2433" si="74">(((B2370/60)/60)/24)+DATE(1970,1,1)</f>
        <v>41373.241469907407</v>
      </c>
      <c r="D2370" s="5" t="str">
        <f t="shared" si="73"/>
        <v>Tue</v>
      </c>
      <c r="H2370">
        <v>6</v>
      </c>
    </row>
    <row r="2371" spans="1:8" x14ac:dyDescent="0.25">
      <c r="A2371" s="1" t="s">
        <v>25</v>
      </c>
      <c r="B2371">
        <v>1365534605</v>
      </c>
      <c r="C2371" s="4">
        <f t="shared" si="74"/>
        <v>41373.798668981479</v>
      </c>
      <c r="D2371" s="5" t="str">
        <f t="shared" ref="D2371:D2434" si="75">TEXT(C2371, "ddd")</f>
        <v>Tue</v>
      </c>
      <c r="H2371">
        <v>8</v>
      </c>
    </row>
    <row r="2372" spans="1:8" x14ac:dyDescent="0.25">
      <c r="A2372" s="1" t="s">
        <v>25</v>
      </c>
      <c r="B2372">
        <v>1365616555</v>
      </c>
      <c r="C2372" s="4">
        <f t="shared" si="74"/>
        <v>41374.747164351851</v>
      </c>
      <c r="D2372" s="5" t="str">
        <f t="shared" si="75"/>
        <v>Wed</v>
      </c>
      <c r="H2372">
        <v>8</v>
      </c>
    </row>
    <row r="2373" spans="1:8" x14ac:dyDescent="0.25">
      <c r="A2373" s="1" t="s">
        <v>25</v>
      </c>
      <c r="B2373">
        <v>1365707874</v>
      </c>
      <c r="C2373" s="4">
        <f t="shared" si="74"/>
        <v>41375.804097222222</v>
      </c>
      <c r="D2373" s="5" t="str">
        <f t="shared" si="75"/>
        <v>Thu</v>
      </c>
      <c r="H2373">
        <v>7</v>
      </c>
    </row>
    <row r="2374" spans="1:8" x14ac:dyDescent="0.25">
      <c r="A2374" s="1" t="s">
        <v>25</v>
      </c>
      <c r="B2374">
        <v>1365792888</v>
      </c>
      <c r="C2374" s="4">
        <f t="shared" si="74"/>
        <v>41376.788055555553</v>
      </c>
      <c r="D2374" s="5" t="str">
        <f t="shared" si="75"/>
        <v>Fri</v>
      </c>
      <c r="H2374">
        <v>7</v>
      </c>
    </row>
    <row r="2375" spans="1:8" x14ac:dyDescent="0.25">
      <c r="A2375" s="1" t="s">
        <v>25</v>
      </c>
      <c r="B2375">
        <v>1366655156</v>
      </c>
      <c r="C2375" s="4">
        <f t="shared" si="74"/>
        <v>41386.768009259256</v>
      </c>
      <c r="D2375" s="5" t="str">
        <f t="shared" si="75"/>
        <v>Mon</v>
      </c>
      <c r="H2375">
        <v>8</v>
      </c>
    </row>
    <row r="2376" spans="1:8" x14ac:dyDescent="0.25">
      <c r="A2376" s="1" t="s">
        <v>25</v>
      </c>
      <c r="B2376">
        <v>1368383532</v>
      </c>
      <c r="C2376" s="4">
        <f t="shared" si="74"/>
        <v>41406.772361111114</v>
      </c>
      <c r="D2376" s="5" t="str">
        <f t="shared" si="75"/>
        <v>Sun</v>
      </c>
      <c r="H2376">
        <v>6</v>
      </c>
    </row>
    <row r="2377" spans="1:8" x14ac:dyDescent="0.25">
      <c r="A2377" s="1" t="s">
        <v>32</v>
      </c>
      <c r="B2377">
        <v>1364122194</v>
      </c>
      <c r="C2377" s="4">
        <f t="shared" si="74"/>
        <v>41357.451319444444</v>
      </c>
      <c r="D2377" s="5" t="str">
        <f t="shared" si="75"/>
        <v>Sun</v>
      </c>
      <c r="H2377">
        <v>7</v>
      </c>
    </row>
    <row r="2378" spans="1:8" x14ac:dyDescent="0.25">
      <c r="A2378" s="1" t="s">
        <v>32</v>
      </c>
      <c r="B2378">
        <v>1364122197</v>
      </c>
      <c r="C2378" s="4">
        <f t="shared" si="74"/>
        <v>41357.451354166667</v>
      </c>
      <c r="D2378" s="5" t="str">
        <f t="shared" si="75"/>
        <v>Sun</v>
      </c>
      <c r="H2378">
        <v>7</v>
      </c>
    </row>
    <row r="2379" spans="1:8" x14ac:dyDescent="0.25">
      <c r="A2379" s="1" t="s">
        <v>32</v>
      </c>
      <c r="B2379">
        <v>1364123103</v>
      </c>
      <c r="C2379" s="4">
        <f t="shared" si="74"/>
        <v>41357.461840277778</v>
      </c>
      <c r="D2379" s="5" t="str">
        <f t="shared" si="75"/>
        <v>Sun</v>
      </c>
      <c r="H2379">
        <v>7</v>
      </c>
    </row>
    <row r="2380" spans="1:8" x14ac:dyDescent="0.25">
      <c r="A2380" s="1" t="s">
        <v>32</v>
      </c>
      <c r="B2380">
        <v>1364930185</v>
      </c>
      <c r="C2380" s="4">
        <f t="shared" si="74"/>
        <v>41366.803067129629</v>
      </c>
      <c r="D2380" s="5" t="str">
        <f t="shared" si="75"/>
        <v>Tue</v>
      </c>
      <c r="H2380">
        <v>7</v>
      </c>
    </row>
    <row r="2381" spans="1:8" x14ac:dyDescent="0.25">
      <c r="A2381" s="1" t="s">
        <v>32</v>
      </c>
      <c r="B2381">
        <v>1365012376</v>
      </c>
      <c r="C2381" s="4">
        <f t="shared" si="74"/>
        <v>41367.754351851851</v>
      </c>
      <c r="D2381" s="5" t="str">
        <f t="shared" si="75"/>
        <v>Wed</v>
      </c>
      <c r="H2381">
        <v>7</v>
      </c>
    </row>
    <row r="2382" spans="1:8" x14ac:dyDescent="0.25">
      <c r="A2382" s="1" t="s">
        <v>32</v>
      </c>
      <c r="B2382">
        <v>1364904605</v>
      </c>
      <c r="C2382" s="4">
        <f t="shared" si="74"/>
        <v>41366.507002314815</v>
      </c>
      <c r="D2382" s="5" t="str">
        <f t="shared" si="75"/>
        <v>Tue</v>
      </c>
      <c r="H2382">
        <v>6</v>
      </c>
    </row>
    <row r="2383" spans="1:8" x14ac:dyDescent="0.25">
      <c r="A2383" s="1" t="s">
        <v>32</v>
      </c>
      <c r="B2383">
        <v>1365184579</v>
      </c>
      <c r="C2383" s="4">
        <f t="shared" si="74"/>
        <v>41369.747442129628</v>
      </c>
      <c r="D2383" s="5" t="str">
        <f t="shared" si="75"/>
        <v>Fri</v>
      </c>
      <c r="H2383">
        <v>6</v>
      </c>
    </row>
    <row r="2384" spans="1:8" x14ac:dyDescent="0.25">
      <c r="A2384" s="1" t="s">
        <v>32</v>
      </c>
      <c r="B2384">
        <v>1365444409</v>
      </c>
      <c r="C2384" s="4">
        <f t="shared" si="74"/>
        <v>41372.754733796297</v>
      </c>
      <c r="D2384" s="5" t="str">
        <f t="shared" si="75"/>
        <v>Mon</v>
      </c>
      <c r="H2384">
        <v>8</v>
      </c>
    </row>
    <row r="2385" spans="1:8" x14ac:dyDescent="0.25">
      <c r="A2385" s="1" t="s">
        <v>32</v>
      </c>
      <c r="B2385">
        <v>1365616997</v>
      </c>
      <c r="C2385" s="4">
        <f t="shared" si="74"/>
        <v>41374.752280092594</v>
      </c>
      <c r="D2385" s="5" t="str">
        <f t="shared" si="75"/>
        <v>Wed</v>
      </c>
      <c r="H2385">
        <v>5</v>
      </c>
    </row>
    <row r="2386" spans="1:8" x14ac:dyDescent="0.25">
      <c r="A2386" s="1" t="s">
        <v>32</v>
      </c>
      <c r="B2386">
        <v>1366220933</v>
      </c>
      <c r="C2386" s="4">
        <f t="shared" si="74"/>
        <v>41381.742280092592</v>
      </c>
      <c r="D2386" s="5" t="str">
        <f t="shared" si="75"/>
        <v>Wed</v>
      </c>
      <c r="H2386">
        <v>5</v>
      </c>
    </row>
    <row r="2387" spans="1:8" x14ac:dyDescent="0.25">
      <c r="A2387" s="1" t="s">
        <v>32</v>
      </c>
      <c r="B2387">
        <v>1366573923</v>
      </c>
      <c r="C2387" s="4">
        <f t="shared" si="74"/>
        <v>41385.8278125</v>
      </c>
      <c r="D2387" s="5" t="str">
        <f t="shared" si="75"/>
        <v>Sun</v>
      </c>
      <c r="H2387">
        <v>6</v>
      </c>
    </row>
    <row r="2388" spans="1:8" x14ac:dyDescent="0.25">
      <c r="A2388" s="1" t="s">
        <v>32</v>
      </c>
      <c r="B2388">
        <v>1368474026</v>
      </c>
      <c r="C2388" s="4">
        <f t="shared" si="74"/>
        <v>41407.819745370369</v>
      </c>
      <c r="D2388" s="5" t="str">
        <f t="shared" si="75"/>
        <v>Mon</v>
      </c>
      <c r="H2388">
        <v>9</v>
      </c>
    </row>
    <row r="2389" spans="1:8" x14ac:dyDescent="0.25">
      <c r="A2389" s="1" t="s">
        <v>32</v>
      </c>
      <c r="B2389">
        <v>1368641689</v>
      </c>
      <c r="C2389" s="4">
        <f t="shared" si="74"/>
        <v>41409.760289351849</v>
      </c>
      <c r="D2389" s="5" t="str">
        <f t="shared" si="75"/>
        <v>Wed</v>
      </c>
      <c r="H2389">
        <v>7</v>
      </c>
    </row>
    <row r="2390" spans="1:8" x14ac:dyDescent="0.25">
      <c r="A2390" s="1" t="s">
        <v>32</v>
      </c>
      <c r="B2390">
        <v>1368474039</v>
      </c>
      <c r="C2390" s="4">
        <f t="shared" si="74"/>
        <v>41407.819895833331</v>
      </c>
      <c r="D2390" s="5" t="str">
        <f t="shared" si="75"/>
        <v>Mon</v>
      </c>
      <c r="H2390">
        <v>9</v>
      </c>
    </row>
    <row r="2391" spans="1:8" x14ac:dyDescent="0.25">
      <c r="A2391" s="1" t="s">
        <v>32</v>
      </c>
      <c r="B2391">
        <v>1368917951</v>
      </c>
      <c r="C2391" s="4">
        <f t="shared" si="74"/>
        <v>41412.957766203705</v>
      </c>
      <c r="D2391" s="5" t="str">
        <f t="shared" si="75"/>
        <v>Sat</v>
      </c>
      <c r="H2391">
        <v>15</v>
      </c>
    </row>
    <row r="2392" spans="1:8" x14ac:dyDescent="0.25">
      <c r="A2392" s="1" t="s">
        <v>32</v>
      </c>
      <c r="B2392">
        <v>1369681946</v>
      </c>
      <c r="C2392" s="4">
        <f t="shared" si="74"/>
        <v>41421.800300925926</v>
      </c>
      <c r="D2392" s="5" t="str">
        <f t="shared" si="75"/>
        <v>Mon</v>
      </c>
      <c r="H2392">
        <v>1</v>
      </c>
    </row>
    <row r="2393" spans="1:8" x14ac:dyDescent="0.25">
      <c r="A2393" s="1" t="s">
        <v>32</v>
      </c>
      <c r="B2393">
        <v>1369857337</v>
      </c>
      <c r="C2393" s="4">
        <f t="shared" si="74"/>
        <v>41423.830289351856</v>
      </c>
      <c r="D2393" s="5" t="str">
        <f t="shared" si="75"/>
        <v>Wed</v>
      </c>
      <c r="H2393">
        <v>3</v>
      </c>
    </row>
    <row r="2394" spans="1:8" x14ac:dyDescent="0.25">
      <c r="A2394" s="1" t="s">
        <v>33</v>
      </c>
      <c r="B2394">
        <v>1364940797</v>
      </c>
      <c r="C2394" s="4">
        <f t="shared" si="74"/>
        <v>41366.925891203704</v>
      </c>
      <c r="D2394" s="5" t="str">
        <f t="shared" si="75"/>
        <v>Tue</v>
      </c>
      <c r="H2394">
        <v>8</v>
      </c>
    </row>
    <row r="2395" spans="1:8" x14ac:dyDescent="0.25">
      <c r="A2395" s="1" t="s">
        <v>33</v>
      </c>
      <c r="B2395">
        <v>1365010452</v>
      </c>
      <c r="C2395" s="4">
        <f t="shared" si="74"/>
        <v>41367.732083333336</v>
      </c>
      <c r="D2395" s="5" t="str">
        <f t="shared" si="75"/>
        <v>Wed</v>
      </c>
      <c r="H2395">
        <v>7</v>
      </c>
    </row>
    <row r="2396" spans="1:8" x14ac:dyDescent="0.25">
      <c r="A2396" s="1" t="s">
        <v>33</v>
      </c>
      <c r="B2396">
        <v>1365006699</v>
      </c>
      <c r="C2396" s="4">
        <f t="shared" si="74"/>
        <v>41367.688645833332</v>
      </c>
      <c r="D2396" s="5" t="str">
        <f t="shared" si="75"/>
        <v>Wed</v>
      </c>
      <c r="H2396">
        <v>7</v>
      </c>
    </row>
    <row r="2397" spans="1:8" x14ac:dyDescent="0.25">
      <c r="A2397" s="1" t="s">
        <v>33</v>
      </c>
      <c r="B2397">
        <v>1365092055</v>
      </c>
      <c r="C2397" s="4">
        <f t="shared" si="74"/>
        <v>41368.676562499997</v>
      </c>
      <c r="D2397" s="5" t="str">
        <f t="shared" si="75"/>
        <v>Thu</v>
      </c>
      <c r="H2397">
        <v>8</v>
      </c>
    </row>
    <row r="2398" spans="1:8" x14ac:dyDescent="0.25">
      <c r="A2398" s="1" t="s">
        <v>33</v>
      </c>
      <c r="B2398">
        <v>1365099640</v>
      </c>
      <c r="C2398" s="4">
        <f t="shared" si="74"/>
        <v>41368.764351851853</v>
      </c>
      <c r="D2398" s="5" t="str">
        <f t="shared" si="75"/>
        <v>Thu</v>
      </c>
      <c r="H2398">
        <v>8</v>
      </c>
    </row>
    <row r="2399" spans="1:8" x14ac:dyDescent="0.25">
      <c r="A2399" s="1" t="s">
        <v>33</v>
      </c>
      <c r="B2399">
        <v>1365439212</v>
      </c>
      <c r="C2399" s="4">
        <f t="shared" si="74"/>
        <v>41372.69458333333</v>
      </c>
      <c r="D2399" s="5" t="str">
        <f t="shared" si="75"/>
        <v>Mon</v>
      </c>
      <c r="H2399">
        <v>7</v>
      </c>
    </row>
    <row r="2400" spans="1:8" x14ac:dyDescent="0.25">
      <c r="A2400" s="1" t="s">
        <v>33</v>
      </c>
      <c r="B2400">
        <v>1365180349</v>
      </c>
      <c r="C2400" s="4">
        <f t="shared" si="74"/>
        <v>41369.698483796295</v>
      </c>
      <c r="D2400" s="5" t="str">
        <f t="shared" si="75"/>
        <v>Fri</v>
      </c>
      <c r="H2400">
        <v>6</v>
      </c>
    </row>
    <row r="2401" spans="1:8" x14ac:dyDescent="0.25">
      <c r="A2401" s="1" t="s">
        <v>33</v>
      </c>
      <c r="B2401">
        <v>1365265854</v>
      </c>
      <c r="C2401" s="4">
        <f t="shared" si="74"/>
        <v>41370.688125000001</v>
      </c>
      <c r="D2401" s="5" t="str">
        <f t="shared" si="75"/>
        <v>Sat</v>
      </c>
      <c r="H2401">
        <v>6</v>
      </c>
    </row>
    <row r="2402" spans="1:8" x14ac:dyDescent="0.25">
      <c r="A2402" s="1" t="s">
        <v>33</v>
      </c>
      <c r="B2402">
        <v>1365357974</v>
      </c>
      <c r="C2402" s="4">
        <f t="shared" si="74"/>
        <v>41371.754328703704</v>
      </c>
      <c r="D2402" s="5" t="str">
        <f t="shared" si="75"/>
        <v>Sun</v>
      </c>
      <c r="H2402">
        <v>8</v>
      </c>
    </row>
    <row r="2403" spans="1:8" x14ac:dyDescent="0.25">
      <c r="A2403" s="1" t="s">
        <v>33</v>
      </c>
      <c r="B2403">
        <v>1366220088</v>
      </c>
      <c r="C2403" s="4">
        <f t="shared" si="74"/>
        <v>41381.732499999998</v>
      </c>
      <c r="D2403" s="5" t="str">
        <f t="shared" si="75"/>
        <v>Wed</v>
      </c>
      <c r="H2403">
        <v>8</v>
      </c>
    </row>
    <row r="2404" spans="1:8" x14ac:dyDescent="0.25">
      <c r="A2404" s="1" t="s">
        <v>33</v>
      </c>
      <c r="B2404">
        <v>1365525503</v>
      </c>
      <c r="C2404" s="4">
        <f t="shared" si="74"/>
        <v>41373.69332175926</v>
      </c>
      <c r="D2404" s="5" t="str">
        <f t="shared" si="75"/>
        <v>Tue</v>
      </c>
      <c r="H2404">
        <v>8</v>
      </c>
    </row>
    <row r="2405" spans="1:8" x14ac:dyDescent="0.25">
      <c r="A2405" s="1" t="s">
        <v>33</v>
      </c>
      <c r="B2405">
        <v>1365536200</v>
      </c>
      <c r="C2405" s="4">
        <f t="shared" si="74"/>
        <v>41373.817129629628</v>
      </c>
      <c r="D2405" s="5" t="str">
        <f t="shared" si="75"/>
        <v>Tue</v>
      </c>
      <c r="H2405">
        <v>8</v>
      </c>
    </row>
    <row r="2406" spans="1:8" x14ac:dyDescent="0.25">
      <c r="A2406" s="1" t="s">
        <v>33</v>
      </c>
      <c r="B2406">
        <v>1365614284</v>
      </c>
      <c r="C2406" s="4">
        <f t="shared" si="74"/>
        <v>41374.720879629633</v>
      </c>
      <c r="D2406" s="5" t="str">
        <f t="shared" si="75"/>
        <v>Wed</v>
      </c>
      <c r="H2406">
        <v>8</v>
      </c>
    </row>
    <row r="2407" spans="1:8" x14ac:dyDescent="0.25">
      <c r="A2407" s="1" t="s">
        <v>33</v>
      </c>
      <c r="B2407">
        <v>1365699833</v>
      </c>
      <c r="C2407" s="4">
        <f t="shared" si="74"/>
        <v>41375.711030092592</v>
      </c>
      <c r="D2407" s="5" t="str">
        <f t="shared" si="75"/>
        <v>Thu</v>
      </c>
      <c r="H2407">
        <v>8</v>
      </c>
    </row>
    <row r="2408" spans="1:8" x14ac:dyDescent="0.25">
      <c r="A2408" s="1" t="s">
        <v>33</v>
      </c>
      <c r="B2408">
        <v>1365786015</v>
      </c>
      <c r="C2408" s="4">
        <f t="shared" si="74"/>
        <v>41376.708506944444</v>
      </c>
      <c r="D2408" s="5" t="str">
        <f t="shared" si="75"/>
        <v>Fri</v>
      </c>
      <c r="H2408">
        <v>8</v>
      </c>
    </row>
    <row r="2409" spans="1:8" x14ac:dyDescent="0.25">
      <c r="A2409" s="1" t="s">
        <v>33</v>
      </c>
      <c r="B2409">
        <v>1366042912</v>
      </c>
      <c r="C2409" s="4">
        <f t="shared" si="74"/>
        <v>41379.681851851856</v>
      </c>
      <c r="D2409" s="5" t="str">
        <f t="shared" si="75"/>
        <v>Mon</v>
      </c>
      <c r="H2409">
        <v>7</v>
      </c>
    </row>
    <row r="2410" spans="1:8" x14ac:dyDescent="0.25">
      <c r="A2410" s="1" t="s">
        <v>33</v>
      </c>
      <c r="B2410">
        <v>1365882882</v>
      </c>
      <c r="C2410" s="4">
        <f t="shared" si="74"/>
        <v>41377.829652777778</v>
      </c>
      <c r="D2410" s="5" t="str">
        <f t="shared" si="75"/>
        <v>Sat</v>
      </c>
      <c r="H2410">
        <v>8</v>
      </c>
    </row>
    <row r="2411" spans="1:8" x14ac:dyDescent="0.25">
      <c r="A2411" s="1" t="s">
        <v>33</v>
      </c>
      <c r="B2411">
        <v>1365871742</v>
      </c>
      <c r="C2411" s="4">
        <f t="shared" si="74"/>
        <v>41377.700717592597</v>
      </c>
      <c r="D2411" s="5" t="str">
        <f t="shared" si="75"/>
        <v>Sat</v>
      </c>
      <c r="H2411">
        <v>8</v>
      </c>
    </row>
    <row r="2412" spans="1:8" x14ac:dyDescent="0.25">
      <c r="A2412" s="1" t="s">
        <v>33</v>
      </c>
      <c r="B2412">
        <v>1366302937</v>
      </c>
      <c r="C2412" s="4">
        <f t="shared" si="74"/>
        <v>41382.691400462965</v>
      </c>
      <c r="D2412" s="5" t="str">
        <f t="shared" si="75"/>
        <v>Thu</v>
      </c>
      <c r="H2412">
        <v>8</v>
      </c>
    </row>
    <row r="2413" spans="1:8" x14ac:dyDescent="0.25">
      <c r="A2413" s="1" t="s">
        <v>33</v>
      </c>
      <c r="B2413">
        <v>1366302931</v>
      </c>
      <c r="C2413" s="4">
        <f t="shared" si="74"/>
        <v>41382.691331018519</v>
      </c>
      <c r="D2413" s="5" t="str">
        <f t="shared" si="75"/>
        <v>Thu</v>
      </c>
      <c r="H2413">
        <v>8</v>
      </c>
    </row>
    <row r="2414" spans="1:8" x14ac:dyDescent="0.25">
      <c r="A2414" s="1" t="s">
        <v>33</v>
      </c>
      <c r="B2414">
        <v>1366390776</v>
      </c>
      <c r="C2414" s="4">
        <f t="shared" si="74"/>
        <v>41383.708055555559</v>
      </c>
      <c r="D2414" s="5" t="str">
        <f t="shared" si="75"/>
        <v>Fri</v>
      </c>
      <c r="H2414">
        <v>8</v>
      </c>
    </row>
    <row r="2415" spans="1:8" x14ac:dyDescent="0.25">
      <c r="A2415" s="1" t="s">
        <v>33</v>
      </c>
      <c r="B2415">
        <v>1366475733</v>
      </c>
      <c r="C2415" s="4">
        <f t="shared" si="74"/>
        <v>41384.691354166665</v>
      </c>
      <c r="D2415" s="5" t="str">
        <f t="shared" si="75"/>
        <v>Sat</v>
      </c>
      <c r="H2415">
        <v>7</v>
      </c>
    </row>
    <row r="2416" spans="1:8" x14ac:dyDescent="0.25">
      <c r="A2416" s="1" t="s">
        <v>33</v>
      </c>
      <c r="B2416">
        <v>1366564118</v>
      </c>
      <c r="C2416" s="4">
        <f t="shared" si="74"/>
        <v>41385.714328703703</v>
      </c>
      <c r="D2416" s="5" t="str">
        <f t="shared" si="75"/>
        <v>Sun</v>
      </c>
      <c r="H2416">
        <v>8</v>
      </c>
    </row>
    <row r="2417" spans="1:8" x14ac:dyDescent="0.25">
      <c r="A2417" s="1" t="s">
        <v>33</v>
      </c>
      <c r="B2417">
        <v>1366646968</v>
      </c>
      <c r="C2417" s="4">
        <f t="shared" si="74"/>
        <v>41386.67324074074</v>
      </c>
      <c r="D2417" s="5" t="str">
        <f t="shared" si="75"/>
        <v>Mon</v>
      </c>
      <c r="H2417">
        <v>8</v>
      </c>
    </row>
    <row r="2418" spans="1:8" x14ac:dyDescent="0.25">
      <c r="A2418" s="1" t="s">
        <v>33</v>
      </c>
      <c r="B2418">
        <v>1366849816</v>
      </c>
      <c r="C2418" s="4">
        <f t="shared" si="74"/>
        <v>41389.021018518521</v>
      </c>
      <c r="D2418" s="5" t="str">
        <f t="shared" si="75"/>
        <v>Thu</v>
      </c>
      <c r="H2418">
        <v>8</v>
      </c>
    </row>
    <row r="2419" spans="1:8" x14ac:dyDescent="0.25">
      <c r="A2419" s="1" t="s">
        <v>33</v>
      </c>
      <c r="B2419">
        <v>1366738951</v>
      </c>
      <c r="C2419" s="4">
        <f t="shared" si="74"/>
        <v>41387.737858796296</v>
      </c>
      <c r="D2419" s="5" t="str">
        <f t="shared" si="75"/>
        <v>Tue</v>
      </c>
      <c r="H2419">
        <v>7</v>
      </c>
    </row>
    <row r="2420" spans="1:8" x14ac:dyDescent="0.25">
      <c r="A2420" s="1" t="s">
        <v>33</v>
      </c>
      <c r="B2420">
        <v>1366993560</v>
      </c>
      <c r="C2420" s="4">
        <f t="shared" si="74"/>
        <v>41390.68472222222</v>
      </c>
      <c r="D2420" s="5" t="str">
        <f t="shared" si="75"/>
        <v>Fri</v>
      </c>
      <c r="H2420">
        <v>8</v>
      </c>
    </row>
    <row r="2421" spans="1:8" x14ac:dyDescent="0.25">
      <c r="A2421" s="1" t="s">
        <v>33</v>
      </c>
      <c r="B2421">
        <v>1366907391</v>
      </c>
      <c r="C2421" s="4">
        <f t="shared" si="74"/>
        <v>41389.687395833331</v>
      </c>
      <c r="D2421" s="5" t="str">
        <f t="shared" si="75"/>
        <v>Thu</v>
      </c>
      <c r="H2421">
        <v>8</v>
      </c>
    </row>
    <row r="2422" spans="1:8" x14ac:dyDescent="0.25">
      <c r="A2422" s="1" t="s">
        <v>33</v>
      </c>
      <c r="B2422">
        <v>1367082625</v>
      </c>
      <c r="C2422" s="4">
        <f t="shared" si="74"/>
        <v>41391.715567129628</v>
      </c>
      <c r="D2422" s="5" t="str">
        <f t="shared" si="75"/>
        <v>Sat</v>
      </c>
      <c r="H2422">
        <v>8</v>
      </c>
    </row>
    <row r="2423" spans="1:8" x14ac:dyDescent="0.25">
      <c r="A2423" s="1" t="s">
        <v>33</v>
      </c>
      <c r="B2423">
        <v>1367187122</v>
      </c>
      <c r="C2423" s="4">
        <f t="shared" si="74"/>
        <v>41392.925023148149</v>
      </c>
      <c r="D2423" s="5" t="str">
        <f t="shared" si="75"/>
        <v>Sun</v>
      </c>
      <c r="H2423">
        <v>7</v>
      </c>
    </row>
    <row r="2424" spans="1:8" x14ac:dyDescent="0.25">
      <c r="A2424" s="1" t="s">
        <v>33</v>
      </c>
      <c r="B2424">
        <v>1367248361</v>
      </c>
      <c r="C2424" s="4">
        <f t="shared" si="74"/>
        <v>41393.63380787037</v>
      </c>
      <c r="D2424" s="5" t="str">
        <f t="shared" si="75"/>
        <v>Mon</v>
      </c>
      <c r="H2424">
        <v>8</v>
      </c>
    </row>
    <row r="2425" spans="1:8" x14ac:dyDescent="0.25">
      <c r="A2425" s="1" t="s">
        <v>33</v>
      </c>
      <c r="B2425">
        <v>1367335744</v>
      </c>
      <c r="C2425" s="4">
        <f t="shared" si="74"/>
        <v>41394.645185185182</v>
      </c>
      <c r="D2425" s="5" t="str">
        <f t="shared" si="75"/>
        <v>Tue</v>
      </c>
      <c r="H2425">
        <v>8</v>
      </c>
    </row>
    <row r="2426" spans="1:8" x14ac:dyDescent="0.25">
      <c r="A2426" s="1" t="s">
        <v>33</v>
      </c>
      <c r="B2426">
        <v>1367420676</v>
      </c>
      <c r="C2426" s="4">
        <f t="shared" si="74"/>
        <v>41395.628194444449</v>
      </c>
      <c r="D2426" s="5" t="str">
        <f t="shared" si="75"/>
        <v>Wed</v>
      </c>
      <c r="H2426">
        <v>10</v>
      </c>
    </row>
    <row r="2427" spans="1:8" x14ac:dyDescent="0.25">
      <c r="A2427" s="1" t="s">
        <v>33</v>
      </c>
      <c r="B2427">
        <v>1367512016</v>
      </c>
      <c r="C2427" s="4">
        <f t="shared" si="74"/>
        <v>41396.685370370367</v>
      </c>
      <c r="D2427" s="5" t="str">
        <f t="shared" si="75"/>
        <v>Thu</v>
      </c>
      <c r="H2427">
        <v>8</v>
      </c>
    </row>
    <row r="2428" spans="1:8" x14ac:dyDescent="0.25">
      <c r="A2428" s="1" t="s">
        <v>33</v>
      </c>
      <c r="B2428">
        <v>1367595267</v>
      </c>
      <c r="C2428" s="4">
        <f t="shared" si="74"/>
        <v>41397.648923611108</v>
      </c>
      <c r="D2428" s="5" t="str">
        <f t="shared" si="75"/>
        <v>Fri</v>
      </c>
      <c r="H2428">
        <v>8</v>
      </c>
    </row>
    <row r="2429" spans="1:8" x14ac:dyDescent="0.25">
      <c r="A2429" s="1" t="s">
        <v>33</v>
      </c>
      <c r="B2429">
        <v>1368205347</v>
      </c>
      <c r="C2429" s="4">
        <f t="shared" si="74"/>
        <v>41404.710034722222</v>
      </c>
      <c r="D2429" s="5" t="str">
        <f t="shared" si="75"/>
        <v>Fri</v>
      </c>
      <c r="H2429">
        <v>12</v>
      </c>
    </row>
    <row r="2430" spans="1:8" x14ac:dyDescent="0.25">
      <c r="A2430" s="1" t="s">
        <v>33</v>
      </c>
      <c r="B2430">
        <v>1367871044</v>
      </c>
      <c r="C2430" s="4">
        <f t="shared" si="74"/>
        <v>41400.840787037036</v>
      </c>
      <c r="D2430" s="5" t="str">
        <f t="shared" si="75"/>
        <v>Mon</v>
      </c>
      <c r="H2430">
        <v>8</v>
      </c>
    </row>
    <row r="2431" spans="1:8" x14ac:dyDescent="0.25">
      <c r="A2431" s="1" t="s">
        <v>33</v>
      </c>
      <c r="B2431">
        <v>1368030488</v>
      </c>
      <c r="C2431" s="4">
        <f t="shared" si="74"/>
        <v>41402.686203703706</v>
      </c>
      <c r="D2431" s="5" t="str">
        <f t="shared" si="75"/>
        <v>Wed</v>
      </c>
      <c r="H2431">
        <v>11</v>
      </c>
    </row>
    <row r="2432" spans="1:8" x14ac:dyDescent="0.25">
      <c r="A2432" s="1" t="s">
        <v>33</v>
      </c>
      <c r="B2432">
        <v>1368552694</v>
      </c>
      <c r="C2432" s="4">
        <f t="shared" si="74"/>
        <v>41408.730254629627</v>
      </c>
      <c r="D2432" s="5" t="str">
        <f t="shared" si="75"/>
        <v>Tue</v>
      </c>
      <c r="H2432">
        <v>12</v>
      </c>
    </row>
    <row r="2433" spans="1:8" x14ac:dyDescent="0.25">
      <c r="A2433" s="1" t="s">
        <v>33</v>
      </c>
      <c r="B2433">
        <v>1367775954</v>
      </c>
      <c r="C2433" s="4">
        <f t="shared" si="74"/>
        <v>41399.740208333329</v>
      </c>
      <c r="D2433" s="5" t="str">
        <f t="shared" si="75"/>
        <v>Sun</v>
      </c>
      <c r="H2433">
        <v>7</v>
      </c>
    </row>
    <row r="2434" spans="1:8" x14ac:dyDescent="0.25">
      <c r="A2434" s="1" t="s">
        <v>33</v>
      </c>
      <c r="B2434">
        <v>1367687490</v>
      </c>
      <c r="C2434" s="4">
        <f t="shared" ref="C2434:C2497" si="76">(((B2434/60)/60)/24)+DATE(1970,1,1)</f>
        <v>41398.716319444444</v>
      </c>
      <c r="D2434" s="5" t="str">
        <f t="shared" si="75"/>
        <v>Sat</v>
      </c>
      <c r="H2434">
        <v>8</v>
      </c>
    </row>
    <row r="2435" spans="1:8" x14ac:dyDescent="0.25">
      <c r="A2435" s="1" t="s">
        <v>33</v>
      </c>
      <c r="B2435">
        <v>1368636558</v>
      </c>
      <c r="C2435" s="4">
        <f t="shared" si="76"/>
        <v>41409.700902777775</v>
      </c>
      <c r="D2435" s="5" t="str">
        <f t="shared" ref="D2435:D2498" si="77">TEXT(C2435, "ddd")</f>
        <v>Wed</v>
      </c>
      <c r="H2435">
        <v>10</v>
      </c>
    </row>
    <row r="2436" spans="1:8" x14ac:dyDescent="0.25">
      <c r="A2436" s="1" t="s">
        <v>33</v>
      </c>
      <c r="B2436">
        <v>1368726552</v>
      </c>
      <c r="C2436" s="4">
        <f t="shared" si="76"/>
        <v>41410.7425</v>
      </c>
      <c r="D2436" s="5" t="str">
        <f t="shared" si="77"/>
        <v>Thu</v>
      </c>
      <c r="H2436">
        <v>17</v>
      </c>
    </row>
    <row r="2437" spans="1:8" x14ac:dyDescent="0.25">
      <c r="A2437" s="1" t="s">
        <v>33</v>
      </c>
      <c r="B2437">
        <v>1367951068</v>
      </c>
      <c r="C2437" s="4">
        <f t="shared" si="76"/>
        <v>41401.76699074074</v>
      </c>
      <c r="D2437" s="5" t="str">
        <f t="shared" si="77"/>
        <v>Tue</v>
      </c>
      <c r="H2437">
        <v>6</v>
      </c>
    </row>
    <row r="2438" spans="1:8" x14ac:dyDescent="0.25">
      <c r="A2438" s="1" t="s">
        <v>33</v>
      </c>
      <c r="B2438">
        <v>1368121166</v>
      </c>
      <c r="C2438" s="4">
        <f t="shared" si="76"/>
        <v>41403.735717592594</v>
      </c>
      <c r="D2438" s="5" t="str">
        <f t="shared" si="77"/>
        <v>Thu</v>
      </c>
      <c r="H2438">
        <v>12</v>
      </c>
    </row>
    <row r="2439" spans="1:8" x14ac:dyDescent="0.25">
      <c r="A2439" s="1" t="s">
        <v>33</v>
      </c>
      <c r="B2439">
        <v>1368333020</v>
      </c>
      <c r="C2439" s="4">
        <f t="shared" si="76"/>
        <v>41406.187731481477</v>
      </c>
      <c r="D2439" s="5" t="str">
        <f t="shared" si="77"/>
        <v>Sun</v>
      </c>
      <c r="H2439">
        <v>14</v>
      </c>
    </row>
    <row r="2440" spans="1:8" x14ac:dyDescent="0.25">
      <c r="A2440" s="1" t="s">
        <v>33</v>
      </c>
      <c r="B2440">
        <v>1368378344</v>
      </c>
      <c r="C2440" s="4">
        <f t="shared" si="76"/>
        <v>41406.712314814817</v>
      </c>
      <c r="D2440" s="5" t="str">
        <f t="shared" si="77"/>
        <v>Sun</v>
      </c>
      <c r="H2440">
        <v>11</v>
      </c>
    </row>
    <row r="2441" spans="1:8" x14ac:dyDescent="0.25">
      <c r="A2441" s="1" t="s">
        <v>33</v>
      </c>
      <c r="B2441">
        <v>1368465087</v>
      </c>
      <c r="C2441" s="4">
        <f t="shared" si="76"/>
        <v>41407.716284722221</v>
      </c>
      <c r="D2441" s="5" t="str">
        <f t="shared" si="77"/>
        <v>Mon</v>
      </c>
      <c r="H2441">
        <v>11</v>
      </c>
    </row>
    <row r="2442" spans="1:8" x14ac:dyDescent="0.25">
      <c r="A2442" s="1" t="s">
        <v>33</v>
      </c>
      <c r="B2442">
        <v>1368986268</v>
      </c>
      <c r="C2442" s="4">
        <f t="shared" si="76"/>
        <v>41413.748472222222</v>
      </c>
      <c r="D2442" s="5" t="str">
        <f t="shared" si="77"/>
        <v>Sun</v>
      </c>
      <c r="H2442">
        <v>12</v>
      </c>
    </row>
    <row r="2443" spans="1:8" x14ac:dyDescent="0.25">
      <c r="A2443" s="1" t="s">
        <v>33</v>
      </c>
      <c r="B2443">
        <v>1368812671</v>
      </c>
      <c r="C2443" s="4">
        <f t="shared" si="76"/>
        <v>41411.739247685182</v>
      </c>
      <c r="D2443" s="5" t="str">
        <f t="shared" si="77"/>
        <v>Fri</v>
      </c>
      <c r="H2443">
        <v>13</v>
      </c>
    </row>
    <row r="2444" spans="1:8" x14ac:dyDescent="0.25">
      <c r="A2444" s="1" t="s">
        <v>33</v>
      </c>
      <c r="B2444">
        <v>1368898821</v>
      </c>
      <c r="C2444" s="4">
        <f t="shared" si="76"/>
        <v>41412.736354166671</v>
      </c>
      <c r="D2444" s="5" t="str">
        <f t="shared" si="77"/>
        <v>Sat</v>
      </c>
      <c r="H2444">
        <v>12</v>
      </c>
    </row>
    <row r="2445" spans="1:8" x14ac:dyDescent="0.25">
      <c r="A2445" s="1" t="s">
        <v>33</v>
      </c>
      <c r="B2445">
        <v>1369068291</v>
      </c>
      <c r="C2445" s="4">
        <f t="shared" si="76"/>
        <v>41414.697812500002</v>
      </c>
      <c r="D2445" s="5" t="str">
        <f t="shared" si="77"/>
        <v>Mon</v>
      </c>
      <c r="H2445">
        <v>12</v>
      </c>
    </row>
    <row r="2446" spans="1:8" x14ac:dyDescent="0.25">
      <c r="A2446" s="1" t="s">
        <v>33</v>
      </c>
      <c r="B2446">
        <v>1369244504</v>
      </c>
      <c r="C2446" s="4">
        <f t="shared" si="76"/>
        <v>41416.737314814818</v>
      </c>
      <c r="D2446" s="5" t="str">
        <f t="shared" si="77"/>
        <v>Wed</v>
      </c>
      <c r="H2446">
        <v>11</v>
      </c>
    </row>
    <row r="2447" spans="1:8" x14ac:dyDescent="0.25">
      <c r="A2447" s="1" t="s">
        <v>33</v>
      </c>
      <c r="B2447">
        <v>1369329215</v>
      </c>
      <c r="C2447" s="4">
        <f t="shared" si="76"/>
        <v>41417.717766203699</v>
      </c>
      <c r="D2447" s="5" t="str">
        <f t="shared" si="77"/>
        <v>Thu</v>
      </c>
      <c r="H2447">
        <v>12</v>
      </c>
    </row>
    <row r="2448" spans="1:8" x14ac:dyDescent="0.25">
      <c r="A2448" s="1" t="s">
        <v>33</v>
      </c>
      <c r="B2448">
        <v>1369416050</v>
      </c>
      <c r="C2448" s="4">
        <f t="shared" si="76"/>
        <v>41418.722800925927</v>
      </c>
      <c r="D2448" s="5" t="str">
        <f t="shared" si="77"/>
        <v>Fri</v>
      </c>
      <c r="H2448">
        <v>11</v>
      </c>
    </row>
    <row r="2449" spans="1:8" x14ac:dyDescent="0.25">
      <c r="A2449" s="1" t="s">
        <v>33</v>
      </c>
      <c r="B2449">
        <v>1369503822</v>
      </c>
      <c r="C2449" s="4">
        <f t="shared" si="76"/>
        <v>41419.738680555558</v>
      </c>
      <c r="D2449" s="5" t="str">
        <f t="shared" si="77"/>
        <v>Sat</v>
      </c>
      <c r="H2449">
        <v>11</v>
      </c>
    </row>
    <row r="2450" spans="1:8" x14ac:dyDescent="0.25">
      <c r="A2450" s="1" t="s">
        <v>33</v>
      </c>
      <c r="B2450">
        <v>1369675713</v>
      </c>
      <c r="C2450" s="4">
        <f t="shared" si="76"/>
        <v>41421.728159722225</v>
      </c>
      <c r="D2450" s="5" t="str">
        <f t="shared" si="77"/>
        <v>Mon</v>
      </c>
      <c r="H2450">
        <v>10</v>
      </c>
    </row>
    <row r="2451" spans="1:8" x14ac:dyDescent="0.25">
      <c r="A2451" s="1" t="s">
        <v>33</v>
      </c>
      <c r="B2451">
        <v>1370114619</v>
      </c>
      <c r="C2451" s="4">
        <f t="shared" si="76"/>
        <v>41426.80809027778</v>
      </c>
      <c r="D2451" s="5" t="str">
        <f t="shared" si="77"/>
        <v>Sat</v>
      </c>
      <c r="H2451">
        <v>12</v>
      </c>
    </row>
    <row r="2452" spans="1:8" x14ac:dyDescent="0.25">
      <c r="A2452" s="1" t="s">
        <v>34</v>
      </c>
      <c r="B2452">
        <v>1364121936</v>
      </c>
      <c r="C2452" s="4">
        <f t="shared" si="76"/>
        <v>41357.448333333334</v>
      </c>
      <c r="D2452" s="5" t="str">
        <f t="shared" si="77"/>
        <v>Sun</v>
      </c>
      <c r="H2452">
        <v>5</v>
      </c>
    </row>
    <row r="2453" spans="1:8" x14ac:dyDescent="0.25">
      <c r="A2453" s="1" t="s">
        <v>34</v>
      </c>
      <c r="B2453">
        <v>1364121911</v>
      </c>
      <c r="C2453" s="4">
        <f t="shared" si="76"/>
        <v>41357.44804398148</v>
      </c>
      <c r="D2453" s="5" t="str">
        <f t="shared" si="77"/>
        <v>Sun</v>
      </c>
      <c r="H2453">
        <v>8</v>
      </c>
    </row>
    <row r="2454" spans="1:8" x14ac:dyDescent="0.25">
      <c r="A2454" s="1" t="s">
        <v>34</v>
      </c>
      <c r="B2454">
        <v>1364775626</v>
      </c>
      <c r="C2454" s="4">
        <f t="shared" si="76"/>
        <v>41365.014189814814</v>
      </c>
      <c r="D2454" s="5" t="str">
        <f t="shared" si="77"/>
        <v>Mon</v>
      </c>
      <c r="H2454">
        <v>9</v>
      </c>
    </row>
    <row r="2455" spans="1:8" x14ac:dyDescent="0.25">
      <c r="A2455" s="1" t="s">
        <v>34</v>
      </c>
      <c r="B2455">
        <v>1365005966</v>
      </c>
      <c r="C2455" s="4">
        <f t="shared" si="76"/>
        <v>41367.680162037039</v>
      </c>
      <c r="D2455" s="5" t="str">
        <f t="shared" si="77"/>
        <v>Wed</v>
      </c>
      <c r="H2455">
        <v>7</v>
      </c>
    </row>
    <row r="2456" spans="1:8" x14ac:dyDescent="0.25">
      <c r="A2456" s="1" t="s">
        <v>34</v>
      </c>
      <c r="B2456">
        <v>1364835664</v>
      </c>
      <c r="C2456" s="4">
        <f t="shared" si="76"/>
        <v>41365.709074074075</v>
      </c>
      <c r="D2456" s="5" t="str">
        <f t="shared" si="77"/>
        <v>Mon</v>
      </c>
      <c r="H2456">
        <v>5</v>
      </c>
    </row>
    <row r="2457" spans="1:8" x14ac:dyDescent="0.25">
      <c r="A2457" s="1" t="s">
        <v>34</v>
      </c>
      <c r="B2457">
        <v>1364847633</v>
      </c>
      <c r="C2457" s="4">
        <f t="shared" si="76"/>
        <v>41365.847604166665</v>
      </c>
      <c r="D2457" s="5" t="str">
        <f t="shared" si="77"/>
        <v>Mon</v>
      </c>
      <c r="H2457">
        <v>6</v>
      </c>
    </row>
    <row r="2458" spans="1:8" x14ac:dyDescent="0.25">
      <c r="A2458" s="1" t="s">
        <v>34</v>
      </c>
      <c r="B2458">
        <v>1365009203</v>
      </c>
      <c r="C2458" s="4">
        <f t="shared" si="76"/>
        <v>41367.717627314814</v>
      </c>
      <c r="D2458" s="5" t="str">
        <f t="shared" si="77"/>
        <v>Wed</v>
      </c>
      <c r="H2458">
        <v>7</v>
      </c>
    </row>
    <row r="2459" spans="1:8" x14ac:dyDescent="0.25">
      <c r="A2459" s="1" t="s">
        <v>34</v>
      </c>
      <c r="B2459">
        <v>1364925647</v>
      </c>
      <c r="C2459" s="4">
        <f t="shared" si="76"/>
        <v>41366.750543981485</v>
      </c>
      <c r="D2459" s="5" t="str">
        <f t="shared" si="77"/>
        <v>Tue</v>
      </c>
      <c r="H2459">
        <v>7</v>
      </c>
    </row>
    <row r="2460" spans="1:8" x14ac:dyDescent="0.25">
      <c r="A2460" s="1" t="s">
        <v>34</v>
      </c>
      <c r="B2460">
        <v>1365027003</v>
      </c>
      <c r="C2460" s="4">
        <f t="shared" si="76"/>
        <v>41367.923645833333</v>
      </c>
      <c r="D2460" s="5" t="str">
        <f t="shared" si="77"/>
        <v>Wed</v>
      </c>
      <c r="H2460">
        <v>7</v>
      </c>
    </row>
    <row r="2461" spans="1:8" x14ac:dyDescent="0.25">
      <c r="A2461" s="1" t="s">
        <v>34</v>
      </c>
      <c r="B2461">
        <v>1365181531</v>
      </c>
      <c r="C2461" s="4">
        <f t="shared" si="76"/>
        <v>41369.712164351848</v>
      </c>
      <c r="D2461" s="5" t="str">
        <f t="shared" si="77"/>
        <v>Fri</v>
      </c>
      <c r="H2461">
        <v>5</v>
      </c>
    </row>
    <row r="2462" spans="1:8" x14ac:dyDescent="0.25">
      <c r="A2462" s="1" t="s">
        <v>34</v>
      </c>
      <c r="B2462">
        <v>1365284846</v>
      </c>
      <c r="C2462" s="4">
        <f t="shared" si="76"/>
        <v>41370.907939814817</v>
      </c>
      <c r="D2462" s="5" t="str">
        <f t="shared" si="77"/>
        <v>Sat</v>
      </c>
      <c r="H2462">
        <v>8</v>
      </c>
    </row>
    <row r="2463" spans="1:8" x14ac:dyDescent="0.25">
      <c r="A2463" s="1" t="s">
        <v>34</v>
      </c>
      <c r="B2463">
        <v>1365358236</v>
      </c>
      <c r="C2463" s="4">
        <f t="shared" si="76"/>
        <v>41371.757361111115</v>
      </c>
      <c r="D2463" s="5" t="str">
        <f t="shared" si="77"/>
        <v>Sun</v>
      </c>
      <c r="H2463">
        <v>7</v>
      </c>
    </row>
    <row r="2464" spans="1:8" x14ac:dyDescent="0.25">
      <c r="A2464" s="1" t="s">
        <v>34</v>
      </c>
      <c r="B2464">
        <v>1365443444</v>
      </c>
      <c r="C2464" s="4">
        <f t="shared" si="76"/>
        <v>41372.743564814817</v>
      </c>
      <c r="D2464" s="5" t="str">
        <f t="shared" si="77"/>
        <v>Mon</v>
      </c>
      <c r="H2464">
        <v>6</v>
      </c>
    </row>
    <row r="2465" spans="1:8" x14ac:dyDescent="0.25">
      <c r="A2465" s="1" t="s">
        <v>34</v>
      </c>
      <c r="B2465">
        <v>1365616487</v>
      </c>
      <c r="C2465" s="4">
        <f t="shared" si="76"/>
        <v>41374.746377314819</v>
      </c>
      <c r="D2465" s="5" t="str">
        <f t="shared" si="77"/>
        <v>Wed</v>
      </c>
      <c r="H2465">
        <v>7</v>
      </c>
    </row>
    <row r="2466" spans="1:8" x14ac:dyDescent="0.25">
      <c r="A2466" s="1" t="s">
        <v>34</v>
      </c>
      <c r="B2466">
        <v>1365786541</v>
      </c>
      <c r="C2466" s="4">
        <f t="shared" si="76"/>
        <v>41376.714594907404</v>
      </c>
      <c r="D2466" s="5" t="str">
        <f t="shared" si="77"/>
        <v>Fri</v>
      </c>
      <c r="H2466">
        <v>6</v>
      </c>
    </row>
    <row r="2467" spans="1:8" x14ac:dyDescent="0.25">
      <c r="A2467" s="1" t="s">
        <v>34</v>
      </c>
      <c r="B2467">
        <v>1366049298</v>
      </c>
      <c r="C2467" s="4">
        <f t="shared" si="76"/>
        <v>41379.75576388889</v>
      </c>
      <c r="D2467" s="5" t="str">
        <f t="shared" si="77"/>
        <v>Mon</v>
      </c>
      <c r="H2467">
        <v>3</v>
      </c>
    </row>
    <row r="2468" spans="1:8" x14ac:dyDescent="0.25">
      <c r="A2468" s="1" t="s">
        <v>34</v>
      </c>
      <c r="B2468">
        <v>1366043675</v>
      </c>
      <c r="C2468" s="4">
        <f t="shared" si="76"/>
        <v>41379.690682870372</v>
      </c>
      <c r="D2468" s="5" t="str">
        <f t="shared" si="77"/>
        <v>Mon</v>
      </c>
      <c r="H2468">
        <v>3</v>
      </c>
    </row>
    <row r="2469" spans="1:8" x14ac:dyDescent="0.25">
      <c r="A2469" s="1" t="s">
        <v>34</v>
      </c>
      <c r="B2469">
        <v>1366224444</v>
      </c>
      <c r="C2469" s="4">
        <f t="shared" si="76"/>
        <v>41381.782916666663</v>
      </c>
      <c r="D2469" s="5" t="str">
        <f t="shared" si="77"/>
        <v>Wed</v>
      </c>
      <c r="H2469">
        <v>7</v>
      </c>
    </row>
    <row r="2470" spans="1:8" x14ac:dyDescent="0.25">
      <c r="A2470" s="1" t="s">
        <v>34</v>
      </c>
      <c r="B2470">
        <v>1366306241</v>
      </c>
      <c r="C2470" s="4">
        <f t="shared" si="76"/>
        <v>41382.729641203703</v>
      </c>
      <c r="D2470" s="5" t="str">
        <f t="shared" si="77"/>
        <v>Thu</v>
      </c>
      <c r="H2470">
        <v>6</v>
      </c>
    </row>
    <row r="2471" spans="1:8" x14ac:dyDescent="0.25">
      <c r="A2471" s="1" t="s">
        <v>34</v>
      </c>
      <c r="B2471">
        <v>1366869117</v>
      </c>
      <c r="C2471" s="4">
        <f t="shared" si="76"/>
        <v>41389.244409722225</v>
      </c>
      <c r="D2471" s="5" t="str">
        <f t="shared" si="77"/>
        <v>Thu</v>
      </c>
      <c r="H2471">
        <v>9</v>
      </c>
    </row>
    <row r="2472" spans="1:8" x14ac:dyDescent="0.25">
      <c r="A2472" s="1" t="s">
        <v>34</v>
      </c>
      <c r="B2472">
        <v>1366995625</v>
      </c>
      <c r="C2472" s="4">
        <f t="shared" si="76"/>
        <v>41390.708622685182</v>
      </c>
      <c r="D2472" s="5" t="str">
        <f t="shared" si="77"/>
        <v>Fri</v>
      </c>
      <c r="H2472">
        <v>6</v>
      </c>
    </row>
    <row r="2473" spans="1:8" x14ac:dyDescent="0.25">
      <c r="A2473" s="1" t="s">
        <v>34</v>
      </c>
      <c r="B2473">
        <v>1367257506</v>
      </c>
      <c r="C2473" s="4">
        <f t="shared" si="76"/>
        <v>41393.739652777782</v>
      </c>
      <c r="D2473" s="5" t="str">
        <f t="shared" si="77"/>
        <v>Mon</v>
      </c>
      <c r="H2473">
        <v>6</v>
      </c>
    </row>
    <row r="2474" spans="1:8" x14ac:dyDescent="0.25">
      <c r="A2474" s="1" t="s">
        <v>34</v>
      </c>
      <c r="B2474">
        <v>1367427880</v>
      </c>
      <c r="C2474" s="4">
        <f t="shared" si="76"/>
        <v>41395.711574074077</v>
      </c>
      <c r="D2474" s="5" t="str">
        <f t="shared" si="77"/>
        <v>Wed</v>
      </c>
      <c r="H2474">
        <v>6</v>
      </c>
    </row>
    <row r="2475" spans="1:8" x14ac:dyDescent="0.25">
      <c r="A2475" s="1" t="s">
        <v>34</v>
      </c>
      <c r="B2475">
        <v>1367603665</v>
      </c>
      <c r="C2475" s="4">
        <f t="shared" si="76"/>
        <v>41397.746122685188</v>
      </c>
      <c r="D2475" s="5" t="str">
        <f t="shared" si="77"/>
        <v>Fri</v>
      </c>
      <c r="H2475">
        <v>5</v>
      </c>
    </row>
    <row r="2476" spans="1:8" x14ac:dyDescent="0.25">
      <c r="A2476" s="1" t="s">
        <v>34</v>
      </c>
      <c r="B2476">
        <v>1367862790</v>
      </c>
      <c r="C2476" s="4">
        <f t="shared" si="76"/>
        <v>41400.745254629634</v>
      </c>
      <c r="D2476" s="5" t="str">
        <f t="shared" si="77"/>
        <v>Mon</v>
      </c>
      <c r="H2476">
        <v>6</v>
      </c>
    </row>
    <row r="2477" spans="1:8" x14ac:dyDescent="0.25">
      <c r="A2477" s="1" t="s">
        <v>35</v>
      </c>
      <c r="B2477">
        <v>1364121434</v>
      </c>
      <c r="C2477" s="4">
        <f t="shared" si="76"/>
        <v>41357.442523148151</v>
      </c>
      <c r="D2477" s="5" t="str">
        <f t="shared" si="77"/>
        <v>Sun</v>
      </c>
      <c r="H2477">
        <v>7</v>
      </c>
    </row>
    <row r="2478" spans="1:8" x14ac:dyDescent="0.25">
      <c r="A2478" s="1" t="s">
        <v>35</v>
      </c>
      <c r="B2478">
        <v>1364121624</v>
      </c>
      <c r="C2478" s="4">
        <f t="shared" si="76"/>
        <v>41357.444722222222</v>
      </c>
      <c r="D2478" s="5" t="str">
        <f t="shared" si="77"/>
        <v>Sun</v>
      </c>
      <c r="H2478">
        <v>7</v>
      </c>
    </row>
    <row r="2479" spans="1:8" x14ac:dyDescent="0.25">
      <c r="A2479" s="1" t="s">
        <v>35</v>
      </c>
      <c r="B2479">
        <v>1364579981</v>
      </c>
      <c r="C2479" s="4">
        <f t="shared" si="76"/>
        <v>41362.749780092592</v>
      </c>
      <c r="D2479" s="5" t="str">
        <f t="shared" si="77"/>
        <v>Fri</v>
      </c>
      <c r="H2479">
        <v>8</v>
      </c>
    </row>
    <row r="2480" spans="1:8" x14ac:dyDescent="0.25">
      <c r="A2480" s="1" t="s">
        <v>35</v>
      </c>
      <c r="B2480">
        <v>1364548084</v>
      </c>
      <c r="C2480" s="4">
        <f t="shared" si="76"/>
        <v>41362.380601851852</v>
      </c>
      <c r="D2480" s="5" t="str">
        <f t="shared" si="77"/>
        <v>Fri</v>
      </c>
      <c r="H2480">
        <v>9</v>
      </c>
    </row>
    <row r="2481" spans="1:8" x14ac:dyDescent="0.25">
      <c r="A2481" s="1" t="s">
        <v>35</v>
      </c>
      <c r="B2481">
        <v>1364674196</v>
      </c>
      <c r="C2481" s="4">
        <f t="shared" si="76"/>
        <v>41363.840231481481</v>
      </c>
      <c r="D2481" s="5" t="str">
        <f t="shared" si="77"/>
        <v>Sat</v>
      </c>
      <c r="H2481">
        <v>8</v>
      </c>
    </row>
    <row r="2482" spans="1:8" x14ac:dyDescent="0.25">
      <c r="A2482" s="1" t="s">
        <v>35</v>
      </c>
      <c r="B2482">
        <v>1364750047</v>
      </c>
      <c r="C2482" s="4">
        <f t="shared" si="76"/>
        <v>41364.718136574076</v>
      </c>
      <c r="D2482" s="5" t="str">
        <f t="shared" si="77"/>
        <v>Sun</v>
      </c>
      <c r="H2482">
        <v>4</v>
      </c>
    </row>
    <row r="2483" spans="1:8" x14ac:dyDescent="0.25">
      <c r="A2483" s="1" t="s">
        <v>35</v>
      </c>
      <c r="B2483">
        <v>1364838935</v>
      </c>
      <c r="C2483" s="4">
        <f t="shared" si="76"/>
        <v>41365.746932870366</v>
      </c>
      <c r="D2483" s="5" t="str">
        <f t="shared" si="77"/>
        <v>Mon</v>
      </c>
      <c r="H2483">
        <v>6</v>
      </c>
    </row>
    <row r="2484" spans="1:8" x14ac:dyDescent="0.25">
      <c r="A2484" s="1" t="s">
        <v>35</v>
      </c>
      <c r="B2484">
        <v>1366573735</v>
      </c>
      <c r="C2484" s="4">
        <f t="shared" si="76"/>
        <v>41385.825636574074</v>
      </c>
      <c r="D2484" s="5" t="str">
        <f t="shared" si="77"/>
        <v>Sun</v>
      </c>
      <c r="H2484">
        <v>9</v>
      </c>
    </row>
    <row r="2485" spans="1:8" x14ac:dyDescent="0.25">
      <c r="A2485" s="1" t="s">
        <v>35</v>
      </c>
      <c r="B2485">
        <v>1369157822</v>
      </c>
      <c r="C2485" s="4">
        <f t="shared" si="76"/>
        <v>41415.73405092593</v>
      </c>
      <c r="D2485" s="5" t="str">
        <f t="shared" si="77"/>
        <v>Tue</v>
      </c>
      <c r="H2485">
        <v>7</v>
      </c>
    </row>
    <row r="2486" spans="1:8" x14ac:dyDescent="0.25">
      <c r="A2486" s="1" t="s">
        <v>35</v>
      </c>
      <c r="B2486">
        <v>1369330280</v>
      </c>
      <c r="C2486" s="4">
        <f t="shared" si="76"/>
        <v>41417.730092592588</v>
      </c>
      <c r="D2486" s="5" t="str">
        <f t="shared" si="77"/>
        <v>Thu</v>
      </c>
      <c r="H2486">
        <v>7</v>
      </c>
    </row>
    <row r="2487" spans="1:8" x14ac:dyDescent="0.25">
      <c r="A2487" s="1" t="s">
        <v>35</v>
      </c>
      <c r="B2487">
        <v>1369674189</v>
      </c>
      <c r="C2487" s="4">
        <f t="shared" si="76"/>
        <v>41421.710520833331</v>
      </c>
      <c r="D2487" s="5" t="str">
        <f t="shared" si="77"/>
        <v>Mon</v>
      </c>
      <c r="H2487">
        <v>1</v>
      </c>
    </row>
    <row r="2488" spans="1:8" x14ac:dyDescent="0.25">
      <c r="A2488" s="1" t="s">
        <v>18</v>
      </c>
      <c r="B2488">
        <v>1364118808</v>
      </c>
      <c r="C2488" s="4">
        <f t="shared" si="76"/>
        <v>41357.412129629629</v>
      </c>
      <c r="D2488" s="5" t="str">
        <f t="shared" si="77"/>
        <v>Sun</v>
      </c>
      <c r="H2488">
        <v>8</v>
      </c>
    </row>
    <row r="2489" spans="1:8" x14ac:dyDescent="0.25">
      <c r="A2489" s="1" t="s">
        <v>18</v>
      </c>
      <c r="B2489">
        <v>1364580179</v>
      </c>
      <c r="C2489" s="4">
        <f t="shared" si="76"/>
        <v>41362.752071759263</v>
      </c>
      <c r="D2489" s="5" t="str">
        <f t="shared" si="77"/>
        <v>Fri</v>
      </c>
      <c r="H2489">
        <v>5</v>
      </c>
    </row>
    <row r="2490" spans="1:8" x14ac:dyDescent="0.25">
      <c r="A2490" s="1" t="s">
        <v>18</v>
      </c>
      <c r="B2490">
        <v>1364594633</v>
      </c>
      <c r="C2490" s="4">
        <f t="shared" si="76"/>
        <v>41362.919363425928</v>
      </c>
      <c r="D2490" s="5" t="str">
        <f t="shared" si="77"/>
        <v>Fri</v>
      </c>
      <c r="H2490">
        <v>4</v>
      </c>
    </row>
    <row r="2491" spans="1:8" x14ac:dyDescent="0.25">
      <c r="A2491" s="1" t="s">
        <v>18</v>
      </c>
      <c r="B2491">
        <v>1364667196</v>
      </c>
      <c r="C2491" s="4">
        <f t="shared" si="76"/>
        <v>41363.759212962963</v>
      </c>
      <c r="D2491" s="5" t="str">
        <f t="shared" si="77"/>
        <v>Sat</v>
      </c>
      <c r="H2491">
        <v>9</v>
      </c>
    </row>
    <row r="2492" spans="1:8" x14ac:dyDescent="0.25">
      <c r="A2492" s="1" t="s">
        <v>18</v>
      </c>
      <c r="B2492">
        <v>1364751793</v>
      </c>
      <c r="C2492" s="4">
        <f t="shared" si="76"/>
        <v>41364.738344907404</v>
      </c>
      <c r="D2492" s="5" t="str">
        <f t="shared" si="77"/>
        <v>Sun</v>
      </c>
      <c r="H2492">
        <v>2</v>
      </c>
    </row>
    <row r="2493" spans="1:8" x14ac:dyDescent="0.25">
      <c r="A2493" s="1" t="s">
        <v>18</v>
      </c>
      <c r="B2493">
        <v>1364838925</v>
      </c>
      <c r="C2493" s="4">
        <f t="shared" si="76"/>
        <v>41365.746817129628</v>
      </c>
      <c r="D2493" s="5" t="str">
        <f t="shared" si="77"/>
        <v>Mon</v>
      </c>
      <c r="H2493">
        <v>5</v>
      </c>
    </row>
    <row r="2494" spans="1:8" x14ac:dyDescent="0.25">
      <c r="A2494" s="1" t="s">
        <v>18</v>
      </c>
      <c r="B2494">
        <v>1364928254</v>
      </c>
      <c r="C2494" s="4">
        <f t="shared" si="76"/>
        <v>41366.780717592592</v>
      </c>
      <c r="D2494" s="5" t="str">
        <f t="shared" si="77"/>
        <v>Tue</v>
      </c>
      <c r="H2494">
        <v>3</v>
      </c>
    </row>
    <row r="2495" spans="1:8" x14ac:dyDescent="0.25">
      <c r="A2495" s="1" t="s">
        <v>18</v>
      </c>
      <c r="B2495">
        <v>1365012262</v>
      </c>
      <c r="C2495" s="4">
        <f t="shared" si="76"/>
        <v>41367.753032407411</v>
      </c>
      <c r="D2495" s="5" t="str">
        <f t="shared" si="77"/>
        <v>Wed</v>
      </c>
      <c r="H2495">
        <v>4</v>
      </c>
    </row>
    <row r="2496" spans="1:8" x14ac:dyDescent="0.25">
      <c r="A2496" s="1" t="s">
        <v>18</v>
      </c>
      <c r="B2496">
        <v>1365113014</v>
      </c>
      <c r="C2496" s="4">
        <f t="shared" si="76"/>
        <v>41368.91914351852</v>
      </c>
      <c r="D2496" s="5" t="str">
        <f t="shared" si="77"/>
        <v>Thu</v>
      </c>
      <c r="H2496">
        <v>3</v>
      </c>
    </row>
    <row r="2497" spans="1:8" x14ac:dyDescent="0.25">
      <c r="A2497" s="1" t="s">
        <v>18</v>
      </c>
      <c r="B2497">
        <v>1365184956</v>
      </c>
      <c r="C2497" s="4">
        <f t="shared" si="76"/>
        <v>41369.751805555556</v>
      </c>
      <c r="D2497" s="5" t="str">
        <f t="shared" si="77"/>
        <v>Fri</v>
      </c>
      <c r="H2497">
        <v>6</v>
      </c>
    </row>
    <row r="2498" spans="1:8" x14ac:dyDescent="0.25">
      <c r="A2498" s="1" t="s">
        <v>18</v>
      </c>
      <c r="B2498">
        <v>1365361503</v>
      </c>
      <c r="C2498" s="4">
        <f t="shared" ref="C2498:C2561" si="78">(((B2498/60)/60)/24)+DATE(1970,1,1)</f>
        <v>41371.795173611114</v>
      </c>
      <c r="D2498" s="5" t="str">
        <f t="shared" si="77"/>
        <v>Sun</v>
      </c>
      <c r="H2498">
        <v>10</v>
      </c>
    </row>
    <row r="2499" spans="1:8" x14ac:dyDescent="0.25">
      <c r="A2499" s="1" t="s">
        <v>18</v>
      </c>
      <c r="B2499">
        <v>1365284437</v>
      </c>
      <c r="C2499" s="4">
        <f t="shared" si="78"/>
        <v>41370.90320601852</v>
      </c>
      <c r="D2499" s="5" t="str">
        <f t="shared" ref="D2499:D2562" si="79">TEXT(C2499, "ddd")</f>
        <v>Sat</v>
      </c>
      <c r="H2499">
        <v>7</v>
      </c>
    </row>
    <row r="2500" spans="1:8" x14ac:dyDescent="0.25">
      <c r="A2500" s="1" t="s">
        <v>18</v>
      </c>
      <c r="B2500">
        <v>1365444141</v>
      </c>
      <c r="C2500" s="4">
        <f t="shared" si="78"/>
        <v>41372.751631944448</v>
      </c>
      <c r="D2500" s="5" t="str">
        <f t="shared" si="79"/>
        <v>Mon</v>
      </c>
      <c r="H2500">
        <v>3</v>
      </c>
    </row>
    <row r="2501" spans="1:8" x14ac:dyDescent="0.25">
      <c r="A2501" s="1" t="s">
        <v>18</v>
      </c>
      <c r="B2501">
        <v>1365530500</v>
      </c>
      <c r="C2501" s="4">
        <f t="shared" si="78"/>
        <v>41373.751157407409</v>
      </c>
      <c r="D2501" s="5" t="str">
        <f t="shared" si="79"/>
        <v>Tue</v>
      </c>
      <c r="H2501">
        <v>5</v>
      </c>
    </row>
    <row r="2502" spans="1:8" x14ac:dyDescent="0.25">
      <c r="A2502" s="1" t="s">
        <v>18</v>
      </c>
      <c r="B2502">
        <v>1365616784</v>
      </c>
      <c r="C2502" s="4">
        <f t="shared" si="78"/>
        <v>41374.749814814815</v>
      </c>
      <c r="D2502" s="5" t="str">
        <f t="shared" si="79"/>
        <v>Wed</v>
      </c>
      <c r="H2502">
        <v>3</v>
      </c>
    </row>
    <row r="2503" spans="1:8" x14ac:dyDescent="0.25">
      <c r="A2503" s="1" t="s">
        <v>18</v>
      </c>
      <c r="B2503">
        <v>1365708095</v>
      </c>
      <c r="C2503" s="4">
        <f t="shared" si="78"/>
        <v>41375.806655092594</v>
      </c>
      <c r="D2503" s="5" t="str">
        <f t="shared" si="79"/>
        <v>Thu</v>
      </c>
      <c r="H2503">
        <v>3</v>
      </c>
    </row>
    <row r="2504" spans="1:8" x14ac:dyDescent="0.25">
      <c r="A2504" s="1" t="s">
        <v>18</v>
      </c>
      <c r="B2504">
        <v>1365874268</v>
      </c>
      <c r="C2504" s="4">
        <f t="shared" si="78"/>
        <v>41377.729953703703</v>
      </c>
      <c r="D2504" s="5" t="str">
        <f t="shared" si="79"/>
        <v>Sat</v>
      </c>
      <c r="H2504">
        <v>8</v>
      </c>
    </row>
    <row r="2505" spans="1:8" x14ac:dyDescent="0.25">
      <c r="A2505" s="1" t="s">
        <v>18</v>
      </c>
      <c r="B2505">
        <v>1365962610</v>
      </c>
      <c r="C2505" s="4">
        <f t="shared" si="78"/>
        <v>41378.752430555556</v>
      </c>
      <c r="D2505" s="5" t="str">
        <f t="shared" si="79"/>
        <v>Sun</v>
      </c>
      <c r="H2505">
        <v>6</v>
      </c>
    </row>
    <row r="2506" spans="1:8" x14ac:dyDescent="0.25">
      <c r="A2506" s="1" t="s">
        <v>18</v>
      </c>
      <c r="B2506">
        <v>1366221725</v>
      </c>
      <c r="C2506" s="4">
        <f t="shared" si="78"/>
        <v>41381.751446759255</v>
      </c>
      <c r="D2506" s="5" t="str">
        <f t="shared" si="79"/>
        <v>Wed</v>
      </c>
      <c r="H2506">
        <v>5</v>
      </c>
    </row>
    <row r="2507" spans="1:8" x14ac:dyDescent="0.25">
      <c r="A2507" s="1" t="s">
        <v>18</v>
      </c>
      <c r="B2507">
        <v>1366311631</v>
      </c>
      <c r="C2507" s="4">
        <f t="shared" si="78"/>
        <v>41382.792025462964</v>
      </c>
      <c r="D2507" s="5" t="str">
        <f t="shared" si="79"/>
        <v>Thu</v>
      </c>
      <c r="H2507">
        <v>6</v>
      </c>
    </row>
    <row r="2508" spans="1:8" x14ac:dyDescent="0.25">
      <c r="A2508" s="1" t="s">
        <v>18</v>
      </c>
      <c r="B2508">
        <v>1366485433</v>
      </c>
      <c r="C2508" s="4">
        <f t="shared" si="78"/>
        <v>41384.803622685184</v>
      </c>
      <c r="D2508" s="5" t="str">
        <f t="shared" si="79"/>
        <v>Sat</v>
      </c>
      <c r="H2508">
        <v>7</v>
      </c>
    </row>
    <row r="2509" spans="1:8" x14ac:dyDescent="0.25">
      <c r="A2509" s="1" t="s">
        <v>18</v>
      </c>
      <c r="B2509">
        <v>1366563928</v>
      </c>
      <c r="C2509" s="4">
        <f t="shared" si="78"/>
        <v>41385.712129629632</v>
      </c>
      <c r="D2509" s="5" t="str">
        <f t="shared" si="79"/>
        <v>Sun</v>
      </c>
      <c r="H2509">
        <v>3</v>
      </c>
    </row>
    <row r="2510" spans="1:8" x14ac:dyDescent="0.25">
      <c r="A2510" s="1" t="s">
        <v>18</v>
      </c>
      <c r="B2510">
        <v>1366653870</v>
      </c>
      <c r="C2510" s="4">
        <f t="shared" si="78"/>
        <v>41386.753125000003</v>
      </c>
      <c r="D2510" s="5" t="str">
        <f t="shared" si="79"/>
        <v>Mon</v>
      </c>
      <c r="H2510">
        <v>7</v>
      </c>
    </row>
    <row r="2511" spans="1:8" x14ac:dyDescent="0.25">
      <c r="A2511" s="1" t="s">
        <v>18</v>
      </c>
      <c r="B2511">
        <v>1366835315</v>
      </c>
      <c r="C2511" s="4">
        <f t="shared" si="78"/>
        <v>41388.853182870371</v>
      </c>
      <c r="D2511" s="5" t="str">
        <f t="shared" si="79"/>
        <v>Wed</v>
      </c>
      <c r="H2511">
        <v>4</v>
      </c>
    </row>
    <row r="2512" spans="1:8" x14ac:dyDescent="0.25">
      <c r="A2512" s="1" t="s">
        <v>18</v>
      </c>
      <c r="B2512">
        <v>1367202485</v>
      </c>
      <c r="C2512" s="4">
        <f t="shared" si="78"/>
        <v>41393.102835648147</v>
      </c>
      <c r="D2512" s="5" t="str">
        <f t="shared" si="79"/>
        <v>Mon</v>
      </c>
      <c r="H2512">
        <v>8</v>
      </c>
    </row>
    <row r="2513" spans="1:8" x14ac:dyDescent="0.25">
      <c r="A2513" s="1" t="s">
        <v>18</v>
      </c>
      <c r="B2513">
        <v>1367446233</v>
      </c>
      <c r="C2513" s="4">
        <f t="shared" si="78"/>
        <v>41395.923993055556</v>
      </c>
      <c r="D2513" s="5" t="str">
        <f t="shared" si="79"/>
        <v>Wed</v>
      </c>
      <c r="H2513">
        <v>4</v>
      </c>
    </row>
    <row r="2514" spans="1:8" x14ac:dyDescent="0.25">
      <c r="A2514" s="1" t="s">
        <v>18</v>
      </c>
      <c r="B2514">
        <v>1367604104</v>
      </c>
      <c r="C2514" s="4">
        <f t="shared" si="78"/>
        <v>41397.751203703701</v>
      </c>
      <c r="D2514" s="5" t="str">
        <f t="shared" si="79"/>
        <v>Fri</v>
      </c>
      <c r="H2514">
        <v>8</v>
      </c>
    </row>
    <row r="2515" spans="1:8" x14ac:dyDescent="0.25">
      <c r="A2515" s="1" t="s">
        <v>18</v>
      </c>
      <c r="B2515">
        <v>1368216604</v>
      </c>
      <c r="C2515" s="4">
        <f t="shared" si="78"/>
        <v>41404.840324074074</v>
      </c>
      <c r="D2515" s="5" t="str">
        <f t="shared" si="79"/>
        <v>Fri</v>
      </c>
      <c r="H2515">
        <v>11</v>
      </c>
    </row>
    <row r="2516" spans="1:8" x14ac:dyDescent="0.25">
      <c r="A2516" s="1" t="s">
        <v>18</v>
      </c>
      <c r="B2516">
        <v>1368472097</v>
      </c>
      <c r="C2516" s="4">
        <f t="shared" si="78"/>
        <v>41407.797418981485</v>
      </c>
      <c r="D2516" s="5" t="str">
        <f t="shared" si="79"/>
        <v>Mon</v>
      </c>
      <c r="H2516">
        <v>9</v>
      </c>
    </row>
    <row r="2517" spans="1:8" x14ac:dyDescent="0.25">
      <c r="A2517" s="1" t="s">
        <v>18</v>
      </c>
      <c r="B2517">
        <v>1367866912</v>
      </c>
      <c r="C2517" s="4">
        <f t="shared" si="78"/>
        <v>41400.792962962965</v>
      </c>
      <c r="D2517" s="5" t="str">
        <f t="shared" si="79"/>
        <v>Mon</v>
      </c>
      <c r="H2517">
        <v>5</v>
      </c>
    </row>
    <row r="2518" spans="1:8" x14ac:dyDescent="0.25">
      <c r="A2518" s="1" t="s">
        <v>18</v>
      </c>
      <c r="B2518">
        <v>1368380296</v>
      </c>
      <c r="C2518" s="4">
        <f t="shared" si="78"/>
        <v>41406.734907407408</v>
      </c>
      <c r="D2518" s="5" t="str">
        <f t="shared" si="79"/>
        <v>Sun</v>
      </c>
      <c r="H2518">
        <v>15</v>
      </c>
    </row>
    <row r="2519" spans="1:8" x14ac:dyDescent="0.25">
      <c r="A2519" s="1" t="s">
        <v>18</v>
      </c>
      <c r="B2519">
        <v>1368208881</v>
      </c>
      <c r="C2519" s="4">
        <f t="shared" si="78"/>
        <v>41404.750937500001</v>
      </c>
      <c r="D2519" s="5" t="str">
        <f t="shared" si="79"/>
        <v>Fri</v>
      </c>
      <c r="H2519">
        <v>11</v>
      </c>
    </row>
    <row r="2520" spans="1:8" x14ac:dyDescent="0.25">
      <c r="A2520" s="1" t="s">
        <v>18</v>
      </c>
      <c r="B2520">
        <v>1367704874</v>
      </c>
      <c r="C2520" s="4">
        <f t="shared" si="78"/>
        <v>41398.917523148149</v>
      </c>
      <c r="D2520" s="5" t="str">
        <f t="shared" si="79"/>
        <v>Sat</v>
      </c>
      <c r="H2520">
        <v>10</v>
      </c>
    </row>
    <row r="2521" spans="1:8" x14ac:dyDescent="0.25">
      <c r="A2521" s="1" t="s">
        <v>18</v>
      </c>
      <c r="B2521">
        <v>1367949176</v>
      </c>
      <c r="C2521" s="4">
        <f t="shared" si="78"/>
        <v>41401.745092592595</v>
      </c>
      <c r="D2521" s="5" t="str">
        <f t="shared" si="79"/>
        <v>Tue</v>
      </c>
      <c r="H2521">
        <v>4</v>
      </c>
    </row>
    <row r="2522" spans="1:8" x14ac:dyDescent="0.25">
      <c r="A2522" s="1" t="s">
        <v>18</v>
      </c>
      <c r="B2522">
        <v>1368413613</v>
      </c>
      <c r="C2522" s="4">
        <f t="shared" si="78"/>
        <v>41407.120520833334</v>
      </c>
      <c r="D2522" s="5" t="str">
        <f t="shared" si="79"/>
        <v>Mon</v>
      </c>
      <c r="H2522">
        <v>15</v>
      </c>
    </row>
    <row r="2523" spans="1:8" x14ac:dyDescent="0.25">
      <c r="A2523" s="1" t="s">
        <v>18</v>
      </c>
      <c r="B2523">
        <v>1368899703</v>
      </c>
      <c r="C2523" s="4">
        <f t="shared" si="78"/>
        <v>41412.746562500004</v>
      </c>
      <c r="D2523" s="5" t="str">
        <f t="shared" si="79"/>
        <v>Sat</v>
      </c>
      <c r="H2523">
        <v>15</v>
      </c>
    </row>
    <row r="2524" spans="1:8" x14ac:dyDescent="0.25">
      <c r="A2524" s="1" t="s">
        <v>18</v>
      </c>
      <c r="B2524">
        <v>1368985257</v>
      </c>
      <c r="C2524" s="4">
        <f t="shared" si="78"/>
        <v>41413.736770833333</v>
      </c>
      <c r="D2524" s="5" t="str">
        <f t="shared" si="79"/>
        <v>Sun</v>
      </c>
      <c r="H2524">
        <v>3</v>
      </c>
    </row>
    <row r="2525" spans="1:8" x14ac:dyDescent="0.25">
      <c r="A2525" s="1" t="s">
        <v>18</v>
      </c>
      <c r="B2525">
        <v>1369159540</v>
      </c>
      <c r="C2525" s="4">
        <f t="shared" si="78"/>
        <v>41415.753935185188</v>
      </c>
      <c r="D2525" s="5" t="str">
        <f t="shared" si="79"/>
        <v>Tue</v>
      </c>
      <c r="H2525">
        <v>15</v>
      </c>
    </row>
    <row r="2526" spans="1:8" x14ac:dyDescent="0.25">
      <c r="A2526" s="1" t="s">
        <v>18</v>
      </c>
      <c r="B2526">
        <v>1369382161</v>
      </c>
      <c r="C2526" s="4">
        <f t="shared" si="78"/>
        <v>41418.330567129626</v>
      </c>
      <c r="D2526" s="5" t="str">
        <f t="shared" si="79"/>
        <v>Fri</v>
      </c>
      <c r="H2526">
        <v>5</v>
      </c>
    </row>
    <row r="2527" spans="1:8" x14ac:dyDescent="0.25">
      <c r="A2527" s="1" t="s">
        <v>18</v>
      </c>
      <c r="B2527">
        <v>1369616411</v>
      </c>
      <c r="C2527" s="4">
        <f t="shared" si="78"/>
        <v>41421.04179398148</v>
      </c>
      <c r="D2527" s="5" t="str">
        <f t="shared" si="79"/>
        <v>Mon</v>
      </c>
      <c r="H2527">
        <v>9</v>
      </c>
    </row>
    <row r="2528" spans="1:8" x14ac:dyDescent="0.25">
      <c r="A2528" s="1" t="s">
        <v>18</v>
      </c>
      <c r="B2528">
        <v>1369939937</v>
      </c>
      <c r="C2528" s="4">
        <f t="shared" si="78"/>
        <v>41424.786307870374</v>
      </c>
      <c r="D2528" s="5" t="str">
        <f t="shared" si="79"/>
        <v>Thu</v>
      </c>
      <c r="H2528">
        <v>7</v>
      </c>
    </row>
    <row r="2529" spans="1:8" x14ac:dyDescent="0.25">
      <c r="A2529" s="1" t="s">
        <v>18</v>
      </c>
      <c r="B2529">
        <v>1369986788</v>
      </c>
      <c r="C2529" s="4">
        <f t="shared" si="78"/>
        <v>41425.328564814816</v>
      </c>
      <c r="D2529" s="5" t="str">
        <f t="shared" si="79"/>
        <v>Fri</v>
      </c>
      <c r="H2529">
        <v>7</v>
      </c>
    </row>
    <row r="2530" spans="1:8" x14ac:dyDescent="0.25">
      <c r="A2530" s="1" t="s">
        <v>36</v>
      </c>
      <c r="B2530">
        <v>1364118904</v>
      </c>
      <c r="C2530" s="4">
        <f t="shared" si="78"/>
        <v>41357.413240740738</v>
      </c>
      <c r="D2530" s="5" t="str">
        <f t="shared" si="79"/>
        <v>Sun</v>
      </c>
      <c r="H2530">
        <v>8</v>
      </c>
    </row>
    <row r="2531" spans="1:8" x14ac:dyDescent="0.25">
      <c r="A2531" s="1" t="s">
        <v>36</v>
      </c>
      <c r="B2531">
        <v>1364121439</v>
      </c>
      <c r="C2531" s="4">
        <f t="shared" si="78"/>
        <v>41357.44258101852</v>
      </c>
      <c r="D2531" s="5" t="str">
        <f t="shared" si="79"/>
        <v>Sun</v>
      </c>
      <c r="H2531">
        <v>9</v>
      </c>
    </row>
    <row r="2532" spans="1:8" x14ac:dyDescent="0.25">
      <c r="A2532" s="1" t="s">
        <v>36</v>
      </c>
      <c r="B2532">
        <v>1364928029</v>
      </c>
      <c r="C2532" s="4">
        <f t="shared" si="78"/>
        <v>41366.778113425928</v>
      </c>
      <c r="D2532" s="5" t="str">
        <f t="shared" si="79"/>
        <v>Tue</v>
      </c>
      <c r="H2532">
        <v>7</v>
      </c>
    </row>
    <row r="2533" spans="1:8" x14ac:dyDescent="0.25">
      <c r="A2533" s="1" t="s">
        <v>36</v>
      </c>
      <c r="B2533">
        <v>1364781932</v>
      </c>
      <c r="C2533" s="4">
        <f t="shared" si="78"/>
        <v>41365.087175925924</v>
      </c>
      <c r="D2533" s="5" t="str">
        <f t="shared" si="79"/>
        <v>Mon</v>
      </c>
      <c r="H2533">
        <v>7</v>
      </c>
    </row>
    <row r="2534" spans="1:8" x14ac:dyDescent="0.25">
      <c r="A2534" s="1" t="s">
        <v>36</v>
      </c>
      <c r="B2534">
        <v>1364839833</v>
      </c>
      <c r="C2534" s="4">
        <f t="shared" si="78"/>
        <v>41365.757326388892</v>
      </c>
      <c r="D2534" s="5" t="str">
        <f t="shared" si="79"/>
        <v>Mon</v>
      </c>
      <c r="H2534">
        <v>7</v>
      </c>
    </row>
    <row r="2535" spans="1:8" x14ac:dyDescent="0.25">
      <c r="A2535" s="1" t="s">
        <v>36</v>
      </c>
      <c r="B2535">
        <v>1365024593</v>
      </c>
      <c r="C2535" s="4">
        <f t="shared" si="78"/>
        <v>41367.895752314813</v>
      </c>
      <c r="D2535" s="5" t="str">
        <f t="shared" si="79"/>
        <v>Wed</v>
      </c>
      <c r="H2535">
        <v>9</v>
      </c>
    </row>
    <row r="2536" spans="1:8" x14ac:dyDescent="0.25">
      <c r="A2536" s="1" t="s">
        <v>36</v>
      </c>
      <c r="B2536">
        <v>1365443219</v>
      </c>
      <c r="C2536" s="4">
        <f t="shared" si="78"/>
        <v>41372.740960648152</v>
      </c>
      <c r="D2536" s="5" t="str">
        <f t="shared" si="79"/>
        <v>Mon</v>
      </c>
      <c r="H2536">
        <v>6</v>
      </c>
    </row>
    <row r="2537" spans="1:8" x14ac:dyDescent="0.25">
      <c r="A2537" s="1" t="s">
        <v>36</v>
      </c>
      <c r="B2537">
        <v>1368472229</v>
      </c>
      <c r="C2537" s="4">
        <f t="shared" si="78"/>
        <v>41407.798946759263</v>
      </c>
      <c r="D2537" s="5" t="str">
        <f t="shared" si="79"/>
        <v>Mon</v>
      </c>
      <c r="H2537">
        <v>5</v>
      </c>
    </row>
    <row r="2538" spans="1:8" x14ac:dyDescent="0.25">
      <c r="A2538" s="1" t="s">
        <v>26</v>
      </c>
      <c r="B2538">
        <v>1364119032</v>
      </c>
      <c r="C2538" s="4">
        <f t="shared" si="78"/>
        <v>41357.414722222224</v>
      </c>
      <c r="D2538" s="5" t="str">
        <f t="shared" si="79"/>
        <v>Sun</v>
      </c>
      <c r="H2538">
        <v>8</v>
      </c>
    </row>
    <row r="2539" spans="1:8" x14ac:dyDescent="0.25">
      <c r="A2539" s="1" t="s">
        <v>26</v>
      </c>
      <c r="B2539">
        <v>1364122298</v>
      </c>
      <c r="C2539" s="4">
        <f t="shared" si="78"/>
        <v>41357.452523148146</v>
      </c>
      <c r="D2539" s="5" t="str">
        <f t="shared" si="79"/>
        <v>Sun</v>
      </c>
      <c r="H2539">
        <v>8</v>
      </c>
    </row>
    <row r="2540" spans="1:8" x14ac:dyDescent="0.25">
      <c r="A2540" s="1" t="s">
        <v>26</v>
      </c>
      <c r="B2540">
        <v>1364494812</v>
      </c>
      <c r="C2540" s="4">
        <f t="shared" si="78"/>
        <v>41361.764027777775</v>
      </c>
      <c r="D2540" s="5" t="str">
        <f t="shared" si="79"/>
        <v>Thu</v>
      </c>
      <c r="H2540">
        <v>7</v>
      </c>
    </row>
    <row r="2541" spans="1:8" x14ac:dyDescent="0.25">
      <c r="A2541" s="1" t="s">
        <v>26</v>
      </c>
      <c r="B2541">
        <v>1364580381</v>
      </c>
      <c r="C2541" s="4">
        <f t="shared" si="78"/>
        <v>41362.75440972222</v>
      </c>
      <c r="D2541" s="5" t="str">
        <f t="shared" si="79"/>
        <v>Fri</v>
      </c>
      <c r="H2541">
        <v>7</v>
      </c>
    </row>
    <row r="2542" spans="1:8" x14ac:dyDescent="0.25">
      <c r="A2542" s="1" t="s">
        <v>26</v>
      </c>
      <c r="B2542">
        <v>1364932301</v>
      </c>
      <c r="C2542" s="4">
        <f t="shared" si="78"/>
        <v>41366.827557870369</v>
      </c>
      <c r="D2542" s="5" t="str">
        <f t="shared" si="79"/>
        <v>Tue</v>
      </c>
      <c r="H2542">
        <v>7</v>
      </c>
    </row>
    <row r="2543" spans="1:8" x14ac:dyDescent="0.25">
      <c r="A2543" s="1" t="s">
        <v>26</v>
      </c>
      <c r="B2543">
        <v>1365026225</v>
      </c>
      <c r="C2543" s="4">
        <f t="shared" si="78"/>
        <v>41367.914641203701</v>
      </c>
      <c r="D2543" s="5" t="str">
        <f t="shared" si="79"/>
        <v>Wed</v>
      </c>
      <c r="H2543">
        <v>8</v>
      </c>
    </row>
    <row r="2544" spans="1:8" x14ac:dyDescent="0.25">
      <c r="A2544" s="1" t="s">
        <v>26</v>
      </c>
      <c r="B2544">
        <v>1364837432</v>
      </c>
      <c r="C2544" s="4">
        <f t="shared" si="78"/>
        <v>41365.729537037041</v>
      </c>
      <c r="D2544" s="5" t="str">
        <f t="shared" si="79"/>
        <v>Mon</v>
      </c>
      <c r="H2544">
        <v>5</v>
      </c>
    </row>
    <row r="2545" spans="1:8" x14ac:dyDescent="0.25">
      <c r="A2545" s="1" t="s">
        <v>26</v>
      </c>
      <c r="B2545">
        <v>1365098081</v>
      </c>
      <c r="C2545" s="4">
        <f t="shared" si="78"/>
        <v>41368.746307870373</v>
      </c>
      <c r="D2545" s="5" t="str">
        <f t="shared" si="79"/>
        <v>Thu</v>
      </c>
      <c r="H2545">
        <v>7</v>
      </c>
    </row>
    <row r="2546" spans="1:8" x14ac:dyDescent="0.25">
      <c r="A2546" s="1" t="s">
        <v>26</v>
      </c>
      <c r="B2546">
        <v>1365184470</v>
      </c>
      <c r="C2546" s="4">
        <f t="shared" si="78"/>
        <v>41369.746180555558</v>
      </c>
      <c r="D2546" s="5" t="str">
        <f t="shared" si="79"/>
        <v>Fri</v>
      </c>
      <c r="H2546">
        <v>7</v>
      </c>
    </row>
    <row r="2547" spans="1:8" x14ac:dyDescent="0.25">
      <c r="A2547" s="1" t="s">
        <v>26</v>
      </c>
      <c r="B2547">
        <v>1365292074</v>
      </c>
      <c r="C2547" s="4">
        <f t="shared" si="78"/>
        <v>41370.991597222222</v>
      </c>
      <c r="D2547" s="5" t="str">
        <f t="shared" si="79"/>
        <v>Sat</v>
      </c>
      <c r="H2547">
        <v>8</v>
      </c>
    </row>
    <row r="2548" spans="1:8" x14ac:dyDescent="0.25">
      <c r="A2548" s="1" t="s">
        <v>26</v>
      </c>
      <c r="B2548">
        <v>1365362538</v>
      </c>
      <c r="C2548" s="4">
        <f t="shared" si="78"/>
        <v>41371.807152777779</v>
      </c>
      <c r="D2548" s="5" t="str">
        <f t="shared" si="79"/>
        <v>Sun</v>
      </c>
      <c r="H2548">
        <v>7</v>
      </c>
    </row>
    <row r="2549" spans="1:8" x14ac:dyDescent="0.25">
      <c r="A2549" s="1" t="s">
        <v>26</v>
      </c>
      <c r="B2549">
        <v>1365448094</v>
      </c>
      <c r="C2549" s="4">
        <f t="shared" si="78"/>
        <v>41372.797384259262</v>
      </c>
      <c r="D2549" s="5" t="str">
        <f t="shared" si="79"/>
        <v>Mon</v>
      </c>
      <c r="H2549">
        <v>6</v>
      </c>
    </row>
    <row r="2550" spans="1:8" x14ac:dyDescent="0.25">
      <c r="A2550" s="1" t="s">
        <v>26</v>
      </c>
      <c r="B2550">
        <v>1365539330</v>
      </c>
      <c r="C2550" s="4">
        <f t="shared" si="78"/>
        <v>41373.853356481479</v>
      </c>
      <c r="D2550" s="5" t="str">
        <f t="shared" si="79"/>
        <v>Tue</v>
      </c>
      <c r="H2550">
        <v>8</v>
      </c>
    </row>
    <row r="2551" spans="1:8" x14ac:dyDescent="0.25">
      <c r="A2551" s="1" t="s">
        <v>26</v>
      </c>
      <c r="B2551">
        <v>1365707470</v>
      </c>
      <c r="C2551" s="4">
        <f t="shared" si="78"/>
        <v>41375.799421296295</v>
      </c>
      <c r="D2551" s="5" t="str">
        <f t="shared" si="79"/>
        <v>Thu</v>
      </c>
      <c r="H2551">
        <v>8</v>
      </c>
    </row>
    <row r="2552" spans="1:8" x14ac:dyDescent="0.25">
      <c r="A2552" s="1" t="s">
        <v>26</v>
      </c>
      <c r="B2552">
        <v>1365790671</v>
      </c>
      <c r="C2552" s="4">
        <f t="shared" si="78"/>
        <v>41376.762395833335</v>
      </c>
      <c r="D2552" s="5" t="str">
        <f t="shared" si="79"/>
        <v>Fri</v>
      </c>
      <c r="H2552">
        <v>6</v>
      </c>
    </row>
    <row r="2553" spans="1:8" x14ac:dyDescent="0.25">
      <c r="A2553" s="1" t="s">
        <v>26</v>
      </c>
      <c r="B2553">
        <v>1365880223</v>
      </c>
      <c r="C2553" s="4">
        <f t="shared" si="78"/>
        <v>41377.798877314817</v>
      </c>
      <c r="D2553" s="5" t="str">
        <f t="shared" si="79"/>
        <v>Sat</v>
      </c>
      <c r="H2553">
        <v>8</v>
      </c>
    </row>
    <row r="2554" spans="1:8" x14ac:dyDescent="0.25">
      <c r="A2554" s="1" t="s">
        <v>26</v>
      </c>
      <c r="B2554">
        <v>1366049906</v>
      </c>
      <c r="C2554" s="4">
        <f t="shared" si="78"/>
        <v>41379.762800925928</v>
      </c>
      <c r="D2554" s="5" t="str">
        <f t="shared" si="79"/>
        <v>Mon</v>
      </c>
      <c r="H2554">
        <v>8</v>
      </c>
    </row>
    <row r="2555" spans="1:8" x14ac:dyDescent="0.25">
      <c r="A2555" s="1" t="s">
        <v>26</v>
      </c>
      <c r="B2555">
        <v>1366151424</v>
      </c>
      <c r="C2555" s="4">
        <f t="shared" si="78"/>
        <v>41380.937777777777</v>
      </c>
      <c r="D2555" s="5" t="str">
        <f t="shared" si="79"/>
        <v>Tue</v>
      </c>
      <c r="H2555">
        <v>7</v>
      </c>
    </row>
    <row r="2556" spans="1:8" x14ac:dyDescent="0.25">
      <c r="A2556" s="1" t="s">
        <v>26</v>
      </c>
      <c r="B2556">
        <v>1366226313</v>
      </c>
      <c r="C2556" s="4">
        <f t="shared" si="78"/>
        <v>41381.804548611115</v>
      </c>
      <c r="D2556" s="5" t="str">
        <f t="shared" si="79"/>
        <v>Wed</v>
      </c>
      <c r="H2556">
        <v>6</v>
      </c>
    </row>
    <row r="2557" spans="1:8" x14ac:dyDescent="0.25">
      <c r="A2557" s="1" t="s">
        <v>26</v>
      </c>
      <c r="B2557">
        <v>1366584070</v>
      </c>
      <c r="C2557" s="4">
        <f t="shared" si="78"/>
        <v>41385.945254629631</v>
      </c>
      <c r="D2557" s="5" t="str">
        <f t="shared" si="79"/>
        <v>Sun</v>
      </c>
      <c r="H2557">
        <v>8</v>
      </c>
    </row>
    <row r="2558" spans="1:8" x14ac:dyDescent="0.25">
      <c r="A2558" s="1" t="s">
        <v>26</v>
      </c>
      <c r="B2558">
        <v>1366656572</v>
      </c>
      <c r="C2558" s="4">
        <f t="shared" si="78"/>
        <v>41386.784398148149</v>
      </c>
      <c r="D2558" s="5" t="str">
        <f t="shared" si="79"/>
        <v>Mon</v>
      </c>
      <c r="H2558">
        <v>8</v>
      </c>
    </row>
    <row r="2559" spans="1:8" x14ac:dyDescent="0.25">
      <c r="A2559" s="1" t="s">
        <v>26</v>
      </c>
      <c r="B2559">
        <v>1367258187</v>
      </c>
      <c r="C2559" s="4">
        <f t="shared" si="78"/>
        <v>41393.747534722221</v>
      </c>
      <c r="D2559" s="5" t="str">
        <f t="shared" si="79"/>
        <v>Mon</v>
      </c>
      <c r="H2559">
        <v>5</v>
      </c>
    </row>
    <row r="2560" spans="1:8" x14ac:dyDescent="0.25">
      <c r="A2560" s="1" t="s">
        <v>26</v>
      </c>
      <c r="B2560">
        <v>1367365920</v>
      </c>
      <c r="C2560" s="4">
        <f t="shared" si="78"/>
        <v>41394.994444444441</v>
      </c>
      <c r="D2560" s="5" t="str">
        <f t="shared" si="79"/>
        <v>Tue</v>
      </c>
      <c r="H2560">
        <v>6</v>
      </c>
    </row>
    <row r="2561" spans="1:8" x14ac:dyDescent="0.25">
      <c r="A2561" s="1" t="s">
        <v>26</v>
      </c>
      <c r="B2561">
        <v>1368356342</v>
      </c>
      <c r="C2561" s="4">
        <f t="shared" si="78"/>
        <v>41406.457662037035</v>
      </c>
      <c r="D2561" s="5" t="str">
        <f t="shared" si="79"/>
        <v>Sun</v>
      </c>
      <c r="H2561">
        <v>1</v>
      </c>
    </row>
    <row r="2562" spans="1:8" x14ac:dyDescent="0.25">
      <c r="A2562" s="1" t="s">
        <v>26</v>
      </c>
      <c r="B2562">
        <v>1367614249</v>
      </c>
      <c r="C2562" s="4">
        <f t="shared" ref="C2562:C2625" si="80">(((B2562/60)/60)/24)+DATE(1970,1,1)</f>
        <v>41397.868622685186</v>
      </c>
      <c r="D2562" s="5" t="str">
        <f t="shared" si="79"/>
        <v>Fri</v>
      </c>
      <c r="H2562">
        <v>6</v>
      </c>
    </row>
    <row r="2563" spans="1:8" x14ac:dyDescent="0.25">
      <c r="A2563" s="1" t="s">
        <v>26</v>
      </c>
      <c r="B2563">
        <v>1368122203</v>
      </c>
      <c r="C2563" s="4">
        <f t="shared" si="80"/>
        <v>41403.747719907406</v>
      </c>
      <c r="D2563" s="5" t="str">
        <f t="shared" ref="D2563:D2626" si="81">TEXT(C2563, "ddd")</f>
        <v>Thu</v>
      </c>
      <c r="H2563">
        <v>9</v>
      </c>
    </row>
    <row r="2564" spans="1:8" x14ac:dyDescent="0.25">
      <c r="A2564" s="1" t="s">
        <v>26</v>
      </c>
      <c r="B2564">
        <v>1368302432</v>
      </c>
      <c r="C2564" s="4">
        <f t="shared" si="80"/>
        <v>41405.833703703705</v>
      </c>
      <c r="D2564" s="5" t="str">
        <f t="shared" si="81"/>
        <v>Sat</v>
      </c>
      <c r="H2564">
        <v>9</v>
      </c>
    </row>
    <row r="2565" spans="1:8" x14ac:dyDescent="0.25">
      <c r="A2565" s="1" t="s">
        <v>26</v>
      </c>
      <c r="B2565">
        <v>1369074438</v>
      </c>
      <c r="C2565" s="4">
        <f t="shared" si="80"/>
        <v>41414.768958333334</v>
      </c>
      <c r="D2565" s="5" t="str">
        <f t="shared" si="81"/>
        <v>Mon</v>
      </c>
      <c r="H2565">
        <v>13</v>
      </c>
    </row>
    <row r="2566" spans="1:8" x14ac:dyDescent="0.25">
      <c r="A2566" s="1" t="s">
        <v>26</v>
      </c>
      <c r="B2566">
        <v>1369162596</v>
      </c>
      <c r="C2566" s="4">
        <f t="shared" si="80"/>
        <v>41415.789305555554</v>
      </c>
      <c r="D2566" s="5" t="str">
        <f t="shared" si="81"/>
        <v>Tue</v>
      </c>
      <c r="H2566">
        <v>8</v>
      </c>
    </row>
    <row r="2567" spans="1:8" x14ac:dyDescent="0.25">
      <c r="A2567" s="1" t="s">
        <v>26</v>
      </c>
      <c r="B2567">
        <v>1370022388</v>
      </c>
      <c r="C2567" s="4">
        <f t="shared" si="80"/>
        <v>41425.740601851852</v>
      </c>
      <c r="D2567" s="5" t="str">
        <f t="shared" si="81"/>
        <v>Fri</v>
      </c>
      <c r="H2567">
        <v>11</v>
      </c>
    </row>
    <row r="2568" spans="1:8" x14ac:dyDescent="0.25">
      <c r="A2568" s="1" t="s">
        <v>26</v>
      </c>
      <c r="B2568">
        <v>1369609956</v>
      </c>
      <c r="C2568" s="4">
        <f t="shared" si="80"/>
        <v>41420.967083333337</v>
      </c>
      <c r="D2568" s="5" t="str">
        <f t="shared" si="81"/>
        <v>Sun</v>
      </c>
      <c r="H2568">
        <v>7</v>
      </c>
    </row>
    <row r="2569" spans="1:8" x14ac:dyDescent="0.25">
      <c r="A2569" s="1" t="s">
        <v>26</v>
      </c>
      <c r="B2569">
        <v>1369763186</v>
      </c>
      <c r="C2569" s="4">
        <f t="shared" si="80"/>
        <v>41422.740578703706</v>
      </c>
      <c r="D2569" s="5" t="str">
        <f t="shared" si="81"/>
        <v>Tue</v>
      </c>
      <c r="H2569">
        <v>1</v>
      </c>
    </row>
    <row r="2570" spans="1:8" x14ac:dyDescent="0.25">
      <c r="A2570" s="1" t="s">
        <v>26</v>
      </c>
      <c r="B2570">
        <v>1369846991</v>
      </c>
      <c r="C2570" s="4">
        <f t="shared" si="80"/>
        <v>41423.710543981484</v>
      </c>
      <c r="D2570" s="5" t="str">
        <f t="shared" si="81"/>
        <v>Wed</v>
      </c>
      <c r="H2570">
        <v>1</v>
      </c>
    </row>
    <row r="2571" spans="1:8" x14ac:dyDescent="0.25">
      <c r="A2571" s="1" t="s">
        <v>26</v>
      </c>
      <c r="B2571">
        <v>1369943516</v>
      </c>
      <c r="C2571" s="4">
        <f t="shared" si="80"/>
        <v>41424.827731481484</v>
      </c>
      <c r="D2571" s="5" t="str">
        <f t="shared" si="81"/>
        <v>Thu</v>
      </c>
      <c r="H2571">
        <v>9</v>
      </c>
    </row>
    <row r="2572" spans="1:8" x14ac:dyDescent="0.25">
      <c r="A2572" s="1" t="s">
        <v>26</v>
      </c>
      <c r="B2572">
        <v>1369943652</v>
      </c>
      <c r="C2572" s="4">
        <f t="shared" si="80"/>
        <v>41424.829305555555</v>
      </c>
      <c r="D2572" s="5" t="str">
        <f t="shared" si="81"/>
        <v>Thu</v>
      </c>
      <c r="H2572">
        <v>9</v>
      </c>
    </row>
    <row r="2573" spans="1:8" x14ac:dyDescent="0.25">
      <c r="A2573" s="1" t="s">
        <v>26</v>
      </c>
      <c r="B2573">
        <v>1370280774</v>
      </c>
      <c r="C2573" s="4">
        <f t="shared" si="80"/>
        <v>41428.731180555551</v>
      </c>
      <c r="D2573" s="5" t="str">
        <f t="shared" si="81"/>
        <v>Mon</v>
      </c>
      <c r="H2573">
        <v>9</v>
      </c>
    </row>
    <row r="2574" spans="1:8" x14ac:dyDescent="0.25">
      <c r="A2574" s="1" t="s">
        <v>38</v>
      </c>
      <c r="B2574">
        <v>1364119520</v>
      </c>
      <c r="C2574" s="4">
        <f t="shared" si="80"/>
        <v>41357.420370370368</v>
      </c>
      <c r="D2574" s="5" t="str">
        <f t="shared" si="81"/>
        <v>Sun</v>
      </c>
      <c r="H2574">
        <v>8</v>
      </c>
    </row>
    <row r="2575" spans="1:8" x14ac:dyDescent="0.25">
      <c r="A2575" s="1" t="s">
        <v>38</v>
      </c>
      <c r="B2575">
        <v>1364797370</v>
      </c>
      <c r="C2575" s="4">
        <f t="shared" si="80"/>
        <v>41365.265856481477</v>
      </c>
      <c r="D2575" s="5" t="str">
        <f t="shared" si="81"/>
        <v>Mon</v>
      </c>
      <c r="H2575">
        <v>7</v>
      </c>
    </row>
    <row r="2576" spans="1:8" x14ac:dyDescent="0.25">
      <c r="A2576" s="1" t="s">
        <v>38</v>
      </c>
      <c r="B2576">
        <v>1364428295</v>
      </c>
      <c r="C2576" s="4">
        <f t="shared" si="80"/>
        <v>41360.994155092594</v>
      </c>
      <c r="D2576" s="5" t="str">
        <f t="shared" si="81"/>
        <v>Wed</v>
      </c>
      <c r="H2576">
        <v>7</v>
      </c>
    </row>
    <row r="2577" spans="1:8" x14ac:dyDescent="0.25">
      <c r="A2577" s="1" t="s">
        <v>38</v>
      </c>
      <c r="B2577">
        <v>1364500702</v>
      </c>
      <c r="C2577" s="4">
        <f t="shared" si="80"/>
        <v>41361.832199074073</v>
      </c>
      <c r="D2577" s="5" t="str">
        <f t="shared" si="81"/>
        <v>Thu</v>
      </c>
      <c r="H2577">
        <v>8</v>
      </c>
    </row>
    <row r="2578" spans="1:8" x14ac:dyDescent="0.25">
      <c r="A2578" s="1" t="s">
        <v>38</v>
      </c>
      <c r="B2578">
        <v>1364576437</v>
      </c>
      <c r="C2578" s="4">
        <f t="shared" si="80"/>
        <v>41362.708761574075</v>
      </c>
      <c r="D2578" s="5" t="str">
        <f t="shared" si="81"/>
        <v>Fri</v>
      </c>
      <c r="H2578">
        <v>6</v>
      </c>
    </row>
    <row r="2579" spans="1:8" x14ac:dyDescent="0.25">
      <c r="A2579" s="1" t="s">
        <v>38</v>
      </c>
      <c r="B2579">
        <v>1364678390</v>
      </c>
      <c r="C2579" s="4">
        <f t="shared" si="80"/>
        <v>41363.888773148145</v>
      </c>
      <c r="D2579" s="5" t="str">
        <f t="shared" si="81"/>
        <v>Sat</v>
      </c>
      <c r="H2579">
        <v>7</v>
      </c>
    </row>
    <row r="2580" spans="1:8" x14ac:dyDescent="0.25">
      <c r="A2580" s="1" t="s">
        <v>38</v>
      </c>
      <c r="B2580">
        <v>1364835645</v>
      </c>
      <c r="C2580" s="4">
        <f t="shared" si="80"/>
        <v>41365.708854166667</v>
      </c>
      <c r="D2580" s="5" t="str">
        <f t="shared" si="81"/>
        <v>Mon</v>
      </c>
      <c r="H2580">
        <v>6</v>
      </c>
    </row>
    <row r="2581" spans="1:8" x14ac:dyDescent="0.25">
      <c r="A2581" s="1" t="s">
        <v>38</v>
      </c>
      <c r="B2581">
        <v>1364930418</v>
      </c>
      <c r="C2581" s="4">
        <f t="shared" si="80"/>
        <v>41366.805763888886</v>
      </c>
      <c r="D2581" s="5" t="str">
        <f t="shared" si="81"/>
        <v>Tue</v>
      </c>
      <c r="H2581">
        <v>6</v>
      </c>
    </row>
    <row r="2582" spans="1:8" x14ac:dyDescent="0.25">
      <c r="A2582" s="1" t="s">
        <v>38</v>
      </c>
      <c r="B2582">
        <v>1365008440</v>
      </c>
      <c r="C2582" s="4">
        <f t="shared" si="80"/>
        <v>41367.708796296298</v>
      </c>
      <c r="D2582" s="5" t="str">
        <f t="shared" si="81"/>
        <v>Wed</v>
      </c>
      <c r="H2582">
        <v>6</v>
      </c>
    </row>
    <row r="2583" spans="1:8" x14ac:dyDescent="0.25">
      <c r="A2583" s="1" t="s">
        <v>38</v>
      </c>
      <c r="B2583">
        <v>1365106175</v>
      </c>
      <c r="C2583" s="4">
        <f t="shared" si="80"/>
        <v>41368.839988425927</v>
      </c>
      <c r="D2583" s="5" t="str">
        <f t="shared" si="81"/>
        <v>Thu</v>
      </c>
      <c r="H2583">
        <v>8</v>
      </c>
    </row>
    <row r="2584" spans="1:8" x14ac:dyDescent="0.25">
      <c r="A2584" s="1" t="s">
        <v>38</v>
      </c>
      <c r="B2584">
        <v>1365360187</v>
      </c>
      <c r="C2584" s="4">
        <f t="shared" si="80"/>
        <v>41371.779942129629</v>
      </c>
      <c r="D2584" s="5" t="str">
        <f t="shared" si="81"/>
        <v>Sun</v>
      </c>
      <c r="H2584">
        <v>7</v>
      </c>
    </row>
    <row r="2585" spans="1:8" x14ac:dyDescent="0.25">
      <c r="A2585" s="1" t="s">
        <v>38</v>
      </c>
      <c r="B2585">
        <v>1365185107</v>
      </c>
      <c r="C2585" s="4">
        <f t="shared" si="80"/>
        <v>41369.753553240742</v>
      </c>
      <c r="D2585" s="5" t="str">
        <f t="shared" si="81"/>
        <v>Fri</v>
      </c>
      <c r="H2585">
        <v>5</v>
      </c>
    </row>
    <row r="2586" spans="1:8" x14ac:dyDescent="0.25">
      <c r="A2586" s="1" t="s">
        <v>38</v>
      </c>
      <c r="B2586">
        <v>1365441698</v>
      </c>
      <c r="C2586" s="4">
        <f t="shared" si="80"/>
        <v>41372.723356481481</v>
      </c>
      <c r="D2586" s="5" t="str">
        <f t="shared" si="81"/>
        <v>Mon</v>
      </c>
      <c r="H2586">
        <v>5</v>
      </c>
    </row>
    <row r="2587" spans="1:8" x14ac:dyDescent="0.25">
      <c r="A2587" s="1" t="s">
        <v>38</v>
      </c>
      <c r="B2587">
        <v>1365893681</v>
      </c>
      <c r="C2587" s="4">
        <f t="shared" si="80"/>
        <v>41377.954641203702</v>
      </c>
      <c r="D2587" s="5" t="str">
        <f t="shared" si="81"/>
        <v>Sat</v>
      </c>
      <c r="H2587">
        <v>7</v>
      </c>
    </row>
    <row r="2588" spans="1:8" x14ac:dyDescent="0.25">
      <c r="A2588" s="1" t="s">
        <v>38</v>
      </c>
      <c r="B2588">
        <v>1365572529</v>
      </c>
      <c r="C2588" s="4">
        <f t="shared" si="80"/>
        <v>41374.237604166665</v>
      </c>
      <c r="D2588" s="5" t="str">
        <f t="shared" si="81"/>
        <v>Wed</v>
      </c>
      <c r="H2588">
        <v>7</v>
      </c>
    </row>
    <row r="2589" spans="1:8" x14ac:dyDescent="0.25">
      <c r="A2589" s="1" t="s">
        <v>38</v>
      </c>
      <c r="B2589">
        <v>1365683204</v>
      </c>
      <c r="C2589" s="4">
        <f t="shared" si="80"/>
        <v>41375.518564814818</v>
      </c>
      <c r="D2589" s="5" t="str">
        <f t="shared" si="81"/>
        <v>Thu</v>
      </c>
      <c r="H2589">
        <v>6</v>
      </c>
    </row>
    <row r="2590" spans="1:8" x14ac:dyDescent="0.25">
      <c r="A2590" s="1" t="s">
        <v>38</v>
      </c>
      <c r="B2590">
        <v>1365704857</v>
      </c>
      <c r="C2590" s="4">
        <f t="shared" si="80"/>
        <v>41375.769178240742</v>
      </c>
      <c r="D2590" s="5" t="str">
        <f t="shared" si="81"/>
        <v>Thu</v>
      </c>
      <c r="H2590">
        <v>5</v>
      </c>
    </row>
    <row r="2591" spans="1:8" x14ac:dyDescent="0.25">
      <c r="A2591" s="1" t="s">
        <v>38</v>
      </c>
      <c r="B2591">
        <v>1365789009</v>
      </c>
      <c r="C2591" s="4">
        <f t="shared" si="80"/>
        <v>41376.743159722224</v>
      </c>
      <c r="D2591" s="5" t="str">
        <f t="shared" si="81"/>
        <v>Fri</v>
      </c>
      <c r="H2591">
        <v>0</v>
      </c>
    </row>
    <row r="2592" spans="1:8" x14ac:dyDescent="0.25">
      <c r="A2592" s="1" t="s">
        <v>38</v>
      </c>
      <c r="B2592">
        <v>1366337034</v>
      </c>
      <c r="C2592" s="4">
        <f t="shared" si="80"/>
        <v>41383.086041666669</v>
      </c>
      <c r="D2592" s="5" t="str">
        <f t="shared" si="81"/>
        <v>Fri</v>
      </c>
      <c r="H2592">
        <v>6</v>
      </c>
    </row>
    <row r="2593" spans="1:8" x14ac:dyDescent="0.25">
      <c r="A2593" s="1" t="s">
        <v>38</v>
      </c>
      <c r="B2593">
        <v>1366839317</v>
      </c>
      <c r="C2593" s="4">
        <f t="shared" si="80"/>
        <v>41388.899502314816</v>
      </c>
      <c r="D2593" s="5" t="str">
        <f t="shared" si="81"/>
        <v>Wed</v>
      </c>
      <c r="H2593">
        <v>7</v>
      </c>
    </row>
    <row r="2594" spans="1:8" x14ac:dyDescent="0.25">
      <c r="A2594" s="1" t="s">
        <v>38</v>
      </c>
      <c r="B2594">
        <v>1367254837</v>
      </c>
      <c r="C2594" s="4">
        <f t="shared" si="80"/>
        <v>41393.708761574075</v>
      </c>
      <c r="D2594" s="5" t="str">
        <f t="shared" si="81"/>
        <v>Mon</v>
      </c>
      <c r="H2594">
        <v>1</v>
      </c>
    </row>
    <row r="2595" spans="1:8" x14ac:dyDescent="0.25">
      <c r="A2595" s="1" t="s">
        <v>38</v>
      </c>
      <c r="B2595">
        <v>1366909237</v>
      </c>
      <c r="C2595" s="4">
        <f t="shared" si="80"/>
        <v>41389.708761574075</v>
      </c>
      <c r="D2595" s="5" t="str">
        <f t="shared" si="81"/>
        <v>Thu</v>
      </c>
      <c r="H2595">
        <v>6</v>
      </c>
    </row>
    <row r="2596" spans="1:8" x14ac:dyDescent="0.25">
      <c r="A2596" s="1" t="s">
        <v>38</v>
      </c>
      <c r="B2596">
        <v>1366995662</v>
      </c>
      <c r="C2596" s="4">
        <f t="shared" si="80"/>
        <v>41390.709050925929</v>
      </c>
      <c r="D2596" s="5" t="str">
        <f t="shared" si="81"/>
        <v>Fri</v>
      </c>
      <c r="H2596">
        <v>6</v>
      </c>
    </row>
    <row r="2597" spans="1:8" x14ac:dyDescent="0.25">
      <c r="A2597" s="1" t="s">
        <v>38</v>
      </c>
      <c r="B2597">
        <v>1367604925</v>
      </c>
      <c r="C2597" s="4">
        <f t="shared" si="80"/>
        <v>41397.760706018518</v>
      </c>
      <c r="D2597" s="5" t="str">
        <f t="shared" si="81"/>
        <v>Fri</v>
      </c>
      <c r="H2597">
        <v>6</v>
      </c>
    </row>
    <row r="2598" spans="1:8" x14ac:dyDescent="0.25">
      <c r="A2598" s="1" t="s">
        <v>38</v>
      </c>
      <c r="B2598">
        <v>1368560810</v>
      </c>
      <c r="C2598" s="4">
        <f t="shared" si="80"/>
        <v>41408.824189814812</v>
      </c>
      <c r="D2598" s="5" t="str">
        <f t="shared" si="81"/>
        <v>Tue</v>
      </c>
      <c r="H2598">
        <v>11</v>
      </c>
    </row>
    <row r="2599" spans="1:8" x14ac:dyDescent="0.25">
      <c r="A2599" s="1" t="s">
        <v>38</v>
      </c>
      <c r="B2599">
        <v>1367863490</v>
      </c>
      <c r="C2599" s="4">
        <f t="shared" si="80"/>
        <v>41400.75335648148</v>
      </c>
      <c r="D2599" s="5" t="str">
        <f t="shared" si="81"/>
        <v>Mon</v>
      </c>
      <c r="H2599">
        <v>5</v>
      </c>
    </row>
    <row r="2600" spans="1:8" x14ac:dyDescent="0.25">
      <c r="A2600" s="1" t="s">
        <v>38</v>
      </c>
      <c r="B2600">
        <v>1368214417</v>
      </c>
      <c r="C2600" s="4">
        <f t="shared" si="80"/>
        <v>41404.815011574072</v>
      </c>
      <c r="D2600" s="5" t="str">
        <f t="shared" si="81"/>
        <v>Fri</v>
      </c>
      <c r="H2600">
        <v>5</v>
      </c>
    </row>
    <row r="2601" spans="1:8" x14ac:dyDescent="0.25">
      <c r="A2601" s="1" t="s">
        <v>38</v>
      </c>
      <c r="B2601">
        <v>1368466676</v>
      </c>
      <c r="C2601" s="4">
        <f t="shared" si="80"/>
        <v>41407.734675925924</v>
      </c>
      <c r="D2601" s="5" t="str">
        <f t="shared" si="81"/>
        <v>Mon</v>
      </c>
      <c r="H2601">
        <v>19</v>
      </c>
    </row>
    <row r="2602" spans="1:8" x14ac:dyDescent="0.25">
      <c r="A2602" s="1" t="s">
        <v>38</v>
      </c>
      <c r="B2602">
        <v>1368641011</v>
      </c>
      <c r="C2602" s="4">
        <f t="shared" si="80"/>
        <v>41409.752442129626</v>
      </c>
      <c r="D2602" s="5" t="str">
        <f t="shared" si="81"/>
        <v>Wed</v>
      </c>
      <c r="H2602">
        <v>15</v>
      </c>
    </row>
    <row r="2603" spans="1:8" x14ac:dyDescent="0.25">
      <c r="A2603" s="1" t="s">
        <v>38</v>
      </c>
      <c r="B2603">
        <v>1368813617</v>
      </c>
      <c r="C2603" s="4">
        <f t="shared" si="80"/>
        <v>41411.750196759262</v>
      </c>
      <c r="D2603" s="5" t="str">
        <f t="shared" si="81"/>
        <v>Fri</v>
      </c>
      <c r="H2603">
        <v>7</v>
      </c>
    </row>
    <row r="2604" spans="1:8" x14ac:dyDescent="0.25">
      <c r="A2604" s="1" t="s">
        <v>38</v>
      </c>
      <c r="B2604">
        <v>1369071070</v>
      </c>
      <c r="C2604" s="4">
        <f t="shared" si="80"/>
        <v>41414.72997685185</v>
      </c>
      <c r="D2604" s="5" t="str">
        <f t="shared" si="81"/>
        <v>Mon</v>
      </c>
      <c r="H2604">
        <v>1</v>
      </c>
    </row>
    <row r="2605" spans="1:8" x14ac:dyDescent="0.25">
      <c r="A2605" s="1" t="s">
        <v>38</v>
      </c>
      <c r="B2605">
        <v>1369679447</v>
      </c>
      <c r="C2605" s="4">
        <f t="shared" si="80"/>
        <v>41421.771377314813</v>
      </c>
      <c r="D2605" s="5" t="str">
        <f t="shared" si="81"/>
        <v>Mon</v>
      </c>
      <c r="H2605">
        <v>7</v>
      </c>
    </row>
    <row r="2606" spans="1:8" x14ac:dyDescent="0.25">
      <c r="A2606" s="1" t="s">
        <v>37</v>
      </c>
      <c r="B2606">
        <v>1364490076</v>
      </c>
      <c r="C2606" s="4">
        <f t="shared" si="80"/>
        <v>41361.70921296296</v>
      </c>
      <c r="D2606" s="5" t="str">
        <f t="shared" si="81"/>
        <v>Thu</v>
      </c>
      <c r="H2606">
        <v>5</v>
      </c>
    </row>
    <row r="2607" spans="1:8" x14ac:dyDescent="0.25">
      <c r="A2607" s="1" t="s">
        <v>37</v>
      </c>
      <c r="B2607">
        <v>1364632052</v>
      </c>
      <c r="C2607" s="4">
        <f t="shared" si="80"/>
        <v>41363.352453703708</v>
      </c>
      <c r="D2607" s="5" t="str">
        <f t="shared" si="81"/>
        <v>Sat</v>
      </c>
      <c r="H2607">
        <v>6</v>
      </c>
    </row>
    <row r="2608" spans="1:8" x14ac:dyDescent="0.25">
      <c r="A2608" s="1" t="s">
        <v>37</v>
      </c>
      <c r="B2608">
        <v>1364753475</v>
      </c>
      <c r="C2608" s="4">
        <f t="shared" si="80"/>
        <v>41364.7578125</v>
      </c>
      <c r="D2608" s="5" t="str">
        <f t="shared" si="81"/>
        <v>Sun</v>
      </c>
      <c r="H2608">
        <v>4</v>
      </c>
    </row>
    <row r="2609" spans="1:8" x14ac:dyDescent="0.25">
      <c r="A2609" s="1" t="s">
        <v>37</v>
      </c>
      <c r="B2609">
        <v>1365182334</v>
      </c>
      <c r="C2609" s="4">
        <f t="shared" si="80"/>
        <v>41369.721458333333</v>
      </c>
      <c r="D2609" s="5" t="str">
        <f t="shared" si="81"/>
        <v>Fri</v>
      </c>
      <c r="H2609">
        <v>5</v>
      </c>
    </row>
    <row r="2610" spans="1:8" x14ac:dyDescent="0.25">
      <c r="A2610" s="1" t="s">
        <v>37</v>
      </c>
      <c r="B2610">
        <v>1365557660</v>
      </c>
      <c r="C2610" s="4">
        <f t="shared" si="80"/>
        <v>41374.065509259257</v>
      </c>
      <c r="D2610" s="5" t="str">
        <f t="shared" si="81"/>
        <v>Wed</v>
      </c>
      <c r="H2610">
        <v>5</v>
      </c>
    </row>
    <row r="2611" spans="1:8" x14ac:dyDescent="0.25">
      <c r="A2611" s="1" t="s">
        <v>37</v>
      </c>
      <c r="B2611">
        <v>1365705586</v>
      </c>
      <c r="C2611" s="4">
        <f t="shared" si="80"/>
        <v>41375.777615740742</v>
      </c>
      <c r="D2611" s="5" t="str">
        <f t="shared" si="81"/>
        <v>Thu</v>
      </c>
      <c r="H2611">
        <v>8</v>
      </c>
    </row>
    <row r="2612" spans="1:8" x14ac:dyDescent="0.25">
      <c r="A2612" s="1" t="s">
        <v>37</v>
      </c>
      <c r="B2612">
        <v>1365790160</v>
      </c>
      <c r="C2612" s="4">
        <f t="shared" si="80"/>
        <v>41376.756481481483</v>
      </c>
      <c r="D2612" s="5" t="str">
        <f t="shared" si="81"/>
        <v>Fri</v>
      </c>
      <c r="H2612">
        <v>5</v>
      </c>
    </row>
    <row r="2613" spans="1:8" x14ac:dyDescent="0.25">
      <c r="A2613" s="1" t="s">
        <v>37</v>
      </c>
      <c r="B2613">
        <v>1365967467</v>
      </c>
      <c r="C2613" s="4">
        <f t="shared" si="80"/>
        <v>41378.808645833335</v>
      </c>
      <c r="D2613" s="5" t="str">
        <f t="shared" si="81"/>
        <v>Sun</v>
      </c>
      <c r="H2613">
        <v>6</v>
      </c>
    </row>
    <row r="2614" spans="1:8" x14ac:dyDescent="0.25">
      <c r="A2614" s="1" t="s">
        <v>37</v>
      </c>
      <c r="B2614">
        <v>1366046298</v>
      </c>
      <c r="C2614" s="4">
        <f t="shared" si="80"/>
        <v>41379.721041666664</v>
      </c>
      <c r="D2614" s="5" t="str">
        <f t="shared" si="81"/>
        <v>Mon</v>
      </c>
      <c r="H2614">
        <v>7</v>
      </c>
    </row>
    <row r="2615" spans="1:8" x14ac:dyDescent="0.25">
      <c r="A2615" s="1" t="s">
        <v>37</v>
      </c>
      <c r="B2615">
        <v>1366132595</v>
      </c>
      <c r="C2615" s="4">
        <f t="shared" si="80"/>
        <v>41380.719849537039</v>
      </c>
      <c r="D2615" s="5" t="str">
        <f t="shared" si="81"/>
        <v>Tue</v>
      </c>
      <c r="H2615">
        <v>6</v>
      </c>
    </row>
    <row r="2616" spans="1:8" x14ac:dyDescent="0.25">
      <c r="A2616" s="1" t="s">
        <v>37</v>
      </c>
      <c r="B2616">
        <v>1366222570</v>
      </c>
      <c r="C2616" s="4">
        <f t="shared" si="80"/>
        <v>41381.76122685185</v>
      </c>
      <c r="D2616" s="5" t="str">
        <f t="shared" si="81"/>
        <v>Wed</v>
      </c>
      <c r="H2616">
        <v>4</v>
      </c>
    </row>
    <row r="2617" spans="1:8" x14ac:dyDescent="0.25">
      <c r="A2617" s="1" t="s">
        <v>37</v>
      </c>
      <c r="B2617">
        <v>1366574628</v>
      </c>
      <c r="C2617" s="4">
        <f t="shared" si="80"/>
        <v>41385.835972222223</v>
      </c>
      <c r="D2617" s="5" t="str">
        <f t="shared" si="81"/>
        <v>Sun</v>
      </c>
      <c r="H2617">
        <v>6</v>
      </c>
    </row>
    <row r="2618" spans="1:8" x14ac:dyDescent="0.25">
      <c r="A2618" s="1" t="s">
        <v>39</v>
      </c>
      <c r="B2618">
        <v>1364929417</v>
      </c>
      <c r="C2618" s="4">
        <f t="shared" si="80"/>
        <v>41366.794178240743</v>
      </c>
      <c r="D2618" s="5" t="str">
        <f t="shared" si="81"/>
        <v>Tue</v>
      </c>
      <c r="H2618">
        <v>8</v>
      </c>
    </row>
    <row r="2619" spans="1:8" x14ac:dyDescent="0.25">
      <c r="A2619" s="1" t="s">
        <v>39</v>
      </c>
      <c r="B2619">
        <v>1364407264</v>
      </c>
      <c r="C2619" s="4">
        <f t="shared" si="80"/>
        <v>41360.750740740739</v>
      </c>
      <c r="D2619" s="5" t="str">
        <f t="shared" si="81"/>
        <v>Wed</v>
      </c>
      <c r="H2619">
        <v>7</v>
      </c>
    </row>
    <row r="2620" spans="1:8" x14ac:dyDescent="0.25">
      <c r="A2620" s="1" t="s">
        <v>39</v>
      </c>
      <c r="B2620">
        <v>1364491044</v>
      </c>
      <c r="C2620" s="4">
        <f t="shared" si="80"/>
        <v>41361.720416666663</v>
      </c>
      <c r="D2620" s="5" t="str">
        <f t="shared" si="81"/>
        <v>Thu</v>
      </c>
      <c r="H2620">
        <v>8</v>
      </c>
    </row>
    <row r="2621" spans="1:8" x14ac:dyDescent="0.25">
      <c r="A2621" s="1" t="s">
        <v>39</v>
      </c>
      <c r="B2621">
        <v>1364662916</v>
      </c>
      <c r="C2621" s="4">
        <f t="shared" si="80"/>
        <v>41363.709675925929</v>
      </c>
      <c r="D2621" s="5" t="str">
        <f t="shared" si="81"/>
        <v>Sat</v>
      </c>
      <c r="H2621">
        <v>8</v>
      </c>
    </row>
    <row r="2622" spans="1:8" x14ac:dyDescent="0.25">
      <c r="A2622" s="1" t="s">
        <v>39</v>
      </c>
      <c r="B2622">
        <v>1365011163</v>
      </c>
      <c r="C2622" s="4">
        <f t="shared" si="80"/>
        <v>41367.740312499998</v>
      </c>
      <c r="D2622" s="5" t="str">
        <f t="shared" si="81"/>
        <v>Wed</v>
      </c>
      <c r="H2622">
        <v>7</v>
      </c>
    </row>
    <row r="2623" spans="1:8" x14ac:dyDescent="0.25">
      <c r="A2623" s="1" t="s">
        <v>39</v>
      </c>
      <c r="B2623">
        <v>1365110207</v>
      </c>
      <c r="C2623" s="4">
        <f t="shared" si="80"/>
        <v>41368.886655092596</v>
      </c>
      <c r="D2623" s="5" t="str">
        <f t="shared" si="81"/>
        <v>Thu</v>
      </c>
      <c r="H2623">
        <v>6</v>
      </c>
    </row>
    <row r="2624" spans="1:8" x14ac:dyDescent="0.25">
      <c r="A2624" s="1" t="s">
        <v>39</v>
      </c>
      <c r="B2624">
        <v>1365182066</v>
      </c>
      <c r="C2624" s="4">
        <f t="shared" si="80"/>
        <v>41369.718356481484</v>
      </c>
      <c r="D2624" s="5" t="str">
        <f t="shared" si="81"/>
        <v>Fri</v>
      </c>
      <c r="H2624">
        <v>7</v>
      </c>
    </row>
    <row r="2625" spans="1:8" x14ac:dyDescent="0.25">
      <c r="A2625" s="1" t="s">
        <v>39</v>
      </c>
      <c r="B2625">
        <v>1365271944</v>
      </c>
      <c r="C2625" s="4">
        <f t="shared" si="80"/>
        <v>41370.758611111109</v>
      </c>
      <c r="D2625" s="5" t="str">
        <f t="shared" si="81"/>
        <v>Sat</v>
      </c>
      <c r="H2625">
        <v>9</v>
      </c>
    </row>
    <row r="2626" spans="1:8" x14ac:dyDescent="0.25">
      <c r="A2626" s="1" t="s">
        <v>39</v>
      </c>
      <c r="B2626">
        <v>1365354062</v>
      </c>
      <c r="C2626" s="4">
        <f t="shared" ref="C2626:C2689" si="82">(((B2626/60)/60)/24)+DATE(1970,1,1)</f>
        <v>41371.709050925929</v>
      </c>
      <c r="D2626" s="5" t="str">
        <f t="shared" si="81"/>
        <v>Sun</v>
      </c>
      <c r="H2626">
        <v>8</v>
      </c>
    </row>
    <row r="2627" spans="1:8" x14ac:dyDescent="0.25">
      <c r="A2627" s="1" t="s">
        <v>39</v>
      </c>
      <c r="B2627">
        <v>1365440780</v>
      </c>
      <c r="C2627" s="4">
        <f t="shared" si="82"/>
        <v>41372.712731481479</v>
      </c>
      <c r="D2627" s="5" t="str">
        <f t="shared" ref="D2627:D2690" si="83">TEXT(C2627, "ddd")</f>
        <v>Mon</v>
      </c>
      <c r="H2627">
        <v>8</v>
      </c>
    </row>
    <row r="2628" spans="1:8" x14ac:dyDescent="0.25">
      <c r="A2628" s="1" t="s">
        <v>39</v>
      </c>
      <c r="B2628">
        <v>1365526833</v>
      </c>
      <c r="C2628" s="4">
        <f t="shared" si="82"/>
        <v>41373.708715277775</v>
      </c>
      <c r="D2628" s="5" t="str">
        <f t="shared" si="83"/>
        <v>Tue</v>
      </c>
      <c r="H2628">
        <v>7</v>
      </c>
    </row>
    <row r="2629" spans="1:8" x14ac:dyDescent="0.25">
      <c r="A2629" s="1" t="s">
        <v>39</v>
      </c>
      <c r="B2629">
        <v>1365619557</v>
      </c>
      <c r="C2629" s="4">
        <f t="shared" si="82"/>
        <v>41374.781909722224</v>
      </c>
      <c r="D2629" s="5" t="str">
        <f t="shared" si="83"/>
        <v>Wed</v>
      </c>
      <c r="H2629">
        <v>9</v>
      </c>
    </row>
    <row r="2630" spans="1:8" x14ac:dyDescent="0.25">
      <c r="A2630" s="1" t="s">
        <v>39</v>
      </c>
      <c r="B2630">
        <v>1366218262</v>
      </c>
      <c r="C2630" s="4">
        <f t="shared" si="82"/>
        <v>41381.711365740739</v>
      </c>
      <c r="D2630" s="5" t="str">
        <f t="shared" si="83"/>
        <v>Wed</v>
      </c>
      <c r="H2630">
        <v>7</v>
      </c>
    </row>
    <row r="2631" spans="1:8" x14ac:dyDescent="0.25">
      <c r="A2631" s="1" t="s">
        <v>39</v>
      </c>
      <c r="B2631">
        <v>1365787429</v>
      </c>
      <c r="C2631" s="4">
        <f t="shared" si="82"/>
        <v>41376.724872685183</v>
      </c>
      <c r="D2631" s="5" t="str">
        <f t="shared" si="83"/>
        <v>Fri</v>
      </c>
      <c r="H2631">
        <v>7</v>
      </c>
    </row>
    <row r="2632" spans="1:8" x14ac:dyDescent="0.25">
      <c r="A2632" s="1" t="s">
        <v>39</v>
      </c>
      <c r="B2632">
        <v>1365699849</v>
      </c>
      <c r="C2632" s="4">
        <f t="shared" si="82"/>
        <v>41375.711215277777</v>
      </c>
      <c r="D2632" s="5" t="str">
        <f t="shared" si="83"/>
        <v>Thu</v>
      </c>
      <c r="H2632">
        <v>6</v>
      </c>
    </row>
    <row r="2633" spans="1:8" x14ac:dyDescent="0.25">
      <c r="A2633" s="1" t="s">
        <v>39</v>
      </c>
      <c r="B2633">
        <v>1365873559</v>
      </c>
      <c r="C2633" s="4">
        <f t="shared" si="82"/>
        <v>41377.721747685187</v>
      </c>
      <c r="D2633" s="5" t="str">
        <f t="shared" si="83"/>
        <v>Sat</v>
      </c>
      <c r="H2633">
        <v>9</v>
      </c>
    </row>
    <row r="2634" spans="1:8" x14ac:dyDescent="0.25">
      <c r="A2634" s="1" t="s">
        <v>39</v>
      </c>
      <c r="B2634">
        <v>1366304432</v>
      </c>
      <c r="C2634" s="4">
        <f t="shared" si="82"/>
        <v>41382.708703703705</v>
      </c>
      <c r="D2634" s="5" t="str">
        <f t="shared" si="83"/>
        <v>Thu</v>
      </c>
      <c r="H2634">
        <v>5</v>
      </c>
    </row>
    <row r="2635" spans="1:8" x14ac:dyDescent="0.25">
      <c r="A2635" s="1" t="s">
        <v>39</v>
      </c>
      <c r="B2635">
        <v>1365973456</v>
      </c>
      <c r="C2635" s="4">
        <f t="shared" si="82"/>
        <v>41378.877962962964</v>
      </c>
      <c r="D2635" s="5" t="str">
        <f t="shared" si="83"/>
        <v>Sun</v>
      </c>
      <c r="H2635">
        <v>8</v>
      </c>
    </row>
    <row r="2636" spans="1:8" x14ac:dyDescent="0.25">
      <c r="A2636" s="1" t="s">
        <v>39</v>
      </c>
      <c r="B2636">
        <v>1366040603</v>
      </c>
      <c r="C2636" s="4">
        <f t="shared" si="82"/>
        <v>41379.655127314814</v>
      </c>
      <c r="D2636" s="5" t="str">
        <f t="shared" si="83"/>
        <v>Mon</v>
      </c>
      <c r="H2636">
        <v>8</v>
      </c>
    </row>
    <row r="2637" spans="1:8" x14ac:dyDescent="0.25">
      <c r="A2637" s="1" t="s">
        <v>39</v>
      </c>
      <c r="B2637">
        <v>1366045373</v>
      </c>
      <c r="C2637" s="4">
        <f t="shared" si="82"/>
        <v>41379.710335648146</v>
      </c>
      <c r="D2637" s="5" t="str">
        <f t="shared" si="83"/>
        <v>Mon</v>
      </c>
      <c r="H2637">
        <v>8</v>
      </c>
    </row>
    <row r="2638" spans="1:8" x14ac:dyDescent="0.25">
      <c r="A2638" s="1" t="s">
        <v>39</v>
      </c>
      <c r="B2638">
        <v>1366144789</v>
      </c>
      <c r="C2638" s="4">
        <f t="shared" si="82"/>
        <v>41380.860983796294</v>
      </c>
      <c r="D2638" s="5" t="str">
        <f t="shared" si="83"/>
        <v>Tue</v>
      </c>
      <c r="H2638">
        <v>7</v>
      </c>
    </row>
    <row r="2639" spans="1:8" x14ac:dyDescent="0.25">
      <c r="A2639" s="1" t="s">
        <v>39</v>
      </c>
      <c r="B2639">
        <v>1366398100</v>
      </c>
      <c r="C2639" s="4">
        <f t="shared" si="82"/>
        <v>41383.792824074073</v>
      </c>
      <c r="D2639" s="5" t="str">
        <f t="shared" si="83"/>
        <v>Fri</v>
      </c>
      <c r="H2639">
        <v>4</v>
      </c>
    </row>
    <row r="2640" spans="1:8" x14ac:dyDescent="0.25">
      <c r="A2640" s="1" t="s">
        <v>39</v>
      </c>
      <c r="B2640">
        <v>1366506614</v>
      </c>
      <c r="C2640" s="4">
        <f t="shared" si="82"/>
        <v>41385.048773148148</v>
      </c>
      <c r="D2640" s="5" t="str">
        <f t="shared" si="83"/>
        <v>Sun</v>
      </c>
      <c r="H2640">
        <v>6</v>
      </c>
    </row>
    <row r="2641" spans="1:8" x14ac:dyDescent="0.25">
      <c r="A2641" s="1" t="s">
        <v>39</v>
      </c>
      <c r="B2641">
        <v>1366659643</v>
      </c>
      <c r="C2641" s="4">
        <f t="shared" si="82"/>
        <v>41386.81994212963</v>
      </c>
      <c r="D2641" s="5" t="str">
        <f t="shared" si="83"/>
        <v>Mon</v>
      </c>
      <c r="H2641">
        <v>7</v>
      </c>
    </row>
    <row r="2642" spans="1:8" x14ac:dyDescent="0.25">
      <c r="A2642" s="1" t="s">
        <v>39</v>
      </c>
      <c r="B2642">
        <v>1366826420</v>
      </c>
      <c r="C2642" s="4">
        <f t="shared" si="82"/>
        <v>41388.750231481477</v>
      </c>
      <c r="D2642" s="5" t="str">
        <f t="shared" si="83"/>
        <v>Wed</v>
      </c>
      <c r="H2642">
        <v>6</v>
      </c>
    </row>
    <row r="2643" spans="1:8" x14ac:dyDescent="0.25">
      <c r="A2643" s="1" t="s">
        <v>39</v>
      </c>
      <c r="B2643">
        <v>1366739151</v>
      </c>
      <c r="C2643" s="4">
        <f t="shared" si="82"/>
        <v>41387.740173611113</v>
      </c>
      <c r="D2643" s="5" t="str">
        <f t="shared" si="83"/>
        <v>Tue</v>
      </c>
      <c r="H2643">
        <v>6</v>
      </c>
    </row>
    <row r="2644" spans="1:8" x14ac:dyDescent="0.25">
      <c r="A2644" s="1" t="s">
        <v>39</v>
      </c>
      <c r="B2644">
        <v>1367176789</v>
      </c>
      <c r="C2644" s="4">
        <f t="shared" si="82"/>
        <v>41392.805428240739</v>
      </c>
      <c r="D2644" s="5" t="str">
        <f t="shared" si="83"/>
        <v>Sun</v>
      </c>
      <c r="H2644">
        <v>7</v>
      </c>
    </row>
    <row r="2645" spans="1:8" x14ac:dyDescent="0.25">
      <c r="A2645" s="1" t="s">
        <v>39</v>
      </c>
      <c r="B2645">
        <v>1367082021</v>
      </c>
      <c r="C2645" s="4">
        <f t="shared" si="82"/>
        <v>41391.70857638889</v>
      </c>
      <c r="D2645" s="5" t="str">
        <f t="shared" si="83"/>
        <v>Sat</v>
      </c>
      <c r="H2645">
        <v>7</v>
      </c>
    </row>
    <row r="2646" spans="1:8" x14ac:dyDescent="0.25">
      <c r="A2646" s="1" t="s">
        <v>39</v>
      </c>
      <c r="B2646">
        <v>1367008595</v>
      </c>
      <c r="C2646" s="4">
        <f t="shared" si="82"/>
        <v>41390.858738425923</v>
      </c>
      <c r="D2646" s="5" t="str">
        <f t="shared" si="83"/>
        <v>Fri</v>
      </c>
      <c r="H2646">
        <v>6</v>
      </c>
    </row>
    <row r="2647" spans="1:8" x14ac:dyDescent="0.25">
      <c r="A2647" s="1" t="s">
        <v>39</v>
      </c>
      <c r="B2647">
        <v>1367114999</v>
      </c>
      <c r="C2647" s="4">
        <f t="shared" si="82"/>
        <v>41392.090266203704</v>
      </c>
      <c r="D2647" s="5" t="str">
        <f t="shared" si="83"/>
        <v>Sun</v>
      </c>
      <c r="H2647">
        <v>7</v>
      </c>
    </row>
    <row r="2648" spans="1:8" x14ac:dyDescent="0.25">
      <c r="A2648" s="1" t="s">
        <v>39</v>
      </c>
      <c r="B2648">
        <v>1367257730</v>
      </c>
      <c r="C2648" s="4">
        <f t="shared" si="82"/>
        <v>41393.742245370369</v>
      </c>
      <c r="D2648" s="5" t="str">
        <f t="shared" si="83"/>
        <v>Mon</v>
      </c>
      <c r="H2648">
        <v>6</v>
      </c>
    </row>
    <row r="2649" spans="1:8" x14ac:dyDescent="0.25">
      <c r="A2649" s="1" t="s">
        <v>39</v>
      </c>
      <c r="B2649">
        <v>1367349529</v>
      </c>
      <c r="C2649" s="4">
        <f t="shared" si="82"/>
        <v>41394.804733796293</v>
      </c>
      <c r="D2649" s="5" t="str">
        <f t="shared" si="83"/>
        <v>Tue</v>
      </c>
      <c r="H2649">
        <v>6</v>
      </c>
    </row>
    <row r="2650" spans="1:8" x14ac:dyDescent="0.25">
      <c r="A2650" s="1" t="s">
        <v>39</v>
      </c>
      <c r="B2650">
        <v>1367431969</v>
      </c>
      <c r="C2650" s="4">
        <f t="shared" si="82"/>
        <v>41395.758900462963</v>
      </c>
      <c r="D2650" s="5" t="str">
        <f t="shared" si="83"/>
        <v>Wed</v>
      </c>
      <c r="H2650">
        <v>6</v>
      </c>
    </row>
    <row r="2651" spans="1:8" x14ac:dyDescent="0.25">
      <c r="A2651" s="1" t="s">
        <v>39</v>
      </c>
      <c r="B2651">
        <v>1367604474</v>
      </c>
      <c r="C2651" s="4">
        <f t="shared" si="82"/>
        <v>41397.755486111113</v>
      </c>
      <c r="D2651" s="5" t="str">
        <f t="shared" si="83"/>
        <v>Fri</v>
      </c>
      <c r="H2651">
        <v>5</v>
      </c>
    </row>
    <row r="2652" spans="1:8" x14ac:dyDescent="0.25">
      <c r="A2652" s="1" t="s">
        <v>39</v>
      </c>
      <c r="B2652">
        <v>1368210637</v>
      </c>
      <c r="C2652" s="4">
        <f t="shared" si="82"/>
        <v>41404.771261574075</v>
      </c>
      <c r="D2652" s="5" t="str">
        <f t="shared" si="83"/>
        <v>Fri</v>
      </c>
      <c r="H2652">
        <v>7</v>
      </c>
    </row>
    <row r="2653" spans="1:8" x14ac:dyDescent="0.25">
      <c r="A2653" s="1" t="s">
        <v>39</v>
      </c>
      <c r="B2653">
        <v>1368295932</v>
      </c>
      <c r="C2653" s="4">
        <f t="shared" si="82"/>
        <v>41405.758472222224</v>
      </c>
      <c r="D2653" s="5" t="str">
        <f t="shared" si="83"/>
        <v>Sat</v>
      </c>
      <c r="H2653">
        <v>14</v>
      </c>
    </row>
    <row r="2654" spans="1:8" x14ac:dyDescent="0.25">
      <c r="A2654" s="1" t="s">
        <v>39</v>
      </c>
      <c r="B2654">
        <v>1368639100</v>
      </c>
      <c r="C2654" s="4">
        <f t="shared" si="82"/>
        <v>41409.730324074073</v>
      </c>
      <c r="D2654" s="5" t="str">
        <f t="shared" si="83"/>
        <v>Wed</v>
      </c>
      <c r="H2654">
        <v>10</v>
      </c>
    </row>
    <row r="2655" spans="1:8" x14ac:dyDescent="0.25">
      <c r="A2655" s="1" t="s">
        <v>39</v>
      </c>
      <c r="B2655">
        <v>1368638237</v>
      </c>
      <c r="C2655" s="4">
        <f t="shared" si="82"/>
        <v>41409.720335648148</v>
      </c>
      <c r="D2655" s="5" t="str">
        <f t="shared" si="83"/>
        <v>Wed</v>
      </c>
      <c r="H2655">
        <v>10</v>
      </c>
    </row>
    <row r="2656" spans="1:8" x14ac:dyDescent="0.25">
      <c r="A2656" s="1" t="s">
        <v>39</v>
      </c>
      <c r="B2656">
        <v>1367691565</v>
      </c>
      <c r="C2656" s="4">
        <f t="shared" si="82"/>
        <v>41398.763483796298</v>
      </c>
      <c r="D2656" s="5" t="str">
        <f t="shared" si="83"/>
        <v>Sat</v>
      </c>
      <c r="H2656">
        <v>8</v>
      </c>
    </row>
    <row r="2657" spans="1:8" x14ac:dyDescent="0.25">
      <c r="A2657" s="1" t="s">
        <v>39</v>
      </c>
      <c r="B2657">
        <v>1367863202</v>
      </c>
      <c r="C2657" s="4">
        <f t="shared" si="82"/>
        <v>41400.750023148146</v>
      </c>
      <c r="D2657" s="5" t="str">
        <f t="shared" si="83"/>
        <v>Mon</v>
      </c>
      <c r="H2657">
        <v>5</v>
      </c>
    </row>
    <row r="2658" spans="1:8" x14ac:dyDescent="0.25">
      <c r="A2658" s="1" t="s">
        <v>39</v>
      </c>
      <c r="B2658">
        <v>1368390895</v>
      </c>
      <c r="C2658" s="4">
        <f t="shared" si="82"/>
        <v>41406.857581018521</v>
      </c>
      <c r="D2658" s="5" t="str">
        <f t="shared" si="83"/>
        <v>Sun</v>
      </c>
      <c r="H2658">
        <v>11</v>
      </c>
    </row>
    <row r="2659" spans="1:8" x14ac:dyDescent="0.25">
      <c r="A2659" s="1" t="s">
        <v>39</v>
      </c>
      <c r="B2659">
        <v>1367954621</v>
      </c>
      <c r="C2659" s="4">
        <f t="shared" si="82"/>
        <v>41401.808113425926</v>
      </c>
      <c r="D2659" s="5" t="str">
        <f t="shared" si="83"/>
        <v>Tue</v>
      </c>
      <c r="H2659">
        <v>5</v>
      </c>
    </row>
    <row r="2660" spans="1:8" x14ac:dyDescent="0.25">
      <c r="A2660" s="1" t="s">
        <v>39</v>
      </c>
      <c r="B2660">
        <v>1368556635</v>
      </c>
      <c r="C2660" s="4">
        <f t="shared" si="82"/>
        <v>41408.775868055556</v>
      </c>
      <c r="D2660" s="5" t="str">
        <f t="shared" si="83"/>
        <v>Tue</v>
      </c>
      <c r="H2660">
        <v>7</v>
      </c>
    </row>
    <row r="2661" spans="1:8" x14ac:dyDescent="0.25">
      <c r="A2661" s="1" t="s">
        <v>39</v>
      </c>
      <c r="B2661">
        <v>1368725880</v>
      </c>
      <c r="C2661" s="4">
        <f t="shared" si="82"/>
        <v>41410.734722222223</v>
      </c>
      <c r="D2661" s="5" t="str">
        <f t="shared" si="83"/>
        <v>Thu</v>
      </c>
      <c r="H2661">
        <v>6</v>
      </c>
    </row>
    <row r="2662" spans="1:8" x14ac:dyDescent="0.25">
      <c r="A2662" s="1" t="s">
        <v>39</v>
      </c>
      <c r="B2662">
        <v>1368125486</v>
      </c>
      <c r="C2662" s="4">
        <f t="shared" si="82"/>
        <v>41403.785717592589</v>
      </c>
      <c r="D2662" s="5" t="str">
        <f t="shared" si="83"/>
        <v>Thu</v>
      </c>
      <c r="H2662">
        <v>5</v>
      </c>
    </row>
    <row r="2663" spans="1:8" x14ac:dyDescent="0.25">
      <c r="A2663" s="1" t="s">
        <v>39</v>
      </c>
      <c r="B2663">
        <v>1368466282</v>
      </c>
      <c r="C2663" s="4">
        <f t="shared" si="82"/>
        <v>41407.730115740742</v>
      </c>
      <c r="D2663" s="5" t="str">
        <f t="shared" si="83"/>
        <v>Mon</v>
      </c>
      <c r="H2663">
        <v>4</v>
      </c>
    </row>
    <row r="2664" spans="1:8" x14ac:dyDescent="0.25">
      <c r="A2664" s="1" t="s">
        <v>39</v>
      </c>
      <c r="B2664">
        <v>1368820443</v>
      </c>
      <c r="C2664" s="4">
        <f t="shared" si="82"/>
        <v>41411.829201388886</v>
      </c>
      <c r="D2664" s="5" t="str">
        <f t="shared" si="83"/>
        <v>Fri</v>
      </c>
      <c r="H2664">
        <v>9</v>
      </c>
    </row>
    <row r="2665" spans="1:8" x14ac:dyDescent="0.25">
      <c r="A2665" s="1" t="s">
        <v>39</v>
      </c>
      <c r="B2665">
        <v>1368901902</v>
      </c>
      <c r="C2665" s="4">
        <f t="shared" si="82"/>
        <v>41412.772013888891</v>
      </c>
      <c r="D2665" s="5" t="str">
        <f t="shared" si="83"/>
        <v>Sat</v>
      </c>
      <c r="H2665">
        <v>9</v>
      </c>
    </row>
    <row r="2666" spans="1:8" x14ac:dyDescent="0.25">
      <c r="A2666" s="1" t="s">
        <v>39</v>
      </c>
      <c r="B2666">
        <v>1368986038</v>
      </c>
      <c r="C2666" s="4">
        <f t="shared" si="82"/>
        <v>41413.745810185181</v>
      </c>
      <c r="D2666" s="5" t="str">
        <f t="shared" si="83"/>
        <v>Sun</v>
      </c>
      <c r="H2666">
        <v>9</v>
      </c>
    </row>
    <row r="2667" spans="1:8" x14ac:dyDescent="0.25">
      <c r="A2667" s="1" t="s">
        <v>39</v>
      </c>
      <c r="B2667">
        <v>1369076556</v>
      </c>
      <c r="C2667" s="4">
        <f t="shared" si="82"/>
        <v>41414.79347222222</v>
      </c>
      <c r="D2667" s="5" t="str">
        <f t="shared" si="83"/>
        <v>Mon</v>
      </c>
      <c r="H2667">
        <v>6</v>
      </c>
    </row>
    <row r="2668" spans="1:8" x14ac:dyDescent="0.25">
      <c r="A2668" s="1" t="s">
        <v>39</v>
      </c>
      <c r="B2668">
        <v>1369159267</v>
      </c>
      <c r="C2668" s="4">
        <f t="shared" si="82"/>
        <v>41415.750775462962</v>
      </c>
      <c r="D2668" s="5" t="str">
        <f t="shared" si="83"/>
        <v>Tue</v>
      </c>
      <c r="H2668">
        <v>7</v>
      </c>
    </row>
    <row r="2669" spans="1:8" x14ac:dyDescent="0.25">
      <c r="A2669" s="1" t="s">
        <v>39</v>
      </c>
      <c r="B2669">
        <v>1369243871</v>
      </c>
      <c r="C2669" s="4">
        <f t="shared" si="82"/>
        <v>41416.729988425926</v>
      </c>
      <c r="D2669" s="5" t="str">
        <f t="shared" si="83"/>
        <v>Wed</v>
      </c>
      <c r="H2669">
        <v>9</v>
      </c>
    </row>
    <row r="2670" spans="1:8" x14ac:dyDescent="0.25">
      <c r="A2670" s="1" t="s">
        <v>39</v>
      </c>
      <c r="B2670">
        <v>1369763375</v>
      </c>
      <c r="C2670" s="4">
        <f t="shared" si="82"/>
        <v>41422.742766203701</v>
      </c>
      <c r="D2670" s="5" t="str">
        <f t="shared" si="83"/>
        <v>Tue</v>
      </c>
      <c r="H2670">
        <v>9</v>
      </c>
    </row>
    <row r="2671" spans="1:8" x14ac:dyDescent="0.25">
      <c r="A2671" s="1" t="s">
        <v>39</v>
      </c>
      <c r="B2671">
        <v>1369935729</v>
      </c>
      <c r="C2671" s="4">
        <f t="shared" si="82"/>
        <v>41424.737604166665</v>
      </c>
      <c r="D2671" s="5" t="str">
        <f t="shared" si="83"/>
        <v>Thu</v>
      </c>
      <c r="H2671">
        <v>7</v>
      </c>
    </row>
    <row r="2672" spans="1:8" x14ac:dyDescent="0.25">
      <c r="A2672" s="1" t="s">
        <v>39</v>
      </c>
      <c r="B2672">
        <v>1369507449</v>
      </c>
      <c r="C2672" s="4">
        <f t="shared" si="82"/>
        <v>41419.780659722222</v>
      </c>
      <c r="D2672" s="5" t="str">
        <f t="shared" si="83"/>
        <v>Sat</v>
      </c>
      <c r="H2672">
        <v>9</v>
      </c>
    </row>
    <row r="2673" spans="1:8" x14ac:dyDescent="0.25">
      <c r="A2673" s="1" t="s">
        <v>39</v>
      </c>
      <c r="B2673">
        <v>1369675047</v>
      </c>
      <c r="C2673" s="4">
        <f t="shared" si="82"/>
        <v>41421.720451388886</v>
      </c>
      <c r="D2673" s="5" t="str">
        <f t="shared" si="83"/>
        <v>Mon</v>
      </c>
      <c r="H2673">
        <v>7</v>
      </c>
    </row>
    <row r="2674" spans="1:8" x14ac:dyDescent="0.25">
      <c r="A2674" s="1" t="s">
        <v>39</v>
      </c>
      <c r="B2674">
        <v>1369849836</v>
      </c>
      <c r="C2674" s="4">
        <f t="shared" si="82"/>
        <v>41423.743472222224</v>
      </c>
      <c r="D2674" s="5" t="str">
        <f t="shared" si="83"/>
        <v>Wed</v>
      </c>
      <c r="H2674">
        <v>5</v>
      </c>
    </row>
    <row r="2675" spans="1:8" x14ac:dyDescent="0.25">
      <c r="A2675" s="1" t="s">
        <v>39</v>
      </c>
      <c r="B2675">
        <v>1370109822</v>
      </c>
      <c r="C2675" s="4">
        <f t="shared" si="82"/>
        <v>41426.752569444441</v>
      </c>
      <c r="D2675" s="5" t="str">
        <f t="shared" si="83"/>
        <v>Sat</v>
      </c>
      <c r="H2675">
        <v>7</v>
      </c>
    </row>
    <row r="2676" spans="1:8" x14ac:dyDescent="0.25">
      <c r="A2676" s="1" t="s">
        <v>40</v>
      </c>
      <c r="B2676">
        <v>1364860260</v>
      </c>
      <c r="C2676" s="4">
        <f t="shared" si="82"/>
        <v>41365.993750000001</v>
      </c>
      <c r="D2676" s="5" t="str">
        <f t="shared" si="83"/>
        <v>Mon</v>
      </c>
      <c r="H2676">
        <v>5</v>
      </c>
    </row>
    <row r="2677" spans="1:8" x14ac:dyDescent="0.25">
      <c r="A2677" s="1" t="s">
        <v>40</v>
      </c>
      <c r="B2677">
        <v>1364355894</v>
      </c>
      <c r="C2677" s="4">
        <f t="shared" si="82"/>
        <v>41360.156180555554</v>
      </c>
      <c r="D2677" s="5" t="str">
        <f t="shared" si="83"/>
        <v>Wed</v>
      </c>
      <c r="H2677">
        <v>8</v>
      </c>
    </row>
    <row r="2678" spans="1:8" x14ac:dyDescent="0.25">
      <c r="A2678" s="1" t="s">
        <v>40</v>
      </c>
      <c r="B2678">
        <v>1364576032</v>
      </c>
      <c r="C2678" s="4">
        <f t="shared" si="82"/>
        <v>41362.704074074078</v>
      </c>
      <c r="D2678" s="5" t="str">
        <f t="shared" si="83"/>
        <v>Fri</v>
      </c>
      <c r="H2678">
        <v>6</v>
      </c>
    </row>
    <row r="2679" spans="1:8" x14ac:dyDescent="0.25">
      <c r="A2679" s="1" t="s">
        <v>40</v>
      </c>
      <c r="B2679">
        <v>1364401054</v>
      </c>
      <c r="C2679" s="4">
        <f t="shared" si="82"/>
        <v>41360.678865740738</v>
      </c>
      <c r="D2679" s="5" t="str">
        <f t="shared" si="83"/>
        <v>Wed</v>
      </c>
      <c r="H2679">
        <v>5</v>
      </c>
    </row>
    <row r="2680" spans="1:8" x14ac:dyDescent="0.25">
      <c r="A2680" s="1" t="s">
        <v>40</v>
      </c>
      <c r="B2680">
        <v>1364580451</v>
      </c>
      <c r="C2680" s="4">
        <f t="shared" si="82"/>
        <v>41362.755219907405</v>
      </c>
      <c r="D2680" s="5" t="str">
        <f t="shared" si="83"/>
        <v>Fri</v>
      </c>
      <c r="H2680">
        <v>6</v>
      </c>
    </row>
    <row r="2681" spans="1:8" x14ac:dyDescent="0.25">
      <c r="A2681" s="1" t="s">
        <v>40</v>
      </c>
      <c r="B2681">
        <v>1364493803</v>
      </c>
      <c r="C2681" s="4">
        <f t="shared" si="82"/>
        <v>41361.752349537033</v>
      </c>
      <c r="D2681" s="5" t="str">
        <f t="shared" si="83"/>
        <v>Thu</v>
      </c>
      <c r="H2681">
        <v>4</v>
      </c>
    </row>
    <row r="2682" spans="1:8" x14ac:dyDescent="0.25">
      <c r="A2682" s="1" t="s">
        <v>40</v>
      </c>
      <c r="B2682">
        <v>1364686737</v>
      </c>
      <c r="C2682" s="4">
        <f t="shared" si="82"/>
        <v>41363.985381944447</v>
      </c>
      <c r="D2682" s="5" t="str">
        <f t="shared" si="83"/>
        <v>Sat</v>
      </c>
      <c r="H2682">
        <v>10</v>
      </c>
    </row>
    <row r="2683" spans="1:8" x14ac:dyDescent="0.25">
      <c r="A2683" s="1" t="s">
        <v>40</v>
      </c>
      <c r="B2683">
        <v>1364714907</v>
      </c>
      <c r="C2683" s="4">
        <f t="shared" si="82"/>
        <v>41364.311423611114</v>
      </c>
      <c r="D2683" s="5" t="str">
        <f t="shared" si="83"/>
        <v>Sun</v>
      </c>
      <c r="H2683">
        <v>10</v>
      </c>
    </row>
    <row r="2684" spans="1:8" x14ac:dyDescent="0.25">
      <c r="A2684" s="1" t="s">
        <v>40</v>
      </c>
      <c r="B2684">
        <v>1364671875</v>
      </c>
      <c r="C2684" s="4">
        <f t="shared" si="82"/>
        <v>41363.813368055555</v>
      </c>
      <c r="D2684" s="5" t="str">
        <f t="shared" si="83"/>
        <v>Sat</v>
      </c>
      <c r="H2684">
        <v>8</v>
      </c>
    </row>
    <row r="2685" spans="1:8" x14ac:dyDescent="0.25">
      <c r="A2685" s="1" t="s">
        <v>40</v>
      </c>
      <c r="B2685">
        <v>1364784492</v>
      </c>
      <c r="C2685" s="4">
        <f t="shared" si="82"/>
        <v>41365.116805555554</v>
      </c>
      <c r="D2685" s="5" t="str">
        <f t="shared" si="83"/>
        <v>Mon</v>
      </c>
      <c r="H2685">
        <v>9</v>
      </c>
    </row>
    <row r="2686" spans="1:8" x14ac:dyDescent="0.25">
      <c r="A2686" s="1" t="s">
        <v>40</v>
      </c>
      <c r="B2686">
        <v>1364925471</v>
      </c>
      <c r="C2686" s="4">
        <f t="shared" si="82"/>
        <v>41366.748506944445</v>
      </c>
      <c r="D2686" s="5" t="str">
        <f t="shared" si="83"/>
        <v>Tue</v>
      </c>
      <c r="H2686">
        <v>4</v>
      </c>
    </row>
    <row r="2687" spans="1:8" x14ac:dyDescent="0.25">
      <c r="A2687" s="1" t="s">
        <v>40</v>
      </c>
      <c r="B2687">
        <v>1364838786</v>
      </c>
      <c r="C2687" s="4">
        <f t="shared" si="82"/>
        <v>41365.745208333334</v>
      </c>
      <c r="D2687" s="5" t="str">
        <f t="shared" si="83"/>
        <v>Mon</v>
      </c>
      <c r="H2687">
        <v>6</v>
      </c>
    </row>
    <row r="2688" spans="1:8" x14ac:dyDescent="0.25">
      <c r="A2688" s="1" t="s">
        <v>40</v>
      </c>
      <c r="B2688">
        <v>1365006129</v>
      </c>
      <c r="C2688" s="4">
        <f t="shared" si="82"/>
        <v>41367.68204861111</v>
      </c>
      <c r="D2688" s="5" t="str">
        <f t="shared" si="83"/>
        <v>Wed</v>
      </c>
      <c r="H2688">
        <v>5</v>
      </c>
    </row>
    <row r="2689" spans="1:8" x14ac:dyDescent="0.25">
      <c r="A2689" s="1" t="s">
        <v>40</v>
      </c>
      <c r="B2689">
        <v>1365008860</v>
      </c>
      <c r="C2689" s="4">
        <f t="shared" si="82"/>
        <v>41367.71365740741</v>
      </c>
      <c r="D2689" s="5" t="str">
        <f t="shared" si="83"/>
        <v>Wed</v>
      </c>
      <c r="H2689">
        <v>5</v>
      </c>
    </row>
    <row r="2690" spans="1:8" x14ac:dyDescent="0.25">
      <c r="A2690" s="1" t="s">
        <v>40</v>
      </c>
      <c r="B2690">
        <v>1364936080</v>
      </c>
      <c r="C2690" s="4">
        <f t="shared" ref="C2690:C2753" si="84">(((B2690/60)/60)/24)+DATE(1970,1,1)</f>
        <v>41366.871296296296</v>
      </c>
      <c r="D2690" s="5" t="str">
        <f t="shared" si="83"/>
        <v>Tue</v>
      </c>
      <c r="H2690">
        <v>7</v>
      </c>
    </row>
    <row r="2691" spans="1:8" x14ac:dyDescent="0.25">
      <c r="A2691" s="1" t="s">
        <v>40</v>
      </c>
      <c r="B2691">
        <v>1365098328</v>
      </c>
      <c r="C2691" s="4">
        <f t="shared" si="84"/>
        <v>41368.749166666668</v>
      </c>
      <c r="D2691" s="5" t="str">
        <f t="shared" ref="D2691:D2754" si="85">TEXT(C2691, "ddd")</f>
        <v>Thu</v>
      </c>
      <c r="H2691">
        <v>5</v>
      </c>
    </row>
    <row r="2692" spans="1:8" x14ac:dyDescent="0.25">
      <c r="A2692" s="1" t="s">
        <v>40</v>
      </c>
      <c r="B2692">
        <v>1365094632</v>
      </c>
      <c r="C2692" s="4">
        <f t="shared" si="84"/>
        <v>41368.706388888888</v>
      </c>
      <c r="D2692" s="5" t="str">
        <f t="shared" si="85"/>
        <v>Thu</v>
      </c>
      <c r="H2692">
        <v>5</v>
      </c>
    </row>
    <row r="2693" spans="1:8" x14ac:dyDescent="0.25">
      <c r="A2693" s="1" t="s">
        <v>40</v>
      </c>
      <c r="B2693">
        <v>1365122657</v>
      </c>
      <c r="C2693" s="4">
        <f t="shared" si="84"/>
        <v>41369.030752314815</v>
      </c>
      <c r="D2693" s="5" t="str">
        <f t="shared" si="85"/>
        <v>Fri</v>
      </c>
      <c r="H2693">
        <v>5</v>
      </c>
    </row>
    <row r="2694" spans="1:8" x14ac:dyDescent="0.25">
      <c r="A2694" s="1" t="s">
        <v>40</v>
      </c>
      <c r="B2694">
        <v>1365177634</v>
      </c>
      <c r="C2694" s="4">
        <f t="shared" si="84"/>
        <v>41369.667060185187</v>
      </c>
      <c r="D2694" s="5" t="str">
        <f t="shared" si="85"/>
        <v>Fri</v>
      </c>
      <c r="H2694">
        <v>3</v>
      </c>
    </row>
    <row r="2695" spans="1:8" x14ac:dyDescent="0.25">
      <c r="A2695" s="1" t="s">
        <v>40</v>
      </c>
      <c r="B2695">
        <v>1365440447</v>
      </c>
      <c r="C2695" s="4">
        <f t="shared" si="84"/>
        <v>41372.708877314813</v>
      </c>
      <c r="D2695" s="5" t="str">
        <f t="shared" si="85"/>
        <v>Mon</v>
      </c>
      <c r="H2695">
        <v>4</v>
      </c>
    </row>
    <row r="2696" spans="1:8" x14ac:dyDescent="0.25">
      <c r="A2696" s="1" t="s">
        <v>40</v>
      </c>
      <c r="B2696">
        <v>1365205444</v>
      </c>
      <c r="C2696" s="4">
        <f t="shared" si="84"/>
        <v>41369.988935185182</v>
      </c>
      <c r="D2696" s="5" t="str">
        <f t="shared" si="85"/>
        <v>Fri</v>
      </c>
      <c r="H2696">
        <v>3</v>
      </c>
    </row>
    <row r="2697" spans="1:8" x14ac:dyDescent="0.25">
      <c r="A2697" s="1" t="s">
        <v>40</v>
      </c>
      <c r="B2697">
        <v>1365184568</v>
      </c>
      <c r="C2697" s="4">
        <f t="shared" si="84"/>
        <v>41369.747314814813</v>
      </c>
      <c r="D2697" s="5" t="str">
        <f t="shared" si="85"/>
        <v>Fri</v>
      </c>
      <c r="H2697">
        <v>3</v>
      </c>
    </row>
    <row r="2698" spans="1:8" x14ac:dyDescent="0.25">
      <c r="A2698" s="1" t="s">
        <v>40</v>
      </c>
      <c r="B2698">
        <v>1365293834</v>
      </c>
      <c r="C2698" s="4">
        <f t="shared" si="84"/>
        <v>41371.011967592596</v>
      </c>
      <c r="D2698" s="5" t="str">
        <f t="shared" si="85"/>
        <v>Sun</v>
      </c>
      <c r="H2698">
        <v>10</v>
      </c>
    </row>
    <row r="2699" spans="1:8" x14ac:dyDescent="0.25">
      <c r="A2699" s="1" t="s">
        <v>40</v>
      </c>
      <c r="B2699">
        <v>1365393707</v>
      </c>
      <c r="C2699" s="4">
        <f t="shared" si="84"/>
        <v>41372.167905092596</v>
      </c>
      <c r="D2699" s="5" t="str">
        <f t="shared" si="85"/>
        <v>Mon</v>
      </c>
      <c r="H2699">
        <v>7</v>
      </c>
    </row>
    <row r="2700" spans="1:8" x14ac:dyDescent="0.25">
      <c r="A2700" s="1" t="s">
        <v>40</v>
      </c>
      <c r="B2700">
        <v>1365702899</v>
      </c>
      <c r="C2700" s="4">
        <f t="shared" si="84"/>
        <v>41375.746516203704</v>
      </c>
      <c r="D2700" s="5" t="str">
        <f t="shared" si="85"/>
        <v>Thu</v>
      </c>
      <c r="H2700">
        <v>5</v>
      </c>
    </row>
    <row r="2701" spans="1:8" x14ac:dyDescent="0.25">
      <c r="A2701" s="1" t="s">
        <v>40</v>
      </c>
      <c r="B2701">
        <v>1365523502</v>
      </c>
      <c r="C2701" s="4">
        <f t="shared" si="84"/>
        <v>41373.670162037037</v>
      </c>
      <c r="D2701" s="5" t="str">
        <f t="shared" si="85"/>
        <v>Tue</v>
      </c>
      <c r="H2701">
        <v>6</v>
      </c>
    </row>
    <row r="2702" spans="1:8" x14ac:dyDescent="0.25">
      <c r="A2702" s="1" t="s">
        <v>40</v>
      </c>
      <c r="B2702">
        <v>1365614476</v>
      </c>
      <c r="C2702" s="4">
        <f t="shared" si="84"/>
        <v>41374.723101851851</v>
      </c>
      <c r="D2702" s="5" t="str">
        <f t="shared" si="85"/>
        <v>Wed</v>
      </c>
      <c r="H2702">
        <v>6</v>
      </c>
    </row>
    <row r="2703" spans="1:8" x14ac:dyDescent="0.25">
      <c r="A2703" s="1" t="s">
        <v>40</v>
      </c>
      <c r="B2703">
        <v>1365562567</v>
      </c>
      <c r="C2703" s="4">
        <f t="shared" si="84"/>
        <v>41374.122303240743</v>
      </c>
      <c r="D2703" s="5" t="str">
        <f t="shared" si="85"/>
        <v>Wed</v>
      </c>
      <c r="H2703">
        <v>7</v>
      </c>
    </row>
    <row r="2704" spans="1:8" x14ac:dyDescent="0.25">
      <c r="A2704" s="1" t="s">
        <v>40</v>
      </c>
      <c r="B2704">
        <v>1365699407</v>
      </c>
      <c r="C2704" s="4">
        <f t="shared" si="84"/>
        <v>41375.706099537041</v>
      </c>
      <c r="D2704" s="5" t="str">
        <f t="shared" si="85"/>
        <v>Thu</v>
      </c>
      <c r="H2704">
        <v>5</v>
      </c>
    </row>
    <row r="2705" spans="1:8" x14ac:dyDescent="0.25">
      <c r="A2705" s="1" t="s">
        <v>40</v>
      </c>
      <c r="B2705">
        <v>1365789164</v>
      </c>
      <c r="C2705" s="4">
        <f t="shared" si="84"/>
        <v>41376.744953703703</v>
      </c>
      <c r="D2705" s="5" t="str">
        <f t="shared" si="85"/>
        <v>Fri</v>
      </c>
      <c r="H2705">
        <v>6</v>
      </c>
    </row>
    <row r="2706" spans="1:8" x14ac:dyDescent="0.25">
      <c r="A2706" s="1" t="s">
        <v>40</v>
      </c>
      <c r="B2706">
        <v>1365738921</v>
      </c>
      <c r="C2706" s="4">
        <f t="shared" si="84"/>
        <v>41376.163437499999</v>
      </c>
      <c r="D2706" s="5" t="str">
        <f t="shared" si="85"/>
        <v>Fri</v>
      </c>
      <c r="H2706">
        <v>5</v>
      </c>
    </row>
    <row r="2707" spans="1:8" x14ac:dyDescent="0.25">
      <c r="A2707" s="1" t="s">
        <v>40</v>
      </c>
      <c r="B2707">
        <v>1366048591</v>
      </c>
      <c r="C2707" s="4">
        <f t="shared" si="84"/>
        <v>41379.747581018521</v>
      </c>
      <c r="D2707" s="5" t="str">
        <f t="shared" si="85"/>
        <v>Mon</v>
      </c>
      <c r="H2707">
        <v>4</v>
      </c>
    </row>
    <row r="2708" spans="1:8" x14ac:dyDescent="0.25">
      <c r="A2708" s="1" t="s">
        <v>40</v>
      </c>
      <c r="B2708">
        <v>1365884798</v>
      </c>
      <c r="C2708" s="4">
        <f t="shared" si="84"/>
        <v>41377.8518287037</v>
      </c>
      <c r="D2708" s="5" t="str">
        <f t="shared" si="85"/>
        <v>Sat</v>
      </c>
      <c r="H2708">
        <v>9</v>
      </c>
    </row>
    <row r="2709" spans="1:8" x14ac:dyDescent="0.25">
      <c r="A2709" s="1" t="s">
        <v>40</v>
      </c>
      <c r="B2709">
        <v>1365824279</v>
      </c>
      <c r="C2709" s="4">
        <f t="shared" si="84"/>
        <v>41377.151377314818</v>
      </c>
      <c r="D2709" s="5" t="str">
        <f t="shared" si="85"/>
        <v>Sat</v>
      </c>
      <c r="H2709">
        <v>6</v>
      </c>
    </row>
    <row r="2710" spans="1:8" x14ac:dyDescent="0.25">
      <c r="A2710" s="1" t="s">
        <v>40</v>
      </c>
      <c r="B2710">
        <v>1366071463</v>
      </c>
      <c r="C2710" s="4">
        <f t="shared" si="84"/>
        <v>41380.012303240743</v>
      </c>
      <c r="D2710" s="5" t="str">
        <f t="shared" si="85"/>
        <v>Tue</v>
      </c>
      <c r="H2710">
        <v>4</v>
      </c>
    </row>
    <row r="2711" spans="1:8" x14ac:dyDescent="0.25">
      <c r="A2711" s="1" t="s">
        <v>40</v>
      </c>
      <c r="B2711">
        <v>1366221097</v>
      </c>
      <c r="C2711" s="4">
        <f t="shared" si="84"/>
        <v>41381.74417824074</v>
      </c>
      <c r="D2711" s="5" t="str">
        <f t="shared" si="85"/>
        <v>Wed</v>
      </c>
      <c r="H2711">
        <v>0</v>
      </c>
    </row>
    <row r="2712" spans="1:8" x14ac:dyDescent="0.25">
      <c r="A2712" s="1" t="s">
        <v>40</v>
      </c>
      <c r="B2712">
        <v>1366304478</v>
      </c>
      <c r="C2712" s="4">
        <f t="shared" si="84"/>
        <v>41382.709236111114</v>
      </c>
      <c r="D2712" s="5" t="str">
        <f t="shared" si="85"/>
        <v>Thu</v>
      </c>
      <c r="H2712">
        <v>6</v>
      </c>
    </row>
    <row r="2713" spans="1:8" x14ac:dyDescent="0.25">
      <c r="A2713" s="1" t="s">
        <v>40</v>
      </c>
      <c r="B2713">
        <v>1366387136</v>
      </c>
      <c r="C2713" s="4">
        <f t="shared" si="84"/>
        <v>41383.665925925925</v>
      </c>
      <c r="D2713" s="5" t="str">
        <f t="shared" si="85"/>
        <v>Fri</v>
      </c>
      <c r="H2713">
        <v>6</v>
      </c>
    </row>
    <row r="2714" spans="1:8" x14ac:dyDescent="0.25">
      <c r="A2714" s="1" t="s">
        <v>40</v>
      </c>
      <c r="B2714">
        <v>1366501672</v>
      </c>
      <c r="C2714" s="4">
        <f t="shared" si="84"/>
        <v>41384.991574074076</v>
      </c>
      <c r="D2714" s="5" t="str">
        <f t="shared" si="85"/>
        <v>Sat</v>
      </c>
      <c r="H2714">
        <v>7</v>
      </c>
    </row>
    <row r="2715" spans="1:8" x14ac:dyDescent="0.25">
      <c r="A2715" s="1" t="s">
        <v>40</v>
      </c>
      <c r="B2715">
        <v>1367251158</v>
      </c>
      <c r="C2715" s="4">
        <f t="shared" si="84"/>
        <v>41393.666180555556</v>
      </c>
      <c r="D2715" s="5" t="str">
        <f t="shared" si="85"/>
        <v>Mon</v>
      </c>
      <c r="H2715">
        <v>2</v>
      </c>
    </row>
    <row r="2716" spans="1:8" x14ac:dyDescent="0.25">
      <c r="A2716" s="1" t="s">
        <v>40</v>
      </c>
      <c r="B2716">
        <v>1366653291</v>
      </c>
      <c r="C2716" s="4">
        <f t="shared" si="84"/>
        <v>41386.746423611112</v>
      </c>
      <c r="D2716" s="5" t="str">
        <f t="shared" si="85"/>
        <v>Mon</v>
      </c>
      <c r="H2716">
        <v>5</v>
      </c>
    </row>
    <row r="2717" spans="1:8" x14ac:dyDescent="0.25">
      <c r="A2717" s="1" t="s">
        <v>40</v>
      </c>
      <c r="B2717">
        <v>1366738899</v>
      </c>
      <c r="C2717" s="4">
        <f t="shared" si="84"/>
        <v>41387.737256944441</v>
      </c>
      <c r="D2717" s="5" t="str">
        <f t="shared" si="85"/>
        <v>Tue</v>
      </c>
      <c r="H2717">
        <v>0</v>
      </c>
    </row>
    <row r="2718" spans="1:8" x14ac:dyDescent="0.25">
      <c r="A2718" s="1" t="s">
        <v>40</v>
      </c>
      <c r="B2718">
        <v>1366836409</v>
      </c>
      <c r="C2718" s="4">
        <f t="shared" si="84"/>
        <v>41388.865844907406</v>
      </c>
      <c r="D2718" s="5" t="str">
        <f t="shared" si="85"/>
        <v>Wed</v>
      </c>
      <c r="H2718">
        <v>13</v>
      </c>
    </row>
    <row r="2719" spans="1:8" x14ac:dyDescent="0.25">
      <c r="A2719" s="1" t="s">
        <v>40</v>
      </c>
      <c r="B2719">
        <v>1366918817</v>
      </c>
      <c r="C2719" s="4">
        <f t="shared" si="84"/>
        <v>41389.819641203707</v>
      </c>
      <c r="D2719" s="5" t="str">
        <f t="shared" si="85"/>
        <v>Thu</v>
      </c>
      <c r="H2719">
        <v>4</v>
      </c>
    </row>
    <row r="2720" spans="1:8" x14ac:dyDescent="0.25">
      <c r="A2720" s="1" t="s">
        <v>40</v>
      </c>
      <c r="B2720">
        <v>1367341239</v>
      </c>
      <c r="C2720" s="4">
        <f t="shared" si="84"/>
        <v>41394.708784722221</v>
      </c>
      <c r="D2720" s="5" t="str">
        <f t="shared" si="85"/>
        <v>Tue</v>
      </c>
      <c r="H2720">
        <v>0</v>
      </c>
    </row>
    <row r="2721" spans="1:8" x14ac:dyDescent="0.25">
      <c r="A2721" s="1" t="s">
        <v>40</v>
      </c>
      <c r="B2721">
        <v>1367258086</v>
      </c>
      <c r="C2721" s="4">
        <f t="shared" si="84"/>
        <v>41393.746365740742</v>
      </c>
      <c r="D2721" s="5" t="str">
        <f t="shared" si="85"/>
        <v>Mon</v>
      </c>
      <c r="H2721">
        <v>2</v>
      </c>
    </row>
    <row r="2722" spans="1:8" x14ac:dyDescent="0.25">
      <c r="A2722" s="1" t="s">
        <v>40</v>
      </c>
      <c r="B2722">
        <v>1367517341</v>
      </c>
      <c r="C2722" s="4">
        <f t="shared" si="84"/>
        <v>41396.747002314813</v>
      </c>
      <c r="D2722" s="5" t="str">
        <f t="shared" si="85"/>
        <v>Thu</v>
      </c>
      <c r="H2722">
        <v>5</v>
      </c>
    </row>
    <row r="2723" spans="1:8" x14ac:dyDescent="0.25">
      <c r="A2723" s="1" t="s">
        <v>40</v>
      </c>
      <c r="B2723">
        <v>1367557273</v>
      </c>
      <c r="C2723" s="4">
        <f t="shared" si="84"/>
        <v>41397.209178240737</v>
      </c>
      <c r="D2723" s="5" t="str">
        <f t="shared" si="85"/>
        <v>Fri</v>
      </c>
      <c r="H2723">
        <v>5</v>
      </c>
    </row>
    <row r="2724" spans="1:8" x14ac:dyDescent="0.25">
      <c r="A2724" s="1" t="s">
        <v>40</v>
      </c>
      <c r="B2724">
        <v>1368122045</v>
      </c>
      <c r="C2724" s="4">
        <f t="shared" si="84"/>
        <v>41403.745891203704</v>
      </c>
      <c r="D2724" s="5" t="str">
        <f t="shared" si="85"/>
        <v>Thu</v>
      </c>
      <c r="H2724">
        <v>9</v>
      </c>
    </row>
    <row r="2725" spans="1:8" x14ac:dyDescent="0.25">
      <c r="A2725" s="1" t="s">
        <v>40</v>
      </c>
      <c r="B2725">
        <v>1367611471</v>
      </c>
      <c r="C2725" s="4">
        <f t="shared" si="84"/>
        <v>41397.836469907408</v>
      </c>
      <c r="D2725" s="5" t="str">
        <f t="shared" si="85"/>
        <v>Fri</v>
      </c>
      <c r="H2725">
        <v>8</v>
      </c>
    </row>
    <row r="2726" spans="1:8" x14ac:dyDescent="0.25">
      <c r="A2726" s="1" t="s">
        <v>40</v>
      </c>
      <c r="B2726">
        <v>1367863301</v>
      </c>
      <c r="C2726" s="4">
        <f t="shared" si="84"/>
        <v>41400.751168981478</v>
      </c>
      <c r="D2726" s="5" t="str">
        <f t="shared" si="85"/>
        <v>Mon</v>
      </c>
      <c r="H2726">
        <v>3</v>
      </c>
    </row>
    <row r="2727" spans="1:8" x14ac:dyDescent="0.25">
      <c r="A2727" s="1" t="s">
        <v>40</v>
      </c>
      <c r="B2727">
        <v>1368384498</v>
      </c>
      <c r="C2727" s="4">
        <f t="shared" si="84"/>
        <v>41406.783541666664</v>
      </c>
      <c r="D2727" s="5" t="str">
        <f t="shared" si="85"/>
        <v>Sun</v>
      </c>
      <c r="H2727">
        <v>4</v>
      </c>
    </row>
    <row r="2728" spans="1:8" x14ac:dyDescent="0.25">
      <c r="A2728" s="1" t="s">
        <v>40</v>
      </c>
      <c r="B2728">
        <v>1368064197</v>
      </c>
      <c r="C2728" s="4">
        <f t="shared" si="84"/>
        <v>41403.076354166667</v>
      </c>
      <c r="D2728" s="5" t="str">
        <f t="shared" si="85"/>
        <v>Thu</v>
      </c>
      <c r="H2728">
        <v>1</v>
      </c>
    </row>
    <row r="2729" spans="1:8" x14ac:dyDescent="0.25">
      <c r="A2729" s="1" t="s">
        <v>40</v>
      </c>
      <c r="B2729">
        <v>1367945878</v>
      </c>
      <c r="C2729" s="4">
        <f t="shared" si="84"/>
        <v>41401.706921296296</v>
      </c>
      <c r="D2729" s="5" t="str">
        <f t="shared" si="85"/>
        <v>Tue</v>
      </c>
      <c r="H2729">
        <v>5</v>
      </c>
    </row>
    <row r="2730" spans="1:8" x14ac:dyDescent="0.25">
      <c r="A2730" s="1" t="s">
        <v>40</v>
      </c>
      <c r="B2730">
        <v>1368293632</v>
      </c>
      <c r="C2730" s="4">
        <f t="shared" si="84"/>
        <v>41405.731851851851</v>
      </c>
      <c r="D2730" s="5" t="str">
        <f t="shared" si="85"/>
        <v>Sat</v>
      </c>
      <c r="H2730">
        <v>5</v>
      </c>
    </row>
    <row r="2731" spans="1:8" x14ac:dyDescent="0.25">
      <c r="A2731" s="1" t="s">
        <v>40</v>
      </c>
      <c r="B2731">
        <v>1368640988</v>
      </c>
      <c r="C2731" s="4">
        <f t="shared" si="84"/>
        <v>41409.752175925925</v>
      </c>
      <c r="D2731" s="5" t="str">
        <f t="shared" si="85"/>
        <v>Wed</v>
      </c>
      <c r="H2731">
        <v>12</v>
      </c>
    </row>
    <row r="2732" spans="1:8" x14ac:dyDescent="0.25">
      <c r="A2732" s="1" t="s">
        <v>40</v>
      </c>
      <c r="B2732">
        <v>1368835439</v>
      </c>
      <c r="C2732" s="4">
        <f t="shared" si="84"/>
        <v>41412.002766203703</v>
      </c>
      <c r="D2732" s="5" t="str">
        <f t="shared" si="85"/>
        <v>Sat</v>
      </c>
      <c r="H2732">
        <v>2</v>
      </c>
    </row>
    <row r="2733" spans="1:8" x14ac:dyDescent="0.25">
      <c r="A2733" s="1" t="s">
        <v>40</v>
      </c>
      <c r="B2733">
        <v>1368992090</v>
      </c>
      <c r="C2733" s="4">
        <f t="shared" si="84"/>
        <v>41413.81585648148</v>
      </c>
      <c r="D2733" s="5" t="str">
        <f t="shared" si="85"/>
        <v>Sun</v>
      </c>
      <c r="H2733">
        <v>10</v>
      </c>
    </row>
    <row r="2734" spans="1:8" x14ac:dyDescent="0.25">
      <c r="A2734" s="1" t="s">
        <v>40</v>
      </c>
      <c r="B2734">
        <v>1368911214</v>
      </c>
      <c r="C2734" s="4">
        <f t="shared" si="84"/>
        <v>41412.879791666666</v>
      </c>
      <c r="D2734" s="5" t="str">
        <f t="shared" si="85"/>
        <v>Sat</v>
      </c>
      <c r="H2734">
        <v>10</v>
      </c>
    </row>
    <row r="2735" spans="1:8" x14ac:dyDescent="0.25">
      <c r="A2735" s="1" t="s">
        <v>40</v>
      </c>
      <c r="B2735">
        <v>1369162378</v>
      </c>
      <c r="C2735" s="4">
        <f t="shared" si="84"/>
        <v>41415.786782407406</v>
      </c>
      <c r="D2735" s="5" t="str">
        <f t="shared" si="85"/>
        <v>Tue</v>
      </c>
      <c r="H2735">
        <v>2</v>
      </c>
    </row>
    <row r="2736" spans="1:8" x14ac:dyDescent="0.25">
      <c r="A2736" s="1" t="s">
        <v>40</v>
      </c>
      <c r="B2736">
        <v>1369331946</v>
      </c>
      <c r="C2736" s="4">
        <f t="shared" si="84"/>
        <v>41417.749374999999</v>
      </c>
      <c r="D2736" s="5" t="str">
        <f t="shared" si="85"/>
        <v>Thu</v>
      </c>
      <c r="H2736">
        <v>2</v>
      </c>
    </row>
    <row r="2737" spans="1:9" x14ac:dyDescent="0.25">
      <c r="A2737" s="1" t="s">
        <v>40</v>
      </c>
      <c r="B2737">
        <v>1369681739</v>
      </c>
      <c r="C2737" s="4">
        <f t="shared" si="84"/>
        <v>41421.797905092593</v>
      </c>
      <c r="D2737" s="5" t="str">
        <f t="shared" si="85"/>
        <v>Mon</v>
      </c>
      <c r="H2737">
        <v>10</v>
      </c>
    </row>
    <row r="2738" spans="1:9" x14ac:dyDescent="0.25">
      <c r="A2738" s="1" t="s">
        <v>40</v>
      </c>
      <c r="B2738">
        <v>1369418197</v>
      </c>
      <c r="C2738" s="4">
        <f t="shared" si="84"/>
        <v>41418.747650462967</v>
      </c>
      <c r="D2738" s="5" t="str">
        <f t="shared" si="85"/>
        <v>Fri</v>
      </c>
      <c r="H2738">
        <v>8</v>
      </c>
    </row>
    <row r="2739" spans="1:9" x14ac:dyDescent="0.25">
      <c r="A2739" s="1" t="s">
        <v>40</v>
      </c>
      <c r="B2739">
        <v>1369930366</v>
      </c>
      <c r="C2739" s="4">
        <f t="shared" si="84"/>
        <v>41424.675532407404</v>
      </c>
      <c r="D2739" s="5" t="str">
        <f t="shared" si="85"/>
        <v>Thu</v>
      </c>
      <c r="H2739">
        <v>10</v>
      </c>
    </row>
    <row r="2740" spans="1:9" x14ac:dyDescent="0.25">
      <c r="A2740" s="1" t="s">
        <v>40</v>
      </c>
      <c r="B2740">
        <v>1369546468</v>
      </c>
      <c r="C2740" s="4">
        <f>(((B2740/60)/60)/24)+DATE(1970,1,1)</f>
        <v>41420.232268518521</v>
      </c>
      <c r="D2740" s="5" t="str">
        <f t="shared" si="85"/>
        <v>Sun</v>
      </c>
      <c r="H2740">
        <v>16</v>
      </c>
    </row>
    <row r="2741" spans="1:9" x14ac:dyDescent="0.25">
      <c r="A2741" s="1" t="s">
        <v>40</v>
      </c>
      <c r="B2741">
        <v>1369874568</v>
      </c>
      <c r="C2741" s="4">
        <f t="shared" si="84"/>
        <v>41424.029722222222</v>
      </c>
      <c r="D2741" s="5" t="str">
        <f t="shared" si="85"/>
        <v>Thu</v>
      </c>
      <c r="H2741">
        <v>1</v>
      </c>
    </row>
    <row r="2742" spans="1:9" x14ac:dyDescent="0.25">
      <c r="A2742" s="1" t="s">
        <v>40</v>
      </c>
      <c r="B2742">
        <v>1369793006</v>
      </c>
      <c r="C2742" s="4">
        <f t="shared" si="84"/>
        <v>41423.085717592592</v>
      </c>
      <c r="D2742" s="5" t="str">
        <f t="shared" si="85"/>
        <v>Wed</v>
      </c>
      <c r="H2742">
        <v>4</v>
      </c>
    </row>
    <row r="2743" spans="1:9" x14ac:dyDescent="0.25">
      <c r="A2743" s="1" t="s">
        <v>40</v>
      </c>
      <c r="B2743">
        <v>1370059444</v>
      </c>
      <c r="C2743" s="4">
        <f t="shared" si="84"/>
        <v>41426.169490740744</v>
      </c>
      <c r="D2743" s="5" t="str">
        <f t="shared" si="85"/>
        <v>Sat</v>
      </c>
      <c r="H2743">
        <v>9</v>
      </c>
    </row>
    <row r="2744" spans="1:9" x14ac:dyDescent="0.25">
      <c r="A2744" s="1" t="s">
        <v>40</v>
      </c>
      <c r="B2744">
        <v>1370477174</v>
      </c>
      <c r="C2744" s="4">
        <f t="shared" si="84"/>
        <v>41431.004328703704</v>
      </c>
      <c r="D2744" s="5" t="str">
        <f t="shared" si="85"/>
        <v>Thu</v>
      </c>
      <c r="H2744">
        <v>15</v>
      </c>
    </row>
    <row r="2745" spans="1:9" x14ac:dyDescent="0.25">
      <c r="A2745" s="1" t="s">
        <v>40</v>
      </c>
      <c r="B2745">
        <v>1370208645</v>
      </c>
      <c r="C2745" s="4">
        <f t="shared" si="84"/>
        <v>41427.896354166667</v>
      </c>
      <c r="D2745" s="5" t="str">
        <f t="shared" si="85"/>
        <v>Sun</v>
      </c>
      <c r="H2745">
        <v>19</v>
      </c>
    </row>
    <row r="2746" spans="1:9" x14ac:dyDescent="0.25">
      <c r="A2746" s="1" t="s">
        <v>40</v>
      </c>
      <c r="B2746">
        <v>1370152837</v>
      </c>
      <c r="C2746" s="4">
        <f t="shared" si="84"/>
        <v>41427.250428240739</v>
      </c>
      <c r="D2746" s="5" t="str">
        <f t="shared" si="85"/>
        <v>Sun</v>
      </c>
      <c r="H2746">
        <v>1</v>
      </c>
    </row>
    <row r="2747" spans="1:9" x14ac:dyDescent="0.25">
      <c r="A2747" s="1" t="s">
        <v>40</v>
      </c>
      <c r="B2747">
        <v>1370387882</v>
      </c>
      <c r="C2747" s="4">
        <f t="shared" si="84"/>
        <v>41429.970856481479</v>
      </c>
      <c r="D2747" s="5" t="str">
        <f t="shared" si="85"/>
        <v>Tue</v>
      </c>
      <c r="H2747">
        <v>13</v>
      </c>
    </row>
    <row r="2748" spans="1:9" x14ac:dyDescent="0.25">
      <c r="A2748" s="1" t="s">
        <v>40</v>
      </c>
      <c r="B2748">
        <v>1370648801</v>
      </c>
      <c r="C2748" s="4">
        <f t="shared" si="84"/>
        <v>41432.990752314814</v>
      </c>
      <c r="D2748" s="5" t="str">
        <f t="shared" si="85"/>
        <v>Fri</v>
      </c>
      <c r="H2748">
        <v>5</v>
      </c>
    </row>
    <row r="2749" spans="1:9" x14ac:dyDescent="0.25">
      <c r="A2749" s="1" t="s">
        <v>3</v>
      </c>
      <c r="B2749">
        <v>1364960606</v>
      </c>
      <c r="C2749" s="4">
        <f t="shared" si="84"/>
        <v>41367.155162037037</v>
      </c>
      <c r="D2749" s="5" t="str">
        <f t="shared" si="85"/>
        <v>Wed</v>
      </c>
      <c r="I2749">
        <v>1</v>
      </c>
    </row>
    <row r="2750" spans="1:9" x14ac:dyDescent="0.25">
      <c r="A2750" s="1" t="s">
        <v>3</v>
      </c>
      <c r="B2750">
        <v>1364828138</v>
      </c>
      <c r="C2750" s="4">
        <f t="shared" si="84"/>
        <v>41365.621967592589</v>
      </c>
      <c r="D2750" s="5" t="str">
        <f t="shared" si="85"/>
        <v>Mon</v>
      </c>
      <c r="I2750">
        <v>2</v>
      </c>
    </row>
    <row r="2751" spans="1:9" x14ac:dyDescent="0.25">
      <c r="A2751" s="1" t="s">
        <v>3</v>
      </c>
      <c r="B2751">
        <v>1364836376</v>
      </c>
      <c r="C2751" s="4">
        <f t="shared" si="84"/>
        <v>41365.717314814814</v>
      </c>
      <c r="D2751" s="5" t="str">
        <f t="shared" si="85"/>
        <v>Mon</v>
      </c>
      <c r="I2751">
        <v>2</v>
      </c>
    </row>
    <row r="2752" spans="1:9" x14ac:dyDescent="0.25">
      <c r="A2752" s="1" t="s">
        <v>3</v>
      </c>
      <c r="B2752">
        <v>1364875433</v>
      </c>
      <c r="C2752" s="4">
        <f t="shared" si="84"/>
        <v>41366.169363425928</v>
      </c>
      <c r="D2752" s="5" t="str">
        <f t="shared" si="85"/>
        <v>Tue</v>
      </c>
      <c r="I2752">
        <v>1</v>
      </c>
    </row>
    <row r="2753" spans="1:9" x14ac:dyDescent="0.25">
      <c r="A2753" s="1" t="s">
        <v>3</v>
      </c>
      <c r="B2753">
        <v>1365035283</v>
      </c>
      <c r="C2753" s="4">
        <f t="shared" si="84"/>
        <v>41368.019479166665</v>
      </c>
      <c r="D2753" s="5" t="str">
        <f t="shared" si="85"/>
        <v>Thu</v>
      </c>
      <c r="I2753">
        <v>2</v>
      </c>
    </row>
    <row r="2754" spans="1:9" x14ac:dyDescent="0.25">
      <c r="A2754" s="1" t="s">
        <v>3</v>
      </c>
      <c r="B2754">
        <v>1365041024</v>
      </c>
      <c r="C2754" s="4">
        <f t="shared" ref="C2754:C2817" si="86">(((B2754/60)/60)/24)+DATE(1970,1,1)</f>
        <v>41368.085925925923</v>
      </c>
      <c r="D2754" s="5" t="str">
        <f t="shared" si="85"/>
        <v>Thu</v>
      </c>
      <c r="I2754">
        <v>2</v>
      </c>
    </row>
    <row r="2755" spans="1:9" x14ac:dyDescent="0.25">
      <c r="A2755" s="1" t="s">
        <v>3</v>
      </c>
      <c r="B2755">
        <v>1365214761</v>
      </c>
      <c r="C2755" s="4">
        <f t="shared" si="86"/>
        <v>41370.096770833334</v>
      </c>
      <c r="D2755" s="5" t="str">
        <f t="shared" ref="D2755:D2818" si="87">TEXT(C2755, "ddd")</f>
        <v>Sat</v>
      </c>
      <c r="I2755">
        <v>2</v>
      </c>
    </row>
    <row r="2756" spans="1:9" x14ac:dyDescent="0.25">
      <c r="A2756" s="1" t="s">
        <v>3</v>
      </c>
      <c r="B2756">
        <v>1365129591</v>
      </c>
      <c r="C2756" s="4">
        <f t="shared" si="86"/>
        <v>41369.111006944448</v>
      </c>
      <c r="D2756" s="5" t="str">
        <f t="shared" si="87"/>
        <v>Fri</v>
      </c>
      <c r="I2756">
        <v>1</v>
      </c>
    </row>
    <row r="2757" spans="1:9" x14ac:dyDescent="0.25">
      <c r="A2757" s="1" t="s">
        <v>3</v>
      </c>
      <c r="B2757">
        <v>1365194271</v>
      </c>
      <c r="C2757" s="4">
        <f t="shared" si="86"/>
        <v>41369.859618055554</v>
      </c>
      <c r="D2757" s="5" t="str">
        <f t="shared" si="87"/>
        <v>Fri</v>
      </c>
      <c r="I2757">
        <v>1</v>
      </c>
    </row>
    <row r="2758" spans="1:9" x14ac:dyDescent="0.25">
      <c r="A2758" s="1" t="s">
        <v>3</v>
      </c>
      <c r="B2758">
        <v>1365359708</v>
      </c>
      <c r="C2758" s="4">
        <f t="shared" si="86"/>
        <v>41371.774398148147</v>
      </c>
      <c r="D2758" s="5" t="str">
        <f t="shared" si="87"/>
        <v>Sun</v>
      </c>
      <c r="I2758">
        <v>2</v>
      </c>
    </row>
    <row r="2759" spans="1:9" x14ac:dyDescent="0.25">
      <c r="A2759" s="1" t="s">
        <v>3</v>
      </c>
      <c r="B2759">
        <v>1365299772</v>
      </c>
      <c r="C2759" s="4">
        <f t="shared" si="86"/>
        <v>41371.080694444441</v>
      </c>
      <c r="D2759" s="5" t="str">
        <f t="shared" si="87"/>
        <v>Sun</v>
      </c>
      <c r="I2759">
        <v>1</v>
      </c>
    </row>
    <row r="2760" spans="1:9" x14ac:dyDescent="0.25">
      <c r="A2760" s="1" t="s">
        <v>3</v>
      </c>
      <c r="B2760">
        <v>1365571498</v>
      </c>
      <c r="C2760" s="4">
        <f t="shared" si="86"/>
        <v>41374.225671296292</v>
      </c>
      <c r="D2760" s="5" t="str">
        <f t="shared" si="87"/>
        <v>Wed</v>
      </c>
      <c r="I2760">
        <v>2</v>
      </c>
    </row>
    <row r="2761" spans="1:9" x14ac:dyDescent="0.25">
      <c r="A2761" s="1" t="s">
        <v>3</v>
      </c>
      <c r="B2761">
        <v>1366230462</v>
      </c>
      <c r="C2761" s="4">
        <f t="shared" si="86"/>
        <v>41381.852569444447</v>
      </c>
      <c r="D2761" s="5" t="str">
        <f t="shared" si="87"/>
        <v>Wed</v>
      </c>
      <c r="I2761">
        <v>2</v>
      </c>
    </row>
    <row r="2762" spans="1:9" x14ac:dyDescent="0.25">
      <c r="A2762" s="1" t="s">
        <v>3</v>
      </c>
      <c r="B2762">
        <v>1365807244</v>
      </c>
      <c r="C2762" s="4">
        <f t="shared" si="86"/>
        <v>41376.954212962963</v>
      </c>
      <c r="D2762" s="5" t="str">
        <f t="shared" si="87"/>
        <v>Fri</v>
      </c>
      <c r="I2762">
        <v>2</v>
      </c>
    </row>
    <row r="2763" spans="1:9" x14ac:dyDescent="0.25">
      <c r="A2763" s="1" t="s">
        <v>3</v>
      </c>
      <c r="B2763">
        <v>1366166684</v>
      </c>
      <c r="C2763" s="4">
        <f t="shared" si="86"/>
        <v>41381.114398148151</v>
      </c>
      <c r="D2763" s="5" t="str">
        <f t="shared" si="87"/>
        <v>Wed</v>
      </c>
      <c r="I2763">
        <v>2</v>
      </c>
    </row>
    <row r="2764" spans="1:9" x14ac:dyDescent="0.25">
      <c r="A2764" s="1" t="s">
        <v>3</v>
      </c>
      <c r="B2764">
        <v>1366250666</v>
      </c>
      <c r="C2764" s="4">
        <f t="shared" si="86"/>
        <v>41382.086412037039</v>
      </c>
      <c r="D2764" s="5" t="str">
        <f t="shared" si="87"/>
        <v>Thu</v>
      </c>
      <c r="I2764">
        <v>2</v>
      </c>
    </row>
    <row r="2765" spans="1:9" x14ac:dyDescent="0.25">
      <c r="A2765" s="1" t="s">
        <v>3</v>
      </c>
      <c r="B2765">
        <v>1366345779</v>
      </c>
      <c r="C2765" s="4">
        <f t="shared" si="86"/>
        <v>41383.187256944446</v>
      </c>
      <c r="D2765" s="5" t="str">
        <f t="shared" si="87"/>
        <v>Fri</v>
      </c>
      <c r="I2765">
        <v>2</v>
      </c>
    </row>
    <row r="2766" spans="1:9" x14ac:dyDescent="0.25">
      <c r="A2766" s="1" t="s">
        <v>3</v>
      </c>
      <c r="B2766">
        <v>1366604608</v>
      </c>
      <c r="C2766" s="4">
        <f t="shared" si="86"/>
        <v>41386.182962962965</v>
      </c>
      <c r="D2766" s="5" t="str">
        <f t="shared" si="87"/>
        <v>Mon</v>
      </c>
      <c r="I2766">
        <v>1</v>
      </c>
    </row>
    <row r="2767" spans="1:9" x14ac:dyDescent="0.25">
      <c r="A2767" s="1" t="s">
        <v>3</v>
      </c>
      <c r="B2767">
        <v>1366783707</v>
      </c>
      <c r="C2767" s="4">
        <f t="shared" si="86"/>
        <v>41388.255868055552</v>
      </c>
      <c r="D2767" s="5" t="str">
        <f t="shared" si="87"/>
        <v>Wed</v>
      </c>
      <c r="I2767">
        <v>2</v>
      </c>
    </row>
    <row r="2768" spans="1:9" x14ac:dyDescent="0.25">
      <c r="A2768" s="1" t="s">
        <v>3</v>
      </c>
      <c r="B2768">
        <v>1367203093</v>
      </c>
      <c r="C2768" s="4">
        <f t="shared" si="86"/>
        <v>41393.109872685185</v>
      </c>
      <c r="D2768" s="5" t="str">
        <f t="shared" si="87"/>
        <v>Mon</v>
      </c>
      <c r="I2768">
        <v>1</v>
      </c>
    </row>
    <row r="2769" spans="1:9" x14ac:dyDescent="0.25">
      <c r="A2769" s="1" t="s">
        <v>3</v>
      </c>
      <c r="B2769">
        <v>1367796624</v>
      </c>
      <c r="C2769" s="4">
        <f t="shared" si="86"/>
        <v>41399.979444444441</v>
      </c>
      <c r="D2769" s="5" t="str">
        <f t="shared" si="87"/>
        <v>Sun</v>
      </c>
      <c r="I2769">
        <v>2</v>
      </c>
    </row>
    <row r="2770" spans="1:9" x14ac:dyDescent="0.25">
      <c r="A2770" s="1" t="s">
        <v>3</v>
      </c>
      <c r="B2770">
        <v>1368036983</v>
      </c>
      <c r="C2770" s="4">
        <f t="shared" si="86"/>
        <v>41402.761377314811</v>
      </c>
      <c r="D2770" s="5" t="str">
        <f t="shared" si="87"/>
        <v>Wed</v>
      </c>
      <c r="I2770">
        <v>2</v>
      </c>
    </row>
    <row r="2771" spans="1:9" x14ac:dyDescent="0.25">
      <c r="A2771" s="1" t="s">
        <v>3</v>
      </c>
      <c r="B2771">
        <v>1368677250</v>
      </c>
      <c r="C2771" s="4">
        <f t="shared" si="86"/>
        <v>41410.171875</v>
      </c>
      <c r="D2771" s="5" t="str">
        <f t="shared" si="87"/>
        <v>Thu</v>
      </c>
      <c r="I2771">
        <v>2</v>
      </c>
    </row>
    <row r="2772" spans="1:9" x14ac:dyDescent="0.25">
      <c r="A2772" s="1" t="s">
        <v>3</v>
      </c>
      <c r="B2772">
        <v>1368767527</v>
      </c>
      <c r="C2772" s="4">
        <f t="shared" si="86"/>
        <v>41411.216747685183</v>
      </c>
      <c r="D2772" s="5" t="str">
        <f t="shared" si="87"/>
        <v>Fri</v>
      </c>
      <c r="I2772">
        <v>2</v>
      </c>
    </row>
    <row r="2773" spans="1:9" x14ac:dyDescent="0.25">
      <c r="A2773" s="1" t="s">
        <v>3</v>
      </c>
      <c r="B2773">
        <v>1368042700</v>
      </c>
      <c r="C2773" s="4">
        <f t="shared" si="86"/>
        <v>41402.827546296299</v>
      </c>
      <c r="D2773" s="5" t="str">
        <f t="shared" si="87"/>
        <v>Wed</v>
      </c>
      <c r="I2773">
        <v>2</v>
      </c>
    </row>
    <row r="2774" spans="1:9" x14ac:dyDescent="0.25">
      <c r="A2774" s="1" t="s">
        <v>3</v>
      </c>
      <c r="B2774">
        <v>1368915663</v>
      </c>
      <c r="C2774" s="4">
        <f t="shared" si="86"/>
        <v>41412.931284722225</v>
      </c>
      <c r="D2774" s="5" t="str">
        <f t="shared" si="87"/>
        <v>Sat</v>
      </c>
      <c r="I2774">
        <v>2</v>
      </c>
    </row>
    <row r="2775" spans="1:9" x14ac:dyDescent="0.25">
      <c r="A2775" s="1" t="s">
        <v>3</v>
      </c>
      <c r="B2775">
        <v>1369001965</v>
      </c>
      <c r="C2775" s="4">
        <f t="shared" si="86"/>
        <v>41413.930150462962</v>
      </c>
      <c r="D2775" s="5" t="str">
        <f t="shared" si="87"/>
        <v>Sun</v>
      </c>
      <c r="I2775">
        <v>2</v>
      </c>
    </row>
    <row r="2776" spans="1:9" x14ac:dyDescent="0.25">
      <c r="A2776" s="1" t="s">
        <v>3</v>
      </c>
      <c r="B2776">
        <v>1370032055</v>
      </c>
      <c r="C2776" s="4">
        <f t="shared" si="86"/>
        <v>41425.852488425924</v>
      </c>
      <c r="D2776" s="5" t="str">
        <f t="shared" si="87"/>
        <v>Fri</v>
      </c>
      <c r="I2776">
        <v>1</v>
      </c>
    </row>
    <row r="2777" spans="1:9" x14ac:dyDescent="0.25">
      <c r="A2777" s="1" t="s">
        <v>3</v>
      </c>
      <c r="B2777">
        <v>1369512401</v>
      </c>
      <c r="C2777" s="4">
        <f t="shared" si="86"/>
        <v>41419.83797453704</v>
      </c>
      <c r="D2777" s="5" t="str">
        <f t="shared" si="87"/>
        <v>Sat</v>
      </c>
      <c r="I2777">
        <v>2</v>
      </c>
    </row>
    <row r="2778" spans="1:9" x14ac:dyDescent="0.25">
      <c r="A2778" s="1" t="s">
        <v>3</v>
      </c>
      <c r="B2778">
        <v>1369772697</v>
      </c>
      <c r="C2778" s="4">
        <f t="shared" si="86"/>
        <v>41422.850659722222</v>
      </c>
      <c r="D2778" s="5" t="str">
        <f t="shared" si="87"/>
        <v>Tue</v>
      </c>
      <c r="I2778">
        <v>2</v>
      </c>
    </row>
    <row r="2779" spans="1:9" x14ac:dyDescent="0.25">
      <c r="A2779" s="1" t="s">
        <v>3</v>
      </c>
      <c r="B2779">
        <v>1369861447</v>
      </c>
      <c r="C2779" s="4">
        <f t="shared" si="86"/>
        <v>41423.877858796295</v>
      </c>
      <c r="D2779" s="5" t="str">
        <f t="shared" si="87"/>
        <v>Wed</v>
      </c>
      <c r="I2779">
        <v>2</v>
      </c>
    </row>
    <row r="2780" spans="1:9" x14ac:dyDescent="0.25">
      <c r="A2780" s="1" t="s">
        <v>3</v>
      </c>
      <c r="B2780">
        <v>1369944425</v>
      </c>
      <c r="C2780" s="4">
        <f t="shared" si="86"/>
        <v>41424.838252314818</v>
      </c>
      <c r="D2780" s="5" t="str">
        <f t="shared" si="87"/>
        <v>Thu</v>
      </c>
      <c r="I2780">
        <v>1</v>
      </c>
    </row>
    <row r="2781" spans="1:9" x14ac:dyDescent="0.25">
      <c r="A2781" s="1" t="s">
        <v>3</v>
      </c>
      <c r="B2781">
        <v>1370386862</v>
      </c>
      <c r="C2781" s="4">
        <f t="shared" si="86"/>
        <v>41429.959050925929</v>
      </c>
      <c r="D2781" s="5" t="str">
        <f t="shared" si="87"/>
        <v>Tue</v>
      </c>
      <c r="I2781">
        <v>1</v>
      </c>
    </row>
    <row r="2782" spans="1:9" x14ac:dyDescent="0.25">
      <c r="A2782" s="1" t="s">
        <v>3</v>
      </c>
      <c r="B2782">
        <v>1370474328</v>
      </c>
      <c r="C2782" s="4">
        <f t="shared" si="86"/>
        <v>41430.971388888887</v>
      </c>
      <c r="D2782" s="5" t="str">
        <f t="shared" si="87"/>
        <v>Wed</v>
      </c>
      <c r="I2782">
        <v>1</v>
      </c>
    </row>
    <row r="2783" spans="1:9" x14ac:dyDescent="0.25">
      <c r="A2783" s="1" t="s">
        <v>3</v>
      </c>
      <c r="B2783">
        <v>1370228689</v>
      </c>
      <c r="C2783" s="4">
        <f t="shared" si="86"/>
        <v>41428.128344907411</v>
      </c>
      <c r="D2783" s="5" t="str">
        <f t="shared" si="87"/>
        <v>Mon</v>
      </c>
      <c r="I2783">
        <v>1</v>
      </c>
    </row>
    <row r="2784" spans="1:9" x14ac:dyDescent="0.25">
      <c r="A2784" s="1" t="s">
        <v>4</v>
      </c>
      <c r="B2784">
        <v>1364969002</v>
      </c>
      <c r="C2784" s="4">
        <f t="shared" si="86"/>
        <v>41367.252337962964</v>
      </c>
      <c r="D2784" s="5" t="str">
        <f t="shared" si="87"/>
        <v>Wed</v>
      </c>
      <c r="I2784">
        <v>2</v>
      </c>
    </row>
    <row r="2785" spans="1:9" x14ac:dyDescent="0.25">
      <c r="A2785" s="1" t="s">
        <v>4</v>
      </c>
      <c r="B2785">
        <v>1365217241</v>
      </c>
      <c r="C2785" s="4">
        <f t="shared" si="86"/>
        <v>41370.125474537039</v>
      </c>
      <c r="D2785" s="5" t="str">
        <f t="shared" si="87"/>
        <v>Sat</v>
      </c>
      <c r="I2785">
        <v>2</v>
      </c>
    </row>
    <row r="2786" spans="1:9" x14ac:dyDescent="0.25">
      <c r="A2786" s="1" t="s">
        <v>4</v>
      </c>
      <c r="B2786">
        <v>1365300347</v>
      </c>
      <c r="C2786" s="4">
        <f t="shared" si="86"/>
        <v>41371.08734953704</v>
      </c>
      <c r="D2786" s="5" t="str">
        <f t="shared" si="87"/>
        <v>Sun</v>
      </c>
      <c r="I2786">
        <v>2</v>
      </c>
    </row>
    <row r="2787" spans="1:9" x14ac:dyDescent="0.25">
      <c r="A2787" s="1" t="s">
        <v>4</v>
      </c>
      <c r="B2787">
        <v>1365571878</v>
      </c>
      <c r="C2787" s="4">
        <f t="shared" si="86"/>
        <v>41374.230069444442</v>
      </c>
      <c r="D2787" s="5" t="str">
        <f t="shared" si="87"/>
        <v>Wed</v>
      </c>
      <c r="I2787">
        <v>2</v>
      </c>
    </row>
    <row r="2788" spans="1:9" x14ac:dyDescent="0.25">
      <c r="A2788" s="1" t="s">
        <v>4</v>
      </c>
      <c r="B2788">
        <v>1366165858</v>
      </c>
      <c r="C2788" s="4">
        <f t="shared" si="86"/>
        <v>41381.104837962965</v>
      </c>
      <c r="D2788" s="5" t="str">
        <f t="shared" si="87"/>
        <v>Wed</v>
      </c>
      <c r="I2788">
        <v>2</v>
      </c>
    </row>
    <row r="2789" spans="1:9" x14ac:dyDescent="0.25">
      <c r="A2789" s="1" t="s">
        <v>4</v>
      </c>
      <c r="B2789">
        <v>1366331695</v>
      </c>
      <c r="C2789" s="4">
        <f t="shared" si="86"/>
        <v>41383.024247685185</v>
      </c>
      <c r="D2789" s="5" t="str">
        <f t="shared" si="87"/>
        <v>Fri</v>
      </c>
      <c r="I2789">
        <v>2</v>
      </c>
    </row>
    <row r="2790" spans="1:9" x14ac:dyDescent="0.25">
      <c r="A2790" s="1" t="s">
        <v>4</v>
      </c>
      <c r="B2790">
        <v>1367033272</v>
      </c>
      <c r="C2790" s="4">
        <f t="shared" si="86"/>
        <v>41391.14435185185</v>
      </c>
      <c r="D2790" s="5" t="str">
        <f t="shared" si="87"/>
        <v>Sat</v>
      </c>
      <c r="I2790">
        <v>2</v>
      </c>
    </row>
    <row r="2791" spans="1:9" x14ac:dyDescent="0.25">
      <c r="A2791" s="1" t="s">
        <v>5</v>
      </c>
      <c r="B2791">
        <v>1364875952</v>
      </c>
      <c r="C2791" s="4">
        <f t="shared" si="86"/>
        <v>41366.175370370373</v>
      </c>
      <c r="D2791" s="5" t="str">
        <f t="shared" si="87"/>
        <v>Tue</v>
      </c>
      <c r="I2791">
        <v>1</v>
      </c>
    </row>
    <row r="2792" spans="1:9" x14ac:dyDescent="0.25">
      <c r="A2792" s="1" t="s">
        <v>5</v>
      </c>
      <c r="B2792">
        <v>1365127525</v>
      </c>
      <c r="C2792" s="4">
        <f t="shared" si="86"/>
        <v>41369.087094907409</v>
      </c>
      <c r="D2792" s="5" t="str">
        <f t="shared" si="87"/>
        <v>Fri</v>
      </c>
      <c r="I2792">
        <v>1</v>
      </c>
    </row>
    <row r="2793" spans="1:9" x14ac:dyDescent="0.25">
      <c r="A2793" s="1" t="s">
        <v>5</v>
      </c>
      <c r="B2793">
        <v>1365294805</v>
      </c>
      <c r="C2793" s="4">
        <f t="shared" si="86"/>
        <v>41371.023206018523</v>
      </c>
      <c r="D2793" s="5" t="str">
        <f t="shared" si="87"/>
        <v>Sun</v>
      </c>
      <c r="I2793">
        <v>2</v>
      </c>
    </row>
    <row r="2794" spans="1:9" x14ac:dyDescent="0.25">
      <c r="A2794" s="1" t="s">
        <v>5</v>
      </c>
      <c r="B2794">
        <v>1365379453</v>
      </c>
      <c r="C2794" s="4">
        <f t="shared" si="86"/>
        <v>41372.002928240741</v>
      </c>
      <c r="D2794" s="5" t="str">
        <f t="shared" si="87"/>
        <v>Mon</v>
      </c>
      <c r="I2794">
        <v>2</v>
      </c>
    </row>
    <row r="2795" spans="1:9" x14ac:dyDescent="0.25">
      <c r="A2795" s="1" t="s">
        <v>5</v>
      </c>
      <c r="B2795">
        <v>1366344047</v>
      </c>
      <c r="C2795" s="4">
        <f t="shared" si="86"/>
        <v>41383.167210648149</v>
      </c>
      <c r="D2795" s="5" t="str">
        <f t="shared" si="87"/>
        <v>Fri</v>
      </c>
      <c r="I2795">
        <v>1</v>
      </c>
    </row>
    <row r="2796" spans="1:9" x14ac:dyDescent="0.25">
      <c r="A2796" s="1" t="s">
        <v>5</v>
      </c>
      <c r="B2796">
        <v>1366509629</v>
      </c>
      <c r="C2796" s="4">
        <f t="shared" si="86"/>
        <v>41385.083668981482</v>
      </c>
      <c r="D2796" s="5" t="str">
        <f t="shared" si="87"/>
        <v>Sun</v>
      </c>
      <c r="I2796">
        <v>2</v>
      </c>
    </row>
    <row r="2797" spans="1:9" x14ac:dyDescent="0.25">
      <c r="A2797" s="1" t="s">
        <v>5</v>
      </c>
      <c r="B2797">
        <v>1366783234</v>
      </c>
      <c r="C2797" s="4">
        <f t="shared" si="86"/>
        <v>41388.250393518516</v>
      </c>
      <c r="D2797" s="5" t="str">
        <f t="shared" si="87"/>
        <v>Wed</v>
      </c>
      <c r="I2797">
        <v>1</v>
      </c>
    </row>
    <row r="2798" spans="1:9" x14ac:dyDescent="0.25">
      <c r="A2798" s="1" t="s">
        <v>5</v>
      </c>
      <c r="B2798">
        <v>1367107323</v>
      </c>
      <c r="C2798" s="4">
        <f t="shared" si="86"/>
        <v>41392.001423611109</v>
      </c>
      <c r="D2798" s="5" t="str">
        <f t="shared" si="87"/>
        <v>Sun</v>
      </c>
      <c r="I2798">
        <v>2</v>
      </c>
    </row>
    <row r="2799" spans="1:9" x14ac:dyDescent="0.25">
      <c r="A2799" s="1" t="s">
        <v>5</v>
      </c>
      <c r="B2799">
        <v>1367288291</v>
      </c>
      <c r="C2799" s="4">
        <f t="shared" si="86"/>
        <v>41394.095960648148</v>
      </c>
      <c r="D2799" s="5" t="str">
        <f t="shared" si="87"/>
        <v>Tue</v>
      </c>
      <c r="I2799">
        <v>2</v>
      </c>
    </row>
    <row r="2800" spans="1:9" x14ac:dyDescent="0.25">
      <c r="A2800" s="1" t="s">
        <v>5</v>
      </c>
      <c r="B2800">
        <v>1367825688</v>
      </c>
      <c r="C2800" s="4">
        <f t="shared" si="86"/>
        <v>41400.315833333334</v>
      </c>
      <c r="D2800" s="5" t="str">
        <f t="shared" si="87"/>
        <v>Mon</v>
      </c>
      <c r="I2800">
        <v>1</v>
      </c>
    </row>
    <row r="2801" spans="1:9" x14ac:dyDescent="0.25">
      <c r="A2801" s="1" t="s">
        <v>5</v>
      </c>
      <c r="B2801">
        <v>1368677499</v>
      </c>
      <c r="C2801" s="4">
        <f t="shared" si="86"/>
        <v>41410.174756944441</v>
      </c>
      <c r="D2801" s="5" t="str">
        <f t="shared" si="87"/>
        <v>Thu</v>
      </c>
      <c r="I2801">
        <v>2</v>
      </c>
    </row>
    <row r="2802" spans="1:9" x14ac:dyDescent="0.25">
      <c r="A2802" s="1" t="s">
        <v>5</v>
      </c>
      <c r="B2802">
        <v>1368590425</v>
      </c>
      <c r="C2802" s="4">
        <f t="shared" si="86"/>
        <v>41409.166956018518</v>
      </c>
      <c r="D2802" s="5" t="str">
        <f t="shared" si="87"/>
        <v>Wed</v>
      </c>
      <c r="I2802">
        <v>1</v>
      </c>
    </row>
    <row r="2803" spans="1:9" x14ac:dyDescent="0.25">
      <c r="A2803" s="1" t="s">
        <v>6</v>
      </c>
      <c r="B2803">
        <v>1365182985</v>
      </c>
      <c r="C2803" s="4">
        <f t="shared" si="86"/>
        <v>41369.728993055556</v>
      </c>
      <c r="D2803" s="5" t="str">
        <f t="shared" si="87"/>
        <v>Fri</v>
      </c>
      <c r="I2803">
        <v>2</v>
      </c>
    </row>
    <row r="2804" spans="1:9" x14ac:dyDescent="0.25">
      <c r="A2804" s="1" t="s">
        <v>6</v>
      </c>
      <c r="B2804">
        <v>1365358326</v>
      </c>
      <c r="C2804" s="4">
        <f t="shared" si="86"/>
        <v>41371.758402777778</v>
      </c>
      <c r="D2804" s="5" t="str">
        <f t="shared" si="87"/>
        <v>Sun</v>
      </c>
      <c r="I2804">
        <v>2</v>
      </c>
    </row>
    <row r="2805" spans="1:9" x14ac:dyDescent="0.25">
      <c r="A2805" s="1" t="s">
        <v>6</v>
      </c>
      <c r="B2805">
        <v>1365709461</v>
      </c>
      <c r="C2805" s="4">
        <f t="shared" si="86"/>
        <v>41375.822465277779</v>
      </c>
      <c r="D2805" s="5" t="str">
        <f t="shared" si="87"/>
        <v>Thu</v>
      </c>
      <c r="I2805">
        <v>1</v>
      </c>
    </row>
    <row r="2806" spans="1:9" x14ac:dyDescent="0.25">
      <c r="A2806" s="1" t="s">
        <v>6</v>
      </c>
      <c r="B2806">
        <v>1366603226</v>
      </c>
      <c r="C2806" s="4">
        <f t="shared" si="86"/>
        <v>41386.166967592595</v>
      </c>
      <c r="D2806" s="5" t="str">
        <f t="shared" si="87"/>
        <v>Mon</v>
      </c>
      <c r="I2806">
        <v>2</v>
      </c>
    </row>
    <row r="2807" spans="1:9" x14ac:dyDescent="0.25">
      <c r="A2807" s="1" t="s">
        <v>6</v>
      </c>
      <c r="B2807">
        <v>1367205648</v>
      </c>
      <c r="C2807" s="4">
        <f t="shared" si="86"/>
        <v>41393.139444444445</v>
      </c>
      <c r="D2807" s="5" t="str">
        <f t="shared" si="87"/>
        <v>Mon</v>
      </c>
      <c r="I2807">
        <v>2</v>
      </c>
    </row>
    <row r="2808" spans="1:9" x14ac:dyDescent="0.25">
      <c r="A2808" s="1" t="s">
        <v>6</v>
      </c>
      <c r="B2808">
        <v>1367121303</v>
      </c>
      <c r="C2808" s="4">
        <f t="shared" si="86"/>
        <v>41392.163229166668</v>
      </c>
      <c r="D2808" s="5" t="str">
        <f t="shared" si="87"/>
        <v>Sun</v>
      </c>
      <c r="I2808">
        <v>2</v>
      </c>
    </row>
    <row r="2809" spans="1:9" x14ac:dyDescent="0.25">
      <c r="A2809" s="1" t="s">
        <v>6</v>
      </c>
      <c r="B2809">
        <v>1367287209</v>
      </c>
      <c r="C2809" s="4">
        <f t="shared" si="86"/>
        <v>41394.083437499998</v>
      </c>
      <c r="D2809" s="5" t="str">
        <f t="shared" si="87"/>
        <v>Tue</v>
      </c>
      <c r="I2809">
        <v>2</v>
      </c>
    </row>
    <row r="2810" spans="1:9" x14ac:dyDescent="0.25">
      <c r="A2810" s="1" t="s">
        <v>6</v>
      </c>
      <c r="B2810">
        <v>1367803178</v>
      </c>
      <c r="C2810" s="4">
        <f t="shared" si="86"/>
        <v>41400.055300925924</v>
      </c>
      <c r="D2810" s="5" t="str">
        <f t="shared" si="87"/>
        <v>Mon</v>
      </c>
      <c r="I2810">
        <v>2</v>
      </c>
    </row>
    <row r="2811" spans="1:9" x14ac:dyDescent="0.25">
      <c r="A2811" s="1" t="s">
        <v>7</v>
      </c>
      <c r="B2811">
        <v>1365008047</v>
      </c>
      <c r="C2811" s="4">
        <f t="shared" si="86"/>
        <v>41367.704247685186</v>
      </c>
      <c r="D2811" s="5" t="str">
        <f t="shared" si="87"/>
        <v>Wed</v>
      </c>
      <c r="I2811">
        <v>1</v>
      </c>
    </row>
    <row r="2812" spans="1:9" x14ac:dyDescent="0.25">
      <c r="A2812" s="1" t="s">
        <v>7</v>
      </c>
      <c r="B2812">
        <v>1365089873</v>
      </c>
      <c r="C2812" s="4">
        <f t="shared" si="86"/>
        <v>41368.651307870372</v>
      </c>
      <c r="D2812" s="5" t="str">
        <f t="shared" si="87"/>
        <v>Thu</v>
      </c>
      <c r="I2812">
        <v>1</v>
      </c>
    </row>
    <row r="2813" spans="1:9" x14ac:dyDescent="0.25">
      <c r="A2813" s="1" t="s">
        <v>7</v>
      </c>
      <c r="B2813">
        <v>1365301073</v>
      </c>
      <c r="C2813" s="4">
        <f t="shared" si="86"/>
        <v>41371.095752314817</v>
      </c>
      <c r="D2813" s="5" t="str">
        <f t="shared" si="87"/>
        <v>Sun</v>
      </c>
      <c r="I2813">
        <v>1</v>
      </c>
    </row>
    <row r="2814" spans="1:9" x14ac:dyDescent="0.25">
      <c r="A2814" s="1" t="s">
        <v>7</v>
      </c>
      <c r="B2814">
        <v>1365385313</v>
      </c>
      <c r="C2814" s="4">
        <f t="shared" si="86"/>
        <v>41372.070752314816</v>
      </c>
      <c r="D2814" s="5" t="str">
        <f t="shared" si="87"/>
        <v>Mon</v>
      </c>
      <c r="I2814">
        <v>1</v>
      </c>
    </row>
    <row r="2815" spans="1:9" x14ac:dyDescent="0.25">
      <c r="A2815" s="1" t="s">
        <v>7</v>
      </c>
      <c r="B2815">
        <v>1366254139</v>
      </c>
      <c r="C2815" s="4">
        <f t="shared" si="86"/>
        <v>41382.126608796294</v>
      </c>
      <c r="D2815" s="5" t="str">
        <f t="shared" si="87"/>
        <v>Thu</v>
      </c>
      <c r="I2815">
        <v>1</v>
      </c>
    </row>
    <row r="2816" spans="1:9" x14ac:dyDescent="0.25">
      <c r="A2816" s="1" t="s">
        <v>7</v>
      </c>
      <c r="B2816">
        <v>1366344431</v>
      </c>
      <c r="C2816" s="4">
        <f t="shared" si="86"/>
        <v>41383.171655092592</v>
      </c>
      <c r="D2816" s="5" t="str">
        <f t="shared" si="87"/>
        <v>Fri</v>
      </c>
      <c r="I2816">
        <v>1</v>
      </c>
    </row>
    <row r="2817" spans="1:9" x14ac:dyDescent="0.25">
      <c r="A2817" s="1" t="s">
        <v>7</v>
      </c>
      <c r="B2817">
        <v>1366792255</v>
      </c>
      <c r="C2817" s="4">
        <f t="shared" si="86"/>
        <v>41388.354803240742</v>
      </c>
      <c r="D2817" s="5" t="str">
        <f t="shared" si="87"/>
        <v>Wed</v>
      </c>
      <c r="I2817">
        <v>1</v>
      </c>
    </row>
    <row r="2818" spans="1:9" x14ac:dyDescent="0.25">
      <c r="A2818" s="1" t="s">
        <v>7</v>
      </c>
      <c r="B2818">
        <v>1367203184</v>
      </c>
      <c r="C2818" s="4">
        <f t="shared" ref="C2818:C2881" si="88">(((B2818/60)/60)/24)+DATE(1970,1,1)</f>
        <v>41393.110925925925</v>
      </c>
      <c r="D2818" s="5" t="str">
        <f t="shared" si="87"/>
        <v>Mon</v>
      </c>
      <c r="I2818">
        <v>1</v>
      </c>
    </row>
    <row r="2819" spans="1:9" x14ac:dyDescent="0.25">
      <c r="A2819" s="1" t="s">
        <v>7</v>
      </c>
      <c r="B2819">
        <v>1367294366</v>
      </c>
      <c r="C2819" s="4">
        <f t="shared" si="88"/>
        <v>41394.166273148148</v>
      </c>
      <c r="D2819" s="5" t="str">
        <f t="shared" ref="D2819:D2882" si="89">TEXT(C2819, "ddd")</f>
        <v>Tue</v>
      </c>
      <c r="I2819">
        <v>1</v>
      </c>
    </row>
    <row r="2820" spans="1:9" x14ac:dyDescent="0.25">
      <c r="A2820" s="1" t="s">
        <v>7</v>
      </c>
      <c r="B2820">
        <v>1367890383</v>
      </c>
      <c r="C2820" s="4">
        <f t="shared" si="88"/>
        <v>41401.064618055556</v>
      </c>
      <c r="D2820" s="5" t="str">
        <f t="shared" si="89"/>
        <v>Tue</v>
      </c>
      <c r="I2820">
        <v>1</v>
      </c>
    </row>
    <row r="2821" spans="1:9" x14ac:dyDescent="0.25">
      <c r="A2821" s="1" t="s">
        <v>7</v>
      </c>
      <c r="B2821">
        <v>1368595495</v>
      </c>
      <c r="C2821" s="4">
        <f t="shared" si="88"/>
        <v>41409.225636574076</v>
      </c>
      <c r="D2821" s="5" t="str">
        <f t="shared" si="89"/>
        <v>Wed</v>
      </c>
      <c r="I2821">
        <v>1</v>
      </c>
    </row>
    <row r="2822" spans="1:9" x14ac:dyDescent="0.25">
      <c r="A2822" s="1" t="s">
        <v>7</v>
      </c>
      <c r="B2822">
        <v>1368677894</v>
      </c>
      <c r="C2822" s="4">
        <f t="shared" si="88"/>
        <v>41410.179328703707</v>
      </c>
      <c r="D2822" s="5" t="str">
        <f t="shared" si="89"/>
        <v>Thu</v>
      </c>
      <c r="I2822">
        <v>1</v>
      </c>
    </row>
    <row r="2823" spans="1:9" x14ac:dyDescent="0.25">
      <c r="A2823" s="1" t="s">
        <v>9</v>
      </c>
      <c r="B2823">
        <v>1364839331</v>
      </c>
      <c r="C2823" s="4">
        <f t="shared" si="88"/>
        <v>41365.751516203702</v>
      </c>
      <c r="D2823" s="5" t="str">
        <f t="shared" si="89"/>
        <v>Mon</v>
      </c>
      <c r="I2823">
        <v>2</v>
      </c>
    </row>
    <row r="2824" spans="1:9" x14ac:dyDescent="0.25">
      <c r="A2824" s="1" t="s">
        <v>9</v>
      </c>
      <c r="B2824">
        <v>1364866845</v>
      </c>
      <c r="C2824" s="4">
        <f t="shared" si="88"/>
        <v>41366.069965277777</v>
      </c>
      <c r="D2824" s="5" t="str">
        <f t="shared" si="89"/>
        <v>Tue</v>
      </c>
      <c r="I2824">
        <v>1</v>
      </c>
    </row>
    <row r="2825" spans="1:9" x14ac:dyDescent="0.25">
      <c r="A2825" s="1" t="s">
        <v>9</v>
      </c>
      <c r="B2825">
        <v>1364905283</v>
      </c>
      <c r="C2825" s="4">
        <f t="shared" si="88"/>
        <v>41366.514849537038</v>
      </c>
      <c r="D2825" s="5" t="str">
        <f t="shared" si="89"/>
        <v>Tue</v>
      </c>
      <c r="I2825">
        <v>1</v>
      </c>
    </row>
    <row r="2826" spans="1:9" x14ac:dyDescent="0.25">
      <c r="A2826" s="1" t="s">
        <v>9</v>
      </c>
      <c r="B2826">
        <v>1364958142</v>
      </c>
      <c r="C2826" s="4">
        <f t="shared" si="88"/>
        <v>41367.126643518517</v>
      </c>
      <c r="D2826" s="5" t="str">
        <f t="shared" si="89"/>
        <v>Wed</v>
      </c>
      <c r="I2826">
        <v>1</v>
      </c>
    </row>
    <row r="2827" spans="1:9" x14ac:dyDescent="0.25">
      <c r="A2827" s="1" t="s">
        <v>9</v>
      </c>
      <c r="B2827">
        <v>1365672733</v>
      </c>
      <c r="C2827" s="4">
        <f t="shared" si="88"/>
        <v>41375.397372685184</v>
      </c>
      <c r="D2827" s="5" t="str">
        <f t="shared" si="89"/>
        <v>Thu</v>
      </c>
      <c r="I2827">
        <v>1</v>
      </c>
    </row>
    <row r="2828" spans="1:9" x14ac:dyDescent="0.25">
      <c r="A2828" s="1" t="s">
        <v>9</v>
      </c>
      <c r="B2828">
        <v>1366169940</v>
      </c>
      <c r="C2828" s="4">
        <f t="shared" si="88"/>
        <v>41381.152083333334</v>
      </c>
      <c r="D2828" s="5" t="str">
        <f t="shared" si="89"/>
        <v>Wed</v>
      </c>
      <c r="I2828">
        <v>2</v>
      </c>
    </row>
    <row r="2829" spans="1:9" x14ac:dyDescent="0.25">
      <c r="A2829" s="1" t="s">
        <v>9</v>
      </c>
      <c r="B2829">
        <v>1366310305</v>
      </c>
      <c r="C2829" s="4">
        <f t="shared" si="88"/>
        <v>41382.776678240742</v>
      </c>
      <c r="D2829" s="5" t="str">
        <f t="shared" si="89"/>
        <v>Thu</v>
      </c>
      <c r="I2829">
        <v>2</v>
      </c>
    </row>
    <row r="2830" spans="1:9" x14ac:dyDescent="0.25">
      <c r="A2830" s="1" t="s">
        <v>9</v>
      </c>
      <c r="B2830">
        <v>1366347425</v>
      </c>
      <c r="C2830" s="4">
        <f t="shared" si="88"/>
        <v>41383.206307870372</v>
      </c>
      <c r="D2830" s="5" t="str">
        <f t="shared" si="89"/>
        <v>Fri</v>
      </c>
      <c r="I2830">
        <v>2</v>
      </c>
    </row>
    <row r="2831" spans="1:9" x14ac:dyDescent="0.25">
      <c r="A2831" s="1" t="s">
        <v>9</v>
      </c>
      <c r="B2831">
        <v>1366440663</v>
      </c>
      <c r="C2831" s="4">
        <f t="shared" si="88"/>
        <v>41384.285451388889</v>
      </c>
      <c r="D2831" s="5" t="str">
        <f t="shared" si="89"/>
        <v>Sat</v>
      </c>
      <c r="I2831">
        <v>1</v>
      </c>
    </row>
    <row r="2832" spans="1:9" x14ac:dyDescent="0.25">
      <c r="A2832" s="1" t="s">
        <v>9</v>
      </c>
      <c r="B2832">
        <v>1366511539</v>
      </c>
      <c r="C2832" s="4">
        <f t="shared" si="88"/>
        <v>41385.105775462966</v>
      </c>
      <c r="D2832" s="5" t="str">
        <f t="shared" si="89"/>
        <v>Sun</v>
      </c>
      <c r="I2832">
        <v>2</v>
      </c>
    </row>
    <row r="2833" spans="1:9" x14ac:dyDescent="0.25">
      <c r="A2833" s="1" t="s">
        <v>9</v>
      </c>
      <c r="B2833">
        <v>1366603859</v>
      </c>
      <c r="C2833" s="4">
        <f t="shared" si="88"/>
        <v>41386.174293981479</v>
      </c>
      <c r="D2833" s="5" t="str">
        <f t="shared" si="89"/>
        <v>Mon</v>
      </c>
      <c r="I2833">
        <v>2</v>
      </c>
    </row>
    <row r="2834" spans="1:9" x14ac:dyDescent="0.25">
      <c r="A2834" s="1" t="s">
        <v>9</v>
      </c>
      <c r="B2834">
        <v>1366752696</v>
      </c>
      <c r="C2834" s="4">
        <f t="shared" si="88"/>
        <v>41387.896944444445</v>
      </c>
      <c r="D2834" s="5" t="str">
        <f t="shared" si="89"/>
        <v>Tue</v>
      </c>
      <c r="I2834">
        <v>2</v>
      </c>
    </row>
    <row r="2835" spans="1:9" x14ac:dyDescent="0.25">
      <c r="A2835" s="1" t="s">
        <v>9</v>
      </c>
      <c r="B2835">
        <v>1366805341</v>
      </c>
      <c r="C2835" s="4">
        <f t="shared" si="88"/>
        <v>41388.506261574075</v>
      </c>
      <c r="D2835" s="5" t="str">
        <f t="shared" si="89"/>
        <v>Wed</v>
      </c>
      <c r="I2835">
        <v>2</v>
      </c>
    </row>
    <row r="2836" spans="1:9" x14ac:dyDescent="0.25">
      <c r="A2836" s="1" t="s">
        <v>11</v>
      </c>
      <c r="B2836">
        <v>1365041187</v>
      </c>
      <c r="C2836" s="4">
        <f t="shared" si="88"/>
        <v>41368.087812500002</v>
      </c>
      <c r="D2836" s="5" t="str">
        <f t="shared" si="89"/>
        <v>Thu</v>
      </c>
      <c r="I2836">
        <v>2</v>
      </c>
    </row>
    <row r="2837" spans="1:9" x14ac:dyDescent="0.25">
      <c r="A2837" s="1" t="s">
        <v>11</v>
      </c>
      <c r="B2837">
        <v>1364878602</v>
      </c>
      <c r="C2837" s="4">
        <f t="shared" si="88"/>
        <v>41366.206041666665</v>
      </c>
      <c r="D2837" s="5" t="str">
        <f t="shared" si="89"/>
        <v>Tue</v>
      </c>
      <c r="I2837">
        <v>2</v>
      </c>
    </row>
    <row r="2838" spans="1:9" x14ac:dyDescent="0.25">
      <c r="A2838" s="1" t="s">
        <v>11</v>
      </c>
      <c r="B2838">
        <v>1364954833</v>
      </c>
      <c r="C2838" s="4">
        <f t="shared" si="88"/>
        <v>41367.088344907403</v>
      </c>
      <c r="D2838" s="5" t="str">
        <f t="shared" si="89"/>
        <v>Wed</v>
      </c>
      <c r="I2838">
        <v>2</v>
      </c>
    </row>
    <row r="2839" spans="1:9" x14ac:dyDescent="0.25">
      <c r="A2839" s="1" t="s">
        <v>11</v>
      </c>
      <c r="B2839">
        <v>1365385449</v>
      </c>
      <c r="C2839" s="4">
        <f t="shared" si="88"/>
        <v>41372.072326388887</v>
      </c>
      <c r="D2839" s="5" t="str">
        <f t="shared" si="89"/>
        <v>Mon</v>
      </c>
      <c r="I2839">
        <v>2</v>
      </c>
    </row>
    <row r="2840" spans="1:9" x14ac:dyDescent="0.25">
      <c r="A2840" s="1" t="s">
        <v>11</v>
      </c>
      <c r="B2840">
        <v>1365213617</v>
      </c>
      <c r="C2840" s="4">
        <f t="shared" si="88"/>
        <v>41370.083530092597</v>
      </c>
      <c r="D2840" s="5" t="str">
        <f t="shared" si="89"/>
        <v>Sat</v>
      </c>
      <c r="I2840">
        <v>2</v>
      </c>
    </row>
    <row r="2841" spans="1:9" x14ac:dyDescent="0.25">
      <c r="A2841" s="1" t="s">
        <v>11</v>
      </c>
      <c r="B2841">
        <v>1365299958</v>
      </c>
      <c r="C2841" s="4">
        <f t="shared" si="88"/>
        <v>41371.08284722222</v>
      </c>
      <c r="D2841" s="5" t="str">
        <f t="shared" si="89"/>
        <v>Sun</v>
      </c>
      <c r="I2841">
        <v>2</v>
      </c>
    </row>
    <row r="2842" spans="1:9" x14ac:dyDescent="0.25">
      <c r="A2842" s="1" t="s">
        <v>11</v>
      </c>
      <c r="B2842">
        <v>1365473704</v>
      </c>
      <c r="C2842" s="4">
        <f t="shared" si="88"/>
        <v>41373.093796296293</v>
      </c>
      <c r="D2842" s="5" t="str">
        <f t="shared" si="89"/>
        <v>Tue</v>
      </c>
      <c r="I2842">
        <v>1</v>
      </c>
    </row>
    <row r="2843" spans="1:9" x14ac:dyDescent="0.25">
      <c r="A2843" s="1" t="s">
        <v>11</v>
      </c>
      <c r="B2843">
        <v>1365570876</v>
      </c>
      <c r="C2843" s="4">
        <f t="shared" si="88"/>
        <v>41374.218472222223</v>
      </c>
      <c r="D2843" s="5" t="str">
        <f t="shared" si="89"/>
        <v>Wed</v>
      </c>
      <c r="I2843">
        <v>2</v>
      </c>
    </row>
    <row r="2844" spans="1:9" x14ac:dyDescent="0.25">
      <c r="A2844" s="1" t="s">
        <v>11</v>
      </c>
      <c r="B2844">
        <v>1365651396</v>
      </c>
      <c r="C2844" s="4">
        <f t="shared" si="88"/>
        <v>41375.150416666671</v>
      </c>
      <c r="D2844" s="5" t="str">
        <f t="shared" si="89"/>
        <v>Thu</v>
      </c>
      <c r="I2844">
        <v>1</v>
      </c>
    </row>
    <row r="2845" spans="1:9" x14ac:dyDescent="0.25">
      <c r="A2845" s="1" t="s">
        <v>11</v>
      </c>
      <c r="B2845">
        <v>1366164012</v>
      </c>
      <c r="C2845" s="4">
        <f t="shared" si="88"/>
        <v>41381.083472222221</v>
      </c>
      <c r="D2845" s="5" t="str">
        <f t="shared" si="89"/>
        <v>Wed</v>
      </c>
      <c r="I2845">
        <v>2</v>
      </c>
    </row>
    <row r="2846" spans="1:9" x14ac:dyDescent="0.25">
      <c r="A2846" s="1" t="s">
        <v>11</v>
      </c>
      <c r="B2846">
        <v>1366175910</v>
      </c>
      <c r="C2846" s="4">
        <f t="shared" si="88"/>
        <v>41381.221180555556</v>
      </c>
      <c r="D2846" s="5" t="str">
        <f t="shared" si="89"/>
        <v>Wed</v>
      </c>
      <c r="I2846">
        <v>2</v>
      </c>
    </row>
    <row r="2847" spans="1:9" x14ac:dyDescent="0.25">
      <c r="A2847" s="1" t="s">
        <v>11</v>
      </c>
      <c r="B2847">
        <v>1366253086</v>
      </c>
      <c r="C2847" s="4">
        <f t="shared" si="88"/>
        <v>41382.114421296297</v>
      </c>
      <c r="D2847" s="5" t="str">
        <f t="shared" si="89"/>
        <v>Thu</v>
      </c>
      <c r="I2847">
        <v>2</v>
      </c>
    </row>
    <row r="2848" spans="1:9" x14ac:dyDescent="0.25">
      <c r="A2848" s="1" t="s">
        <v>11</v>
      </c>
      <c r="B2848">
        <v>1366344246</v>
      </c>
      <c r="C2848" s="4">
        <f t="shared" si="88"/>
        <v>41383.16951388889</v>
      </c>
      <c r="D2848" s="5" t="str">
        <f t="shared" si="89"/>
        <v>Fri</v>
      </c>
      <c r="I2848">
        <v>2</v>
      </c>
    </row>
    <row r="2849" spans="1:9" x14ac:dyDescent="0.25">
      <c r="A2849" s="1" t="s">
        <v>11</v>
      </c>
      <c r="B2849">
        <v>1366595732</v>
      </c>
      <c r="C2849" s="4">
        <f t="shared" si="88"/>
        <v>41386.080231481479</v>
      </c>
      <c r="D2849" s="5" t="str">
        <f t="shared" si="89"/>
        <v>Mon</v>
      </c>
      <c r="I2849">
        <v>1</v>
      </c>
    </row>
    <row r="2850" spans="1:9" x14ac:dyDescent="0.25">
      <c r="A2850" s="1" t="s">
        <v>11</v>
      </c>
      <c r="B2850">
        <v>1366789685</v>
      </c>
      <c r="C2850" s="4">
        <f t="shared" si="88"/>
        <v>41388.325057870366</v>
      </c>
      <c r="D2850" s="5" t="str">
        <f t="shared" si="89"/>
        <v>Wed</v>
      </c>
      <c r="I2850">
        <v>2</v>
      </c>
    </row>
    <row r="2851" spans="1:9" x14ac:dyDescent="0.25">
      <c r="A2851" s="1" t="s">
        <v>11</v>
      </c>
      <c r="B2851">
        <v>1366868418</v>
      </c>
      <c r="C2851" s="4">
        <f t="shared" si="88"/>
        <v>41389.236319444448</v>
      </c>
      <c r="D2851" s="5" t="str">
        <f t="shared" si="89"/>
        <v>Thu</v>
      </c>
      <c r="I2851">
        <v>1</v>
      </c>
    </row>
    <row r="2852" spans="1:9" x14ac:dyDescent="0.25">
      <c r="A2852" s="1" t="s">
        <v>11</v>
      </c>
      <c r="B2852">
        <v>1367201787</v>
      </c>
      <c r="C2852" s="4">
        <f t="shared" si="88"/>
        <v>41393.094756944447</v>
      </c>
      <c r="D2852" s="5" t="str">
        <f t="shared" si="89"/>
        <v>Mon</v>
      </c>
      <c r="I2852">
        <v>2</v>
      </c>
    </row>
    <row r="2853" spans="1:9" x14ac:dyDescent="0.25">
      <c r="A2853" s="1" t="s">
        <v>11</v>
      </c>
      <c r="B2853">
        <v>1367639947</v>
      </c>
      <c r="C2853" s="4">
        <f t="shared" si="88"/>
        <v>41398.16605324074</v>
      </c>
      <c r="D2853" s="5" t="str">
        <f t="shared" si="89"/>
        <v>Sat</v>
      </c>
      <c r="I2853">
        <v>1</v>
      </c>
    </row>
    <row r="2854" spans="1:9" x14ac:dyDescent="0.25">
      <c r="A2854" s="1" t="s">
        <v>11</v>
      </c>
      <c r="B2854">
        <v>1367886430</v>
      </c>
      <c r="C2854" s="4">
        <f t="shared" si="88"/>
        <v>41401.018865740742</v>
      </c>
      <c r="D2854" s="5" t="str">
        <f t="shared" si="89"/>
        <v>Tue</v>
      </c>
      <c r="I2854">
        <v>1</v>
      </c>
    </row>
    <row r="2855" spans="1:9" x14ac:dyDescent="0.25">
      <c r="A2855" s="1" t="s">
        <v>11</v>
      </c>
      <c r="B2855">
        <v>1368590264</v>
      </c>
      <c r="C2855" s="4">
        <f t="shared" si="88"/>
        <v>41409.165092592593</v>
      </c>
      <c r="D2855" s="5" t="str">
        <f t="shared" si="89"/>
        <v>Wed</v>
      </c>
      <c r="I2855">
        <v>2</v>
      </c>
    </row>
    <row r="2856" spans="1:9" x14ac:dyDescent="0.25">
      <c r="A2856" s="1" t="s">
        <v>12</v>
      </c>
      <c r="B2856">
        <v>1365010008</v>
      </c>
      <c r="C2856" s="4">
        <f t="shared" si="88"/>
        <v>41367.726944444446</v>
      </c>
      <c r="D2856" s="5" t="str">
        <f t="shared" si="89"/>
        <v>Wed</v>
      </c>
      <c r="I2856">
        <v>1</v>
      </c>
    </row>
    <row r="2857" spans="1:9" x14ac:dyDescent="0.25">
      <c r="A2857" s="1" t="s">
        <v>12</v>
      </c>
      <c r="B2857">
        <v>1365127231</v>
      </c>
      <c r="C2857" s="4">
        <f t="shared" si="88"/>
        <v>41369.083692129629</v>
      </c>
      <c r="D2857" s="5" t="str">
        <f t="shared" si="89"/>
        <v>Fri</v>
      </c>
      <c r="I2857">
        <v>2</v>
      </c>
    </row>
    <row r="2858" spans="1:9" x14ac:dyDescent="0.25">
      <c r="A2858" s="1" t="s">
        <v>12</v>
      </c>
      <c r="B2858">
        <v>1365314957</v>
      </c>
      <c r="C2858" s="4">
        <f t="shared" si="88"/>
        <v>41371.25644675926</v>
      </c>
      <c r="D2858" s="5" t="str">
        <f t="shared" si="89"/>
        <v>Sun</v>
      </c>
      <c r="I2858">
        <v>1</v>
      </c>
    </row>
    <row r="2859" spans="1:9" x14ac:dyDescent="0.25">
      <c r="A2859" s="1" t="s">
        <v>12</v>
      </c>
      <c r="B2859">
        <v>1365219610</v>
      </c>
      <c r="C2859" s="4">
        <f t="shared" si="88"/>
        <v>41370.15289351852</v>
      </c>
      <c r="D2859" s="5" t="str">
        <f t="shared" si="89"/>
        <v>Sat</v>
      </c>
      <c r="I2859">
        <v>2</v>
      </c>
    </row>
    <row r="2860" spans="1:9" x14ac:dyDescent="0.25">
      <c r="A2860" s="1" t="s">
        <v>12</v>
      </c>
      <c r="B2860">
        <v>1365969867</v>
      </c>
      <c r="C2860" s="4">
        <f t="shared" si="88"/>
        <v>41378.836423611108</v>
      </c>
      <c r="D2860" s="5" t="str">
        <f t="shared" si="89"/>
        <v>Sun</v>
      </c>
      <c r="I2860">
        <v>1</v>
      </c>
    </row>
    <row r="2861" spans="1:9" x14ac:dyDescent="0.25">
      <c r="A2861" s="1" t="s">
        <v>12</v>
      </c>
      <c r="B2861">
        <v>1365891822</v>
      </c>
      <c r="C2861" s="4">
        <f t="shared" si="88"/>
        <v>41377.933124999996</v>
      </c>
      <c r="D2861" s="5" t="str">
        <f t="shared" si="89"/>
        <v>Sat</v>
      </c>
      <c r="I2861">
        <v>2</v>
      </c>
    </row>
    <row r="2862" spans="1:9" x14ac:dyDescent="0.25">
      <c r="A2862" s="1" t="s">
        <v>12</v>
      </c>
      <c r="B2862">
        <v>1365706555</v>
      </c>
      <c r="C2862" s="4">
        <f t="shared" si="88"/>
        <v>41375.788831018523</v>
      </c>
      <c r="D2862" s="5" t="str">
        <f t="shared" si="89"/>
        <v>Thu</v>
      </c>
      <c r="I2862">
        <v>2</v>
      </c>
    </row>
    <row r="2863" spans="1:9" x14ac:dyDescent="0.25">
      <c r="A2863" s="1" t="s">
        <v>12</v>
      </c>
      <c r="B2863">
        <v>1365788938</v>
      </c>
      <c r="C2863" s="4">
        <f t="shared" si="88"/>
        <v>41376.742337962962</v>
      </c>
      <c r="D2863" s="5" t="str">
        <f t="shared" si="89"/>
        <v>Fri</v>
      </c>
      <c r="I2863">
        <v>2</v>
      </c>
    </row>
    <row r="2864" spans="1:9" x14ac:dyDescent="0.25">
      <c r="A2864" s="1" t="s">
        <v>12</v>
      </c>
      <c r="B2864">
        <v>1370020046</v>
      </c>
      <c r="C2864" s="4">
        <f t="shared" si="88"/>
        <v>41425.713495370372</v>
      </c>
      <c r="D2864" s="5" t="str">
        <f t="shared" si="89"/>
        <v>Fri</v>
      </c>
      <c r="I2864">
        <v>1</v>
      </c>
    </row>
    <row r="2865" spans="1:9" x14ac:dyDescent="0.25">
      <c r="A2865" s="1" t="s">
        <v>14</v>
      </c>
      <c r="B2865">
        <v>1364846665</v>
      </c>
      <c r="C2865" s="4">
        <f t="shared" si="88"/>
        <v>41365.836400462962</v>
      </c>
      <c r="D2865" s="5" t="str">
        <f t="shared" si="89"/>
        <v>Mon</v>
      </c>
      <c r="I2865">
        <v>2</v>
      </c>
    </row>
    <row r="2866" spans="1:9" x14ac:dyDescent="0.25">
      <c r="A2866" s="1" t="s">
        <v>14</v>
      </c>
      <c r="B2866">
        <v>1364875292</v>
      </c>
      <c r="C2866" s="4">
        <f t="shared" si="88"/>
        <v>41366.167731481481</v>
      </c>
      <c r="D2866" s="5" t="str">
        <f t="shared" si="89"/>
        <v>Tue</v>
      </c>
      <c r="I2866">
        <v>2</v>
      </c>
    </row>
    <row r="2867" spans="1:9" x14ac:dyDescent="0.25">
      <c r="A2867" s="1" t="s">
        <v>14</v>
      </c>
      <c r="B2867">
        <v>1365040942</v>
      </c>
      <c r="C2867" s="4">
        <f t="shared" si="88"/>
        <v>41368.084976851853</v>
      </c>
      <c r="D2867" s="5" t="str">
        <f t="shared" si="89"/>
        <v>Thu</v>
      </c>
      <c r="I2867">
        <v>2</v>
      </c>
    </row>
    <row r="2868" spans="1:9" x14ac:dyDescent="0.25">
      <c r="A2868" s="1" t="s">
        <v>14</v>
      </c>
      <c r="B2868">
        <v>1365130196</v>
      </c>
      <c r="C2868" s="4">
        <f t="shared" si="88"/>
        <v>41369.118009259262</v>
      </c>
      <c r="D2868" s="5" t="str">
        <f t="shared" si="89"/>
        <v>Fri</v>
      </c>
      <c r="I2868">
        <v>2</v>
      </c>
    </row>
    <row r="2869" spans="1:9" x14ac:dyDescent="0.25">
      <c r="A2869" s="1" t="s">
        <v>14</v>
      </c>
      <c r="B2869">
        <v>1365379801</v>
      </c>
      <c r="C2869" s="4">
        <f t="shared" si="88"/>
        <v>41372.006956018515</v>
      </c>
      <c r="D2869" s="5" t="str">
        <f t="shared" si="89"/>
        <v>Mon</v>
      </c>
      <c r="I2869">
        <v>2</v>
      </c>
    </row>
    <row r="2870" spans="1:9" x14ac:dyDescent="0.25">
      <c r="A2870" s="1" t="s">
        <v>14</v>
      </c>
      <c r="B2870">
        <v>1366255134</v>
      </c>
      <c r="C2870" s="4">
        <f t="shared" si="88"/>
        <v>41382.138124999998</v>
      </c>
      <c r="D2870" s="5" t="str">
        <f t="shared" si="89"/>
        <v>Thu</v>
      </c>
      <c r="I2870">
        <v>2</v>
      </c>
    </row>
    <row r="2871" spans="1:9" x14ac:dyDescent="0.25">
      <c r="A2871" s="1" t="s">
        <v>14</v>
      </c>
      <c r="B2871">
        <v>1366344000</v>
      </c>
      <c r="C2871" s="4">
        <f t="shared" si="88"/>
        <v>41383.166666666664</v>
      </c>
      <c r="D2871" s="5" t="str">
        <f t="shared" si="89"/>
        <v>Fri</v>
      </c>
      <c r="I2871">
        <v>2</v>
      </c>
    </row>
    <row r="2872" spans="1:9" x14ac:dyDescent="0.25">
      <c r="A2872" s="1" t="s">
        <v>14</v>
      </c>
      <c r="B2872">
        <v>1367287206</v>
      </c>
      <c r="C2872" s="4">
        <f t="shared" si="88"/>
        <v>41394.083402777782</v>
      </c>
      <c r="D2872" s="5" t="str">
        <f t="shared" si="89"/>
        <v>Tue</v>
      </c>
      <c r="I2872">
        <v>2</v>
      </c>
    </row>
    <row r="2873" spans="1:9" x14ac:dyDescent="0.25">
      <c r="A2873" s="1" t="s">
        <v>16</v>
      </c>
      <c r="B2873">
        <v>1365010862</v>
      </c>
      <c r="C2873" s="4">
        <f t="shared" si="88"/>
        <v>41367.736828703702</v>
      </c>
      <c r="D2873" s="5" t="str">
        <f t="shared" si="89"/>
        <v>Wed</v>
      </c>
      <c r="I2873">
        <v>2</v>
      </c>
    </row>
    <row r="2874" spans="1:9" x14ac:dyDescent="0.25">
      <c r="A2874" s="1" t="s">
        <v>16</v>
      </c>
      <c r="B2874">
        <v>1365486864</v>
      </c>
      <c r="C2874" s="4">
        <f t="shared" si="88"/>
        <v>41373.246111111112</v>
      </c>
      <c r="D2874" s="5" t="str">
        <f t="shared" si="89"/>
        <v>Tue</v>
      </c>
      <c r="I2874">
        <v>2</v>
      </c>
    </row>
    <row r="2875" spans="1:9" x14ac:dyDescent="0.25">
      <c r="A2875" s="1" t="s">
        <v>16</v>
      </c>
      <c r="B2875">
        <v>1365486865</v>
      </c>
      <c r="C2875" s="4">
        <f t="shared" si="88"/>
        <v>41373.246122685188</v>
      </c>
      <c r="D2875" s="5" t="str">
        <f t="shared" si="89"/>
        <v>Tue</v>
      </c>
      <c r="I2875">
        <v>2</v>
      </c>
    </row>
    <row r="2876" spans="1:9" x14ac:dyDescent="0.25">
      <c r="A2876" s="1" t="s">
        <v>16</v>
      </c>
      <c r="B2876">
        <v>1365486870</v>
      </c>
      <c r="C2876" s="4">
        <f t="shared" si="88"/>
        <v>41373.246180555558</v>
      </c>
      <c r="D2876" s="5" t="str">
        <f t="shared" si="89"/>
        <v>Tue</v>
      </c>
      <c r="I2876">
        <v>2</v>
      </c>
    </row>
    <row r="2877" spans="1:9" x14ac:dyDescent="0.25">
      <c r="A2877" s="1" t="s">
        <v>16</v>
      </c>
      <c r="B2877">
        <v>1365486872</v>
      </c>
      <c r="C2877" s="4">
        <f t="shared" si="88"/>
        <v>41373.246203703704</v>
      </c>
      <c r="D2877" s="5" t="str">
        <f t="shared" si="89"/>
        <v>Tue</v>
      </c>
      <c r="I2877">
        <v>2</v>
      </c>
    </row>
    <row r="2878" spans="1:9" x14ac:dyDescent="0.25">
      <c r="A2878" s="1" t="s">
        <v>16</v>
      </c>
      <c r="B2878">
        <v>1365486874</v>
      </c>
      <c r="C2878" s="4">
        <f t="shared" si="88"/>
        <v>41373.24622685185</v>
      </c>
      <c r="D2878" s="5" t="str">
        <f t="shared" si="89"/>
        <v>Tue</v>
      </c>
      <c r="I2878">
        <v>2</v>
      </c>
    </row>
    <row r="2879" spans="1:9" x14ac:dyDescent="0.25">
      <c r="A2879" s="1" t="s">
        <v>16</v>
      </c>
      <c r="B2879">
        <v>1365881553</v>
      </c>
      <c r="C2879" s="4">
        <f t="shared" si="88"/>
        <v>41377.814270833333</v>
      </c>
      <c r="D2879" s="5" t="str">
        <f t="shared" si="89"/>
        <v>Sat</v>
      </c>
      <c r="I2879">
        <v>2</v>
      </c>
    </row>
    <row r="2880" spans="1:9" x14ac:dyDescent="0.25">
      <c r="A2880" s="1" t="s">
        <v>16</v>
      </c>
      <c r="B2880">
        <v>1366048133</v>
      </c>
      <c r="C2880" s="4">
        <f t="shared" si="88"/>
        <v>41379.742280092592</v>
      </c>
      <c r="D2880" s="5" t="str">
        <f t="shared" si="89"/>
        <v>Mon</v>
      </c>
      <c r="I2880">
        <v>1</v>
      </c>
    </row>
    <row r="2881" spans="1:9" x14ac:dyDescent="0.25">
      <c r="A2881" s="1" t="s">
        <v>16</v>
      </c>
      <c r="B2881">
        <v>1366165883</v>
      </c>
      <c r="C2881" s="4">
        <f t="shared" si="88"/>
        <v>41381.105127314811</v>
      </c>
      <c r="D2881" s="5" t="str">
        <f t="shared" si="89"/>
        <v>Wed</v>
      </c>
      <c r="I2881">
        <v>2</v>
      </c>
    </row>
    <row r="2882" spans="1:9" x14ac:dyDescent="0.25">
      <c r="A2882" s="1" t="s">
        <v>16</v>
      </c>
      <c r="B2882">
        <v>1366156278</v>
      </c>
      <c r="C2882" s="4">
        <f t="shared" ref="C2882:C2945" si="90">(((B2882/60)/60)/24)+DATE(1970,1,1)</f>
        <v>41380.993958333333</v>
      </c>
      <c r="D2882" s="5" t="str">
        <f t="shared" si="89"/>
        <v>Tue</v>
      </c>
      <c r="I2882">
        <v>2</v>
      </c>
    </row>
    <row r="2883" spans="1:9" x14ac:dyDescent="0.25">
      <c r="A2883" s="1" t="s">
        <v>16</v>
      </c>
      <c r="B2883">
        <v>1366338982</v>
      </c>
      <c r="C2883" s="4">
        <f t="shared" si="90"/>
        <v>41383.108587962961</v>
      </c>
      <c r="D2883" s="5" t="str">
        <f t="shared" ref="D2883:D2946" si="91">TEXT(C2883, "ddd")</f>
        <v>Fri</v>
      </c>
      <c r="I2883">
        <v>2</v>
      </c>
    </row>
    <row r="2884" spans="1:9" x14ac:dyDescent="0.25">
      <c r="A2884" s="1" t="s">
        <v>16</v>
      </c>
      <c r="B2884">
        <v>1366487176</v>
      </c>
      <c r="C2884" s="4">
        <f t="shared" si="90"/>
        <v>41384.823796296296</v>
      </c>
      <c r="D2884" s="5" t="str">
        <f t="shared" si="91"/>
        <v>Sat</v>
      </c>
      <c r="I2884">
        <v>2</v>
      </c>
    </row>
    <row r="2885" spans="1:9" x14ac:dyDescent="0.25">
      <c r="A2885" s="1" t="s">
        <v>16</v>
      </c>
      <c r="B2885">
        <v>1366539399</v>
      </c>
      <c r="C2885" s="4">
        <f t="shared" si="90"/>
        <v>41385.428229166668</v>
      </c>
      <c r="D2885" s="5" t="str">
        <f t="shared" si="91"/>
        <v>Sun</v>
      </c>
      <c r="I2885">
        <v>1</v>
      </c>
    </row>
    <row r="2886" spans="1:9" x14ac:dyDescent="0.25">
      <c r="A2886" s="1" t="s">
        <v>16</v>
      </c>
      <c r="B2886">
        <v>1366582208</v>
      </c>
      <c r="C2886" s="4">
        <f t="shared" si="90"/>
        <v>41385.923703703702</v>
      </c>
      <c r="D2886" s="5" t="str">
        <f t="shared" si="91"/>
        <v>Sun</v>
      </c>
      <c r="I2886">
        <v>1</v>
      </c>
    </row>
    <row r="2887" spans="1:9" x14ac:dyDescent="0.25">
      <c r="A2887" s="1" t="s">
        <v>16</v>
      </c>
      <c r="B2887">
        <v>1367023803</v>
      </c>
      <c r="C2887" s="4">
        <f t="shared" si="90"/>
        <v>41391.034756944442</v>
      </c>
      <c r="D2887" s="5" t="str">
        <f t="shared" si="91"/>
        <v>Sat</v>
      </c>
      <c r="I2887">
        <v>2</v>
      </c>
    </row>
    <row r="2888" spans="1:9" x14ac:dyDescent="0.25">
      <c r="A2888" s="1" t="s">
        <v>16</v>
      </c>
      <c r="B2888">
        <v>1367209965</v>
      </c>
      <c r="C2888" s="4">
        <f t="shared" si="90"/>
        <v>41393.189409722225</v>
      </c>
      <c r="D2888" s="5" t="str">
        <f t="shared" si="91"/>
        <v>Mon</v>
      </c>
      <c r="I2888">
        <v>2</v>
      </c>
    </row>
    <row r="2889" spans="1:9" x14ac:dyDescent="0.25">
      <c r="A2889" s="1" t="s">
        <v>16</v>
      </c>
      <c r="B2889">
        <v>1367108589</v>
      </c>
      <c r="C2889" s="4">
        <f t="shared" si="90"/>
        <v>41392.016076388885</v>
      </c>
      <c r="D2889" s="5" t="str">
        <f t="shared" si="91"/>
        <v>Sun</v>
      </c>
      <c r="I2889">
        <v>2</v>
      </c>
    </row>
    <row r="2890" spans="1:9" x14ac:dyDescent="0.25">
      <c r="A2890" s="1" t="s">
        <v>16</v>
      </c>
      <c r="B2890">
        <v>1367293531</v>
      </c>
      <c r="C2890" s="4">
        <f t="shared" si="90"/>
        <v>41394.156608796293</v>
      </c>
      <c r="D2890" s="5" t="str">
        <f t="shared" si="91"/>
        <v>Tue</v>
      </c>
      <c r="I2890">
        <v>2</v>
      </c>
    </row>
    <row r="2891" spans="1:9" x14ac:dyDescent="0.25">
      <c r="A2891" s="1" t="s">
        <v>16</v>
      </c>
      <c r="B2891">
        <v>1367973984</v>
      </c>
      <c r="C2891" s="4">
        <f t="shared" si="90"/>
        <v>41402.032222222224</v>
      </c>
      <c r="D2891" s="5" t="str">
        <f t="shared" si="91"/>
        <v>Wed</v>
      </c>
      <c r="I2891">
        <v>2</v>
      </c>
    </row>
    <row r="2892" spans="1:9" x14ac:dyDescent="0.25">
      <c r="A2892" s="1" t="s">
        <v>16</v>
      </c>
      <c r="B2892">
        <v>1369605975</v>
      </c>
      <c r="C2892" s="4">
        <f t="shared" si="90"/>
        <v>41420.921006944445</v>
      </c>
      <c r="D2892" s="5" t="str">
        <f t="shared" si="91"/>
        <v>Sun</v>
      </c>
      <c r="I2892">
        <v>2</v>
      </c>
    </row>
    <row r="2893" spans="1:9" x14ac:dyDescent="0.25">
      <c r="A2893" s="1" t="s">
        <v>16</v>
      </c>
      <c r="B2893">
        <v>1369975066</v>
      </c>
      <c r="C2893" s="4">
        <f t="shared" si="90"/>
        <v>41425.192893518521</v>
      </c>
      <c r="D2893" s="5" t="str">
        <f t="shared" si="91"/>
        <v>Fri</v>
      </c>
      <c r="I2893">
        <v>2</v>
      </c>
    </row>
    <row r="2894" spans="1:9" x14ac:dyDescent="0.25">
      <c r="A2894" s="1" t="s">
        <v>43</v>
      </c>
      <c r="B2894">
        <v>1365047838</v>
      </c>
      <c r="C2894" s="4">
        <f t="shared" si="90"/>
        <v>41368.16479166667</v>
      </c>
      <c r="D2894" s="5" t="str">
        <f t="shared" si="91"/>
        <v>Thu</v>
      </c>
      <c r="I2894">
        <v>1</v>
      </c>
    </row>
    <row r="2895" spans="1:9" x14ac:dyDescent="0.25">
      <c r="A2895" s="1" t="s">
        <v>43</v>
      </c>
      <c r="B2895">
        <v>1364957841</v>
      </c>
      <c r="C2895" s="4">
        <f t="shared" si="90"/>
        <v>41367.123159722221</v>
      </c>
      <c r="D2895" s="5" t="str">
        <f t="shared" si="91"/>
        <v>Wed</v>
      </c>
      <c r="I2895">
        <v>1</v>
      </c>
    </row>
    <row r="2896" spans="1:9" x14ac:dyDescent="0.25">
      <c r="A2896" s="1" t="s">
        <v>43</v>
      </c>
      <c r="B2896">
        <v>1365394283</v>
      </c>
      <c r="C2896" s="4">
        <f t="shared" si="90"/>
        <v>41372.174571759257</v>
      </c>
      <c r="D2896" s="5" t="str">
        <f t="shared" si="91"/>
        <v>Mon</v>
      </c>
      <c r="I2896">
        <v>2</v>
      </c>
    </row>
    <row r="2897" spans="1:9" x14ac:dyDescent="0.25">
      <c r="A2897" s="1" t="s">
        <v>43</v>
      </c>
      <c r="B2897">
        <v>1365185604</v>
      </c>
      <c r="C2897" s="4">
        <f t="shared" si="90"/>
        <v>41369.759305555555</v>
      </c>
      <c r="D2897" s="5" t="str">
        <f t="shared" si="91"/>
        <v>Fri</v>
      </c>
      <c r="I2897">
        <v>1</v>
      </c>
    </row>
    <row r="2898" spans="1:9" x14ac:dyDescent="0.25">
      <c r="A2898" s="1" t="s">
        <v>43</v>
      </c>
      <c r="B2898">
        <v>1365394291</v>
      </c>
      <c r="C2898" s="4">
        <f t="shared" si="90"/>
        <v>41372.174664351849</v>
      </c>
      <c r="D2898" s="5" t="str">
        <f t="shared" si="91"/>
        <v>Mon</v>
      </c>
      <c r="I2898">
        <v>2</v>
      </c>
    </row>
    <row r="2899" spans="1:9" x14ac:dyDescent="0.25">
      <c r="A2899" s="1" t="s">
        <v>43</v>
      </c>
      <c r="B2899">
        <v>1365480514</v>
      </c>
      <c r="C2899" s="4">
        <f t="shared" si="90"/>
        <v>41373.172615740739</v>
      </c>
      <c r="D2899" s="5" t="str">
        <f t="shared" si="91"/>
        <v>Tue</v>
      </c>
      <c r="I2899">
        <v>1</v>
      </c>
    </row>
    <row r="2900" spans="1:9" x14ac:dyDescent="0.25">
      <c r="A2900" s="1" t="s">
        <v>43</v>
      </c>
      <c r="B2900">
        <v>1365551678</v>
      </c>
      <c r="C2900" s="4">
        <f t="shared" si="90"/>
        <v>41373.99627314815</v>
      </c>
      <c r="D2900" s="5" t="str">
        <f t="shared" si="91"/>
        <v>Tue</v>
      </c>
      <c r="I2900">
        <v>1</v>
      </c>
    </row>
    <row r="2901" spans="1:9" x14ac:dyDescent="0.25">
      <c r="A2901" s="1" t="s">
        <v>43</v>
      </c>
      <c r="B2901">
        <v>1365734637</v>
      </c>
      <c r="C2901" s="4">
        <f t="shared" si="90"/>
        <v>41376.113854166666</v>
      </c>
      <c r="D2901" s="5" t="str">
        <f t="shared" si="91"/>
        <v>Fri</v>
      </c>
      <c r="I2901">
        <v>1</v>
      </c>
    </row>
    <row r="2902" spans="1:9" x14ac:dyDescent="0.25">
      <c r="A2902" s="1" t="s">
        <v>43</v>
      </c>
      <c r="B2902">
        <v>1366305202</v>
      </c>
      <c r="C2902" s="4">
        <f t="shared" si="90"/>
        <v>41382.717615740738</v>
      </c>
      <c r="D2902" s="5" t="str">
        <f t="shared" si="91"/>
        <v>Thu</v>
      </c>
      <c r="I2902">
        <v>2</v>
      </c>
    </row>
    <row r="2903" spans="1:9" x14ac:dyDescent="0.25">
      <c r="A2903" s="1" t="s">
        <v>43</v>
      </c>
      <c r="B2903">
        <v>1366341923</v>
      </c>
      <c r="C2903" s="4">
        <f t="shared" si="90"/>
        <v>41383.142627314817</v>
      </c>
      <c r="D2903" s="5" t="str">
        <f t="shared" si="91"/>
        <v>Fri</v>
      </c>
      <c r="I2903">
        <v>1</v>
      </c>
    </row>
    <row r="2904" spans="1:9" x14ac:dyDescent="0.25">
      <c r="A2904" s="1" t="s">
        <v>17</v>
      </c>
      <c r="B2904">
        <v>1364875937</v>
      </c>
      <c r="C2904" s="4">
        <f t="shared" si="90"/>
        <v>41366.175196759257</v>
      </c>
      <c r="D2904" s="5" t="str">
        <f t="shared" si="91"/>
        <v>Tue</v>
      </c>
      <c r="I2904">
        <v>1</v>
      </c>
    </row>
    <row r="2905" spans="1:9" x14ac:dyDescent="0.25">
      <c r="A2905" s="1" t="s">
        <v>17</v>
      </c>
      <c r="B2905">
        <v>1364954469</v>
      </c>
      <c r="C2905" s="4">
        <f t="shared" si="90"/>
        <v>41367.084131944444</v>
      </c>
      <c r="D2905" s="5" t="str">
        <f t="shared" si="91"/>
        <v>Wed</v>
      </c>
      <c r="I2905">
        <v>2</v>
      </c>
    </row>
    <row r="2906" spans="1:9" x14ac:dyDescent="0.25">
      <c r="A2906" s="1" t="s">
        <v>17</v>
      </c>
      <c r="B2906">
        <v>1365063237</v>
      </c>
      <c r="C2906" s="4">
        <f t="shared" si="90"/>
        <v>41368.34302083333</v>
      </c>
      <c r="D2906" s="5" t="str">
        <f t="shared" si="91"/>
        <v>Thu</v>
      </c>
      <c r="I2906">
        <v>1</v>
      </c>
    </row>
    <row r="2907" spans="1:9" x14ac:dyDescent="0.25">
      <c r="A2907" s="1" t="s">
        <v>17</v>
      </c>
      <c r="B2907">
        <v>1365126229</v>
      </c>
      <c r="C2907" s="4">
        <f t="shared" si="90"/>
        <v>41369.072094907409</v>
      </c>
      <c r="D2907" s="5" t="str">
        <f t="shared" si="91"/>
        <v>Fri</v>
      </c>
      <c r="I2907">
        <v>2</v>
      </c>
    </row>
    <row r="2908" spans="1:9" x14ac:dyDescent="0.25">
      <c r="A2908" s="1" t="s">
        <v>17</v>
      </c>
      <c r="B2908">
        <v>1365128497</v>
      </c>
      <c r="C2908" s="4">
        <f t="shared" si="90"/>
        <v>41369.098344907405</v>
      </c>
      <c r="D2908" s="5" t="str">
        <f t="shared" si="91"/>
        <v>Fri</v>
      </c>
      <c r="I2908">
        <v>2</v>
      </c>
    </row>
    <row r="2909" spans="1:9" x14ac:dyDescent="0.25">
      <c r="A2909" s="1" t="s">
        <v>17</v>
      </c>
      <c r="B2909">
        <v>1365218699</v>
      </c>
      <c r="C2909" s="4">
        <f t="shared" si="90"/>
        <v>41370.14234953704</v>
      </c>
      <c r="D2909" s="5" t="str">
        <f t="shared" si="91"/>
        <v>Sat</v>
      </c>
      <c r="I2909">
        <v>1</v>
      </c>
    </row>
    <row r="2910" spans="1:9" x14ac:dyDescent="0.25">
      <c r="A2910" s="1" t="s">
        <v>17</v>
      </c>
      <c r="B2910">
        <v>1365409969</v>
      </c>
      <c r="C2910" s="4">
        <f t="shared" si="90"/>
        <v>41372.356122685182</v>
      </c>
      <c r="D2910" s="5" t="str">
        <f t="shared" si="91"/>
        <v>Mon</v>
      </c>
      <c r="I2910">
        <v>2</v>
      </c>
    </row>
    <row r="2911" spans="1:9" x14ac:dyDescent="0.25">
      <c r="A2911" s="1" t="s">
        <v>17</v>
      </c>
      <c r="B2911">
        <v>1365570249</v>
      </c>
      <c r="C2911" s="4">
        <f t="shared" si="90"/>
        <v>41374.211215277777</v>
      </c>
      <c r="D2911" s="5" t="str">
        <f t="shared" si="91"/>
        <v>Wed</v>
      </c>
      <c r="I2911">
        <v>2</v>
      </c>
    </row>
    <row r="2912" spans="1:9" x14ac:dyDescent="0.25">
      <c r="A2912" s="1" t="s">
        <v>17</v>
      </c>
      <c r="B2912">
        <v>1365476783</v>
      </c>
      <c r="C2912" s="4">
        <f t="shared" si="90"/>
        <v>41373.129432870373</v>
      </c>
      <c r="D2912" s="5" t="str">
        <f t="shared" si="91"/>
        <v>Tue</v>
      </c>
      <c r="I2912">
        <v>1</v>
      </c>
    </row>
    <row r="2913" spans="1:9" x14ac:dyDescent="0.25">
      <c r="A2913" s="1" t="s">
        <v>17</v>
      </c>
      <c r="B2913">
        <v>1365750884</v>
      </c>
      <c r="C2913" s="4">
        <f t="shared" si="90"/>
        <v>41376.301898148151</v>
      </c>
      <c r="D2913" s="5" t="str">
        <f t="shared" si="91"/>
        <v>Fri</v>
      </c>
      <c r="I2913">
        <v>1</v>
      </c>
    </row>
    <row r="2914" spans="1:9" x14ac:dyDescent="0.25">
      <c r="A2914" s="1" t="s">
        <v>17</v>
      </c>
      <c r="B2914">
        <v>1365554764</v>
      </c>
      <c r="C2914" s="4">
        <f t="shared" si="90"/>
        <v>41374.031990740739</v>
      </c>
      <c r="D2914" s="5" t="str">
        <f t="shared" si="91"/>
        <v>Wed</v>
      </c>
      <c r="I2914">
        <v>1</v>
      </c>
    </row>
    <row r="2915" spans="1:9" x14ac:dyDescent="0.25">
      <c r="A2915" s="1" t="s">
        <v>17</v>
      </c>
      <c r="B2915">
        <v>1365670908</v>
      </c>
      <c r="C2915" s="4">
        <f t="shared" si="90"/>
        <v>41375.376250000001</v>
      </c>
      <c r="D2915" s="5" t="str">
        <f t="shared" si="91"/>
        <v>Thu</v>
      </c>
      <c r="I2915">
        <v>1</v>
      </c>
    </row>
    <row r="2916" spans="1:9" x14ac:dyDescent="0.25">
      <c r="A2916" s="1" t="s">
        <v>17</v>
      </c>
      <c r="B2916">
        <v>1365817894</v>
      </c>
      <c r="C2916" s="4">
        <f t="shared" si="90"/>
        <v>41377.077476851853</v>
      </c>
      <c r="D2916" s="5" t="str">
        <f t="shared" si="91"/>
        <v>Sat</v>
      </c>
      <c r="I2916">
        <v>1</v>
      </c>
    </row>
    <row r="2917" spans="1:9" x14ac:dyDescent="0.25">
      <c r="A2917" s="1" t="s">
        <v>17</v>
      </c>
      <c r="B2917">
        <v>1366082321</v>
      </c>
      <c r="C2917" s="4">
        <f t="shared" si="90"/>
        <v>41380.137974537036</v>
      </c>
      <c r="D2917" s="5" t="str">
        <f t="shared" si="91"/>
        <v>Tue</v>
      </c>
      <c r="I2917">
        <v>1</v>
      </c>
    </row>
    <row r="2918" spans="1:9" x14ac:dyDescent="0.25">
      <c r="A2918" s="1" t="s">
        <v>17</v>
      </c>
      <c r="B2918">
        <v>1366165506</v>
      </c>
      <c r="C2918" s="4">
        <f t="shared" si="90"/>
        <v>41381.100763888891</v>
      </c>
      <c r="D2918" s="5" t="str">
        <f t="shared" si="91"/>
        <v>Wed</v>
      </c>
      <c r="I2918">
        <v>2</v>
      </c>
    </row>
    <row r="2919" spans="1:9" x14ac:dyDescent="0.25">
      <c r="A2919" s="1" t="s">
        <v>17</v>
      </c>
      <c r="B2919">
        <v>1366254359</v>
      </c>
      <c r="C2919" s="4">
        <f t="shared" si="90"/>
        <v>41382.129155092596</v>
      </c>
      <c r="D2919" s="5" t="str">
        <f t="shared" si="91"/>
        <v>Thu</v>
      </c>
      <c r="I2919">
        <v>1</v>
      </c>
    </row>
    <row r="2920" spans="1:9" x14ac:dyDescent="0.25">
      <c r="A2920" s="1" t="s">
        <v>17</v>
      </c>
      <c r="B2920">
        <v>1366345170</v>
      </c>
      <c r="C2920" s="4">
        <f t="shared" si="90"/>
        <v>41383.180208333331</v>
      </c>
      <c r="D2920" s="5" t="str">
        <f t="shared" si="91"/>
        <v>Fri</v>
      </c>
      <c r="I2920">
        <v>1</v>
      </c>
    </row>
    <row r="2921" spans="1:9" x14ac:dyDescent="0.25">
      <c r="A2921" s="1" t="s">
        <v>17</v>
      </c>
      <c r="B2921">
        <v>1366531990</v>
      </c>
      <c r="C2921" s="4">
        <f t="shared" si="90"/>
        <v>41385.342476851853</v>
      </c>
      <c r="D2921" s="5" t="str">
        <f t="shared" si="91"/>
        <v>Sun</v>
      </c>
      <c r="I2921">
        <v>1</v>
      </c>
    </row>
    <row r="2922" spans="1:9" x14ac:dyDescent="0.25">
      <c r="A2922" s="1" t="s">
        <v>17</v>
      </c>
      <c r="B2922">
        <v>1366425470</v>
      </c>
      <c r="C2922" s="4">
        <f t="shared" si="90"/>
        <v>41384.109606481477</v>
      </c>
      <c r="D2922" s="5" t="str">
        <f t="shared" si="91"/>
        <v>Sat</v>
      </c>
      <c r="I2922">
        <v>1</v>
      </c>
    </row>
    <row r="2923" spans="1:9" x14ac:dyDescent="0.25">
      <c r="A2923" s="1" t="s">
        <v>17</v>
      </c>
      <c r="B2923">
        <v>1367033075</v>
      </c>
      <c r="C2923" s="4">
        <f t="shared" si="90"/>
        <v>41391.142071759255</v>
      </c>
      <c r="D2923" s="5" t="str">
        <f t="shared" si="91"/>
        <v>Sat</v>
      </c>
      <c r="I2923">
        <v>1</v>
      </c>
    </row>
    <row r="2924" spans="1:9" x14ac:dyDescent="0.25">
      <c r="A2924" s="1" t="s">
        <v>17</v>
      </c>
      <c r="B2924">
        <v>1366783210</v>
      </c>
      <c r="C2924" s="4">
        <f t="shared" si="90"/>
        <v>41388.250115740739</v>
      </c>
      <c r="D2924" s="5" t="str">
        <f t="shared" si="91"/>
        <v>Wed</v>
      </c>
      <c r="I2924">
        <v>2</v>
      </c>
    </row>
    <row r="2925" spans="1:9" x14ac:dyDescent="0.25">
      <c r="A2925" s="1" t="s">
        <v>17</v>
      </c>
      <c r="B2925">
        <v>1366678167</v>
      </c>
      <c r="C2925" s="4">
        <f t="shared" si="90"/>
        <v>41387.03434027778</v>
      </c>
      <c r="D2925" s="5" t="str">
        <f t="shared" si="91"/>
        <v>Tue</v>
      </c>
      <c r="I2925">
        <v>1</v>
      </c>
    </row>
    <row r="2926" spans="1:9" x14ac:dyDescent="0.25">
      <c r="A2926" s="1" t="s">
        <v>17</v>
      </c>
      <c r="B2926">
        <v>1367192097</v>
      </c>
      <c r="C2926" s="4">
        <f t="shared" si="90"/>
        <v>41392.982604166667</v>
      </c>
      <c r="D2926" s="5" t="str">
        <f t="shared" si="91"/>
        <v>Sun</v>
      </c>
      <c r="I2926">
        <v>1</v>
      </c>
    </row>
    <row r="2927" spans="1:9" x14ac:dyDescent="0.25">
      <c r="A2927" s="1" t="s">
        <v>17</v>
      </c>
      <c r="B2927">
        <v>1367291068</v>
      </c>
      <c r="C2927" s="4">
        <f t="shared" si="90"/>
        <v>41394.128101851849</v>
      </c>
      <c r="D2927" s="5" t="str">
        <f t="shared" si="91"/>
        <v>Tue</v>
      </c>
      <c r="I2927">
        <v>1</v>
      </c>
    </row>
    <row r="2928" spans="1:9" x14ac:dyDescent="0.25">
      <c r="A2928" s="1" t="s">
        <v>17</v>
      </c>
      <c r="B2928">
        <v>1368248797</v>
      </c>
      <c r="C2928" s="4">
        <f t="shared" si="90"/>
        <v>41405.21292824074</v>
      </c>
      <c r="D2928" s="5" t="str">
        <f t="shared" si="91"/>
        <v>Sat</v>
      </c>
      <c r="I2928">
        <v>1</v>
      </c>
    </row>
    <row r="2929" spans="1:9" x14ac:dyDescent="0.25">
      <c r="A2929" s="1" t="s">
        <v>17</v>
      </c>
      <c r="B2929">
        <v>1367885085</v>
      </c>
      <c r="C2929" s="4">
        <f t="shared" si="90"/>
        <v>41401.003298611111</v>
      </c>
      <c r="D2929" s="5" t="str">
        <f t="shared" si="91"/>
        <v>Tue</v>
      </c>
      <c r="I2929">
        <v>2</v>
      </c>
    </row>
    <row r="2930" spans="1:9" x14ac:dyDescent="0.25">
      <c r="A2930" s="1" t="s">
        <v>17</v>
      </c>
      <c r="B2930">
        <v>1367606970</v>
      </c>
      <c r="C2930" s="4">
        <f t="shared" si="90"/>
        <v>41397.784375000003</v>
      </c>
      <c r="D2930" s="5" t="str">
        <f t="shared" si="91"/>
        <v>Fri</v>
      </c>
      <c r="I2930">
        <v>2</v>
      </c>
    </row>
    <row r="2931" spans="1:9" x14ac:dyDescent="0.25">
      <c r="A2931" s="1" t="s">
        <v>17</v>
      </c>
      <c r="B2931">
        <v>1368501403</v>
      </c>
      <c r="C2931" s="4">
        <f t="shared" si="90"/>
        <v>41408.136608796296</v>
      </c>
      <c r="D2931" s="5" t="str">
        <f t="shared" si="91"/>
        <v>Tue</v>
      </c>
      <c r="I2931">
        <v>1</v>
      </c>
    </row>
    <row r="2932" spans="1:9" x14ac:dyDescent="0.25">
      <c r="A2932" s="1" t="s">
        <v>17</v>
      </c>
      <c r="B2932">
        <v>1368763332</v>
      </c>
      <c r="C2932" s="4">
        <f t="shared" si="90"/>
        <v>41411.168194444443</v>
      </c>
      <c r="D2932" s="5" t="str">
        <f t="shared" si="91"/>
        <v>Fri</v>
      </c>
      <c r="I2932">
        <v>2</v>
      </c>
    </row>
    <row r="2933" spans="1:9" x14ac:dyDescent="0.25">
      <c r="A2933" s="1" t="s">
        <v>17</v>
      </c>
      <c r="B2933">
        <v>1367740419</v>
      </c>
      <c r="C2933" s="4">
        <f t="shared" si="90"/>
        <v>41399.328923611109</v>
      </c>
      <c r="D2933" s="5" t="str">
        <f t="shared" si="91"/>
        <v>Sun</v>
      </c>
      <c r="I2933">
        <v>1</v>
      </c>
    </row>
    <row r="2934" spans="1:9" x14ac:dyDescent="0.25">
      <c r="A2934" s="1" t="s">
        <v>17</v>
      </c>
      <c r="B2934">
        <v>1367816955</v>
      </c>
      <c r="C2934" s="4">
        <f t="shared" si="90"/>
        <v>41400.214756944442</v>
      </c>
      <c r="D2934" s="5" t="str">
        <f t="shared" si="91"/>
        <v>Mon</v>
      </c>
      <c r="I2934">
        <v>1</v>
      </c>
    </row>
    <row r="2935" spans="1:9" x14ac:dyDescent="0.25">
      <c r="A2935" s="1" t="s">
        <v>17</v>
      </c>
      <c r="B2935">
        <v>1367971550</v>
      </c>
      <c r="C2935" s="4">
        <f t="shared" si="90"/>
        <v>41402.004050925927</v>
      </c>
      <c r="D2935" s="5" t="str">
        <f t="shared" si="91"/>
        <v>Wed</v>
      </c>
      <c r="I2935">
        <v>2</v>
      </c>
    </row>
    <row r="2936" spans="1:9" x14ac:dyDescent="0.25">
      <c r="A2936" s="1" t="s">
        <v>17</v>
      </c>
      <c r="B2936">
        <v>1367635657</v>
      </c>
      <c r="C2936" s="4">
        <f t="shared" si="90"/>
        <v>41398.116400462961</v>
      </c>
      <c r="D2936" s="5" t="str">
        <f t="shared" si="91"/>
        <v>Sat</v>
      </c>
      <c r="I2936">
        <v>1</v>
      </c>
    </row>
    <row r="2937" spans="1:9" x14ac:dyDescent="0.25">
      <c r="A2937" s="1" t="s">
        <v>17</v>
      </c>
      <c r="B2937">
        <v>1368594398</v>
      </c>
      <c r="C2937" s="4">
        <f t="shared" si="90"/>
        <v>41409.212939814817</v>
      </c>
      <c r="D2937" s="5" t="str">
        <f t="shared" si="91"/>
        <v>Wed</v>
      </c>
      <c r="I2937">
        <v>2</v>
      </c>
    </row>
    <row r="2938" spans="1:9" x14ac:dyDescent="0.25">
      <c r="A2938" s="1" t="s">
        <v>17</v>
      </c>
      <c r="B2938">
        <v>1368916123</v>
      </c>
      <c r="C2938" s="4">
        <f t="shared" si="90"/>
        <v>41412.936608796292</v>
      </c>
      <c r="D2938" s="5" t="str">
        <f t="shared" si="91"/>
        <v>Sat</v>
      </c>
      <c r="I2938">
        <v>2</v>
      </c>
    </row>
    <row r="2939" spans="1:9" x14ac:dyDescent="0.25">
      <c r="A2939" s="1" t="s">
        <v>17</v>
      </c>
      <c r="B2939">
        <v>1368850279</v>
      </c>
      <c r="C2939" s="4">
        <f t="shared" si="90"/>
        <v>41412.174525462964</v>
      </c>
      <c r="D2939" s="5" t="str">
        <f t="shared" si="91"/>
        <v>Sat</v>
      </c>
      <c r="I2939">
        <v>2</v>
      </c>
    </row>
    <row r="2940" spans="1:9" x14ac:dyDescent="0.25">
      <c r="A2940" s="1" t="s">
        <v>17</v>
      </c>
      <c r="B2940">
        <v>1369116101</v>
      </c>
      <c r="C2940" s="4">
        <f t="shared" si="90"/>
        <v>41415.251168981478</v>
      </c>
      <c r="D2940" s="5" t="str">
        <f t="shared" si="91"/>
        <v>Tue</v>
      </c>
      <c r="I2940">
        <v>1</v>
      </c>
    </row>
    <row r="2941" spans="1:9" x14ac:dyDescent="0.25">
      <c r="A2941" s="1" t="s">
        <v>17</v>
      </c>
      <c r="B2941">
        <v>1369210196</v>
      </c>
      <c r="C2941" s="4">
        <f t="shared" si="90"/>
        <v>41416.340231481481</v>
      </c>
      <c r="D2941" s="5" t="str">
        <f t="shared" si="91"/>
        <v>Wed</v>
      </c>
      <c r="I2941">
        <v>2</v>
      </c>
    </row>
    <row r="2942" spans="1:9" x14ac:dyDescent="0.25">
      <c r="A2942" s="1" t="s">
        <v>17</v>
      </c>
      <c r="B2942">
        <v>1369296127</v>
      </c>
      <c r="C2942" s="4">
        <f t="shared" si="90"/>
        <v>41417.334803240738</v>
      </c>
      <c r="D2942" s="5" t="str">
        <f t="shared" si="91"/>
        <v>Thu</v>
      </c>
      <c r="I2942">
        <v>1</v>
      </c>
    </row>
    <row r="2943" spans="1:9" x14ac:dyDescent="0.25">
      <c r="A2943" s="1" t="s">
        <v>17</v>
      </c>
      <c r="B2943">
        <v>1369383293</v>
      </c>
      <c r="C2943" s="4">
        <f t="shared" si="90"/>
        <v>41418.343668981484</v>
      </c>
      <c r="D2943" s="5" t="str">
        <f t="shared" si="91"/>
        <v>Fri</v>
      </c>
      <c r="I2943">
        <v>2</v>
      </c>
    </row>
    <row r="2944" spans="1:9" x14ac:dyDescent="0.25">
      <c r="A2944" s="1" t="s">
        <v>17</v>
      </c>
      <c r="B2944">
        <v>1369512297</v>
      </c>
      <c r="C2944" s="4">
        <f t="shared" si="90"/>
        <v>41419.836770833332</v>
      </c>
      <c r="D2944" s="5" t="str">
        <f t="shared" si="91"/>
        <v>Sat</v>
      </c>
      <c r="I2944">
        <v>2</v>
      </c>
    </row>
    <row r="2945" spans="1:9" x14ac:dyDescent="0.25">
      <c r="A2945" s="1" t="s">
        <v>17</v>
      </c>
      <c r="B2945">
        <v>1369561943</v>
      </c>
      <c r="C2945" s="4">
        <f t="shared" si="90"/>
        <v>41420.411377314813</v>
      </c>
      <c r="D2945" s="5" t="str">
        <f t="shared" si="91"/>
        <v>Sun</v>
      </c>
      <c r="I2945">
        <v>2</v>
      </c>
    </row>
    <row r="2946" spans="1:9" x14ac:dyDescent="0.25">
      <c r="A2946" s="1" t="s">
        <v>17</v>
      </c>
      <c r="B2946">
        <v>1369852451</v>
      </c>
      <c r="C2946" s="4">
        <f t="shared" ref="C2946:C3009" si="92">(((B2946/60)/60)/24)+DATE(1970,1,1)</f>
        <v>41423.773738425924</v>
      </c>
      <c r="D2946" s="5" t="str">
        <f t="shared" si="91"/>
        <v>Wed</v>
      </c>
      <c r="I2946">
        <v>2</v>
      </c>
    </row>
    <row r="2947" spans="1:9" x14ac:dyDescent="0.25">
      <c r="A2947" s="1" t="s">
        <v>17</v>
      </c>
      <c r="B2947">
        <v>1369984333</v>
      </c>
      <c r="C2947" s="4">
        <f t="shared" si="92"/>
        <v>41425.300150462965</v>
      </c>
      <c r="D2947" s="5" t="str">
        <f t="shared" ref="D2947:D3010" si="93">TEXT(C2947, "ddd")</f>
        <v>Fri</v>
      </c>
      <c r="I2947">
        <v>2</v>
      </c>
    </row>
    <row r="2948" spans="1:9" x14ac:dyDescent="0.25">
      <c r="A2948" s="1" t="s">
        <v>19</v>
      </c>
      <c r="B2948">
        <v>1364875222</v>
      </c>
      <c r="C2948" s="4">
        <f t="shared" si="92"/>
        <v>41366.166921296295</v>
      </c>
      <c r="D2948" s="5" t="str">
        <f t="shared" si="93"/>
        <v>Tue</v>
      </c>
      <c r="I2948">
        <v>2</v>
      </c>
    </row>
    <row r="2949" spans="1:9" x14ac:dyDescent="0.25">
      <c r="A2949" s="1" t="s">
        <v>19</v>
      </c>
      <c r="B2949">
        <v>1364955670</v>
      </c>
      <c r="C2949" s="4">
        <f t="shared" si="92"/>
        <v>41367.098032407412</v>
      </c>
      <c r="D2949" s="5" t="str">
        <f t="shared" si="93"/>
        <v>Wed</v>
      </c>
      <c r="I2949">
        <v>2</v>
      </c>
    </row>
    <row r="2950" spans="1:9" x14ac:dyDescent="0.25">
      <c r="A2950" s="1" t="s">
        <v>19</v>
      </c>
      <c r="B2950">
        <v>1365385507</v>
      </c>
      <c r="C2950" s="4">
        <f t="shared" si="92"/>
        <v>41372.072997685187</v>
      </c>
      <c r="D2950" s="5" t="str">
        <f t="shared" si="93"/>
        <v>Mon</v>
      </c>
      <c r="I2950">
        <v>2</v>
      </c>
    </row>
    <row r="2951" spans="1:9" x14ac:dyDescent="0.25">
      <c r="A2951" s="1" t="s">
        <v>20</v>
      </c>
      <c r="B2951">
        <v>1364862635</v>
      </c>
      <c r="C2951" s="4">
        <f t="shared" si="92"/>
        <v>41366.021238425928</v>
      </c>
      <c r="D2951" s="5" t="str">
        <f t="shared" si="93"/>
        <v>Tue</v>
      </c>
      <c r="I2951">
        <v>2</v>
      </c>
    </row>
    <row r="2952" spans="1:9" x14ac:dyDescent="0.25">
      <c r="A2952" s="1" t="s">
        <v>20</v>
      </c>
      <c r="B2952">
        <v>1364876129</v>
      </c>
      <c r="C2952" s="4">
        <f t="shared" si="92"/>
        <v>41366.177418981482</v>
      </c>
      <c r="D2952" s="5" t="str">
        <f t="shared" si="93"/>
        <v>Tue</v>
      </c>
      <c r="I2952">
        <v>2</v>
      </c>
    </row>
    <row r="2953" spans="1:9" x14ac:dyDescent="0.25">
      <c r="A2953" s="1" t="s">
        <v>20</v>
      </c>
      <c r="B2953">
        <v>1365010509</v>
      </c>
      <c r="C2953" s="4">
        <f t="shared" si="92"/>
        <v>41367.732743055552</v>
      </c>
      <c r="D2953" s="5" t="str">
        <f t="shared" si="93"/>
        <v>Wed</v>
      </c>
      <c r="I2953">
        <v>2</v>
      </c>
    </row>
    <row r="2954" spans="1:9" x14ac:dyDescent="0.25">
      <c r="A2954" s="1" t="s">
        <v>20</v>
      </c>
      <c r="B2954">
        <v>1364949823</v>
      </c>
      <c r="C2954" s="4">
        <f t="shared" si="92"/>
        <v>41367.030358796292</v>
      </c>
      <c r="D2954" s="5" t="str">
        <f t="shared" si="93"/>
        <v>Wed</v>
      </c>
      <c r="I2954">
        <v>2</v>
      </c>
    </row>
    <row r="2955" spans="1:9" x14ac:dyDescent="0.25">
      <c r="A2955" s="1" t="s">
        <v>20</v>
      </c>
      <c r="B2955">
        <v>1365047673</v>
      </c>
      <c r="C2955" s="4">
        <f t="shared" si="92"/>
        <v>41368.162881944445</v>
      </c>
      <c r="D2955" s="5" t="str">
        <f t="shared" si="93"/>
        <v>Thu</v>
      </c>
      <c r="I2955">
        <v>2</v>
      </c>
    </row>
    <row r="2956" spans="1:9" x14ac:dyDescent="0.25">
      <c r="A2956" s="1" t="s">
        <v>20</v>
      </c>
      <c r="B2956">
        <v>1365127272</v>
      </c>
      <c r="C2956" s="4">
        <f t="shared" si="92"/>
        <v>41369.084166666667</v>
      </c>
      <c r="D2956" s="5" t="str">
        <f t="shared" si="93"/>
        <v>Fri</v>
      </c>
      <c r="I2956">
        <v>2</v>
      </c>
    </row>
    <row r="2957" spans="1:9" x14ac:dyDescent="0.25">
      <c r="A2957" s="1" t="s">
        <v>20</v>
      </c>
      <c r="B2957">
        <v>1365210635</v>
      </c>
      <c r="C2957" s="4">
        <f t="shared" si="92"/>
        <v>41370.049016203702</v>
      </c>
      <c r="D2957" s="5" t="str">
        <f t="shared" si="93"/>
        <v>Sat</v>
      </c>
      <c r="I2957">
        <v>2</v>
      </c>
    </row>
    <row r="2958" spans="1:9" x14ac:dyDescent="0.25">
      <c r="A2958" s="1" t="s">
        <v>20</v>
      </c>
      <c r="B2958">
        <v>1365308158</v>
      </c>
      <c r="C2958" s="4">
        <f t="shared" si="92"/>
        <v>41371.177754629629</v>
      </c>
      <c r="D2958" s="5" t="str">
        <f t="shared" si="93"/>
        <v>Sun</v>
      </c>
      <c r="I2958">
        <v>2</v>
      </c>
    </row>
    <row r="2959" spans="1:9" x14ac:dyDescent="0.25">
      <c r="A2959" s="1" t="s">
        <v>20</v>
      </c>
      <c r="B2959">
        <v>1365389627</v>
      </c>
      <c r="C2959" s="4">
        <f t="shared" si="92"/>
        <v>41372.120682870373</v>
      </c>
      <c r="D2959" s="5" t="str">
        <f t="shared" si="93"/>
        <v>Mon</v>
      </c>
      <c r="I2959">
        <v>1</v>
      </c>
    </row>
    <row r="2960" spans="1:9" x14ac:dyDescent="0.25">
      <c r="A2960" s="1" t="s">
        <v>20</v>
      </c>
      <c r="B2960">
        <v>1365379260</v>
      </c>
      <c r="C2960" s="4">
        <f t="shared" si="92"/>
        <v>41372.000694444447</v>
      </c>
      <c r="D2960" s="5" t="str">
        <f t="shared" si="93"/>
        <v>Mon</v>
      </c>
      <c r="I2960">
        <v>2</v>
      </c>
    </row>
    <row r="2961" spans="1:9" x14ac:dyDescent="0.25">
      <c r="A2961" s="1" t="s">
        <v>20</v>
      </c>
      <c r="B2961">
        <v>1365570034</v>
      </c>
      <c r="C2961" s="4">
        <f t="shared" si="92"/>
        <v>41374.208726851852</v>
      </c>
      <c r="D2961" s="5" t="str">
        <f t="shared" si="93"/>
        <v>Wed</v>
      </c>
      <c r="I2961">
        <v>2</v>
      </c>
    </row>
    <row r="2962" spans="1:9" x14ac:dyDescent="0.25">
      <c r="A2962" s="1" t="s">
        <v>20</v>
      </c>
      <c r="B2962">
        <v>1365919230</v>
      </c>
      <c r="C2962" s="4">
        <f t="shared" si="92"/>
        <v>41378.250347222223</v>
      </c>
      <c r="D2962" s="5" t="str">
        <f t="shared" si="93"/>
        <v>Sun</v>
      </c>
      <c r="I2962">
        <v>1</v>
      </c>
    </row>
    <row r="2963" spans="1:9" x14ac:dyDescent="0.25">
      <c r="A2963" s="1" t="s">
        <v>21</v>
      </c>
      <c r="B2963">
        <v>1364843192</v>
      </c>
      <c r="C2963" s="4">
        <f t="shared" si="92"/>
        <v>41365.796203703707</v>
      </c>
      <c r="D2963" s="5" t="str">
        <f t="shared" si="93"/>
        <v>Mon</v>
      </c>
      <c r="I2963">
        <v>2</v>
      </c>
    </row>
    <row r="2964" spans="1:9" x14ac:dyDescent="0.25">
      <c r="A2964" s="1" t="s">
        <v>21</v>
      </c>
      <c r="B2964">
        <v>1365024917</v>
      </c>
      <c r="C2964" s="4">
        <f t="shared" si="92"/>
        <v>41367.899502314816</v>
      </c>
      <c r="D2964" s="5" t="str">
        <f t="shared" si="93"/>
        <v>Wed</v>
      </c>
      <c r="I2964">
        <v>2</v>
      </c>
    </row>
    <row r="2965" spans="1:9" x14ac:dyDescent="0.25">
      <c r="A2965" s="1" t="s">
        <v>21</v>
      </c>
      <c r="B2965">
        <v>1365133383</v>
      </c>
      <c r="C2965" s="4">
        <f t="shared" si="92"/>
        <v>41369.154895833337</v>
      </c>
      <c r="D2965" s="5" t="str">
        <f t="shared" si="93"/>
        <v>Fri</v>
      </c>
      <c r="I2965">
        <v>2</v>
      </c>
    </row>
    <row r="2966" spans="1:9" x14ac:dyDescent="0.25">
      <c r="A2966" s="1" t="s">
        <v>21</v>
      </c>
      <c r="B2966">
        <v>1365372387</v>
      </c>
      <c r="C2966" s="4">
        <f t="shared" si="92"/>
        <v>41371.92114583333</v>
      </c>
      <c r="D2966" s="5" t="str">
        <f t="shared" si="93"/>
        <v>Sun</v>
      </c>
      <c r="I2966">
        <v>1</v>
      </c>
    </row>
    <row r="2967" spans="1:9" x14ac:dyDescent="0.25">
      <c r="A2967" s="1" t="s">
        <v>21</v>
      </c>
      <c r="B2967">
        <v>1365754458</v>
      </c>
      <c r="C2967" s="4">
        <f t="shared" si="92"/>
        <v>41376.343263888892</v>
      </c>
      <c r="D2967" s="5" t="str">
        <f t="shared" si="93"/>
        <v>Fri</v>
      </c>
      <c r="I2967">
        <v>1</v>
      </c>
    </row>
    <row r="2968" spans="1:9" x14ac:dyDescent="0.25">
      <c r="A2968" s="1" t="s">
        <v>21</v>
      </c>
      <c r="B2968">
        <v>1365785708</v>
      </c>
      <c r="C2968" s="4">
        <f t="shared" si="92"/>
        <v>41376.704953703702</v>
      </c>
      <c r="D2968" s="5" t="str">
        <f t="shared" si="93"/>
        <v>Fri</v>
      </c>
      <c r="I2968">
        <v>1</v>
      </c>
    </row>
    <row r="2969" spans="1:9" x14ac:dyDescent="0.25">
      <c r="A2969" s="1" t="s">
        <v>21</v>
      </c>
      <c r="B2969">
        <v>1365886703</v>
      </c>
      <c r="C2969" s="4">
        <f t="shared" si="92"/>
        <v>41377.873877314814</v>
      </c>
      <c r="D2969" s="5" t="str">
        <f t="shared" si="93"/>
        <v>Sat</v>
      </c>
      <c r="I2969">
        <v>1</v>
      </c>
    </row>
    <row r="2970" spans="1:9" x14ac:dyDescent="0.25">
      <c r="A2970" s="1" t="s">
        <v>21</v>
      </c>
      <c r="B2970">
        <v>1365980483</v>
      </c>
      <c r="C2970" s="4">
        <f t="shared" si="92"/>
        <v>41378.959293981483</v>
      </c>
      <c r="D2970" s="5" t="str">
        <f t="shared" si="93"/>
        <v>Sun</v>
      </c>
      <c r="I2970">
        <v>2</v>
      </c>
    </row>
    <row r="2971" spans="1:9" x14ac:dyDescent="0.25">
      <c r="A2971" s="1" t="s">
        <v>21</v>
      </c>
      <c r="B2971">
        <v>1366250443</v>
      </c>
      <c r="C2971" s="4">
        <f t="shared" si="92"/>
        <v>41382.083831018521</v>
      </c>
      <c r="D2971" s="5" t="str">
        <f t="shared" si="93"/>
        <v>Thu</v>
      </c>
      <c r="I2971">
        <v>2</v>
      </c>
    </row>
    <row r="2972" spans="1:9" x14ac:dyDescent="0.25">
      <c r="A2972" s="1" t="s">
        <v>22</v>
      </c>
      <c r="B2972">
        <v>1364869004</v>
      </c>
      <c r="C2972" s="4">
        <f t="shared" si="92"/>
        <v>41366.094953703701</v>
      </c>
      <c r="D2972" s="5" t="str">
        <f t="shared" si="93"/>
        <v>Tue</v>
      </c>
      <c r="I2972">
        <v>1</v>
      </c>
    </row>
    <row r="2973" spans="1:9" x14ac:dyDescent="0.25">
      <c r="A2973" s="1" t="s">
        <v>22</v>
      </c>
      <c r="B2973">
        <v>1365042999</v>
      </c>
      <c r="C2973" s="4">
        <f t="shared" si="92"/>
        <v>41368.108784722222</v>
      </c>
      <c r="D2973" s="5" t="str">
        <f t="shared" si="93"/>
        <v>Thu</v>
      </c>
      <c r="I2973">
        <v>1</v>
      </c>
    </row>
    <row r="2974" spans="1:9" x14ac:dyDescent="0.25">
      <c r="A2974" s="1" t="s">
        <v>22</v>
      </c>
      <c r="B2974">
        <v>1365133336</v>
      </c>
      <c r="C2974" s="4">
        <f t="shared" si="92"/>
        <v>41369.154351851852</v>
      </c>
      <c r="D2974" s="5" t="str">
        <f t="shared" si="93"/>
        <v>Fri</v>
      </c>
      <c r="I2974">
        <v>1</v>
      </c>
    </row>
    <row r="2975" spans="1:9" x14ac:dyDescent="0.25">
      <c r="A2975" s="1" t="s">
        <v>22</v>
      </c>
      <c r="B2975">
        <v>1365459230</v>
      </c>
      <c r="C2975" s="4">
        <f t="shared" si="92"/>
        <v>41372.92627314815</v>
      </c>
      <c r="D2975" s="5" t="str">
        <f t="shared" si="93"/>
        <v>Mon</v>
      </c>
      <c r="I2975">
        <v>1</v>
      </c>
    </row>
    <row r="2976" spans="1:9" x14ac:dyDescent="0.25">
      <c r="A2976" s="1" t="s">
        <v>22</v>
      </c>
      <c r="B2976">
        <v>1366603733</v>
      </c>
      <c r="C2976" s="4">
        <f t="shared" si="92"/>
        <v>41386.172835648147</v>
      </c>
      <c r="D2976" s="5" t="str">
        <f t="shared" si="93"/>
        <v>Mon</v>
      </c>
      <c r="I2976">
        <v>2</v>
      </c>
    </row>
    <row r="2977" spans="1:9" x14ac:dyDescent="0.25">
      <c r="A2977" s="1" t="s">
        <v>23</v>
      </c>
      <c r="B2977">
        <v>1364875581</v>
      </c>
      <c r="C2977" s="4">
        <f t="shared" si="92"/>
        <v>41366.171076388891</v>
      </c>
      <c r="D2977" s="5" t="str">
        <f t="shared" si="93"/>
        <v>Tue</v>
      </c>
      <c r="I2977">
        <v>2</v>
      </c>
    </row>
    <row r="2978" spans="1:9" x14ac:dyDescent="0.25">
      <c r="A2978" s="1" t="s">
        <v>23</v>
      </c>
      <c r="B2978">
        <v>1364955485</v>
      </c>
      <c r="C2978" s="4">
        <f t="shared" si="92"/>
        <v>41367.095891203702</v>
      </c>
      <c r="D2978" s="5" t="str">
        <f t="shared" si="93"/>
        <v>Wed</v>
      </c>
      <c r="I2978">
        <v>2</v>
      </c>
    </row>
    <row r="2979" spans="1:9" x14ac:dyDescent="0.25">
      <c r="A2979" s="1" t="s">
        <v>23</v>
      </c>
      <c r="B2979">
        <v>1365043877</v>
      </c>
      <c r="C2979" s="4">
        <f t="shared" si="92"/>
        <v>41368.118946759263</v>
      </c>
      <c r="D2979" s="5" t="str">
        <f t="shared" si="93"/>
        <v>Thu</v>
      </c>
      <c r="I2979">
        <v>2</v>
      </c>
    </row>
    <row r="2980" spans="1:9" x14ac:dyDescent="0.25">
      <c r="A2980" s="1" t="s">
        <v>23</v>
      </c>
      <c r="B2980">
        <v>1366257583</v>
      </c>
      <c r="C2980" s="4">
        <f t="shared" si="92"/>
        <v>41382.166469907403</v>
      </c>
      <c r="D2980" s="5" t="str">
        <f t="shared" si="93"/>
        <v>Thu</v>
      </c>
      <c r="I2980">
        <v>2</v>
      </c>
    </row>
    <row r="2981" spans="1:9" x14ac:dyDescent="0.25">
      <c r="A2981" s="1" t="s">
        <v>23</v>
      </c>
      <c r="B2981">
        <v>1366021191</v>
      </c>
      <c r="C2981" s="4">
        <f t="shared" si="92"/>
        <v>41379.430451388893</v>
      </c>
      <c r="D2981" s="5" t="str">
        <f t="shared" si="93"/>
        <v>Mon</v>
      </c>
      <c r="I2981">
        <v>2</v>
      </c>
    </row>
    <row r="2982" spans="1:9" x14ac:dyDescent="0.25">
      <c r="A2982" s="1" t="s">
        <v>23</v>
      </c>
      <c r="B2982">
        <v>1366344409</v>
      </c>
      <c r="C2982" s="4">
        <f t="shared" si="92"/>
        <v>41383.171400462961</v>
      </c>
      <c r="D2982" s="5" t="str">
        <f t="shared" si="93"/>
        <v>Fri</v>
      </c>
      <c r="I2982">
        <v>2</v>
      </c>
    </row>
    <row r="2983" spans="1:9" x14ac:dyDescent="0.25">
      <c r="A2983" s="1" t="s">
        <v>23</v>
      </c>
      <c r="B2983">
        <v>1366510775</v>
      </c>
      <c r="C2983" s="4">
        <f t="shared" si="92"/>
        <v>41385.096932870372</v>
      </c>
      <c r="D2983" s="5" t="str">
        <f t="shared" si="93"/>
        <v>Sun</v>
      </c>
      <c r="I2983">
        <v>2</v>
      </c>
    </row>
    <row r="2984" spans="1:9" x14ac:dyDescent="0.25">
      <c r="A2984" s="1" t="s">
        <v>23</v>
      </c>
      <c r="B2984">
        <v>1366604384</v>
      </c>
      <c r="C2984" s="4">
        <f t="shared" si="92"/>
        <v>41386.18037037037</v>
      </c>
      <c r="D2984" s="5" t="str">
        <f t="shared" si="93"/>
        <v>Mon</v>
      </c>
      <c r="I2984">
        <v>2</v>
      </c>
    </row>
    <row r="2985" spans="1:9" x14ac:dyDescent="0.25">
      <c r="A2985" s="1" t="s">
        <v>23</v>
      </c>
      <c r="B2985">
        <v>1367112102</v>
      </c>
      <c r="C2985" s="4">
        <f t="shared" si="92"/>
        <v>41392.05673611111</v>
      </c>
      <c r="D2985" s="5" t="str">
        <f t="shared" si="93"/>
        <v>Sun</v>
      </c>
      <c r="I2985">
        <v>2</v>
      </c>
    </row>
    <row r="2986" spans="1:9" x14ac:dyDescent="0.25">
      <c r="A2986" s="1" t="s">
        <v>23</v>
      </c>
      <c r="B2986">
        <v>1367201363</v>
      </c>
      <c r="C2986" s="4">
        <f t="shared" si="92"/>
        <v>41393.089849537035</v>
      </c>
      <c r="D2986" s="5" t="str">
        <f t="shared" si="93"/>
        <v>Mon</v>
      </c>
      <c r="I2986">
        <v>2</v>
      </c>
    </row>
    <row r="2987" spans="1:9" x14ac:dyDescent="0.25">
      <c r="A2987" s="1" t="s">
        <v>23</v>
      </c>
      <c r="B2987">
        <v>1367642694</v>
      </c>
      <c r="C2987" s="4">
        <f t="shared" si="92"/>
        <v>41398.197847222218</v>
      </c>
      <c r="D2987" s="5" t="str">
        <f t="shared" si="93"/>
        <v>Sat</v>
      </c>
      <c r="I2987">
        <v>2</v>
      </c>
    </row>
    <row r="2988" spans="1:9" x14ac:dyDescent="0.25">
      <c r="A2988" s="1" t="s">
        <v>24</v>
      </c>
      <c r="B2988">
        <v>1365040876</v>
      </c>
      <c r="C2988" s="4">
        <f t="shared" si="92"/>
        <v>41368.08421296296</v>
      </c>
      <c r="D2988" s="5" t="str">
        <f t="shared" si="93"/>
        <v>Thu</v>
      </c>
      <c r="I2988">
        <v>2</v>
      </c>
    </row>
    <row r="2989" spans="1:9" x14ac:dyDescent="0.25">
      <c r="A2989" s="1" t="s">
        <v>24</v>
      </c>
      <c r="B2989">
        <v>1364867716</v>
      </c>
      <c r="C2989" s="4">
        <f t="shared" si="92"/>
        <v>41366.080046296294</v>
      </c>
      <c r="D2989" s="5" t="str">
        <f t="shared" si="93"/>
        <v>Tue</v>
      </c>
      <c r="I2989">
        <v>1</v>
      </c>
    </row>
    <row r="2990" spans="1:9" x14ac:dyDescent="0.25">
      <c r="A2990" s="1" t="s">
        <v>24</v>
      </c>
      <c r="B2990">
        <v>1365127222</v>
      </c>
      <c r="C2990" s="4">
        <f t="shared" si="92"/>
        <v>41369.083587962967</v>
      </c>
      <c r="D2990" s="5" t="str">
        <f t="shared" si="93"/>
        <v>Fri</v>
      </c>
      <c r="I2990">
        <v>2</v>
      </c>
    </row>
    <row r="2991" spans="1:9" x14ac:dyDescent="0.25">
      <c r="A2991" s="1" t="s">
        <v>24</v>
      </c>
      <c r="B2991">
        <v>1365213711</v>
      </c>
      <c r="C2991" s="4">
        <f t="shared" si="92"/>
        <v>41370.08461805556</v>
      </c>
      <c r="D2991" s="5" t="str">
        <f t="shared" si="93"/>
        <v>Sat</v>
      </c>
      <c r="I2991">
        <v>2</v>
      </c>
    </row>
    <row r="2992" spans="1:9" x14ac:dyDescent="0.25">
      <c r="A2992" s="1" t="s">
        <v>24</v>
      </c>
      <c r="B2992">
        <v>1365288317</v>
      </c>
      <c r="C2992" s="4">
        <f t="shared" si="92"/>
        <v>41370.948113425926</v>
      </c>
      <c r="D2992" s="5" t="str">
        <f t="shared" si="93"/>
        <v>Sat</v>
      </c>
      <c r="I2992">
        <v>1</v>
      </c>
    </row>
    <row r="2993" spans="1:9" x14ac:dyDescent="0.25">
      <c r="A2993" s="1" t="s">
        <v>24</v>
      </c>
      <c r="B2993">
        <v>1366164414</v>
      </c>
      <c r="C2993" s="4">
        <f t="shared" si="92"/>
        <v>41381.088125000002</v>
      </c>
      <c r="D2993" s="5" t="str">
        <f t="shared" si="93"/>
        <v>Wed</v>
      </c>
      <c r="I2993">
        <v>2</v>
      </c>
    </row>
    <row r="2994" spans="1:9" x14ac:dyDescent="0.25">
      <c r="A2994" s="1" t="s">
        <v>24</v>
      </c>
      <c r="B2994">
        <v>1366079491</v>
      </c>
      <c r="C2994" s="4">
        <f t="shared" si="92"/>
        <v>41380.105219907404</v>
      </c>
      <c r="D2994" s="5" t="str">
        <f t="shared" si="93"/>
        <v>Tue</v>
      </c>
      <c r="I2994">
        <v>1</v>
      </c>
    </row>
    <row r="2995" spans="1:9" x14ac:dyDescent="0.25">
      <c r="A2995" s="1" t="s">
        <v>24</v>
      </c>
      <c r="B2995">
        <v>1366250748</v>
      </c>
      <c r="C2995" s="4">
        <f t="shared" si="92"/>
        <v>41382.087361111109</v>
      </c>
      <c r="D2995" s="5" t="str">
        <f t="shared" si="93"/>
        <v>Thu</v>
      </c>
      <c r="I2995">
        <v>2</v>
      </c>
    </row>
    <row r="2996" spans="1:9" x14ac:dyDescent="0.25">
      <c r="A2996" s="1" t="s">
        <v>27</v>
      </c>
      <c r="B2996">
        <v>1364955553</v>
      </c>
      <c r="C2996" s="4">
        <f t="shared" si="92"/>
        <v>41367.096678240741</v>
      </c>
      <c r="D2996" s="5" t="str">
        <f t="shared" si="93"/>
        <v>Wed</v>
      </c>
      <c r="I2996">
        <v>2</v>
      </c>
    </row>
    <row r="2997" spans="1:9" x14ac:dyDescent="0.25">
      <c r="A2997" s="1" t="s">
        <v>27</v>
      </c>
      <c r="B2997">
        <v>1364876210</v>
      </c>
      <c r="C2997" s="4">
        <f t="shared" si="92"/>
        <v>41366.178356481483</v>
      </c>
      <c r="D2997" s="5" t="str">
        <f t="shared" si="93"/>
        <v>Tue</v>
      </c>
      <c r="I2997">
        <v>2</v>
      </c>
    </row>
    <row r="2998" spans="1:9" x14ac:dyDescent="0.25">
      <c r="A2998" s="1" t="s">
        <v>27</v>
      </c>
      <c r="B2998">
        <v>1365045858</v>
      </c>
      <c r="C2998" s="4">
        <f t="shared" si="92"/>
        <v>41368.141875000001</v>
      </c>
      <c r="D2998" s="5" t="str">
        <f t="shared" si="93"/>
        <v>Thu</v>
      </c>
      <c r="I2998">
        <v>2</v>
      </c>
    </row>
    <row r="2999" spans="1:9" x14ac:dyDescent="0.25">
      <c r="A2999" s="1" t="s">
        <v>27</v>
      </c>
      <c r="B2999">
        <v>1365135172</v>
      </c>
      <c r="C2999" s="4">
        <f t="shared" si="92"/>
        <v>41369.17560185185</v>
      </c>
      <c r="D2999" s="5" t="str">
        <f t="shared" si="93"/>
        <v>Fri</v>
      </c>
      <c r="I2999">
        <v>2</v>
      </c>
    </row>
    <row r="3000" spans="1:9" x14ac:dyDescent="0.25">
      <c r="A3000" s="1" t="s">
        <v>27</v>
      </c>
      <c r="B3000">
        <v>1365380036</v>
      </c>
      <c r="C3000" s="4">
        <f t="shared" si="92"/>
        <v>41372.009675925925</v>
      </c>
      <c r="D3000" s="5" t="str">
        <f t="shared" si="93"/>
        <v>Mon</v>
      </c>
      <c r="I3000">
        <v>2</v>
      </c>
    </row>
    <row r="3001" spans="1:9" x14ac:dyDescent="0.25">
      <c r="A3001" s="1" t="s">
        <v>27</v>
      </c>
      <c r="B3001">
        <v>1366012274</v>
      </c>
      <c r="C3001" s="4">
        <f t="shared" si="92"/>
        <v>41379.327245370368</v>
      </c>
      <c r="D3001" s="5" t="str">
        <f t="shared" si="93"/>
        <v>Mon</v>
      </c>
      <c r="I3001">
        <v>1</v>
      </c>
    </row>
    <row r="3002" spans="1:9" x14ac:dyDescent="0.25">
      <c r="A3002" s="1" t="s">
        <v>27</v>
      </c>
      <c r="B3002">
        <v>1365580604</v>
      </c>
      <c r="C3002" s="4">
        <f t="shared" si="92"/>
        <v>41374.331064814818</v>
      </c>
      <c r="D3002" s="5" t="str">
        <f t="shared" si="93"/>
        <v>Wed</v>
      </c>
      <c r="I3002">
        <v>2</v>
      </c>
    </row>
    <row r="3003" spans="1:9" x14ac:dyDescent="0.25">
      <c r="A3003" s="1" t="s">
        <v>27</v>
      </c>
      <c r="B3003">
        <v>1365788529</v>
      </c>
      <c r="C3003" s="4">
        <f t="shared" si="92"/>
        <v>41376.737604166665</v>
      </c>
      <c r="D3003" s="5" t="str">
        <f t="shared" si="93"/>
        <v>Fri</v>
      </c>
      <c r="I3003">
        <v>2</v>
      </c>
    </row>
    <row r="3004" spans="1:9" x14ac:dyDescent="0.25">
      <c r="A3004" s="1" t="s">
        <v>27</v>
      </c>
      <c r="B3004">
        <v>1365838990</v>
      </c>
      <c r="C3004" s="4">
        <f t="shared" si="92"/>
        <v>41377.321643518517</v>
      </c>
      <c r="D3004" s="5" t="str">
        <f t="shared" si="93"/>
        <v>Sat</v>
      </c>
      <c r="I3004">
        <v>2</v>
      </c>
    </row>
    <row r="3005" spans="1:9" x14ac:dyDescent="0.25">
      <c r="A3005" s="1" t="s">
        <v>27</v>
      </c>
      <c r="B3005">
        <v>1366187223</v>
      </c>
      <c r="C3005" s="4">
        <f t="shared" si="92"/>
        <v>41381.352118055554</v>
      </c>
      <c r="D3005" s="5" t="str">
        <f t="shared" si="93"/>
        <v>Wed</v>
      </c>
      <c r="I3005">
        <v>2</v>
      </c>
    </row>
    <row r="3006" spans="1:9" x14ac:dyDescent="0.25">
      <c r="A3006" s="1" t="s">
        <v>27</v>
      </c>
      <c r="B3006">
        <v>1366480470</v>
      </c>
      <c r="C3006" s="4">
        <f t="shared" si="92"/>
        <v>41384.746180555558</v>
      </c>
      <c r="D3006" s="5" t="str">
        <f t="shared" si="93"/>
        <v>Sat</v>
      </c>
      <c r="I3006">
        <v>1</v>
      </c>
    </row>
    <row r="3007" spans="1:9" x14ac:dyDescent="0.25">
      <c r="A3007" s="1" t="s">
        <v>27</v>
      </c>
      <c r="B3007">
        <v>1366512627</v>
      </c>
      <c r="C3007" s="4">
        <f t="shared" si="92"/>
        <v>41385.118368055555</v>
      </c>
      <c r="D3007" s="5" t="str">
        <f t="shared" si="93"/>
        <v>Sun</v>
      </c>
      <c r="I3007">
        <v>1</v>
      </c>
    </row>
    <row r="3008" spans="1:9" x14ac:dyDescent="0.25">
      <c r="A3008" s="1" t="s">
        <v>27</v>
      </c>
      <c r="B3008">
        <v>1366608591</v>
      </c>
      <c r="C3008" s="4">
        <f t="shared" si="92"/>
        <v>41386.229062500002</v>
      </c>
      <c r="D3008" s="5" t="str">
        <f t="shared" si="93"/>
        <v>Mon</v>
      </c>
      <c r="I3008">
        <v>2</v>
      </c>
    </row>
    <row r="3009" spans="1:9" x14ac:dyDescent="0.25">
      <c r="A3009" s="1" t="s">
        <v>27</v>
      </c>
      <c r="B3009">
        <v>1366690860</v>
      </c>
      <c r="C3009" s="4">
        <f t="shared" si="92"/>
        <v>41387.181250000001</v>
      </c>
      <c r="D3009" s="5" t="str">
        <f t="shared" si="93"/>
        <v>Tue</v>
      </c>
      <c r="I3009">
        <v>1</v>
      </c>
    </row>
    <row r="3010" spans="1:9" x14ac:dyDescent="0.25">
      <c r="A3010" s="1" t="s">
        <v>27</v>
      </c>
      <c r="B3010">
        <v>1367202088</v>
      </c>
      <c r="C3010" s="4">
        <f t="shared" ref="C3010:C3073" si="94">(((B3010/60)/60)/24)+DATE(1970,1,1)</f>
        <v>41393.098240740743</v>
      </c>
      <c r="D3010" s="5" t="str">
        <f t="shared" si="93"/>
        <v>Mon</v>
      </c>
      <c r="I3010">
        <v>2</v>
      </c>
    </row>
    <row r="3011" spans="1:9" x14ac:dyDescent="0.25">
      <c r="A3011" s="1" t="s">
        <v>27</v>
      </c>
      <c r="B3011">
        <v>1366962128</v>
      </c>
      <c r="C3011" s="4">
        <f t="shared" si="94"/>
        <v>41390.320925925924</v>
      </c>
      <c r="D3011" s="5" t="str">
        <f t="shared" ref="D3011:D3074" si="95">TEXT(C3011, "ddd")</f>
        <v>Fri</v>
      </c>
      <c r="I3011">
        <v>2</v>
      </c>
    </row>
    <row r="3012" spans="1:9" x14ac:dyDescent="0.25">
      <c r="A3012" s="1" t="s">
        <v>27</v>
      </c>
      <c r="B3012">
        <v>1367202111</v>
      </c>
      <c r="C3012" s="4">
        <f t="shared" si="94"/>
        <v>41393.098506944443</v>
      </c>
      <c r="D3012" s="5" t="str">
        <f t="shared" si="95"/>
        <v>Mon</v>
      </c>
      <c r="I3012">
        <v>2</v>
      </c>
    </row>
    <row r="3013" spans="1:9" x14ac:dyDescent="0.25">
      <c r="A3013" s="1" t="s">
        <v>27</v>
      </c>
      <c r="B3013">
        <v>1367979379</v>
      </c>
      <c r="C3013" s="4">
        <f t="shared" si="94"/>
        <v>41402.094664351855</v>
      </c>
      <c r="D3013" s="5" t="str">
        <f t="shared" si="95"/>
        <v>Wed</v>
      </c>
      <c r="I3013">
        <v>2</v>
      </c>
    </row>
    <row r="3014" spans="1:9" x14ac:dyDescent="0.25">
      <c r="A3014" s="1" t="s">
        <v>27</v>
      </c>
      <c r="B3014">
        <v>1367830340</v>
      </c>
      <c r="C3014" s="4">
        <f t="shared" si="94"/>
        <v>41400.369675925926</v>
      </c>
      <c r="D3014" s="5" t="str">
        <f t="shared" si="95"/>
        <v>Mon</v>
      </c>
      <c r="I3014">
        <v>2</v>
      </c>
    </row>
    <row r="3015" spans="1:9" x14ac:dyDescent="0.25">
      <c r="A3015" s="1" t="s">
        <v>27</v>
      </c>
      <c r="B3015">
        <v>1368679726</v>
      </c>
      <c r="C3015" s="4">
        <f t="shared" si="94"/>
        <v>41410.200532407405</v>
      </c>
      <c r="D3015" s="5" t="str">
        <f t="shared" si="95"/>
        <v>Thu</v>
      </c>
      <c r="I3015">
        <v>2</v>
      </c>
    </row>
    <row r="3016" spans="1:9" x14ac:dyDescent="0.25">
      <c r="A3016" s="1" t="s">
        <v>27</v>
      </c>
      <c r="B3016">
        <v>1369002681</v>
      </c>
      <c r="C3016" s="4">
        <f t="shared" si="94"/>
        <v>41413.938437500001</v>
      </c>
      <c r="D3016" s="5" t="str">
        <f t="shared" si="95"/>
        <v>Sun</v>
      </c>
      <c r="I3016">
        <v>2</v>
      </c>
    </row>
    <row r="3017" spans="1:9" x14ac:dyDescent="0.25">
      <c r="A3017" s="1" t="s">
        <v>27</v>
      </c>
      <c r="B3017">
        <v>1369002696</v>
      </c>
      <c r="C3017" s="4">
        <f t="shared" si="94"/>
        <v>41413.938611111109</v>
      </c>
      <c r="D3017" s="5" t="str">
        <f t="shared" si="95"/>
        <v>Sun</v>
      </c>
      <c r="I3017">
        <v>2</v>
      </c>
    </row>
    <row r="3018" spans="1:9" x14ac:dyDescent="0.25">
      <c r="A3018" s="1" t="s">
        <v>27</v>
      </c>
      <c r="B3018">
        <v>1369862978</v>
      </c>
      <c r="C3018" s="4">
        <f t="shared" si="94"/>
        <v>41423.895578703705</v>
      </c>
      <c r="D3018" s="5" t="str">
        <f t="shared" si="95"/>
        <v>Wed</v>
      </c>
      <c r="I3018">
        <v>2</v>
      </c>
    </row>
    <row r="3019" spans="1:9" x14ac:dyDescent="0.25">
      <c r="A3019" s="1" t="s">
        <v>27</v>
      </c>
      <c r="B3019">
        <v>1369772008</v>
      </c>
      <c r="C3019" s="4">
        <f t="shared" si="94"/>
        <v>41422.842685185184</v>
      </c>
      <c r="D3019" s="5" t="str">
        <f t="shared" si="95"/>
        <v>Tue</v>
      </c>
      <c r="I3019">
        <v>1</v>
      </c>
    </row>
    <row r="3020" spans="1:9" x14ac:dyDescent="0.25">
      <c r="A3020" s="1" t="s">
        <v>27</v>
      </c>
      <c r="B3020">
        <v>1369954064</v>
      </c>
      <c r="C3020" s="4">
        <f t="shared" si="94"/>
        <v>41424.949814814812</v>
      </c>
      <c r="D3020" s="5" t="str">
        <f t="shared" si="95"/>
        <v>Thu</v>
      </c>
      <c r="I3020">
        <v>1</v>
      </c>
    </row>
    <row r="3021" spans="1:9" x14ac:dyDescent="0.25">
      <c r="A3021" s="1" t="s">
        <v>28</v>
      </c>
      <c r="B3021">
        <v>1365045915</v>
      </c>
      <c r="C3021" s="4">
        <f t="shared" si="94"/>
        <v>41368.142534722225</v>
      </c>
      <c r="D3021" s="5" t="str">
        <f t="shared" si="95"/>
        <v>Thu</v>
      </c>
      <c r="I3021" s="1">
        <v>2</v>
      </c>
    </row>
    <row r="3022" spans="1:9" x14ac:dyDescent="0.25">
      <c r="A3022" s="1" t="s">
        <v>28</v>
      </c>
      <c r="B3022">
        <v>1365217077</v>
      </c>
      <c r="C3022" s="4">
        <f t="shared" si="94"/>
        <v>41370.123576388891</v>
      </c>
      <c r="D3022" s="5" t="str">
        <f t="shared" si="95"/>
        <v>Sat</v>
      </c>
      <c r="I3022" s="1">
        <v>2</v>
      </c>
    </row>
    <row r="3023" spans="1:9" x14ac:dyDescent="0.25">
      <c r="A3023" s="1" t="s">
        <v>28</v>
      </c>
      <c r="B3023">
        <v>1367108858</v>
      </c>
      <c r="C3023" s="4">
        <f t="shared" si="94"/>
        <v>41392.019189814811</v>
      </c>
      <c r="D3023" s="5" t="str">
        <f t="shared" si="95"/>
        <v>Sun</v>
      </c>
      <c r="I3023" s="1">
        <v>2</v>
      </c>
    </row>
    <row r="3024" spans="1:9" x14ac:dyDescent="0.25">
      <c r="A3024" s="1" t="s">
        <v>29</v>
      </c>
      <c r="B3024">
        <v>1364878047</v>
      </c>
      <c r="C3024" s="4">
        <f t="shared" si="94"/>
        <v>41366.199618055558</v>
      </c>
      <c r="D3024" s="5" t="str">
        <f t="shared" si="95"/>
        <v>Tue</v>
      </c>
      <c r="I3024">
        <v>2</v>
      </c>
    </row>
    <row r="3025" spans="1:9" x14ac:dyDescent="0.25">
      <c r="A3025" s="1" t="s">
        <v>29</v>
      </c>
      <c r="B3025">
        <v>1365043850</v>
      </c>
      <c r="C3025" s="4">
        <f t="shared" si="94"/>
        <v>41368.118634259255</v>
      </c>
      <c r="D3025" s="5" t="str">
        <f t="shared" si="95"/>
        <v>Thu</v>
      </c>
      <c r="I3025">
        <v>2</v>
      </c>
    </row>
    <row r="3026" spans="1:9" x14ac:dyDescent="0.25">
      <c r="A3026" s="1" t="s">
        <v>29</v>
      </c>
      <c r="B3026">
        <v>1365400406</v>
      </c>
      <c r="C3026" s="4">
        <f t="shared" si="94"/>
        <v>41372.245439814818</v>
      </c>
      <c r="D3026" s="5" t="str">
        <f t="shared" si="95"/>
        <v>Mon</v>
      </c>
      <c r="I3026">
        <v>2</v>
      </c>
    </row>
    <row r="3027" spans="1:9" x14ac:dyDescent="0.25">
      <c r="A3027" s="1" t="s">
        <v>29</v>
      </c>
      <c r="B3027">
        <v>1365133479</v>
      </c>
      <c r="C3027" s="4">
        <f t="shared" si="94"/>
        <v>41369.156006944446</v>
      </c>
      <c r="D3027" s="5" t="str">
        <f t="shared" si="95"/>
        <v>Fri</v>
      </c>
      <c r="I3027">
        <v>2</v>
      </c>
    </row>
    <row r="3028" spans="1:9" x14ac:dyDescent="0.25">
      <c r="A3028" s="1" t="s">
        <v>29</v>
      </c>
      <c r="B3028">
        <v>1365400404</v>
      </c>
      <c r="C3028" s="4">
        <f t="shared" si="94"/>
        <v>41372.245416666665</v>
      </c>
      <c r="D3028" s="5" t="str">
        <f t="shared" si="95"/>
        <v>Mon</v>
      </c>
      <c r="I3028">
        <v>2</v>
      </c>
    </row>
    <row r="3029" spans="1:9" x14ac:dyDescent="0.25">
      <c r="A3029" s="1" t="s">
        <v>29</v>
      </c>
      <c r="B3029">
        <v>1365400397</v>
      </c>
      <c r="C3029" s="4">
        <f t="shared" si="94"/>
        <v>41372.245335648149</v>
      </c>
      <c r="D3029" s="5" t="str">
        <f t="shared" si="95"/>
        <v>Mon</v>
      </c>
      <c r="I3029">
        <v>2</v>
      </c>
    </row>
    <row r="3030" spans="1:9" x14ac:dyDescent="0.25">
      <c r="A3030" s="1" t="s">
        <v>29</v>
      </c>
      <c r="B3030">
        <v>1365400395</v>
      </c>
      <c r="C3030" s="4">
        <f t="shared" si="94"/>
        <v>41372.245312500003</v>
      </c>
      <c r="D3030" s="5" t="str">
        <f t="shared" si="95"/>
        <v>Mon</v>
      </c>
      <c r="I3030">
        <v>2</v>
      </c>
    </row>
    <row r="3031" spans="1:9" x14ac:dyDescent="0.25">
      <c r="A3031" s="1" t="s">
        <v>29</v>
      </c>
      <c r="B3031">
        <v>1366583001</v>
      </c>
      <c r="C3031" s="4">
        <f t="shared" si="94"/>
        <v>41385.932881944449</v>
      </c>
      <c r="D3031" s="5" t="str">
        <f t="shared" si="95"/>
        <v>Sun</v>
      </c>
      <c r="I3031">
        <v>2</v>
      </c>
    </row>
    <row r="3032" spans="1:9" x14ac:dyDescent="0.25">
      <c r="A3032" s="1" t="s">
        <v>29</v>
      </c>
      <c r="B3032">
        <v>1367089475</v>
      </c>
      <c r="C3032" s="4">
        <f t="shared" si="94"/>
        <v>41391.794849537036</v>
      </c>
      <c r="D3032" s="5" t="str">
        <f t="shared" si="95"/>
        <v>Sat</v>
      </c>
      <c r="I3032">
        <v>2</v>
      </c>
    </row>
    <row r="3033" spans="1:9" x14ac:dyDescent="0.25">
      <c r="A3033" s="1" t="s">
        <v>29</v>
      </c>
      <c r="B3033">
        <v>1367884995</v>
      </c>
      <c r="C3033" s="4">
        <f t="shared" si="94"/>
        <v>41401.002256944441</v>
      </c>
      <c r="D3033" s="5" t="str">
        <f t="shared" si="95"/>
        <v>Tue</v>
      </c>
      <c r="I3033">
        <v>1</v>
      </c>
    </row>
    <row r="3034" spans="1:9" x14ac:dyDescent="0.25">
      <c r="A3034" s="1" t="s">
        <v>30</v>
      </c>
      <c r="B3034">
        <v>1364955494</v>
      </c>
      <c r="C3034" s="4">
        <f t="shared" si="94"/>
        <v>41367.095995370371</v>
      </c>
      <c r="D3034" s="5" t="str">
        <f t="shared" si="95"/>
        <v>Wed</v>
      </c>
      <c r="I3034">
        <v>2</v>
      </c>
    </row>
    <row r="3035" spans="1:9" x14ac:dyDescent="0.25">
      <c r="A3035" s="1" t="s">
        <v>30</v>
      </c>
      <c r="B3035">
        <v>1364885487</v>
      </c>
      <c r="C3035" s="4">
        <f t="shared" si="94"/>
        <v>41366.285729166666</v>
      </c>
      <c r="D3035" s="5" t="str">
        <f t="shared" si="95"/>
        <v>Tue</v>
      </c>
      <c r="I3035">
        <v>2</v>
      </c>
    </row>
    <row r="3036" spans="1:9" x14ac:dyDescent="0.25">
      <c r="A3036" s="1" t="s">
        <v>30</v>
      </c>
      <c r="B3036">
        <v>1365041637</v>
      </c>
      <c r="C3036" s="4">
        <f t="shared" si="94"/>
        <v>41368.09302083333</v>
      </c>
      <c r="D3036" s="5" t="str">
        <f t="shared" si="95"/>
        <v>Thu</v>
      </c>
      <c r="I3036">
        <v>2</v>
      </c>
    </row>
    <row r="3037" spans="1:9" x14ac:dyDescent="0.25">
      <c r="A3037" s="1" t="s">
        <v>30</v>
      </c>
      <c r="B3037">
        <v>1365213894</v>
      </c>
      <c r="C3037" s="4">
        <f t="shared" si="94"/>
        <v>41370.086736111109</v>
      </c>
      <c r="D3037" s="5" t="str">
        <f t="shared" si="95"/>
        <v>Sat</v>
      </c>
      <c r="I3037">
        <v>2</v>
      </c>
    </row>
    <row r="3038" spans="1:9" x14ac:dyDescent="0.25">
      <c r="A3038" s="1" t="s">
        <v>30</v>
      </c>
      <c r="B3038">
        <v>1365127416</v>
      </c>
      <c r="C3038" s="4">
        <f t="shared" si="94"/>
        <v>41369.085833333331</v>
      </c>
      <c r="D3038" s="5" t="str">
        <f t="shared" si="95"/>
        <v>Fri</v>
      </c>
      <c r="I3038">
        <v>2</v>
      </c>
    </row>
    <row r="3039" spans="1:9" x14ac:dyDescent="0.25">
      <c r="A3039" s="1" t="s">
        <v>30</v>
      </c>
      <c r="B3039">
        <v>1365295374</v>
      </c>
      <c r="C3039" s="4">
        <f t="shared" si="94"/>
        <v>41371.029791666668</v>
      </c>
      <c r="D3039" s="5" t="str">
        <f t="shared" si="95"/>
        <v>Sun</v>
      </c>
      <c r="I3039">
        <v>2</v>
      </c>
    </row>
    <row r="3040" spans="1:9" x14ac:dyDescent="0.25">
      <c r="A3040" s="1" t="s">
        <v>30</v>
      </c>
      <c r="B3040">
        <v>1365382291</v>
      </c>
      <c r="C3040" s="4">
        <f t="shared" si="94"/>
        <v>41372.035775462966</v>
      </c>
      <c r="D3040" s="5" t="str">
        <f t="shared" si="95"/>
        <v>Mon</v>
      </c>
      <c r="I3040">
        <v>2</v>
      </c>
    </row>
    <row r="3041" spans="1:9" x14ac:dyDescent="0.25">
      <c r="A3041" s="1" t="s">
        <v>30</v>
      </c>
      <c r="B3041">
        <v>1366067879</v>
      </c>
      <c r="C3041" s="4">
        <f t="shared" si="94"/>
        <v>41379.970821759263</v>
      </c>
      <c r="D3041" s="5" t="str">
        <f t="shared" si="95"/>
        <v>Mon</v>
      </c>
      <c r="I3041">
        <v>2</v>
      </c>
    </row>
    <row r="3042" spans="1:9" x14ac:dyDescent="0.25">
      <c r="A3042" s="1" t="s">
        <v>30</v>
      </c>
      <c r="B3042">
        <v>1365572095</v>
      </c>
      <c r="C3042" s="4">
        <f t="shared" si="94"/>
        <v>41374.232581018521</v>
      </c>
      <c r="D3042" s="5" t="str">
        <f t="shared" si="95"/>
        <v>Wed</v>
      </c>
      <c r="I3042">
        <v>2</v>
      </c>
    </row>
    <row r="3043" spans="1:9" x14ac:dyDescent="0.25">
      <c r="A3043" s="1" t="s">
        <v>30</v>
      </c>
      <c r="B3043">
        <v>1366251544</v>
      </c>
      <c r="C3043" s="4">
        <f t="shared" si="94"/>
        <v>41382.096574074072</v>
      </c>
      <c r="D3043" s="5" t="str">
        <f t="shared" si="95"/>
        <v>Thu</v>
      </c>
      <c r="I3043">
        <v>2</v>
      </c>
    </row>
    <row r="3044" spans="1:9" x14ac:dyDescent="0.25">
      <c r="A3044" s="1" t="s">
        <v>30</v>
      </c>
      <c r="B3044">
        <v>1365906751</v>
      </c>
      <c r="C3044" s="4">
        <f t="shared" si="94"/>
        <v>41378.105914351851</v>
      </c>
      <c r="D3044" s="5" t="str">
        <f t="shared" si="95"/>
        <v>Sun</v>
      </c>
      <c r="I3044">
        <v>2</v>
      </c>
    </row>
    <row r="3045" spans="1:9" x14ac:dyDescent="0.25">
      <c r="A3045" s="1" t="s">
        <v>30</v>
      </c>
      <c r="B3045">
        <v>1365825181</v>
      </c>
      <c r="C3045" s="4">
        <f t="shared" si="94"/>
        <v>41377.161817129629</v>
      </c>
      <c r="D3045" s="5" t="str">
        <f t="shared" si="95"/>
        <v>Sat</v>
      </c>
      <c r="I3045">
        <v>2</v>
      </c>
    </row>
    <row r="3046" spans="1:9" x14ac:dyDescent="0.25">
      <c r="A3046" s="1" t="s">
        <v>30</v>
      </c>
      <c r="B3046">
        <v>1366164041</v>
      </c>
      <c r="C3046" s="4">
        <f t="shared" si="94"/>
        <v>41381.083807870367</v>
      </c>
      <c r="D3046" s="5" t="str">
        <f t="shared" si="95"/>
        <v>Wed</v>
      </c>
      <c r="I3046">
        <v>2</v>
      </c>
    </row>
    <row r="3047" spans="1:9" x14ac:dyDescent="0.25">
      <c r="A3047" s="1" t="s">
        <v>30</v>
      </c>
      <c r="B3047">
        <v>1367209877</v>
      </c>
      <c r="C3047" s="4">
        <f t="shared" si="94"/>
        <v>41393.188391203708</v>
      </c>
      <c r="D3047" s="5" t="str">
        <f t="shared" si="95"/>
        <v>Mon</v>
      </c>
      <c r="I3047">
        <v>1</v>
      </c>
    </row>
    <row r="3048" spans="1:9" x14ac:dyDescent="0.25">
      <c r="A3048" s="1" t="s">
        <v>30</v>
      </c>
      <c r="B3048">
        <v>1367107909</v>
      </c>
      <c r="C3048" s="4">
        <f t="shared" si="94"/>
        <v>41392.008206018516</v>
      </c>
      <c r="D3048" s="5" t="str">
        <f t="shared" si="95"/>
        <v>Sun</v>
      </c>
      <c r="I3048">
        <v>2</v>
      </c>
    </row>
    <row r="3049" spans="1:9" x14ac:dyDescent="0.25">
      <c r="A3049" s="1" t="s">
        <v>30</v>
      </c>
      <c r="B3049">
        <v>1367022466</v>
      </c>
      <c r="C3049" s="4">
        <f t="shared" si="94"/>
        <v>41391.019282407404</v>
      </c>
      <c r="D3049" s="5" t="str">
        <f t="shared" si="95"/>
        <v>Sat</v>
      </c>
      <c r="I3049">
        <v>2</v>
      </c>
    </row>
    <row r="3050" spans="1:9" x14ac:dyDescent="0.25">
      <c r="A3050" s="1" t="s">
        <v>30</v>
      </c>
      <c r="B3050">
        <v>1367288972</v>
      </c>
      <c r="C3050" s="4">
        <f t="shared" si="94"/>
        <v>41394.103842592594</v>
      </c>
      <c r="D3050" s="5" t="str">
        <f t="shared" si="95"/>
        <v>Tue</v>
      </c>
      <c r="I3050">
        <v>2</v>
      </c>
    </row>
    <row r="3051" spans="1:9" x14ac:dyDescent="0.25">
      <c r="A3051" s="1" t="s">
        <v>30</v>
      </c>
      <c r="B3051">
        <v>1367383062</v>
      </c>
      <c r="C3051" s="4">
        <f t="shared" si="94"/>
        <v>41395.192847222221</v>
      </c>
      <c r="D3051" s="5" t="str">
        <f t="shared" si="95"/>
        <v>Wed</v>
      </c>
      <c r="I3051">
        <v>1</v>
      </c>
    </row>
    <row r="3052" spans="1:9" x14ac:dyDescent="0.25">
      <c r="A3052" s="1" t="s">
        <v>30</v>
      </c>
      <c r="B3052">
        <v>1367890771</v>
      </c>
      <c r="C3052" s="4">
        <f t="shared" si="94"/>
        <v>41401.069108796299</v>
      </c>
      <c r="D3052" s="5" t="str">
        <f t="shared" si="95"/>
        <v>Tue</v>
      </c>
      <c r="I3052">
        <v>2</v>
      </c>
    </row>
    <row r="3053" spans="1:9" x14ac:dyDescent="0.25">
      <c r="A3053" s="1" t="s">
        <v>30</v>
      </c>
      <c r="B3053">
        <v>1368763338</v>
      </c>
      <c r="C3053" s="4">
        <f t="shared" si="94"/>
        <v>41411.168263888889</v>
      </c>
      <c r="D3053" s="5" t="str">
        <f t="shared" si="95"/>
        <v>Fri</v>
      </c>
      <c r="I3053">
        <v>1</v>
      </c>
    </row>
    <row r="3054" spans="1:9" x14ac:dyDescent="0.25">
      <c r="A3054" s="1" t="s">
        <v>30</v>
      </c>
      <c r="B3054">
        <v>1368683203</v>
      </c>
      <c r="C3054" s="4">
        <f t="shared" si="94"/>
        <v>41410.24077546296</v>
      </c>
      <c r="D3054" s="5" t="str">
        <f t="shared" si="95"/>
        <v>Thu</v>
      </c>
      <c r="I3054">
        <v>2</v>
      </c>
    </row>
    <row r="3055" spans="1:9" x14ac:dyDescent="0.25">
      <c r="A3055" s="1" t="s">
        <v>30</v>
      </c>
      <c r="B3055">
        <v>1368851087</v>
      </c>
      <c r="C3055" s="4">
        <f t="shared" si="94"/>
        <v>41412.183877314819</v>
      </c>
      <c r="D3055" s="5" t="str">
        <f t="shared" si="95"/>
        <v>Sat</v>
      </c>
      <c r="I3055">
        <v>2</v>
      </c>
    </row>
    <row r="3056" spans="1:9" x14ac:dyDescent="0.25">
      <c r="A3056" s="1" t="s">
        <v>30</v>
      </c>
      <c r="B3056">
        <v>1369603236</v>
      </c>
      <c r="C3056" s="4">
        <f t="shared" si="94"/>
        <v>41420.88930555556</v>
      </c>
      <c r="D3056" s="5" t="str">
        <f t="shared" si="95"/>
        <v>Sun</v>
      </c>
      <c r="I3056">
        <v>1</v>
      </c>
    </row>
    <row r="3057" spans="1:9" x14ac:dyDescent="0.25">
      <c r="A3057" s="1" t="s">
        <v>30</v>
      </c>
      <c r="B3057">
        <v>1369694613</v>
      </c>
      <c r="C3057" s="4">
        <f t="shared" si="94"/>
        <v>41421.946909722225</v>
      </c>
      <c r="D3057" s="5" t="str">
        <f t="shared" si="95"/>
        <v>Mon</v>
      </c>
      <c r="I3057">
        <v>2</v>
      </c>
    </row>
    <row r="3058" spans="1:9" x14ac:dyDescent="0.25">
      <c r="A3058" s="1" t="s">
        <v>31</v>
      </c>
      <c r="B3058">
        <v>1365567884</v>
      </c>
      <c r="C3058" s="4">
        <f t="shared" si="94"/>
        <v>41374.183842592596</v>
      </c>
      <c r="D3058" s="5" t="str">
        <f t="shared" si="95"/>
        <v>Wed</v>
      </c>
      <c r="I3058">
        <v>2</v>
      </c>
    </row>
    <row r="3059" spans="1:9" x14ac:dyDescent="0.25">
      <c r="A3059" s="1" t="s">
        <v>31</v>
      </c>
      <c r="B3059">
        <v>1365567886</v>
      </c>
      <c r="C3059" s="4">
        <f t="shared" si="94"/>
        <v>41374.183865740742</v>
      </c>
      <c r="D3059" s="5" t="str">
        <f t="shared" si="95"/>
        <v>Wed</v>
      </c>
      <c r="I3059">
        <v>2</v>
      </c>
    </row>
    <row r="3060" spans="1:9" x14ac:dyDescent="0.25">
      <c r="A3060" s="1" t="s">
        <v>31</v>
      </c>
      <c r="B3060">
        <v>1365565545</v>
      </c>
      <c r="C3060" s="4">
        <f t="shared" si="94"/>
        <v>41374.156770833331</v>
      </c>
      <c r="D3060" s="5" t="str">
        <f t="shared" si="95"/>
        <v>Wed</v>
      </c>
      <c r="I3060">
        <v>2</v>
      </c>
    </row>
    <row r="3061" spans="1:9" x14ac:dyDescent="0.25">
      <c r="A3061" s="1" t="s">
        <v>31</v>
      </c>
      <c r="B3061">
        <v>1365565548</v>
      </c>
      <c r="C3061" s="4">
        <f t="shared" si="94"/>
        <v>41374.156805555554</v>
      </c>
      <c r="D3061" s="5" t="str">
        <f t="shared" si="95"/>
        <v>Wed</v>
      </c>
      <c r="I3061">
        <v>2</v>
      </c>
    </row>
    <row r="3062" spans="1:9" x14ac:dyDescent="0.25">
      <c r="A3062" s="1" t="s">
        <v>31</v>
      </c>
      <c r="B3062">
        <v>1365833108</v>
      </c>
      <c r="C3062" s="4">
        <f t="shared" si="94"/>
        <v>41377.253564814811</v>
      </c>
      <c r="D3062" s="5" t="str">
        <f t="shared" si="95"/>
        <v>Sat</v>
      </c>
      <c r="I3062">
        <v>2</v>
      </c>
    </row>
    <row r="3063" spans="1:9" x14ac:dyDescent="0.25">
      <c r="A3063" s="1" t="s">
        <v>31</v>
      </c>
      <c r="B3063">
        <v>1366180442</v>
      </c>
      <c r="C3063" s="4">
        <f t="shared" si="94"/>
        <v>41381.273634259262</v>
      </c>
      <c r="D3063" s="5" t="str">
        <f t="shared" si="95"/>
        <v>Wed</v>
      </c>
      <c r="I3063">
        <v>2</v>
      </c>
    </row>
    <row r="3064" spans="1:9" x14ac:dyDescent="0.25">
      <c r="A3064" s="1" t="s">
        <v>31</v>
      </c>
      <c r="B3064">
        <v>1366086071</v>
      </c>
      <c r="C3064" s="4">
        <f t="shared" si="94"/>
        <v>41380.181377314817</v>
      </c>
      <c r="D3064" s="5" t="str">
        <f t="shared" si="95"/>
        <v>Tue</v>
      </c>
      <c r="I3064">
        <v>1</v>
      </c>
    </row>
    <row r="3065" spans="1:9" x14ac:dyDescent="0.25">
      <c r="A3065" s="1" t="s">
        <v>31</v>
      </c>
      <c r="B3065">
        <v>1366829559</v>
      </c>
      <c r="C3065" s="4">
        <f t="shared" si="94"/>
        <v>41388.786562499998</v>
      </c>
      <c r="D3065" s="5" t="str">
        <f t="shared" si="95"/>
        <v>Wed</v>
      </c>
      <c r="I3065">
        <v>2</v>
      </c>
    </row>
    <row r="3066" spans="1:9" x14ac:dyDescent="0.25">
      <c r="A3066" s="1" t="s">
        <v>31</v>
      </c>
      <c r="B3066">
        <v>1366921935</v>
      </c>
      <c r="C3066" s="4">
        <f t="shared" si="94"/>
        <v>41389.855729166666</v>
      </c>
      <c r="D3066" s="5" t="str">
        <f t="shared" si="95"/>
        <v>Thu</v>
      </c>
      <c r="I3066">
        <v>2</v>
      </c>
    </row>
    <row r="3067" spans="1:9" x14ac:dyDescent="0.25">
      <c r="A3067" s="1" t="s">
        <v>25</v>
      </c>
      <c r="B3067">
        <v>1365041009</v>
      </c>
      <c r="C3067" s="4">
        <f t="shared" si="94"/>
        <v>41368.085752314815</v>
      </c>
      <c r="D3067" s="5" t="str">
        <f t="shared" si="95"/>
        <v>Thu</v>
      </c>
      <c r="I3067" s="1">
        <v>1</v>
      </c>
    </row>
    <row r="3068" spans="1:9" x14ac:dyDescent="0.25">
      <c r="A3068" s="1" t="s">
        <v>32</v>
      </c>
      <c r="B3068">
        <v>1364956868</v>
      </c>
      <c r="C3068" s="4">
        <f t="shared" si="94"/>
        <v>41367.111898148149</v>
      </c>
      <c r="D3068" s="5" t="str">
        <f t="shared" si="95"/>
        <v>Wed</v>
      </c>
      <c r="I3068">
        <v>2</v>
      </c>
    </row>
    <row r="3069" spans="1:9" x14ac:dyDescent="0.25">
      <c r="A3069" s="1" t="s">
        <v>32</v>
      </c>
      <c r="B3069">
        <v>1365041407</v>
      </c>
      <c r="C3069" s="4">
        <f t="shared" si="94"/>
        <v>41368.090358796297</v>
      </c>
      <c r="D3069" s="5" t="str">
        <f t="shared" si="95"/>
        <v>Thu</v>
      </c>
      <c r="I3069">
        <v>2</v>
      </c>
    </row>
    <row r="3070" spans="1:9" x14ac:dyDescent="0.25">
      <c r="A3070" s="1" t="s">
        <v>32</v>
      </c>
      <c r="B3070">
        <v>1365217071</v>
      </c>
      <c r="C3070" s="4">
        <f t="shared" si="94"/>
        <v>41370.123506944445</v>
      </c>
      <c r="D3070" s="5" t="str">
        <f t="shared" si="95"/>
        <v>Sat</v>
      </c>
      <c r="I3070">
        <v>2</v>
      </c>
    </row>
    <row r="3071" spans="1:9" x14ac:dyDescent="0.25">
      <c r="A3071" s="1" t="s">
        <v>32</v>
      </c>
      <c r="B3071">
        <v>1366603943</v>
      </c>
      <c r="C3071" s="4">
        <f t="shared" si="94"/>
        <v>41386.175266203703</v>
      </c>
      <c r="D3071" s="5" t="str">
        <f t="shared" si="95"/>
        <v>Mon</v>
      </c>
      <c r="I3071">
        <v>2</v>
      </c>
    </row>
    <row r="3072" spans="1:9" x14ac:dyDescent="0.25">
      <c r="A3072" s="1" t="s">
        <v>32</v>
      </c>
      <c r="B3072">
        <v>1367289158</v>
      </c>
      <c r="C3072" s="4">
        <f t="shared" si="94"/>
        <v>41394.105995370373</v>
      </c>
      <c r="D3072" s="5" t="str">
        <f t="shared" si="95"/>
        <v>Tue</v>
      </c>
      <c r="I3072">
        <v>2</v>
      </c>
    </row>
    <row r="3073" spans="1:9" x14ac:dyDescent="0.25">
      <c r="A3073" s="1" t="s">
        <v>32</v>
      </c>
      <c r="B3073">
        <v>1367109256</v>
      </c>
      <c r="C3073" s="4">
        <f t="shared" si="94"/>
        <v>41392.023796296293</v>
      </c>
      <c r="D3073" s="5" t="str">
        <f t="shared" si="95"/>
        <v>Sun</v>
      </c>
      <c r="I3073">
        <v>2</v>
      </c>
    </row>
    <row r="3074" spans="1:9" x14ac:dyDescent="0.25">
      <c r="A3074" s="1" t="s">
        <v>32</v>
      </c>
      <c r="B3074">
        <v>1367200816</v>
      </c>
      <c r="C3074" s="4">
        <f t="shared" ref="C3074:C3137" si="96">(((B3074/60)/60)/24)+DATE(1970,1,1)</f>
        <v>41393.083518518521</v>
      </c>
      <c r="D3074" s="5" t="str">
        <f t="shared" si="95"/>
        <v>Mon</v>
      </c>
      <c r="I3074">
        <v>2</v>
      </c>
    </row>
    <row r="3075" spans="1:9" x14ac:dyDescent="0.25">
      <c r="A3075" s="1" t="s">
        <v>32</v>
      </c>
      <c r="B3075">
        <v>1367972226</v>
      </c>
      <c r="C3075" s="4">
        <f t="shared" si="96"/>
        <v>41402.011875000004</v>
      </c>
      <c r="D3075" s="5" t="str">
        <f t="shared" ref="D3075:D3138" si="97">TEXT(C3075, "ddd")</f>
        <v>Wed</v>
      </c>
      <c r="I3075">
        <v>2</v>
      </c>
    </row>
    <row r="3076" spans="1:9" x14ac:dyDescent="0.25">
      <c r="A3076" s="1" t="s">
        <v>32</v>
      </c>
      <c r="B3076">
        <v>1368474028</v>
      </c>
      <c r="C3076" s="4">
        <f t="shared" si="96"/>
        <v>41407.819768518515</v>
      </c>
      <c r="D3076" s="5" t="str">
        <f t="shared" si="97"/>
        <v>Mon</v>
      </c>
      <c r="I3076">
        <v>2</v>
      </c>
    </row>
    <row r="3077" spans="1:9" x14ac:dyDescent="0.25">
      <c r="A3077" s="1" t="s">
        <v>32</v>
      </c>
      <c r="B3077">
        <v>1368474041</v>
      </c>
      <c r="C3077" s="4">
        <f t="shared" si="96"/>
        <v>41407.819918981484</v>
      </c>
      <c r="D3077" s="5" t="str">
        <f t="shared" si="97"/>
        <v>Mon</v>
      </c>
      <c r="I3077">
        <v>2</v>
      </c>
    </row>
    <row r="3078" spans="1:9" x14ac:dyDescent="0.25">
      <c r="A3078" s="1" t="s">
        <v>32</v>
      </c>
      <c r="B3078">
        <v>1369857610</v>
      </c>
      <c r="C3078" s="4">
        <f t="shared" si="96"/>
        <v>41423.833449074074</v>
      </c>
      <c r="D3078" s="5" t="str">
        <f t="shared" si="97"/>
        <v>Wed</v>
      </c>
      <c r="I3078">
        <v>2</v>
      </c>
    </row>
    <row r="3079" spans="1:9" x14ac:dyDescent="0.25">
      <c r="A3079" s="1" t="s">
        <v>33</v>
      </c>
      <c r="B3079">
        <v>1364940845</v>
      </c>
      <c r="C3079" s="4">
        <f t="shared" si="96"/>
        <v>41366.926446759258</v>
      </c>
      <c r="D3079" s="5" t="str">
        <f t="shared" si="97"/>
        <v>Tue</v>
      </c>
      <c r="I3079">
        <v>2</v>
      </c>
    </row>
    <row r="3080" spans="1:9" x14ac:dyDescent="0.25">
      <c r="A3080" s="1" t="s">
        <v>33</v>
      </c>
      <c r="B3080">
        <v>1364955053</v>
      </c>
      <c r="C3080" s="4">
        <f t="shared" si="96"/>
        <v>41367.090891203705</v>
      </c>
      <c r="D3080" s="5" t="str">
        <f t="shared" si="97"/>
        <v>Wed</v>
      </c>
      <c r="I3080">
        <v>2</v>
      </c>
    </row>
    <row r="3081" spans="1:9" x14ac:dyDescent="0.25">
      <c r="A3081" s="1" t="s">
        <v>33</v>
      </c>
      <c r="B3081">
        <v>1365041486</v>
      </c>
      <c r="C3081" s="4">
        <f t="shared" si="96"/>
        <v>41368.091273148151</v>
      </c>
      <c r="D3081" s="5" t="str">
        <f t="shared" si="97"/>
        <v>Thu</v>
      </c>
      <c r="I3081">
        <v>2</v>
      </c>
    </row>
    <row r="3082" spans="1:9" x14ac:dyDescent="0.25">
      <c r="A3082" s="1" t="s">
        <v>33</v>
      </c>
      <c r="B3082">
        <v>1365024251</v>
      </c>
      <c r="C3082" s="4">
        <f t="shared" si="96"/>
        <v>41367.891793981478</v>
      </c>
      <c r="D3082" s="5" t="str">
        <f t="shared" si="97"/>
        <v>Wed</v>
      </c>
      <c r="I3082">
        <v>2</v>
      </c>
    </row>
    <row r="3083" spans="1:9" x14ac:dyDescent="0.25">
      <c r="A3083" s="1" t="s">
        <v>33</v>
      </c>
      <c r="B3083">
        <v>1365118183</v>
      </c>
      <c r="C3083" s="4">
        <f t="shared" si="96"/>
        <v>41368.978969907403</v>
      </c>
      <c r="D3083" s="5" t="str">
        <f t="shared" si="97"/>
        <v>Thu</v>
      </c>
      <c r="I3083">
        <v>2</v>
      </c>
    </row>
    <row r="3084" spans="1:9" x14ac:dyDescent="0.25">
      <c r="A3084" s="1" t="s">
        <v>33</v>
      </c>
      <c r="B3084">
        <v>1365128464</v>
      </c>
      <c r="C3084" s="4">
        <f t="shared" si="96"/>
        <v>41369.097962962966</v>
      </c>
      <c r="D3084" s="5" t="str">
        <f t="shared" si="97"/>
        <v>Fri</v>
      </c>
      <c r="I3084">
        <v>2</v>
      </c>
    </row>
    <row r="3085" spans="1:9" x14ac:dyDescent="0.25">
      <c r="A3085" s="1" t="s">
        <v>33</v>
      </c>
      <c r="B3085">
        <v>1365180341</v>
      </c>
      <c r="C3085" s="4">
        <f t="shared" si="96"/>
        <v>41369.698391203703</v>
      </c>
      <c r="D3085" s="5" t="str">
        <f t="shared" si="97"/>
        <v>Fri</v>
      </c>
      <c r="I3085">
        <v>2</v>
      </c>
    </row>
    <row r="3086" spans="1:9" x14ac:dyDescent="0.25">
      <c r="A3086" s="1" t="s">
        <v>33</v>
      </c>
      <c r="B3086">
        <v>1365294070</v>
      </c>
      <c r="C3086" s="4">
        <f t="shared" si="96"/>
        <v>41371.014699074076</v>
      </c>
      <c r="D3086" s="5" t="str">
        <f t="shared" si="97"/>
        <v>Sun</v>
      </c>
      <c r="I3086">
        <v>2</v>
      </c>
    </row>
    <row r="3087" spans="1:9" x14ac:dyDescent="0.25">
      <c r="A3087" s="1" t="s">
        <v>33</v>
      </c>
      <c r="B3087">
        <v>1365240346</v>
      </c>
      <c r="C3087" s="4">
        <f t="shared" si="96"/>
        <v>41370.392893518518</v>
      </c>
      <c r="D3087" s="5" t="str">
        <f t="shared" si="97"/>
        <v>Sat</v>
      </c>
      <c r="I3087">
        <v>2</v>
      </c>
    </row>
    <row r="3088" spans="1:9" x14ac:dyDescent="0.25">
      <c r="A3088" s="1" t="s">
        <v>33</v>
      </c>
      <c r="B3088">
        <v>1365358010</v>
      </c>
      <c r="C3088" s="4">
        <f t="shared" si="96"/>
        <v>41371.754745370366</v>
      </c>
      <c r="D3088" s="5" t="str">
        <f t="shared" si="97"/>
        <v>Sun</v>
      </c>
      <c r="I3088">
        <v>2</v>
      </c>
    </row>
    <row r="3089" spans="1:9" x14ac:dyDescent="0.25">
      <c r="A3089" s="1" t="s">
        <v>33</v>
      </c>
      <c r="B3089">
        <v>1365385101</v>
      </c>
      <c r="C3089" s="4">
        <f t="shared" si="96"/>
        <v>41372.068298611113</v>
      </c>
      <c r="D3089" s="5" t="str">
        <f t="shared" si="97"/>
        <v>Mon</v>
      </c>
      <c r="I3089">
        <v>2</v>
      </c>
    </row>
    <row r="3090" spans="1:9" x14ac:dyDescent="0.25">
      <c r="A3090" s="1" t="s">
        <v>33</v>
      </c>
      <c r="B3090">
        <v>1365491021</v>
      </c>
      <c r="C3090" s="4">
        <f t="shared" si="96"/>
        <v>41373.294224537036</v>
      </c>
      <c r="D3090" s="5" t="str">
        <f t="shared" si="97"/>
        <v>Tue</v>
      </c>
      <c r="I3090">
        <v>2</v>
      </c>
    </row>
    <row r="3091" spans="1:9" x14ac:dyDescent="0.25">
      <c r="A3091" s="1" t="s">
        <v>33</v>
      </c>
      <c r="B3091">
        <v>1366164485</v>
      </c>
      <c r="C3091" s="4">
        <f t="shared" si="96"/>
        <v>41381.088946759257</v>
      </c>
      <c r="D3091" s="5" t="str">
        <f t="shared" si="97"/>
        <v>Wed</v>
      </c>
      <c r="I3091">
        <v>2</v>
      </c>
    </row>
    <row r="3092" spans="1:9" x14ac:dyDescent="0.25">
      <c r="A3092" s="1" t="s">
        <v>33</v>
      </c>
      <c r="B3092">
        <v>1365575762</v>
      </c>
      <c r="C3092" s="4">
        <f t="shared" si="96"/>
        <v>41374.275023148148</v>
      </c>
      <c r="D3092" s="5" t="str">
        <f t="shared" si="97"/>
        <v>Wed</v>
      </c>
      <c r="I3092">
        <v>2</v>
      </c>
    </row>
    <row r="3093" spans="1:9" x14ac:dyDescent="0.25">
      <c r="A3093" s="1" t="s">
        <v>33</v>
      </c>
      <c r="B3093">
        <v>1365647683</v>
      </c>
      <c r="C3093" s="4">
        <f t="shared" si="96"/>
        <v>41375.107442129629</v>
      </c>
      <c r="D3093" s="5" t="str">
        <f t="shared" si="97"/>
        <v>Thu</v>
      </c>
      <c r="I3093">
        <v>2</v>
      </c>
    </row>
    <row r="3094" spans="1:9" x14ac:dyDescent="0.25">
      <c r="A3094" s="1" t="s">
        <v>33</v>
      </c>
      <c r="B3094">
        <v>1366014539</v>
      </c>
      <c r="C3094" s="4">
        <f t="shared" si="96"/>
        <v>41379.353460648148</v>
      </c>
      <c r="D3094" s="5" t="str">
        <f t="shared" si="97"/>
        <v>Mon</v>
      </c>
      <c r="I3094">
        <v>2</v>
      </c>
    </row>
    <row r="3095" spans="1:9" x14ac:dyDescent="0.25">
      <c r="A3095" s="1" t="s">
        <v>33</v>
      </c>
      <c r="B3095">
        <v>1366303030</v>
      </c>
      <c r="C3095" s="4">
        <f t="shared" si="96"/>
        <v>41382.692476851851</v>
      </c>
      <c r="D3095" s="5" t="str">
        <f t="shared" si="97"/>
        <v>Thu</v>
      </c>
      <c r="I3095">
        <v>1</v>
      </c>
    </row>
    <row r="3096" spans="1:9" x14ac:dyDescent="0.25">
      <c r="A3096" s="1" t="s">
        <v>33</v>
      </c>
      <c r="B3096">
        <v>1366344275</v>
      </c>
      <c r="C3096" s="4">
        <f t="shared" si="96"/>
        <v>41383.169849537036</v>
      </c>
      <c r="D3096" s="5" t="str">
        <f t="shared" si="97"/>
        <v>Fri</v>
      </c>
      <c r="I3096">
        <v>1</v>
      </c>
    </row>
    <row r="3097" spans="1:9" x14ac:dyDescent="0.25">
      <c r="A3097" s="1" t="s">
        <v>33</v>
      </c>
      <c r="B3097">
        <v>1366405896</v>
      </c>
      <c r="C3097" s="4">
        <f t="shared" si="96"/>
        <v>41383.883055555554</v>
      </c>
      <c r="D3097" s="5" t="str">
        <f t="shared" si="97"/>
        <v>Fri</v>
      </c>
      <c r="I3097">
        <v>2</v>
      </c>
    </row>
    <row r="3098" spans="1:9" x14ac:dyDescent="0.25">
      <c r="A3098" s="1" t="s">
        <v>33</v>
      </c>
      <c r="B3098">
        <v>1366510489</v>
      </c>
      <c r="C3098" s="4">
        <f t="shared" si="96"/>
        <v>41385.093622685185</v>
      </c>
      <c r="D3098" s="5" t="str">
        <f t="shared" si="97"/>
        <v>Sun</v>
      </c>
      <c r="I3098">
        <v>2</v>
      </c>
    </row>
    <row r="3099" spans="1:9" x14ac:dyDescent="0.25">
      <c r="A3099" s="1" t="s">
        <v>33</v>
      </c>
      <c r="B3099">
        <v>1366564149</v>
      </c>
      <c r="C3099" s="4">
        <f t="shared" si="96"/>
        <v>41385.714687499996</v>
      </c>
      <c r="D3099" s="5" t="str">
        <f t="shared" si="97"/>
        <v>Sun</v>
      </c>
      <c r="I3099">
        <v>2</v>
      </c>
    </row>
    <row r="3100" spans="1:9" x14ac:dyDescent="0.25">
      <c r="A3100" s="1" t="s">
        <v>33</v>
      </c>
      <c r="B3100">
        <v>1366604788</v>
      </c>
      <c r="C3100" s="4">
        <f t="shared" si="96"/>
        <v>41386.185046296298</v>
      </c>
      <c r="D3100" s="5" t="str">
        <f t="shared" si="97"/>
        <v>Mon</v>
      </c>
      <c r="I3100">
        <v>2</v>
      </c>
    </row>
    <row r="3101" spans="1:9" x14ac:dyDescent="0.25">
      <c r="A3101" s="1" t="s">
        <v>33</v>
      </c>
      <c r="B3101">
        <v>1366787164</v>
      </c>
      <c r="C3101" s="4">
        <f t="shared" si="96"/>
        <v>41388.29587962963</v>
      </c>
      <c r="D3101" s="5" t="str">
        <f t="shared" si="97"/>
        <v>Wed</v>
      </c>
      <c r="I3101">
        <v>2</v>
      </c>
    </row>
    <row r="3102" spans="1:9" x14ac:dyDescent="0.25">
      <c r="A3102" s="1" t="s">
        <v>33</v>
      </c>
      <c r="B3102">
        <v>1366858196</v>
      </c>
      <c r="C3102" s="4">
        <f t="shared" si="96"/>
        <v>41389.118009259262</v>
      </c>
      <c r="D3102" s="5" t="str">
        <f t="shared" si="97"/>
        <v>Thu</v>
      </c>
      <c r="I3102">
        <v>2</v>
      </c>
    </row>
    <row r="3103" spans="1:9" x14ac:dyDescent="0.25">
      <c r="A3103" s="1" t="s">
        <v>33</v>
      </c>
      <c r="B3103">
        <v>1366945782</v>
      </c>
      <c r="C3103" s="4">
        <f t="shared" si="96"/>
        <v>41390.131736111114</v>
      </c>
      <c r="D3103" s="5" t="str">
        <f t="shared" si="97"/>
        <v>Fri</v>
      </c>
      <c r="I3103">
        <v>2</v>
      </c>
    </row>
    <row r="3104" spans="1:9" x14ac:dyDescent="0.25">
      <c r="A3104" s="1" t="s">
        <v>33</v>
      </c>
      <c r="B3104">
        <v>1367039294</v>
      </c>
      <c r="C3104" s="4">
        <f t="shared" si="96"/>
        <v>41391.214050925926</v>
      </c>
      <c r="D3104" s="5" t="str">
        <f t="shared" si="97"/>
        <v>Sat</v>
      </c>
      <c r="I3104">
        <v>2</v>
      </c>
    </row>
    <row r="3105" spans="1:9" x14ac:dyDescent="0.25">
      <c r="A3105" s="1" t="s">
        <v>33</v>
      </c>
      <c r="B3105">
        <v>1367108725</v>
      </c>
      <c r="C3105" s="4">
        <f t="shared" si="96"/>
        <v>41392.017650462964</v>
      </c>
      <c r="D3105" s="5" t="str">
        <f t="shared" si="97"/>
        <v>Sun</v>
      </c>
      <c r="I3105">
        <v>2</v>
      </c>
    </row>
    <row r="3106" spans="1:9" x14ac:dyDescent="0.25">
      <c r="A3106" s="1" t="s">
        <v>33</v>
      </c>
      <c r="B3106">
        <v>1367204099</v>
      </c>
      <c r="C3106" s="4">
        <f t="shared" si="96"/>
        <v>41393.121516203704</v>
      </c>
      <c r="D3106" s="5" t="str">
        <f t="shared" si="97"/>
        <v>Mon</v>
      </c>
      <c r="I3106">
        <v>2</v>
      </c>
    </row>
    <row r="3107" spans="1:9" x14ac:dyDescent="0.25">
      <c r="A3107" s="1" t="s">
        <v>33</v>
      </c>
      <c r="B3107">
        <v>1367375765</v>
      </c>
      <c r="C3107" s="4">
        <f t="shared" si="96"/>
        <v>41395.108391203699</v>
      </c>
      <c r="D3107" s="5" t="str">
        <f t="shared" si="97"/>
        <v>Wed</v>
      </c>
      <c r="I3107">
        <v>2</v>
      </c>
    </row>
    <row r="3108" spans="1:9" x14ac:dyDescent="0.25">
      <c r="A3108" s="1" t="s">
        <v>33</v>
      </c>
      <c r="B3108">
        <v>1367462830</v>
      </c>
      <c r="C3108" s="4">
        <f t="shared" si="96"/>
        <v>41396.116087962961</v>
      </c>
      <c r="D3108" s="5" t="str">
        <f t="shared" si="97"/>
        <v>Thu</v>
      </c>
      <c r="I3108">
        <v>2</v>
      </c>
    </row>
    <row r="3109" spans="1:9" x14ac:dyDescent="0.25">
      <c r="A3109" s="1" t="s">
        <v>33</v>
      </c>
      <c r="B3109">
        <v>1367638247</v>
      </c>
      <c r="C3109" s="4">
        <f t="shared" si="96"/>
        <v>41398.146377314813</v>
      </c>
      <c r="D3109" s="5" t="str">
        <f t="shared" si="97"/>
        <v>Sat</v>
      </c>
      <c r="I3109">
        <v>2</v>
      </c>
    </row>
    <row r="3110" spans="1:9" x14ac:dyDescent="0.25">
      <c r="A3110" s="1" t="s">
        <v>33</v>
      </c>
      <c r="B3110">
        <v>1368079736</v>
      </c>
      <c r="C3110" s="4">
        <f t="shared" si="96"/>
        <v>41403.256203703706</v>
      </c>
      <c r="D3110" s="5" t="str">
        <f t="shared" si="97"/>
        <v>Thu</v>
      </c>
      <c r="I3110">
        <v>2</v>
      </c>
    </row>
    <row r="3111" spans="1:9" x14ac:dyDescent="0.25">
      <c r="A3111" s="1" t="s">
        <v>33</v>
      </c>
      <c r="B3111">
        <v>1367987097</v>
      </c>
      <c r="C3111" s="4">
        <f t="shared" si="96"/>
        <v>41402.183993055558</v>
      </c>
      <c r="D3111" s="5" t="str">
        <f t="shared" si="97"/>
        <v>Wed</v>
      </c>
      <c r="I3111">
        <v>2</v>
      </c>
    </row>
    <row r="3112" spans="1:9" x14ac:dyDescent="0.25">
      <c r="A3112" s="1" t="s">
        <v>33</v>
      </c>
      <c r="B3112">
        <v>1367802293</v>
      </c>
      <c r="C3112" s="4">
        <f t="shared" si="96"/>
        <v>41400.045057870368</v>
      </c>
      <c r="D3112" s="5" t="str">
        <f t="shared" si="97"/>
        <v>Mon</v>
      </c>
      <c r="I3112">
        <v>2</v>
      </c>
    </row>
    <row r="3113" spans="1:9" x14ac:dyDescent="0.25">
      <c r="A3113" s="1" t="s">
        <v>33</v>
      </c>
      <c r="B3113">
        <v>1368161237</v>
      </c>
      <c r="C3113" s="4">
        <f t="shared" si="96"/>
        <v>41404.199502314819</v>
      </c>
      <c r="D3113" s="5" t="str">
        <f t="shared" si="97"/>
        <v>Fri</v>
      </c>
      <c r="I3113">
        <v>1</v>
      </c>
    </row>
    <row r="3114" spans="1:9" x14ac:dyDescent="0.25">
      <c r="A3114" s="1" t="s">
        <v>33</v>
      </c>
      <c r="B3114">
        <v>1368678553</v>
      </c>
      <c r="C3114" s="4">
        <f t="shared" si="96"/>
        <v>41410.186956018515</v>
      </c>
      <c r="D3114" s="5" t="str">
        <f t="shared" si="97"/>
        <v>Thu</v>
      </c>
      <c r="I3114">
        <v>2</v>
      </c>
    </row>
    <row r="3115" spans="1:9" x14ac:dyDescent="0.25">
      <c r="A3115" s="1" t="s">
        <v>33</v>
      </c>
      <c r="B3115">
        <v>1368333034</v>
      </c>
      <c r="C3115" s="4">
        <f t="shared" si="96"/>
        <v>41406.187893518516</v>
      </c>
      <c r="D3115" s="5" t="str">
        <f t="shared" si="97"/>
        <v>Sun</v>
      </c>
      <c r="I3115">
        <v>2</v>
      </c>
    </row>
    <row r="3116" spans="1:9" x14ac:dyDescent="0.25">
      <c r="A3116" s="1" t="s">
        <v>33</v>
      </c>
      <c r="B3116">
        <v>1368770197</v>
      </c>
      <c r="C3116" s="4">
        <f t="shared" si="96"/>
        <v>41411.247650462967</v>
      </c>
      <c r="D3116" s="5" t="str">
        <f t="shared" si="97"/>
        <v>Fri</v>
      </c>
      <c r="I3116">
        <v>2</v>
      </c>
    </row>
    <row r="3117" spans="1:9" x14ac:dyDescent="0.25">
      <c r="A3117" s="1" t="s">
        <v>33</v>
      </c>
      <c r="B3117">
        <v>1368579649</v>
      </c>
      <c r="C3117" s="4">
        <f t="shared" si="96"/>
        <v>41409.042233796295</v>
      </c>
      <c r="D3117" s="5" t="str">
        <f t="shared" si="97"/>
        <v>Wed</v>
      </c>
      <c r="I3117">
        <v>2</v>
      </c>
    </row>
    <row r="3118" spans="1:9" x14ac:dyDescent="0.25">
      <c r="A3118" s="1" t="s">
        <v>33</v>
      </c>
      <c r="B3118">
        <v>1368928069</v>
      </c>
      <c r="C3118" s="4">
        <f t="shared" si="96"/>
        <v>41413.074872685182</v>
      </c>
      <c r="D3118" s="5" t="str">
        <f t="shared" si="97"/>
        <v>Sun</v>
      </c>
      <c r="I3118">
        <v>2</v>
      </c>
    </row>
    <row r="3119" spans="1:9" x14ac:dyDescent="0.25">
      <c r="A3119" s="1" t="s">
        <v>33</v>
      </c>
      <c r="B3119">
        <v>1369113021</v>
      </c>
      <c r="C3119" s="4">
        <f t="shared" si="96"/>
        <v>41415.215520833335</v>
      </c>
      <c r="D3119" s="5" t="str">
        <f t="shared" si="97"/>
        <v>Tue</v>
      </c>
      <c r="I3119">
        <v>2</v>
      </c>
    </row>
    <row r="3120" spans="1:9" x14ac:dyDescent="0.25">
      <c r="A3120" s="1" t="s">
        <v>33</v>
      </c>
      <c r="B3120">
        <v>1369198726</v>
      </c>
      <c r="C3120" s="4">
        <f t="shared" si="96"/>
        <v>41416.207476851851</v>
      </c>
      <c r="D3120" s="5" t="str">
        <f t="shared" si="97"/>
        <v>Wed</v>
      </c>
      <c r="I3120">
        <v>2</v>
      </c>
    </row>
    <row r="3121" spans="1:9" x14ac:dyDescent="0.25">
      <c r="A3121" s="1" t="s">
        <v>33</v>
      </c>
      <c r="B3121">
        <v>1369416059</v>
      </c>
      <c r="C3121" s="4">
        <f t="shared" si="96"/>
        <v>41418.722905092596</v>
      </c>
      <c r="D3121" s="5" t="str">
        <f t="shared" si="97"/>
        <v>Fri</v>
      </c>
      <c r="I3121">
        <v>2</v>
      </c>
    </row>
    <row r="3122" spans="1:9" x14ac:dyDescent="0.25">
      <c r="A3122" s="1" t="s">
        <v>33</v>
      </c>
      <c r="B3122">
        <v>1370034947</v>
      </c>
      <c r="C3122" s="4">
        <f t="shared" si="96"/>
        <v>41425.885960648149</v>
      </c>
      <c r="D3122" s="5" t="str">
        <f t="shared" si="97"/>
        <v>Fri</v>
      </c>
      <c r="I3122">
        <v>2</v>
      </c>
    </row>
    <row r="3123" spans="1:9" x14ac:dyDescent="0.25">
      <c r="A3123" s="1" t="s">
        <v>34</v>
      </c>
      <c r="B3123">
        <v>1364955245</v>
      </c>
      <c r="C3123" s="4">
        <f t="shared" si="96"/>
        <v>41367.093113425923</v>
      </c>
      <c r="D3123" s="5" t="str">
        <f t="shared" si="97"/>
        <v>Wed</v>
      </c>
      <c r="I3123">
        <v>2</v>
      </c>
    </row>
    <row r="3124" spans="1:9" x14ac:dyDescent="0.25">
      <c r="A3124" s="1" t="s">
        <v>34</v>
      </c>
      <c r="B3124">
        <v>1364875417</v>
      </c>
      <c r="C3124" s="4">
        <f t="shared" si="96"/>
        <v>41366.169178240743</v>
      </c>
      <c r="D3124" s="5" t="str">
        <f t="shared" si="97"/>
        <v>Tue</v>
      </c>
      <c r="I3124">
        <v>1</v>
      </c>
    </row>
    <row r="3125" spans="1:9" x14ac:dyDescent="0.25">
      <c r="A3125" s="1" t="s">
        <v>34</v>
      </c>
      <c r="B3125">
        <v>1364841300</v>
      </c>
      <c r="C3125" s="4">
        <f t="shared" si="96"/>
        <v>41365.774305555555</v>
      </c>
      <c r="D3125" s="5" t="str">
        <f t="shared" si="97"/>
        <v>Mon</v>
      </c>
      <c r="I3125">
        <v>2</v>
      </c>
    </row>
    <row r="3126" spans="1:9" x14ac:dyDescent="0.25">
      <c r="A3126" s="1" t="s">
        <v>34</v>
      </c>
      <c r="B3126">
        <v>1365042055</v>
      </c>
      <c r="C3126" s="4">
        <f t="shared" si="96"/>
        <v>41368.097858796296</v>
      </c>
      <c r="D3126" s="5" t="str">
        <f t="shared" si="97"/>
        <v>Thu</v>
      </c>
      <c r="I3126">
        <v>1</v>
      </c>
    </row>
    <row r="3127" spans="1:9" x14ac:dyDescent="0.25">
      <c r="A3127" s="1" t="s">
        <v>34</v>
      </c>
      <c r="B3127">
        <v>1365127223</v>
      </c>
      <c r="C3127" s="4">
        <f t="shared" si="96"/>
        <v>41369.083599537036</v>
      </c>
      <c r="D3127" s="5" t="str">
        <f t="shared" si="97"/>
        <v>Fri</v>
      </c>
      <c r="I3127">
        <v>2</v>
      </c>
    </row>
    <row r="3128" spans="1:9" x14ac:dyDescent="0.25">
      <c r="A3128" s="1" t="s">
        <v>34</v>
      </c>
      <c r="B3128">
        <v>1365380437</v>
      </c>
      <c r="C3128" s="4">
        <f t="shared" si="96"/>
        <v>41372.014317129629</v>
      </c>
      <c r="D3128" s="5" t="str">
        <f t="shared" si="97"/>
        <v>Mon</v>
      </c>
      <c r="I3128">
        <v>2</v>
      </c>
    </row>
    <row r="3129" spans="1:9" x14ac:dyDescent="0.25">
      <c r="A3129" s="1" t="s">
        <v>34</v>
      </c>
      <c r="B3129">
        <v>1365294192</v>
      </c>
      <c r="C3129" s="4">
        <f t="shared" si="96"/>
        <v>41371.016111111108</v>
      </c>
      <c r="D3129" s="5" t="str">
        <f t="shared" si="97"/>
        <v>Sun</v>
      </c>
      <c r="I3129">
        <v>2</v>
      </c>
    </row>
    <row r="3130" spans="1:9" x14ac:dyDescent="0.25">
      <c r="A3130" s="1" t="s">
        <v>34</v>
      </c>
      <c r="B3130">
        <v>1365475763</v>
      </c>
      <c r="C3130" s="4">
        <f t="shared" si="96"/>
        <v>41373.117627314816</v>
      </c>
      <c r="D3130" s="5" t="str">
        <f t="shared" si="97"/>
        <v>Tue</v>
      </c>
      <c r="I3130">
        <v>1</v>
      </c>
    </row>
    <row r="3131" spans="1:9" x14ac:dyDescent="0.25">
      <c r="A3131" s="1" t="s">
        <v>34</v>
      </c>
      <c r="B3131">
        <v>1365572016</v>
      </c>
      <c r="C3131" s="4">
        <f t="shared" si="96"/>
        <v>41374.231666666667</v>
      </c>
      <c r="D3131" s="5" t="str">
        <f t="shared" si="97"/>
        <v>Wed</v>
      </c>
      <c r="I3131">
        <v>2</v>
      </c>
    </row>
    <row r="3132" spans="1:9" x14ac:dyDescent="0.25">
      <c r="A3132" s="1" t="s">
        <v>34</v>
      </c>
      <c r="B3132">
        <v>1366043665</v>
      </c>
      <c r="C3132" s="4">
        <f t="shared" si="96"/>
        <v>41379.690567129634</v>
      </c>
      <c r="D3132" s="5" t="str">
        <f t="shared" si="97"/>
        <v>Mon</v>
      </c>
      <c r="I3132">
        <v>2</v>
      </c>
    </row>
    <row r="3133" spans="1:9" x14ac:dyDescent="0.25">
      <c r="A3133" s="1" t="s">
        <v>34</v>
      </c>
      <c r="B3133">
        <v>1366344903</v>
      </c>
      <c r="C3133" s="4">
        <f t="shared" si="96"/>
        <v>41383.177118055559</v>
      </c>
      <c r="D3133" s="5" t="str">
        <f t="shared" si="97"/>
        <v>Fri</v>
      </c>
      <c r="I3133">
        <v>2</v>
      </c>
    </row>
    <row r="3134" spans="1:9" x14ac:dyDescent="0.25">
      <c r="A3134" s="1" t="s">
        <v>34</v>
      </c>
      <c r="B3134">
        <v>1367025806</v>
      </c>
      <c r="C3134" s="4">
        <f t="shared" si="96"/>
        <v>41391.057939814818</v>
      </c>
      <c r="D3134" s="5" t="str">
        <f t="shared" si="97"/>
        <v>Sat</v>
      </c>
      <c r="I3134">
        <v>2</v>
      </c>
    </row>
    <row r="3135" spans="1:9" x14ac:dyDescent="0.25">
      <c r="A3135" s="1" t="s">
        <v>34</v>
      </c>
      <c r="B3135">
        <v>1367200811</v>
      </c>
      <c r="C3135" s="4">
        <f t="shared" si="96"/>
        <v>41393.083460648151</v>
      </c>
      <c r="D3135" s="5" t="str">
        <f t="shared" si="97"/>
        <v>Mon</v>
      </c>
      <c r="I3135">
        <v>2</v>
      </c>
    </row>
    <row r="3136" spans="1:9" x14ac:dyDescent="0.25">
      <c r="A3136" s="1" t="s">
        <v>35</v>
      </c>
      <c r="B3136">
        <v>1364877091</v>
      </c>
      <c r="C3136" s="4">
        <f t="shared" si="96"/>
        <v>41366.18855324074</v>
      </c>
      <c r="D3136" s="5" t="str">
        <f t="shared" si="97"/>
        <v>Tue</v>
      </c>
      <c r="I3136">
        <v>2</v>
      </c>
    </row>
    <row r="3137" spans="1:9" x14ac:dyDescent="0.25">
      <c r="A3137" s="1" t="s">
        <v>35</v>
      </c>
      <c r="B3137">
        <v>1366344553</v>
      </c>
      <c r="C3137" s="4">
        <f t="shared" si="96"/>
        <v>41383.173067129632</v>
      </c>
      <c r="D3137" s="5" t="str">
        <f t="shared" si="97"/>
        <v>Fri</v>
      </c>
      <c r="I3137">
        <v>2</v>
      </c>
    </row>
    <row r="3138" spans="1:9" x14ac:dyDescent="0.25">
      <c r="A3138" s="1" t="s">
        <v>35</v>
      </c>
      <c r="B3138">
        <v>1366509873</v>
      </c>
      <c r="C3138" s="4">
        <f t="shared" ref="C3138:C3201" si="98">(((B3138/60)/60)/24)+DATE(1970,1,1)</f>
        <v>41385.086493055554</v>
      </c>
      <c r="D3138" s="5" t="str">
        <f t="shared" si="97"/>
        <v>Sun</v>
      </c>
      <c r="I3138">
        <v>2</v>
      </c>
    </row>
    <row r="3139" spans="1:9" x14ac:dyDescent="0.25">
      <c r="A3139" s="1" t="s">
        <v>35</v>
      </c>
      <c r="B3139">
        <v>1366603715</v>
      </c>
      <c r="C3139" s="4">
        <f t="shared" si="98"/>
        <v>41386.172627314816</v>
      </c>
      <c r="D3139" s="5" t="str">
        <f t="shared" ref="D3139:D3202" si="99">TEXT(C3139, "ddd")</f>
        <v>Mon</v>
      </c>
      <c r="I3139">
        <v>2</v>
      </c>
    </row>
    <row r="3140" spans="1:9" x14ac:dyDescent="0.25">
      <c r="A3140" s="1" t="s">
        <v>35</v>
      </c>
      <c r="B3140">
        <v>1367118614</v>
      </c>
      <c r="C3140" s="4">
        <f t="shared" si="98"/>
        <v>41392.132106481484</v>
      </c>
      <c r="D3140" s="5" t="str">
        <f t="shared" si="99"/>
        <v>Sun</v>
      </c>
      <c r="I3140">
        <v>1</v>
      </c>
    </row>
    <row r="3141" spans="1:9" x14ac:dyDescent="0.25">
      <c r="A3141" s="1" t="s">
        <v>35</v>
      </c>
      <c r="B3141">
        <v>1367640016</v>
      </c>
      <c r="C3141" s="4">
        <f t="shared" si="98"/>
        <v>41398.166851851849</v>
      </c>
      <c r="D3141" s="5" t="str">
        <f t="shared" si="99"/>
        <v>Sat</v>
      </c>
      <c r="I3141">
        <v>2</v>
      </c>
    </row>
    <row r="3142" spans="1:9" x14ac:dyDescent="0.25">
      <c r="A3142" s="1" t="s">
        <v>35</v>
      </c>
      <c r="B3142">
        <v>1368849674</v>
      </c>
      <c r="C3142" s="4">
        <f t="shared" si="98"/>
        <v>41412.167523148149</v>
      </c>
      <c r="D3142" s="5" t="str">
        <f t="shared" si="99"/>
        <v>Sat</v>
      </c>
      <c r="I3142">
        <v>2</v>
      </c>
    </row>
    <row r="3143" spans="1:9" x14ac:dyDescent="0.25">
      <c r="A3143" s="1" t="s">
        <v>18</v>
      </c>
      <c r="B3143">
        <v>1364875929</v>
      </c>
      <c r="C3143" s="4">
        <f t="shared" si="98"/>
        <v>41366.175104166665</v>
      </c>
      <c r="D3143" s="5" t="str">
        <f t="shared" si="99"/>
        <v>Tue</v>
      </c>
      <c r="I3143">
        <v>1</v>
      </c>
    </row>
    <row r="3144" spans="1:9" x14ac:dyDescent="0.25">
      <c r="A3144" s="1" t="s">
        <v>18</v>
      </c>
      <c r="B3144">
        <v>1365041081</v>
      </c>
      <c r="C3144" s="4">
        <f t="shared" si="98"/>
        <v>41368.086585648147</v>
      </c>
      <c r="D3144" s="5" t="str">
        <f t="shared" si="99"/>
        <v>Thu</v>
      </c>
      <c r="I3144">
        <v>2</v>
      </c>
    </row>
    <row r="3145" spans="1:9" x14ac:dyDescent="0.25">
      <c r="A3145" s="1" t="s">
        <v>18</v>
      </c>
      <c r="B3145">
        <v>1365127349</v>
      </c>
      <c r="C3145" s="4">
        <f t="shared" si="98"/>
        <v>41369.085057870368</v>
      </c>
      <c r="D3145" s="5" t="str">
        <f t="shared" si="99"/>
        <v>Fri</v>
      </c>
      <c r="I3145">
        <v>2</v>
      </c>
    </row>
    <row r="3146" spans="1:9" x14ac:dyDescent="0.25">
      <c r="A3146" s="1" t="s">
        <v>18</v>
      </c>
      <c r="B3146">
        <v>1365214087</v>
      </c>
      <c r="C3146" s="4">
        <f t="shared" si="98"/>
        <v>41370.088969907411</v>
      </c>
      <c r="D3146" s="5" t="str">
        <f t="shared" si="99"/>
        <v>Sat</v>
      </c>
      <c r="I3146">
        <v>2</v>
      </c>
    </row>
    <row r="3147" spans="1:9" x14ac:dyDescent="0.25">
      <c r="A3147" s="1" t="s">
        <v>18</v>
      </c>
      <c r="B3147">
        <v>1365295523</v>
      </c>
      <c r="C3147" s="4">
        <f t="shared" si="98"/>
        <v>41371.0315162037</v>
      </c>
      <c r="D3147" s="5" t="str">
        <f t="shared" si="99"/>
        <v>Sun</v>
      </c>
      <c r="I3147">
        <v>2</v>
      </c>
    </row>
    <row r="3148" spans="1:9" x14ac:dyDescent="0.25">
      <c r="A3148" s="1" t="s">
        <v>18</v>
      </c>
      <c r="B3148">
        <v>1365380404</v>
      </c>
      <c r="C3148" s="4">
        <f t="shared" si="98"/>
        <v>41372.013935185183</v>
      </c>
      <c r="D3148" s="5" t="str">
        <f t="shared" si="99"/>
        <v>Mon</v>
      </c>
      <c r="I3148">
        <v>2</v>
      </c>
    </row>
    <row r="3149" spans="1:9" x14ac:dyDescent="0.25">
      <c r="A3149" s="1" t="s">
        <v>18</v>
      </c>
      <c r="B3149">
        <v>1365570280</v>
      </c>
      <c r="C3149" s="4">
        <f t="shared" si="98"/>
        <v>41374.211574074077</v>
      </c>
      <c r="D3149" s="5" t="str">
        <f t="shared" si="99"/>
        <v>Wed</v>
      </c>
      <c r="I3149">
        <v>2</v>
      </c>
    </row>
    <row r="3150" spans="1:9" x14ac:dyDescent="0.25">
      <c r="A3150" s="1" t="s">
        <v>18</v>
      </c>
      <c r="B3150">
        <v>1366164041</v>
      </c>
      <c r="C3150" s="4">
        <f t="shared" si="98"/>
        <v>41381.083807870367</v>
      </c>
      <c r="D3150" s="5" t="str">
        <f t="shared" si="99"/>
        <v>Wed</v>
      </c>
      <c r="I3150">
        <v>2</v>
      </c>
    </row>
    <row r="3151" spans="1:9" x14ac:dyDescent="0.25">
      <c r="A3151" s="1" t="s">
        <v>18</v>
      </c>
      <c r="B3151">
        <v>1366260047</v>
      </c>
      <c r="C3151" s="4">
        <f t="shared" si="98"/>
        <v>41382.19498842593</v>
      </c>
      <c r="D3151" s="5" t="str">
        <f t="shared" si="99"/>
        <v>Thu</v>
      </c>
      <c r="I3151">
        <v>2</v>
      </c>
    </row>
    <row r="3152" spans="1:9" x14ac:dyDescent="0.25">
      <c r="A3152" s="1" t="s">
        <v>18</v>
      </c>
      <c r="B3152">
        <v>1367109621</v>
      </c>
      <c r="C3152" s="4">
        <f t="shared" si="98"/>
        <v>41392.028020833335</v>
      </c>
      <c r="D3152" s="5" t="str">
        <f t="shared" si="99"/>
        <v>Sun</v>
      </c>
      <c r="I3152">
        <v>2</v>
      </c>
    </row>
    <row r="3153" spans="1:9" x14ac:dyDescent="0.25">
      <c r="A3153" s="1" t="s">
        <v>18</v>
      </c>
      <c r="B3153">
        <v>1367293252</v>
      </c>
      <c r="C3153" s="4">
        <f t="shared" si="98"/>
        <v>41394.153379629628</v>
      </c>
      <c r="D3153" s="5" t="str">
        <f t="shared" si="99"/>
        <v>Tue</v>
      </c>
      <c r="I3153">
        <v>1</v>
      </c>
    </row>
    <row r="3154" spans="1:9" x14ac:dyDescent="0.25">
      <c r="A3154" s="1" t="s">
        <v>18</v>
      </c>
      <c r="B3154">
        <v>1367202474</v>
      </c>
      <c r="C3154" s="4">
        <f t="shared" si="98"/>
        <v>41393.102708333332</v>
      </c>
      <c r="D3154" s="5" t="str">
        <f t="shared" si="99"/>
        <v>Mon</v>
      </c>
      <c r="I3154">
        <v>2</v>
      </c>
    </row>
    <row r="3155" spans="1:9" x14ac:dyDescent="0.25">
      <c r="A3155" s="1" t="s">
        <v>18</v>
      </c>
      <c r="B3155">
        <v>1367906596</v>
      </c>
      <c r="C3155" s="4">
        <f t="shared" si="98"/>
        <v>41401.252268518518</v>
      </c>
      <c r="D3155" s="5" t="str">
        <f t="shared" si="99"/>
        <v>Tue</v>
      </c>
      <c r="I3155">
        <v>2</v>
      </c>
    </row>
    <row r="3156" spans="1:9" x14ac:dyDescent="0.25">
      <c r="A3156" s="1" t="s">
        <v>18</v>
      </c>
      <c r="B3156">
        <v>1368172634</v>
      </c>
      <c r="C3156" s="4">
        <f t="shared" si="98"/>
        <v>41404.331412037034</v>
      </c>
      <c r="D3156" s="5" t="str">
        <f t="shared" si="99"/>
        <v>Fri</v>
      </c>
      <c r="I3156">
        <v>1</v>
      </c>
    </row>
    <row r="3157" spans="1:9" x14ac:dyDescent="0.25">
      <c r="A3157" s="1" t="s">
        <v>18</v>
      </c>
      <c r="B3157">
        <v>1367727824</v>
      </c>
      <c r="C3157" s="4">
        <f t="shared" si="98"/>
        <v>41399.183148148149</v>
      </c>
      <c r="D3157" s="5" t="str">
        <f t="shared" si="99"/>
        <v>Sun</v>
      </c>
      <c r="I3157">
        <v>2</v>
      </c>
    </row>
    <row r="3158" spans="1:9" x14ac:dyDescent="0.25">
      <c r="A3158" s="1" t="s">
        <v>18</v>
      </c>
      <c r="B3158">
        <v>1367978536</v>
      </c>
      <c r="C3158" s="4">
        <f t="shared" si="98"/>
        <v>41402.084907407407</v>
      </c>
      <c r="D3158" s="5" t="str">
        <f t="shared" si="99"/>
        <v>Wed</v>
      </c>
      <c r="I3158">
        <v>2</v>
      </c>
    </row>
    <row r="3159" spans="1:9" x14ac:dyDescent="0.25">
      <c r="A3159" s="1" t="s">
        <v>18</v>
      </c>
      <c r="B3159">
        <v>1368590513</v>
      </c>
      <c r="C3159" s="4">
        <f t="shared" si="98"/>
        <v>41409.167974537035</v>
      </c>
      <c r="D3159" s="5" t="str">
        <f t="shared" si="99"/>
        <v>Wed</v>
      </c>
      <c r="I3159">
        <v>2</v>
      </c>
    </row>
    <row r="3160" spans="1:9" x14ac:dyDescent="0.25">
      <c r="A3160" s="1" t="s">
        <v>18</v>
      </c>
      <c r="B3160">
        <v>1367644493</v>
      </c>
      <c r="C3160" s="4">
        <f t="shared" si="98"/>
        <v>41398.218668981484</v>
      </c>
      <c r="D3160" s="5" t="str">
        <f t="shared" si="99"/>
        <v>Sat</v>
      </c>
      <c r="I3160">
        <v>1</v>
      </c>
    </row>
    <row r="3161" spans="1:9" x14ac:dyDescent="0.25">
      <c r="A3161" s="1" t="s">
        <v>18</v>
      </c>
      <c r="B3161">
        <v>1368413612</v>
      </c>
      <c r="C3161" s="4">
        <f t="shared" si="98"/>
        <v>41407.120509259257</v>
      </c>
      <c r="D3161" s="5" t="str">
        <f t="shared" si="99"/>
        <v>Mon</v>
      </c>
      <c r="I3161">
        <v>2</v>
      </c>
    </row>
    <row r="3162" spans="1:9" x14ac:dyDescent="0.25">
      <c r="A3162" s="1" t="s">
        <v>18</v>
      </c>
      <c r="B3162">
        <v>1368915862</v>
      </c>
      <c r="C3162" s="4">
        <f t="shared" si="98"/>
        <v>41412.933587962965</v>
      </c>
      <c r="D3162" s="5" t="str">
        <f t="shared" si="99"/>
        <v>Sat</v>
      </c>
      <c r="I3162">
        <v>2</v>
      </c>
    </row>
    <row r="3163" spans="1:9" x14ac:dyDescent="0.25">
      <c r="A3163" s="1" t="s">
        <v>18</v>
      </c>
      <c r="B3163">
        <v>1368858834</v>
      </c>
      <c r="C3163" s="4">
        <f t="shared" si="98"/>
        <v>41412.273541666669</v>
      </c>
      <c r="D3163" s="5" t="str">
        <f t="shared" si="99"/>
        <v>Sat</v>
      </c>
      <c r="I3163">
        <v>2</v>
      </c>
    </row>
    <row r="3164" spans="1:9" x14ac:dyDescent="0.25">
      <c r="A3164" s="1" t="s">
        <v>18</v>
      </c>
      <c r="B3164">
        <v>1369107040</v>
      </c>
      <c r="C3164" s="4">
        <f t="shared" si="98"/>
        <v>41415.146296296298</v>
      </c>
      <c r="D3164" s="5" t="str">
        <f t="shared" si="99"/>
        <v>Tue</v>
      </c>
      <c r="I3164">
        <v>1</v>
      </c>
    </row>
    <row r="3165" spans="1:9" x14ac:dyDescent="0.25">
      <c r="A3165" s="1" t="s">
        <v>18</v>
      </c>
      <c r="B3165">
        <v>1369376921</v>
      </c>
      <c r="C3165" s="4">
        <f t="shared" si="98"/>
        <v>41418.269918981481</v>
      </c>
      <c r="D3165" s="5" t="str">
        <f t="shared" si="99"/>
        <v>Fri</v>
      </c>
      <c r="I3165">
        <v>1</v>
      </c>
    </row>
    <row r="3166" spans="1:9" x14ac:dyDescent="0.25">
      <c r="A3166" s="1" t="s">
        <v>18</v>
      </c>
      <c r="B3166">
        <v>1369521470</v>
      </c>
      <c r="C3166" s="4">
        <f t="shared" si="98"/>
        <v>41419.942939814813</v>
      </c>
      <c r="D3166" s="5" t="str">
        <f t="shared" si="99"/>
        <v>Sat</v>
      </c>
      <c r="I3166">
        <v>2</v>
      </c>
    </row>
    <row r="3167" spans="1:9" x14ac:dyDescent="0.25">
      <c r="A3167" s="1" t="s">
        <v>18</v>
      </c>
      <c r="B3167">
        <v>1369944193</v>
      </c>
      <c r="C3167" s="4">
        <f t="shared" si="98"/>
        <v>41424.83556712963</v>
      </c>
      <c r="D3167" s="5" t="str">
        <f t="shared" si="99"/>
        <v>Thu</v>
      </c>
      <c r="I3167">
        <v>2</v>
      </c>
    </row>
    <row r="3168" spans="1:9" x14ac:dyDescent="0.25">
      <c r="A3168" s="1" t="s">
        <v>36</v>
      </c>
      <c r="B3168">
        <v>1365046807</v>
      </c>
      <c r="C3168" s="4">
        <f t="shared" si="98"/>
        <v>41368.152858796297</v>
      </c>
      <c r="D3168" s="5" t="str">
        <f t="shared" si="99"/>
        <v>Thu</v>
      </c>
      <c r="I3168">
        <v>2</v>
      </c>
    </row>
    <row r="3169" spans="1:9" x14ac:dyDescent="0.25">
      <c r="A3169" s="1" t="s">
        <v>36</v>
      </c>
      <c r="B3169">
        <v>1365130617</v>
      </c>
      <c r="C3169" s="4">
        <f t="shared" si="98"/>
        <v>41369.122881944444</v>
      </c>
      <c r="D3169" s="5" t="str">
        <f t="shared" si="99"/>
        <v>Fri</v>
      </c>
      <c r="I3169">
        <v>2</v>
      </c>
    </row>
    <row r="3170" spans="1:9" x14ac:dyDescent="0.25">
      <c r="A3170" s="1" t="s">
        <v>36</v>
      </c>
      <c r="B3170">
        <v>1365300109</v>
      </c>
      <c r="C3170" s="4">
        <f t="shared" si="98"/>
        <v>41371.084594907406</v>
      </c>
      <c r="D3170" s="5" t="str">
        <f t="shared" si="99"/>
        <v>Sun</v>
      </c>
      <c r="I3170">
        <v>1</v>
      </c>
    </row>
    <row r="3171" spans="1:9" x14ac:dyDescent="0.25">
      <c r="A3171" s="1" t="s">
        <v>36</v>
      </c>
      <c r="B3171">
        <v>1365570793</v>
      </c>
      <c r="C3171" s="4">
        <f t="shared" si="98"/>
        <v>41374.217511574076</v>
      </c>
      <c r="D3171" s="5" t="str">
        <f t="shared" si="99"/>
        <v>Wed</v>
      </c>
      <c r="I3171">
        <v>2</v>
      </c>
    </row>
    <row r="3172" spans="1:9" x14ac:dyDescent="0.25">
      <c r="A3172" s="1" t="s">
        <v>36</v>
      </c>
      <c r="B3172">
        <v>1368594745</v>
      </c>
      <c r="C3172" s="4">
        <f t="shared" si="98"/>
        <v>41409.216956018521</v>
      </c>
      <c r="D3172" s="5" t="str">
        <f t="shared" si="99"/>
        <v>Wed</v>
      </c>
      <c r="I3172">
        <v>2</v>
      </c>
    </row>
    <row r="3173" spans="1:9" x14ac:dyDescent="0.25">
      <c r="A3173" s="1" t="s">
        <v>26</v>
      </c>
      <c r="B3173">
        <v>1364965331</v>
      </c>
      <c r="C3173" s="4">
        <f t="shared" si="98"/>
        <v>41367.209849537037</v>
      </c>
      <c r="D3173" s="5" t="str">
        <f t="shared" si="99"/>
        <v>Wed</v>
      </c>
      <c r="I3173">
        <v>2</v>
      </c>
    </row>
    <row r="3174" spans="1:9" x14ac:dyDescent="0.25">
      <c r="A3174" s="1" t="s">
        <v>26</v>
      </c>
      <c r="B3174">
        <v>1364875236</v>
      </c>
      <c r="C3174" s="4">
        <f t="shared" si="98"/>
        <v>41366.167083333334</v>
      </c>
      <c r="D3174" s="5" t="str">
        <f t="shared" si="99"/>
        <v>Tue</v>
      </c>
      <c r="I3174">
        <v>2</v>
      </c>
    </row>
    <row r="3175" spans="1:9" x14ac:dyDescent="0.25">
      <c r="A3175" s="1" t="s">
        <v>26</v>
      </c>
      <c r="B3175">
        <v>1365218238</v>
      </c>
      <c r="C3175" s="4">
        <f t="shared" si="98"/>
        <v>41370.137013888889</v>
      </c>
      <c r="D3175" s="5" t="str">
        <f t="shared" si="99"/>
        <v>Sat</v>
      </c>
      <c r="I3175">
        <v>2</v>
      </c>
    </row>
    <row r="3176" spans="1:9" x14ac:dyDescent="0.25">
      <c r="A3176" s="1" t="s">
        <v>26</v>
      </c>
      <c r="B3176">
        <v>1365130621</v>
      </c>
      <c r="C3176" s="4">
        <f t="shared" si="98"/>
        <v>41369.122928240737</v>
      </c>
      <c r="D3176" s="5" t="str">
        <f t="shared" si="99"/>
        <v>Fri</v>
      </c>
      <c r="I3176">
        <v>2</v>
      </c>
    </row>
    <row r="3177" spans="1:9" x14ac:dyDescent="0.25">
      <c r="A3177" s="1" t="s">
        <v>26</v>
      </c>
      <c r="B3177">
        <v>1365381962</v>
      </c>
      <c r="C3177" s="4">
        <f t="shared" si="98"/>
        <v>41372.031967592593</v>
      </c>
      <c r="D3177" s="5" t="str">
        <f t="shared" si="99"/>
        <v>Mon</v>
      </c>
      <c r="I3177">
        <v>2</v>
      </c>
    </row>
    <row r="3178" spans="1:9" x14ac:dyDescent="0.25">
      <c r="A3178" s="1" t="s">
        <v>26</v>
      </c>
      <c r="B3178">
        <v>1365570965</v>
      </c>
      <c r="C3178" s="4">
        <f t="shared" si="98"/>
        <v>41374.219502314816</v>
      </c>
      <c r="D3178" s="5" t="str">
        <f t="shared" si="99"/>
        <v>Wed</v>
      </c>
      <c r="I3178">
        <v>2</v>
      </c>
    </row>
    <row r="3179" spans="1:9" x14ac:dyDescent="0.25">
      <c r="A3179" s="1" t="s">
        <v>26</v>
      </c>
      <c r="B3179">
        <v>1366167927</v>
      </c>
      <c r="C3179" s="4">
        <f t="shared" si="98"/>
        <v>41381.128784722219</v>
      </c>
      <c r="D3179" s="5" t="str">
        <f t="shared" si="99"/>
        <v>Wed</v>
      </c>
      <c r="I3179">
        <v>2</v>
      </c>
    </row>
    <row r="3180" spans="1:9" x14ac:dyDescent="0.25">
      <c r="A3180" s="1" t="s">
        <v>26</v>
      </c>
      <c r="B3180">
        <v>1366344028</v>
      </c>
      <c r="C3180" s="4">
        <f t="shared" si="98"/>
        <v>41383.166990740741</v>
      </c>
      <c r="D3180" s="5" t="str">
        <f t="shared" si="99"/>
        <v>Fri</v>
      </c>
      <c r="I3180">
        <v>2</v>
      </c>
    </row>
    <row r="3181" spans="1:9" x14ac:dyDescent="0.25">
      <c r="A3181" s="1" t="s">
        <v>26</v>
      </c>
      <c r="B3181">
        <v>1366510126</v>
      </c>
      <c r="C3181" s="4">
        <f t="shared" si="98"/>
        <v>41385.089421296296</v>
      </c>
      <c r="D3181" s="5" t="str">
        <f t="shared" si="99"/>
        <v>Sun</v>
      </c>
      <c r="I3181">
        <v>2</v>
      </c>
    </row>
    <row r="3182" spans="1:9" x14ac:dyDescent="0.25">
      <c r="A3182" s="1" t="s">
        <v>26</v>
      </c>
      <c r="B3182">
        <v>1366824372</v>
      </c>
      <c r="C3182" s="4">
        <f t="shared" si="98"/>
        <v>41388.726527777777</v>
      </c>
      <c r="D3182" s="5" t="str">
        <f t="shared" si="99"/>
        <v>Wed</v>
      </c>
      <c r="I3182">
        <v>2</v>
      </c>
    </row>
    <row r="3183" spans="1:9" x14ac:dyDescent="0.25">
      <c r="A3183" s="1" t="s">
        <v>26</v>
      </c>
      <c r="B3183">
        <v>1368594047</v>
      </c>
      <c r="C3183" s="4">
        <f t="shared" si="98"/>
        <v>41409.208877314813</v>
      </c>
      <c r="D3183" s="5" t="str">
        <f t="shared" si="99"/>
        <v>Wed</v>
      </c>
      <c r="I3183">
        <v>2</v>
      </c>
    </row>
    <row r="3184" spans="1:9" x14ac:dyDescent="0.25">
      <c r="A3184" s="1" t="s">
        <v>26</v>
      </c>
      <c r="B3184">
        <v>1367975937</v>
      </c>
      <c r="C3184" s="4">
        <f t="shared" si="98"/>
        <v>41402.054826388885</v>
      </c>
      <c r="D3184" s="5" t="str">
        <f t="shared" si="99"/>
        <v>Wed</v>
      </c>
      <c r="I3184">
        <v>2</v>
      </c>
    </row>
    <row r="3185" spans="1:9" x14ac:dyDescent="0.25">
      <c r="A3185" s="1" t="s">
        <v>26</v>
      </c>
      <c r="B3185">
        <v>1367645514</v>
      </c>
      <c r="C3185" s="4">
        <f t="shared" si="98"/>
        <v>41398.230486111112</v>
      </c>
      <c r="D3185" s="5" t="str">
        <f t="shared" si="99"/>
        <v>Sat</v>
      </c>
      <c r="I3185">
        <v>2</v>
      </c>
    </row>
    <row r="3186" spans="1:9" x14ac:dyDescent="0.25">
      <c r="A3186" s="1" t="s">
        <v>26</v>
      </c>
      <c r="B3186">
        <v>1367798137</v>
      </c>
      <c r="C3186" s="4">
        <f t="shared" si="98"/>
        <v>41399.99695601852</v>
      </c>
      <c r="D3186" s="5" t="str">
        <f t="shared" si="99"/>
        <v>Sun</v>
      </c>
      <c r="I3186">
        <v>2</v>
      </c>
    </row>
    <row r="3187" spans="1:9" x14ac:dyDescent="0.25">
      <c r="A3187" s="1" t="s">
        <v>26</v>
      </c>
      <c r="B3187">
        <v>1368767477</v>
      </c>
      <c r="C3187" s="4">
        <f t="shared" si="98"/>
        <v>41411.216168981482</v>
      </c>
      <c r="D3187" s="5" t="str">
        <f t="shared" si="99"/>
        <v>Fri</v>
      </c>
      <c r="I3187">
        <v>2</v>
      </c>
    </row>
    <row r="3188" spans="1:9" x14ac:dyDescent="0.25">
      <c r="A3188" s="1" t="s">
        <v>26</v>
      </c>
      <c r="B3188">
        <v>1368921507</v>
      </c>
      <c r="C3188" s="4">
        <f t="shared" si="98"/>
        <v>41412.998923611114</v>
      </c>
      <c r="D3188" s="5" t="str">
        <f t="shared" si="99"/>
        <v>Sat</v>
      </c>
      <c r="I3188">
        <v>2</v>
      </c>
    </row>
    <row r="3189" spans="1:9" x14ac:dyDescent="0.25">
      <c r="A3189" s="1" t="s">
        <v>26</v>
      </c>
      <c r="B3189">
        <v>1368921520</v>
      </c>
      <c r="C3189" s="4">
        <f t="shared" si="98"/>
        <v>41412.999074074076</v>
      </c>
      <c r="D3189" s="5" t="str">
        <f t="shared" si="99"/>
        <v>Sat</v>
      </c>
      <c r="I3189">
        <v>2</v>
      </c>
    </row>
    <row r="3190" spans="1:9" x14ac:dyDescent="0.25">
      <c r="A3190" s="1" t="s">
        <v>26</v>
      </c>
      <c r="B3190">
        <v>1369684811</v>
      </c>
      <c r="C3190" s="4">
        <f t="shared" si="98"/>
        <v>41421.833460648151</v>
      </c>
      <c r="D3190" s="5" t="str">
        <f t="shared" si="99"/>
        <v>Mon</v>
      </c>
      <c r="I3190">
        <v>2</v>
      </c>
    </row>
    <row r="3191" spans="1:9" x14ac:dyDescent="0.25">
      <c r="A3191" s="1" t="s">
        <v>26</v>
      </c>
      <c r="B3191">
        <v>1369609957</v>
      </c>
      <c r="C3191" s="4">
        <f t="shared" si="98"/>
        <v>41420.967094907406</v>
      </c>
      <c r="D3191" s="5" t="str">
        <f t="shared" si="99"/>
        <v>Sun</v>
      </c>
      <c r="I3191">
        <v>2</v>
      </c>
    </row>
    <row r="3192" spans="1:9" x14ac:dyDescent="0.25">
      <c r="A3192" s="1" t="s">
        <v>26</v>
      </c>
      <c r="B3192">
        <v>1369609955</v>
      </c>
      <c r="C3192" s="4">
        <f t="shared" si="98"/>
        <v>41420.96707175926</v>
      </c>
      <c r="D3192" s="5" t="str">
        <f t="shared" si="99"/>
        <v>Sun</v>
      </c>
      <c r="I3192">
        <v>2</v>
      </c>
    </row>
    <row r="3193" spans="1:9" x14ac:dyDescent="0.25">
      <c r="A3193" s="1" t="s">
        <v>26</v>
      </c>
      <c r="B3193">
        <v>1370030894</v>
      </c>
      <c r="C3193" s="4">
        <f t="shared" si="98"/>
        <v>41425.839050925926</v>
      </c>
      <c r="D3193" s="5" t="str">
        <f t="shared" si="99"/>
        <v>Fri</v>
      </c>
      <c r="I3193">
        <v>2</v>
      </c>
    </row>
    <row r="3194" spans="1:9" x14ac:dyDescent="0.25">
      <c r="A3194" s="1" t="s">
        <v>38</v>
      </c>
      <c r="B3194">
        <v>1364891724</v>
      </c>
      <c r="C3194" s="4">
        <f t="shared" si="98"/>
        <v>41366.357916666668</v>
      </c>
      <c r="D3194" s="5" t="str">
        <f t="shared" si="99"/>
        <v>Tue</v>
      </c>
      <c r="I3194">
        <v>1</v>
      </c>
    </row>
    <row r="3195" spans="1:9" x14ac:dyDescent="0.25">
      <c r="A3195" s="1" t="s">
        <v>38</v>
      </c>
      <c r="B3195">
        <v>1364954420</v>
      </c>
      <c r="C3195" s="4">
        <f t="shared" si="98"/>
        <v>41367.083564814813</v>
      </c>
      <c r="D3195" s="5" t="str">
        <f t="shared" si="99"/>
        <v>Wed</v>
      </c>
      <c r="I3195">
        <v>2</v>
      </c>
    </row>
    <row r="3196" spans="1:9" x14ac:dyDescent="0.25">
      <c r="A3196" s="1" t="s">
        <v>38</v>
      </c>
      <c r="B3196">
        <v>1365041919</v>
      </c>
      <c r="C3196" s="4">
        <f t="shared" si="98"/>
        <v>41368.096284722218</v>
      </c>
      <c r="D3196" s="5" t="str">
        <f t="shared" si="99"/>
        <v>Thu</v>
      </c>
      <c r="I3196">
        <v>2</v>
      </c>
    </row>
    <row r="3197" spans="1:9" x14ac:dyDescent="0.25">
      <c r="A3197" s="1" t="s">
        <v>38</v>
      </c>
      <c r="B3197">
        <v>1365128481</v>
      </c>
      <c r="C3197" s="4">
        <f t="shared" si="98"/>
        <v>41369.09815972222</v>
      </c>
      <c r="D3197" s="5" t="str">
        <f t="shared" si="99"/>
        <v>Fri</v>
      </c>
      <c r="I3197">
        <v>2</v>
      </c>
    </row>
    <row r="3198" spans="1:9" x14ac:dyDescent="0.25">
      <c r="A3198" s="1" t="s">
        <v>38</v>
      </c>
      <c r="B3198">
        <v>1365217507</v>
      </c>
      <c r="C3198" s="4">
        <f t="shared" si="98"/>
        <v>41370.128553240742</v>
      </c>
      <c r="D3198" s="5" t="str">
        <f t="shared" si="99"/>
        <v>Sat</v>
      </c>
      <c r="I3198">
        <v>2</v>
      </c>
    </row>
    <row r="3199" spans="1:9" x14ac:dyDescent="0.25">
      <c r="A3199" s="1" t="s">
        <v>38</v>
      </c>
      <c r="B3199">
        <v>1365217506</v>
      </c>
      <c r="C3199" s="4">
        <f t="shared" si="98"/>
        <v>41370.128541666665</v>
      </c>
      <c r="D3199" s="5" t="str">
        <f t="shared" si="99"/>
        <v>Sat</v>
      </c>
      <c r="I3199">
        <v>2</v>
      </c>
    </row>
    <row r="3200" spans="1:9" x14ac:dyDescent="0.25">
      <c r="A3200" s="1" t="s">
        <v>38</v>
      </c>
      <c r="B3200">
        <v>1365307004</v>
      </c>
      <c r="C3200" s="4">
        <f t="shared" si="98"/>
        <v>41371.164398148147</v>
      </c>
      <c r="D3200" s="5" t="str">
        <f t="shared" si="99"/>
        <v>Sun</v>
      </c>
      <c r="I3200">
        <v>2</v>
      </c>
    </row>
    <row r="3201" spans="1:9" x14ac:dyDescent="0.25">
      <c r="A3201" s="1" t="s">
        <v>38</v>
      </c>
      <c r="B3201">
        <v>1365441552</v>
      </c>
      <c r="C3201" s="4">
        <f t="shared" si="98"/>
        <v>41372.721666666665</v>
      </c>
      <c r="D3201" s="5" t="str">
        <f t="shared" si="99"/>
        <v>Mon</v>
      </c>
      <c r="I3201">
        <v>2</v>
      </c>
    </row>
    <row r="3202" spans="1:9" x14ac:dyDescent="0.25">
      <c r="A3202" s="1" t="s">
        <v>38</v>
      </c>
      <c r="B3202">
        <v>1365893681</v>
      </c>
      <c r="C3202" s="4">
        <f t="shared" ref="C3202:C3265" si="100">(((B3202/60)/60)/24)+DATE(1970,1,1)</f>
        <v>41377.954641203702</v>
      </c>
      <c r="D3202" s="5" t="str">
        <f t="shared" si="99"/>
        <v>Sat</v>
      </c>
      <c r="I3202">
        <v>2</v>
      </c>
    </row>
    <row r="3203" spans="1:9" x14ac:dyDescent="0.25">
      <c r="A3203" s="1" t="s">
        <v>38</v>
      </c>
      <c r="B3203">
        <v>1366251527</v>
      </c>
      <c r="C3203" s="4">
        <f t="shared" si="100"/>
        <v>41382.096377314818</v>
      </c>
      <c r="D3203" s="5" t="str">
        <f t="shared" ref="D3203:D3266" si="101">TEXT(C3203, "ddd")</f>
        <v>Thu</v>
      </c>
      <c r="I3203">
        <v>2</v>
      </c>
    </row>
    <row r="3204" spans="1:9" x14ac:dyDescent="0.25">
      <c r="A3204" s="1" t="s">
        <v>38</v>
      </c>
      <c r="B3204">
        <v>1366354616</v>
      </c>
      <c r="C3204" s="4">
        <f t="shared" si="100"/>
        <v>41383.289537037039</v>
      </c>
      <c r="D3204" s="5" t="str">
        <f t="shared" si="101"/>
        <v>Fri</v>
      </c>
      <c r="I3204">
        <v>1</v>
      </c>
    </row>
    <row r="3205" spans="1:9" x14ac:dyDescent="0.25">
      <c r="A3205" s="1" t="s">
        <v>38</v>
      </c>
      <c r="B3205">
        <v>1366348761</v>
      </c>
      <c r="C3205" s="4">
        <f t="shared" si="100"/>
        <v>41383.221770833334</v>
      </c>
      <c r="D3205" s="5" t="str">
        <f t="shared" si="101"/>
        <v>Fri</v>
      </c>
      <c r="I3205">
        <v>2</v>
      </c>
    </row>
    <row r="3206" spans="1:9" x14ac:dyDescent="0.25">
      <c r="A3206" s="1" t="s">
        <v>38</v>
      </c>
      <c r="B3206">
        <v>1367136460</v>
      </c>
      <c r="C3206" s="4">
        <f t="shared" si="100"/>
        <v>41392.33865740741</v>
      </c>
      <c r="D3206" s="5" t="str">
        <f t="shared" si="101"/>
        <v>Sun</v>
      </c>
      <c r="I3206">
        <v>1</v>
      </c>
    </row>
    <row r="3207" spans="1:9" x14ac:dyDescent="0.25">
      <c r="A3207" s="1" t="s">
        <v>38</v>
      </c>
      <c r="B3207">
        <v>1366798371</v>
      </c>
      <c r="C3207" s="4">
        <f t="shared" si="100"/>
        <v>41388.42559027778</v>
      </c>
      <c r="D3207" s="5" t="str">
        <f t="shared" si="101"/>
        <v>Wed</v>
      </c>
      <c r="I3207">
        <v>2</v>
      </c>
    </row>
    <row r="3208" spans="1:9" x14ac:dyDescent="0.25">
      <c r="A3208" s="1" t="s">
        <v>38</v>
      </c>
      <c r="B3208">
        <v>1367199777</v>
      </c>
      <c r="C3208" s="4">
        <f t="shared" si="100"/>
        <v>41393.071493055555</v>
      </c>
      <c r="D3208" s="5" t="str">
        <f t="shared" si="101"/>
        <v>Mon</v>
      </c>
      <c r="I3208">
        <v>2</v>
      </c>
    </row>
    <row r="3209" spans="1:9" x14ac:dyDescent="0.25">
      <c r="A3209" s="1" t="s">
        <v>38</v>
      </c>
      <c r="B3209">
        <v>1367727590</v>
      </c>
      <c r="C3209" s="4">
        <f t="shared" si="100"/>
        <v>41399.180439814816</v>
      </c>
      <c r="D3209" s="5" t="str">
        <f t="shared" si="101"/>
        <v>Sun</v>
      </c>
      <c r="I3209">
        <v>2</v>
      </c>
    </row>
    <row r="3210" spans="1:9" x14ac:dyDescent="0.25">
      <c r="A3210" s="1" t="s">
        <v>38</v>
      </c>
      <c r="B3210">
        <v>1367886878</v>
      </c>
      <c r="C3210" s="4">
        <f t="shared" si="100"/>
        <v>41401.024050925924</v>
      </c>
      <c r="D3210" s="5" t="str">
        <f t="shared" si="101"/>
        <v>Tue</v>
      </c>
      <c r="I3210">
        <v>2</v>
      </c>
    </row>
    <row r="3211" spans="1:9" x14ac:dyDescent="0.25">
      <c r="A3211" s="1" t="s">
        <v>38</v>
      </c>
      <c r="B3211">
        <v>1368766117</v>
      </c>
      <c r="C3211" s="4">
        <f t="shared" si="100"/>
        <v>41411.200428240743</v>
      </c>
      <c r="D3211" s="5" t="str">
        <f t="shared" si="101"/>
        <v>Fri</v>
      </c>
      <c r="I3211">
        <v>2</v>
      </c>
    </row>
    <row r="3212" spans="1:9" x14ac:dyDescent="0.25">
      <c r="A3212" s="1" t="s">
        <v>38</v>
      </c>
      <c r="B3212">
        <v>1368677192</v>
      </c>
      <c r="C3212" s="4">
        <f t="shared" si="100"/>
        <v>41410.171203703707</v>
      </c>
      <c r="D3212" s="5" t="str">
        <f t="shared" si="101"/>
        <v>Thu</v>
      </c>
      <c r="I3212">
        <v>2</v>
      </c>
    </row>
    <row r="3213" spans="1:9" x14ac:dyDescent="0.25">
      <c r="A3213" s="1" t="s">
        <v>38</v>
      </c>
      <c r="B3213">
        <v>1369862008</v>
      </c>
      <c r="C3213" s="4">
        <f t="shared" si="100"/>
        <v>41423.884351851848</v>
      </c>
      <c r="D3213" s="5" t="str">
        <f t="shared" si="101"/>
        <v>Wed</v>
      </c>
      <c r="I3213">
        <v>2</v>
      </c>
    </row>
    <row r="3214" spans="1:9" x14ac:dyDescent="0.25">
      <c r="A3214" s="1" t="s">
        <v>38</v>
      </c>
      <c r="B3214">
        <v>1369774020</v>
      </c>
      <c r="C3214" s="4">
        <f t="shared" si="100"/>
        <v>41422.865972222222</v>
      </c>
      <c r="D3214" s="5" t="str">
        <f t="shared" si="101"/>
        <v>Tue</v>
      </c>
      <c r="I3214">
        <v>2</v>
      </c>
    </row>
    <row r="3215" spans="1:9" x14ac:dyDescent="0.25">
      <c r="A3215" s="1" t="s">
        <v>37</v>
      </c>
      <c r="B3215">
        <v>1365368698</v>
      </c>
      <c r="C3215" s="4">
        <f t="shared" si="100"/>
        <v>41371.878449074073</v>
      </c>
      <c r="D3215" s="5" t="str">
        <f t="shared" si="101"/>
        <v>Sun</v>
      </c>
      <c r="I3215" s="1">
        <v>1</v>
      </c>
    </row>
    <row r="3216" spans="1:9" x14ac:dyDescent="0.25">
      <c r="A3216" s="1" t="s">
        <v>37</v>
      </c>
      <c r="B3216">
        <v>1367289335</v>
      </c>
      <c r="C3216" s="4">
        <f t="shared" si="100"/>
        <v>41394.108043981483</v>
      </c>
      <c r="D3216" s="5" t="str">
        <f t="shared" si="101"/>
        <v>Tue</v>
      </c>
      <c r="I3216" s="1">
        <v>2</v>
      </c>
    </row>
    <row r="3217" spans="1:9" x14ac:dyDescent="0.25">
      <c r="A3217" s="1" t="s">
        <v>39</v>
      </c>
      <c r="B3217">
        <v>1364875230</v>
      </c>
      <c r="C3217" s="4">
        <f t="shared" si="100"/>
        <v>41366.167013888888</v>
      </c>
      <c r="D3217" s="5" t="str">
        <f t="shared" si="101"/>
        <v>Tue</v>
      </c>
      <c r="I3217">
        <v>1</v>
      </c>
    </row>
    <row r="3218" spans="1:9" x14ac:dyDescent="0.25">
      <c r="A3218" s="1" t="s">
        <v>39</v>
      </c>
      <c r="B3218">
        <v>1365129555</v>
      </c>
      <c r="C3218" s="4">
        <f t="shared" si="100"/>
        <v>41369.110590277778</v>
      </c>
      <c r="D3218" s="5" t="str">
        <f t="shared" si="101"/>
        <v>Fri</v>
      </c>
      <c r="I3218">
        <v>1</v>
      </c>
    </row>
    <row r="3219" spans="1:9" x14ac:dyDescent="0.25">
      <c r="A3219" s="1" t="s">
        <v>39</v>
      </c>
      <c r="B3219">
        <v>1365385585</v>
      </c>
      <c r="C3219" s="4">
        <f t="shared" si="100"/>
        <v>41372.073900462965</v>
      </c>
      <c r="D3219" s="5" t="str">
        <f t="shared" si="101"/>
        <v>Mon</v>
      </c>
      <c r="I3219">
        <v>2</v>
      </c>
    </row>
    <row r="3220" spans="1:9" x14ac:dyDescent="0.25">
      <c r="A3220" s="1" t="s">
        <v>39</v>
      </c>
      <c r="B3220">
        <v>1365570150</v>
      </c>
      <c r="C3220" s="4">
        <f t="shared" si="100"/>
        <v>41374.210069444445</v>
      </c>
      <c r="D3220" s="5" t="str">
        <f t="shared" si="101"/>
        <v>Wed</v>
      </c>
      <c r="I3220">
        <v>1</v>
      </c>
    </row>
    <row r="3221" spans="1:9" x14ac:dyDescent="0.25">
      <c r="A3221" s="1" t="s">
        <v>39</v>
      </c>
      <c r="B3221">
        <v>1366164262</v>
      </c>
      <c r="C3221" s="4">
        <f t="shared" si="100"/>
        <v>41381.086365740739</v>
      </c>
      <c r="D3221" s="5" t="str">
        <f t="shared" si="101"/>
        <v>Wed</v>
      </c>
      <c r="I3221">
        <v>1</v>
      </c>
    </row>
    <row r="3222" spans="1:9" x14ac:dyDescent="0.25">
      <c r="A3222" s="1" t="s">
        <v>39</v>
      </c>
      <c r="B3222">
        <v>1366252980</v>
      </c>
      <c r="C3222" s="4">
        <f t="shared" si="100"/>
        <v>41382.113194444442</v>
      </c>
      <c r="D3222" s="5" t="str">
        <f t="shared" si="101"/>
        <v>Thu</v>
      </c>
      <c r="I3222">
        <v>2</v>
      </c>
    </row>
    <row r="3223" spans="1:9" x14ac:dyDescent="0.25">
      <c r="A3223" s="1" t="s">
        <v>39</v>
      </c>
      <c r="B3223">
        <v>1366350755</v>
      </c>
      <c r="C3223" s="4">
        <f t="shared" si="100"/>
        <v>41383.244849537034</v>
      </c>
      <c r="D3223" s="5" t="str">
        <f t="shared" si="101"/>
        <v>Fri</v>
      </c>
      <c r="I3223">
        <v>2</v>
      </c>
    </row>
    <row r="3224" spans="1:9" x14ac:dyDescent="0.25">
      <c r="A3224" s="1" t="s">
        <v>39</v>
      </c>
      <c r="B3224">
        <v>1366518852</v>
      </c>
      <c r="C3224" s="4">
        <f t="shared" si="100"/>
        <v>41385.190416666665</v>
      </c>
      <c r="D3224" s="5" t="str">
        <f t="shared" si="101"/>
        <v>Sun</v>
      </c>
      <c r="I3224">
        <v>1</v>
      </c>
    </row>
    <row r="3225" spans="1:9" x14ac:dyDescent="0.25">
      <c r="A3225" s="1" t="s">
        <v>39</v>
      </c>
      <c r="B3225">
        <v>1366595583</v>
      </c>
      <c r="C3225" s="4">
        <f t="shared" si="100"/>
        <v>41386.078506944446</v>
      </c>
      <c r="D3225" s="5" t="str">
        <f t="shared" si="101"/>
        <v>Mon</v>
      </c>
      <c r="I3225">
        <v>2</v>
      </c>
    </row>
    <row r="3226" spans="1:9" x14ac:dyDescent="0.25">
      <c r="A3226" s="1" t="s">
        <v>39</v>
      </c>
      <c r="B3226">
        <v>1366604159</v>
      </c>
      <c r="C3226" s="4">
        <f t="shared" si="100"/>
        <v>41386.177766203706</v>
      </c>
      <c r="D3226" s="5" t="str">
        <f t="shared" si="101"/>
        <v>Mon</v>
      </c>
      <c r="I3226">
        <v>2</v>
      </c>
    </row>
    <row r="3227" spans="1:9" x14ac:dyDescent="0.25">
      <c r="A3227" s="1" t="s">
        <v>39</v>
      </c>
      <c r="B3227">
        <v>1366789893</v>
      </c>
      <c r="C3227" s="4">
        <f t="shared" si="100"/>
        <v>41388.327465277776</v>
      </c>
      <c r="D3227" s="5" t="str">
        <f t="shared" si="101"/>
        <v>Wed</v>
      </c>
      <c r="I3227">
        <v>1</v>
      </c>
    </row>
    <row r="3228" spans="1:9" x14ac:dyDescent="0.25">
      <c r="A3228" s="1" t="s">
        <v>39</v>
      </c>
      <c r="B3228">
        <v>1366697077</v>
      </c>
      <c r="C3228" s="4">
        <f t="shared" si="100"/>
        <v>41387.253206018519</v>
      </c>
      <c r="D3228" s="5" t="str">
        <f t="shared" si="101"/>
        <v>Tue</v>
      </c>
      <c r="I3228">
        <v>1</v>
      </c>
    </row>
    <row r="3229" spans="1:9" x14ac:dyDescent="0.25">
      <c r="A3229" s="1" t="s">
        <v>39</v>
      </c>
      <c r="B3229">
        <v>1366779639</v>
      </c>
      <c r="C3229" s="4">
        <f t="shared" si="100"/>
        <v>41388.208784722221</v>
      </c>
      <c r="D3229" s="5" t="str">
        <f t="shared" si="101"/>
        <v>Wed</v>
      </c>
      <c r="I3229">
        <v>1</v>
      </c>
    </row>
    <row r="3230" spans="1:9" x14ac:dyDescent="0.25">
      <c r="A3230" s="1" t="s">
        <v>39</v>
      </c>
      <c r="B3230">
        <v>1367115061</v>
      </c>
      <c r="C3230" s="4">
        <f t="shared" si="100"/>
        <v>41392.090983796297</v>
      </c>
      <c r="D3230" s="5" t="str">
        <f t="shared" si="101"/>
        <v>Sun</v>
      </c>
      <c r="I3230">
        <v>1</v>
      </c>
    </row>
    <row r="3231" spans="1:9" x14ac:dyDescent="0.25">
      <c r="A3231" s="1" t="s">
        <v>39</v>
      </c>
      <c r="B3231">
        <v>1368416720</v>
      </c>
      <c r="C3231" s="4">
        <f t="shared" si="100"/>
        <v>41407.156481481477</v>
      </c>
      <c r="D3231" s="5" t="str">
        <f t="shared" si="101"/>
        <v>Mon</v>
      </c>
      <c r="I3231">
        <v>2</v>
      </c>
    </row>
    <row r="3232" spans="1:9" x14ac:dyDescent="0.25">
      <c r="A3232" s="1" t="s">
        <v>39</v>
      </c>
      <c r="B3232">
        <v>1367730328</v>
      </c>
      <c r="C3232" s="4">
        <f t="shared" si="100"/>
        <v>41399.212129629632</v>
      </c>
      <c r="D3232" s="5" t="str">
        <f t="shared" si="101"/>
        <v>Sun</v>
      </c>
      <c r="I3232">
        <v>1</v>
      </c>
    </row>
    <row r="3233" spans="1:9" x14ac:dyDescent="0.25">
      <c r="A3233" s="1" t="s">
        <v>39</v>
      </c>
      <c r="B3233">
        <v>1367885662</v>
      </c>
      <c r="C3233" s="4">
        <f t="shared" si="100"/>
        <v>41401.009976851856</v>
      </c>
      <c r="D3233" s="5" t="str">
        <f t="shared" si="101"/>
        <v>Tue</v>
      </c>
      <c r="I3233">
        <v>1</v>
      </c>
    </row>
    <row r="3234" spans="1:9" x14ac:dyDescent="0.25">
      <c r="A3234" s="1" t="s">
        <v>39</v>
      </c>
      <c r="B3234">
        <v>1368237680</v>
      </c>
      <c r="C3234" s="4">
        <f t="shared" si="100"/>
        <v>41405.08425925926</v>
      </c>
      <c r="D3234" s="5" t="str">
        <f t="shared" si="101"/>
        <v>Sat</v>
      </c>
      <c r="I3234">
        <v>2</v>
      </c>
    </row>
    <row r="3235" spans="1:9" x14ac:dyDescent="0.25">
      <c r="A3235" s="1" t="s">
        <v>39</v>
      </c>
      <c r="B3235">
        <v>1367640866</v>
      </c>
      <c r="C3235" s="4">
        <f t="shared" si="100"/>
        <v>41398.176689814813</v>
      </c>
      <c r="D3235" s="5" t="str">
        <f t="shared" si="101"/>
        <v>Sat</v>
      </c>
      <c r="I3235">
        <v>1</v>
      </c>
    </row>
    <row r="3236" spans="1:9" x14ac:dyDescent="0.25">
      <c r="A3236" s="1" t="s">
        <v>39</v>
      </c>
      <c r="B3236">
        <v>1368764397</v>
      </c>
      <c r="C3236" s="4">
        <f t="shared" si="100"/>
        <v>41411.180520833332</v>
      </c>
      <c r="D3236" s="5" t="str">
        <f t="shared" si="101"/>
        <v>Fri</v>
      </c>
      <c r="I3236">
        <v>2</v>
      </c>
    </row>
    <row r="3237" spans="1:9" x14ac:dyDescent="0.25">
      <c r="A3237" s="1" t="s">
        <v>39</v>
      </c>
      <c r="B3237">
        <v>1368681733</v>
      </c>
      <c r="C3237" s="4">
        <f t="shared" si="100"/>
        <v>41410.223761574074</v>
      </c>
      <c r="D3237" s="5" t="str">
        <f t="shared" si="101"/>
        <v>Thu</v>
      </c>
      <c r="I3237">
        <v>2</v>
      </c>
    </row>
    <row r="3238" spans="1:9" x14ac:dyDescent="0.25">
      <c r="A3238" s="1" t="s">
        <v>39</v>
      </c>
      <c r="B3238">
        <v>1368855680</v>
      </c>
      <c r="C3238" s="4">
        <f t="shared" si="100"/>
        <v>41412.237037037034</v>
      </c>
      <c r="D3238" s="5" t="str">
        <f t="shared" si="101"/>
        <v>Sat</v>
      </c>
      <c r="I3238">
        <v>1</v>
      </c>
    </row>
    <row r="3239" spans="1:9" x14ac:dyDescent="0.25">
      <c r="A3239" s="1" t="s">
        <v>39</v>
      </c>
      <c r="B3239">
        <v>1369001756</v>
      </c>
      <c r="C3239" s="4">
        <f t="shared" si="100"/>
        <v>41413.927731481483</v>
      </c>
      <c r="D3239" s="5" t="str">
        <f t="shared" si="101"/>
        <v>Sun</v>
      </c>
      <c r="I3239">
        <v>2</v>
      </c>
    </row>
    <row r="3240" spans="1:9" x14ac:dyDescent="0.25">
      <c r="A3240" s="1" t="s">
        <v>39</v>
      </c>
      <c r="B3240">
        <v>1369779236</v>
      </c>
      <c r="C3240" s="4">
        <f t="shared" si="100"/>
        <v>41422.926342592589</v>
      </c>
      <c r="D3240" s="5" t="str">
        <f t="shared" si="101"/>
        <v>Tue</v>
      </c>
      <c r="I3240">
        <v>2</v>
      </c>
    </row>
    <row r="3241" spans="1:9" x14ac:dyDescent="0.25">
      <c r="A3241" s="1" t="s">
        <v>39</v>
      </c>
      <c r="B3241">
        <v>1369727125</v>
      </c>
      <c r="C3241" s="4">
        <f t="shared" si="100"/>
        <v>41422.323206018518</v>
      </c>
      <c r="D3241" s="5" t="str">
        <f t="shared" si="101"/>
        <v>Tue</v>
      </c>
      <c r="I3241">
        <v>2</v>
      </c>
    </row>
    <row r="3242" spans="1:9" x14ac:dyDescent="0.25">
      <c r="A3242" s="1" t="s">
        <v>39</v>
      </c>
      <c r="B3242">
        <v>1369858349</v>
      </c>
      <c r="C3242" s="4">
        <f t="shared" si="100"/>
        <v>41423.842002314814</v>
      </c>
      <c r="D3242" s="5" t="str">
        <f t="shared" si="101"/>
        <v>Wed</v>
      </c>
      <c r="I3242">
        <v>2</v>
      </c>
    </row>
    <row r="3243" spans="1:9" x14ac:dyDescent="0.25">
      <c r="A3243" s="1" t="s">
        <v>39</v>
      </c>
      <c r="B3243">
        <v>1369944166</v>
      </c>
      <c r="C3243" s="4">
        <f t="shared" si="100"/>
        <v>41424.83525462963</v>
      </c>
      <c r="D3243" s="5" t="str">
        <f t="shared" si="101"/>
        <v>Thu</v>
      </c>
      <c r="I3243">
        <v>2</v>
      </c>
    </row>
    <row r="3244" spans="1:9" x14ac:dyDescent="0.25">
      <c r="A3244" s="1" t="s">
        <v>39</v>
      </c>
      <c r="B3244">
        <v>1370031816</v>
      </c>
      <c r="C3244" s="4">
        <f t="shared" si="100"/>
        <v>41425.849722222221</v>
      </c>
      <c r="D3244" s="5" t="str">
        <f t="shared" si="101"/>
        <v>Fri</v>
      </c>
      <c r="I3244">
        <v>2</v>
      </c>
    </row>
    <row r="3245" spans="1:9" x14ac:dyDescent="0.25">
      <c r="A3245" s="1" t="s">
        <v>39</v>
      </c>
      <c r="B3245">
        <v>1370207042</v>
      </c>
      <c r="C3245" s="4">
        <f t="shared" si="100"/>
        <v>41427.877800925926</v>
      </c>
      <c r="D3245" s="5" t="str">
        <f t="shared" si="101"/>
        <v>Sun</v>
      </c>
      <c r="I3245">
        <v>2</v>
      </c>
    </row>
    <row r="3246" spans="1:9" x14ac:dyDescent="0.25">
      <c r="A3246" s="1" t="s">
        <v>39</v>
      </c>
      <c r="B3246">
        <v>1370118401</v>
      </c>
      <c r="C3246" s="4">
        <f t="shared" si="100"/>
        <v>41426.851863425924</v>
      </c>
      <c r="D3246" s="5" t="str">
        <f t="shared" si="101"/>
        <v>Sat</v>
      </c>
      <c r="I3246">
        <v>2</v>
      </c>
    </row>
    <row r="3247" spans="1:9" x14ac:dyDescent="0.25">
      <c r="A3247" s="1" t="s">
        <v>40</v>
      </c>
      <c r="B3247">
        <v>1364885629</v>
      </c>
      <c r="C3247" s="4">
        <f t="shared" si="100"/>
        <v>41366.287372685183</v>
      </c>
      <c r="D3247" s="5" t="str">
        <f t="shared" si="101"/>
        <v>Tue</v>
      </c>
      <c r="I3247">
        <v>1</v>
      </c>
    </row>
    <row r="3248" spans="1:9" x14ac:dyDescent="0.25">
      <c r="A3248" s="1" t="s">
        <v>40</v>
      </c>
      <c r="B3248">
        <v>1364877241</v>
      </c>
      <c r="C3248" s="4">
        <f t="shared" si="100"/>
        <v>41366.190289351849</v>
      </c>
      <c r="D3248" s="5" t="str">
        <f t="shared" si="101"/>
        <v>Tue</v>
      </c>
      <c r="I3248">
        <v>2</v>
      </c>
    </row>
    <row r="3249" spans="1:9" x14ac:dyDescent="0.25">
      <c r="A3249" s="1" t="s">
        <v>40</v>
      </c>
      <c r="B3249">
        <v>1364961435</v>
      </c>
      <c r="C3249" s="4">
        <f t="shared" si="100"/>
        <v>41367.164756944447</v>
      </c>
      <c r="D3249" s="5" t="str">
        <f t="shared" si="101"/>
        <v>Wed</v>
      </c>
      <c r="I3249">
        <v>2</v>
      </c>
    </row>
    <row r="3250" spans="1:9" x14ac:dyDescent="0.25">
      <c r="A3250" s="1" t="s">
        <v>40</v>
      </c>
      <c r="B3250">
        <v>1365042506</v>
      </c>
      <c r="C3250" s="4">
        <f t="shared" si="100"/>
        <v>41368.103078703702</v>
      </c>
      <c r="D3250" s="5" t="str">
        <f t="shared" si="101"/>
        <v>Thu</v>
      </c>
      <c r="I3250">
        <v>2</v>
      </c>
    </row>
    <row r="3251" spans="1:9" x14ac:dyDescent="0.25">
      <c r="A3251" s="1" t="s">
        <v>40</v>
      </c>
      <c r="B3251">
        <v>1365069397</v>
      </c>
      <c r="C3251" s="4">
        <f t="shared" si="100"/>
        <v>41368.414317129631</v>
      </c>
      <c r="D3251" s="5" t="str">
        <f t="shared" si="101"/>
        <v>Thu</v>
      </c>
      <c r="I3251">
        <v>2</v>
      </c>
    </row>
    <row r="3252" spans="1:9" x14ac:dyDescent="0.25">
      <c r="A3252" s="1" t="s">
        <v>40</v>
      </c>
      <c r="B3252">
        <v>1365127476</v>
      </c>
      <c r="C3252" s="4">
        <f t="shared" si="100"/>
        <v>41369.086527777778</v>
      </c>
      <c r="D3252" s="5" t="str">
        <f t="shared" si="101"/>
        <v>Fri</v>
      </c>
      <c r="I3252">
        <v>2</v>
      </c>
    </row>
    <row r="3253" spans="1:9" x14ac:dyDescent="0.25">
      <c r="A3253" s="1" t="s">
        <v>40</v>
      </c>
      <c r="B3253">
        <v>1365293603</v>
      </c>
      <c r="C3253" s="4">
        <f t="shared" si="100"/>
        <v>41371.009293981479</v>
      </c>
      <c r="D3253" s="5" t="str">
        <f t="shared" si="101"/>
        <v>Sun</v>
      </c>
      <c r="I3253">
        <v>2</v>
      </c>
    </row>
    <row r="3254" spans="1:9" x14ac:dyDescent="0.25">
      <c r="A3254" s="1" t="s">
        <v>40</v>
      </c>
      <c r="B3254">
        <v>1365322043</v>
      </c>
      <c r="C3254" s="4">
        <f t="shared" si="100"/>
        <v>41371.338460648149</v>
      </c>
      <c r="D3254" s="5" t="str">
        <f t="shared" si="101"/>
        <v>Sun</v>
      </c>
      <c r="I3254">
        <v>2</v>
      </c>
    </row>
    <row r="3255" spans="1:9" x14ac:dyDescent="0.25">
      <c r="A3255" s="1" t="s">
        <v>40</v>
      </c>
      <c r="B3255">
        <v>1365213693</v>
      </c>
      <c r="C3255" s="4">
        <f t="shared" si="100"/>
        <v>41370.084409722222</v>
      </c>
      <c r="D3255" s="5" t="str">
        <f t="shared" si="101"/>
        <v>Sat</v>
      </c>
      <c r="I3255">
        <v>2</v>
      </c>
    </row>
    <row r="3256" spans="1:9" x14ac:dyDescent="0.25">
      <c r="A3256" s="1" t="s">
        <v>40</v>
      </c>
      <c r="B3256">
        <v>1365379269</v>
      </c>
      <c r="C3256" s="4">
        <f t="shared" si="100"/>
        <v>41372.000798611109</v>
      </c>
      <c r="D3256" s="5" t="str">
        <f t="shared" si="101"/>
        <v>Mon</v>
      </c>
      <c r="I3256">
        <v>2</v>
      </c>
    </row>
    <row r="3257" spans="1:9" x14ac:dyDescent="0.25">
      <c r="A3257" s="1" t="s">
        <v>40</v>
      </c>
      <c r="B3257">
        <v>1365400886</v>
      </c>
      <c r="C3257" s="4">
        <f t="shared" si="100"/>
        <v>41372.25099537037</v>
      </c>
      <c r="D3257" s="5" t="str">
        <f t="shared" si="101"/>
        <v>Mon</v>
      </c>
      <c r="I3257">
        <v>2</v>
      </c>
    </row>
    <row r="3258" spans="1:9" x14ac:dyDescent="0.25">
      <c r="A3258" s="1" t="s">
        <v>40</v>
      </c>
      <c r="B3258">
        <v>1365494977</v>
      </c>
      <c r="C3258" s="4">
        <f t="shared" si="100"/>
        <v>41373.340011574073</v>
      </c>
      <c r="D3258" s="5" t="str">
        <f t="shared" si="101"/>
        <v>Tue</v>
      </c>
      <c r="I3258">
        <v>2</v>
      </c>
    </row>
    <row r="3259" spans="1:9" x14ac:dyDescent="0.25">
      <c r="A3259" s="1" t="s">
        <v>40</v>
      </c>
      <c r="B3259">
        <v>1365570321</v>
      </c>
      <c r="C3259" s="4">
        <f t="shared" si="100"/>
        <v>41374.212048611109</v>
      </c>
      <c r="D3259" s="5" t="str">
        <f t="shared" si="101"/>
        <v>Wed</v>
      </c>
      <c r="I3259">
        <v>2</v>
      </c>
    </row>
    <row r="3260" spans="1:9" x14ac:dyDescent="0.25">
      <c r="A3260" s="1" t="s">
        <v>40</v>
      </c>
      <c r="B3260">
        <v>1365738907</v>
      </c>
      <c r="C3260" s="4">
        <f t="shared" si="100"/>
        <v>41376.163275462961</v>
      </c>
      <c r="D3260" s="5" t="str">
        <f t="shared" si="101"/>
        <v>Fri</v>
      </c>
      <c r="I3260">
        <v>2</v>
      </c>
    </row>
    <row r="3261" spans="1:9" x14ac:dyDescent="0.25">
      <c r="A3261" s="1" t="s">
        <v>40</v>
      </c>
      <c r="B3261">
        <v>1365898176</v>
      </c>
      <c r="C3261" s="4">
        <f t="shared" si="100"/>
        <v>41378.006666666668</v>
      </c>
      <c r="D3261" s="5" t="str">
        <f t="shared" si="101"/>
        <v>Sun</v>
      </c>
      <c r="I3261">
        <v>2</v>
      </c>
    </row>
    <row r="3262" spans="1:9" x14ac:dyDescent="0.25">
      <c r="A3262" s="1" t="s">
        <v>40</v>
      </c>
      <c r="B3262">
        <v>1365969955</v>
      </c>
      <c r="C3262" s="4">
        <f t="shared" si="100"/>
        <v>41378.837442129632</v>
      </c>
      <c r="D3262" s="5" t="str">
        <f t="shared" si="101"/>
        <v>Sun</v>
      </c>
      <c r="I3262">
        <v>2</v>
      </c>
    </row>
    <row r="3263" spans="1:9" x14ac:dyDescent="0.25">
      <c r="A3263" s="1" t="s">
        <v>40</v>
      </c>
      <c r="B3263">
        <v>1366164881</v>
      </c>
      <c r="C3263" s="4">
        <f t="shared" si="100"/>
        <v>41381.093530092592</v>
      </c>
      <c r="D3263" s="5" t="str">
        <f t="shared" si="101"/>
        <v>Wed</v>
      </c>
      <c r="I3263">
        <v>2</v>
      </c>
    </row>
    <row r="3264" spans="1:9" x14ac:dyDescent="0.25">
      <c r="A3264" s="1" t="s">
        <v>40</v>
      </c>
      <c r="B3264">
        <v>1366250427</v>
      </c>
      <c r="C3264" s="4">
        <f t="shared" si="100"/>
        <v>41382.083645833336</v>
      </c>
      <c r="D3264" s="5" t="str">
        <f t="shared" si="101"/>
        <v>Thu</v>
      </c>
      <c r="I3264">
        <v>2</v>
      </c>
    </row>
    <row r="3265" spans="1:9" x14ac:dyDescent="0.25">
      <c r="A3265" s="1" t="s">
        <v>40</v>
      </c>
      <c r="B3265">
        <v>1366387262</v>
      </c>
      <c r="C3265" s="4">
        <f t="shared" si="100"/>
        <v>41383.667384259257</v>
      </c>
      <c r="D3265" s="5" t="str">
        <f t="shared" si="101"/>
        <v>Fri</v>
      </c>
      <c r="I3265">
        <v>2</v>
      </c>
    </row>
    <row r="3266" spans="1:9" x14ac:dyDescent="0.25">
      <c r="A3266" s="1" t="s">
        <v>40</v>
      </c>
      <c r="B3266">
        <v>1366537445</v>
      </c>
      <c r="C3266" s="4">
        <f t="shared" ref="C3266:C3329" si="102">(((B3266/60)/60)/24)+DATE(1970,1,1)</f>
        <v>41385.405613425923</v>
      </c>
      <c r="D3266" s="5" t="str">
        <f t="shared" si="101"/>
        <v>Sun</v>
      </c>
      <c r="I3266">
        <v>2</v>
      </c>
    </row>
    <row r="3267" spans="1:9" x14ac:dyDescent="0.25">
      <c r="A3267" s="1" t="s">
        <v>40</v>
      </c>
      <c r="B3267">
        <v>1366603241</v>
      </c>
      <c r="C3267" s="4">
        <f t="shared" si="102"/>
        <v>41386.167141203703</v>
      </c>
      <c r="D3267" s="5" t="str">
        <f t="shared" ref="D3267:D3330" si="103">TEXT(C3267, "ddd")</f>
        <v>Mon</v>
      </c>
      <c r="I3267">
        <v>2</v>
      </c>
    </row>
    <row r="3268" spans="1:9" x14ac:dyDescent="0.25">
      <c r="A3268" s="1" t="s">
        <v>40</v>
      </c>
      <c r="B3268">
        <v>1366770531</v>
      </c>
      <c r="C3268" s="4">
        <f t="shared" si="102"/>
        <v>41388.103368055556</v>
      </c>
      <c r="D3268" s="5" t="str">
        <f t="shared" si="103"/>
        <v>Wed</v>
      </c>
      <c r="I3268">
        <v>2</v>
      </c>
    </row>
    <row r="3269" spans="1:9" x14ac:dyDescent="0.25">
      <c r="A3269" s="1" t="s">
        <v>40</v>
      </c>
      <c r="B3269">
        <v>1366783506</v>
      </c>
      <c r="C3269" s="4">
        <f t="shared" si="102"/>
        <v>41388.253541666665</v>
      </c>
      <c r="D3269" s="5" t="str">
        <f t="shared" si="103"/>
        <v>Wed</v>
      </c>
      <c r="I3269">
        <v>2</v>
      </c>
    </row>
    <row r="3270" spans="1:9" x14ac:dyDescent="0.25">
      <c r="A3270" s="1" t="s">
        <v>40</v>
      </c>
      <c r="B3270">
        <v>1366951087</v>
      </c>
      <c r="C3270" s="4">
        <f t="shared" si="102"/>
        <v>41390.193136574075</v>
      </c>
      <c r="D3270" s="5" t="str">
        <f t="shared" si="103"/>
        <v>Fri</v>
      </c>
      <c r="I3270">
        <v>2</v>
      </c>
    </row>
    <row r="3271" spans="1:9" x14ac:dyDescent="0.25">
      <c r="A3271" s="1" t="s">
        <v>40</v>
      </c>
      <c r="B3271">
        <v>1367107413</v>
      </c>
      <c r="C3271" s="4">
        <f t="shared" si="102"/>
        <v>41392.002465277779</v>
      </c>
      <c r="D3271" s="5" t="str">
        <f t="shared" si="103"/>
        <v>Sun</v>
      </c>
      <c r="I3271">
        <v>2</v>
      </c>
    </row>
    <row r="3272" spans="1:9" x14ac:dyDescent="0.25">
      <c r="A3272" s="1" t="s">
        <v>40</v>
      </c>
      <c r="B3272">
        <v>1367022063</v>
      </c>
      <c r="C3272" s="4">
        <f t="shared" si="102"/>
        <v>41391.014618055553</v>
      </c>
      <c r="D3272" s="5" t="str">
        <f t="shared" si="103"/>
        <v>Sat</v>
      </c>
      <c r="I3272">
        <v>2</v>
      </c>
    </row>
    <row r="3273" spans="1:9" x14ac:dyDescent="0.25">
      <c r="A3273" s="1" t="s">
        <v>40</v>
      </c>
      <c r="B3273">
        <v>1367223371</v>
      </c>
      <c r="C3273" s="4">
        <f t="shared" si="102"/>
        <v>41393.344571759262</v>
      </c>
      <c r="D3273" s="5" t="str">
        <f t="shared" si="103"/>
        <v>Mon</v>
      </c>
      <c r="I3273">
        <v>2</v>
      </c>
    </row>
    <row r="3274" spans="1:9" x14ac:dyDescent="0.25">
      <c r="A3274" s="1" t="s">
        <v>40</v>
      </c>
      <c r="B3274">
        <v>1367640083</v>
      </c>
      <c r="C3274" s="4">
        <f t="shared" si="102"/>
        <v>41398.167627314811</v>
      </c>
      <c r="D3274" s="5" t="str">
        <f t="shared" si="103"/>
        <v>Sat</v>
      </c>
      <c r="I3274">
        <v>2</v>
      </c>
    </row>
    <row r="3275" spans="1:9" x14ac:dyDescent="0.25">
      <c r="A3275" s="1" t="s">
        <v>40</v>
      </c>
      <c r="B3275">
        <v>1368597906</v>
      </c>
      <c r="C3275" s="4">
        <f t="shared" si="102"/>
        <v>41409.253541666665</v>
      </c>
      <c r="D3275" s="5" t="str">
        <f t="shared" si="103"/>
        <v>Wed</v>
      </c>
      <c r="I3275">
        <v>2</v>
      </c>
    </row>
    <row r="3276" spans="1:9" x14ac:dyDescent="0.25">
      <c r="A3276" s="1" t="s">
        <v>40</v>
      </c>
      <c r="B3276">
        <v>1369082895</v>
      </c>
      <c r="C3276" s="4">
        <f t="shared" si="102"/>
        <v>41414.866840277777</v>
      </c>
      <c r="D3276" s="5" t="str">
        <f t="shared" si="103"/>
        <v>Mon</v>
      </c>
      <c r="I3276">
        <v>2</v>
      </c>
    </row>
    <row r="3277" spans="1:9" x14ac:dyDescent="0.25">
      <c r="A3277" s="1" t="s">
        <v>40</v>
      </c>
      <c r="B3277">
        <v>1369201169</v>
      </c>
      <c r="C3277" s="4">
        <f t="shared" si="102"/>
        <v>41416.235752314817</v>
      </c>
      <c r="D3277" s="5" t="str">
        <f t="shared" si="103"/>
        <v>Wed</v>
      </c>
      <c r="I3277">
        <v>2</v>
      </c>
    </row>
    <row r="3278" spans="1:9" x14ac:dyDescent="0.25">
      <c r="A3278" s="1" t="s">
        <v>40</v>
      </c>
      <c r="B3278">
        <v>1369514252</v>
      </c>
      <c r="C3278" s="4">
        <f t="shared" si="102"/>
        <v>41419.859398148146</v>
      </c>
      <c r="D3278" s="5" t="str">
        <f t="shared" si="103"/>
        <v>Sat</v>
      </c>
      <c r="I3278">
        <v>2</v>
      </c>
    </row>
    <row r="3279" spans="1:9" x14ac:dyDescent="0.25">
      <c r="A3279" s="1" t="s">
        <v>40</v>
      </c>
      <c r="B3279">
        <v>1369771599</v>
      </c>
      <c r="C3279" s="4">
        <f t="shared" si="102"/>
        <v>41422.837951388887</v>
      </c>
      <c r="D3279" s="5" t="str">
        <f t="shared" si="103"/>
        <v>Tue</v>
      </c>
      <c r="I3279">
        <v>2</v>
      </c>
    </row>
    <row r="3280" spans="1:9" x14ac:dyDescent="0.25">
      <c r="A3280" s="1" t="s">
        <v>40</v>
      </c>
      <c r="B3280">
        <v>1369858099</v>
      </c>
      <c r="C3280" s="4">
        <f t="shared" si="102"/>
        <v>41423.839108796295</v>
      </c>
      <c r="D3280" s="5" t="str">
        <f t="shared" si="103"/>
        <v>Wed</v>
      </c>
      <c r="I3280">
        <v>2</v>
      </c>
    </row>
    <row r="3281" spans="1:11" x14ac:dyDescent="0.25">
      <c r="A3281" s="1" t="s">
        <v>40</v>
      </c>
      <c r="B3281">
        <v>1370208616</v>
      </c>
      <c r="C3281" s="4">
        <f t="shared" si="102"/>
        <v>41427.896018518521</v>
      </c>
      <c r="D3281" s="5" t="str">
        <f t="shared" si="103"/>
        <v>Sun</v>
      </c>
      <c r="I3281">
        <v>2</v>
      </c>
    </row>
    <row r="3282" spans="1:11" x14ac:dyDescent="0.25">
      <c r="A3282" s="1" t="s">
        <v>40</v>
      </c>
      <c r="B3282">
        <v>1370514126</v>
      </c>
      <c r="C3282" s="4">
        <f t="shared" si="102"/>
        <v>41431.432013888887</v>
      </c>
      <c r="D3282" s="5" t="str">
        <f t="shared" si="103"/>
        <v>Thu</v>
      </c>
      <c r="I3282">
        <v>1</v>
      </c>
    </row>
    <row r="3283" spans="1:11" x14ac:dyDescent="0.25">
      <c r="A3283" s="1" t="s">
        <v>3</v>
      </c>
      <c r="B3283">
        <v>1365488024</v>
      </c>
      <c r="C3283" s="4">
        <f t="shared" si="102"/>
        <v>41373.25953703704</v>
      </c>
      <c r="D3283" s="5" t="str">
        <f t="shared" si="103"/>
        <v>Tue</v>
      </c>
      <c r="J3283">
        <v>2</v>
      </c>
      <c r="K3283">
        <v>2</v>
      </c>
    </row>
    <row r="3284" spans="1:11" x14ac:dyDescent="0.25">
      <c r="A3284" s="1" t="s">
        <v>3</v>
      </c>
      <c r="B3284">
        <v>1365538292</v>
      </c>
      <c r="C3284" s="4">
        <f t="shared" si="102"/>
        <v>41373.841342592597</v>
      </c>
      <c r="D3284" s="5" t="str">
        <f t="shared" si="103"/>
        <v>Tue</v>
      </c>
      <c r="J3284">
        <v>4</v>
      </c>
      <c r="K3284">
        <v>1</v>
      </c>
    </row>
    <row r="3285" spans="1:11" x14ac:dyDescent="0.25">
      <c r="A3285" s="1" t="s">
        <v>3</v>
      </c>
      <c r="B3285">
        <v>1365578172</v>
      </c>
      <c r="C3285" s="4">
        <f t="shared" si="102"/>
        <v>41374.302916666667</v>
      </c>
      <c r="D3285" s="5" t="str">
        <f t="shared" si="103"/>
        <v>Wed</v>
      </c>
      <c r="J3285">
        <v>4</v>
      </c>
      <c r="K3285">
        <v>1</v>
      </c>
    </row>
    <row r="3286" spans="1:11" x14ac:dyDescent="0.25">
      <c r="A3286" s="1" t="s">
        <v>3</v>
      </c>
      <c r="B3286">
        <v>1366230442</v>
      </c>
      <c r="C3286" s="4">
        <f t="shared" si="102"/>
        <v>41381.852337962962</v>
      </c>
      <c r="D3286" s="5" t="str">
        <f t="shared" si="103"/>
        <v>Wed</v>
      </c>
      <c r="J3286">
        <v>5</v>
      </c>
      <c r="K3286">
        <v>1</v>
      </c>
    </row>
    <row r="3287" spans="1:11" x14ac:dyDescent="0.25">
      <c r="A3287" s="1" t="s">
        <v>3</v>
      </c>
      <c r="B3287">
        <v>1366319232</v>
      </c>
      <c r="C3287" s="4">
        <f t="shared" si="102"/>
        <v>41382.879999999997</v>
      </c>
      <c r="D3287" s="5" t="str">
        <f t="shared" si="103"/>
        <v>Thu</v>
      </c>
      <c r="J3287">
        <v>3</v>
      </c>
      <c r="K3287">
        <v>1</v>
      </c>
    </row>
    <row r="3288" spans="1:11" x14ac:dyDescent="0.25">
      <c r="A3288" s="1" t="s">
        <v>3</v>
      </c>
      <c r="B3288">
        <v>1365693241</v>
      </c>
      <c r="C3288" s="4">
        <f t="shared" si="102"/>
        <v>41375.634733796294</v>
      </c>
      <c r="D3288" s="5" t="str">
        <f t="shared" si="103"/>
        <v>Thu</v>
      </c>
      <c r="J3288">
        <v>3</v>
      </c>
      <c r="K3288">
        <v>1</v>
      </c>
    </row>
    <row r="3289" spans="1:11" x14ac:dyDescent="0.25">
      <c r="A3289" s="1" t="s">
        <v>3</v>
      </c>
      <c r="B3289">
        <v>1365922113</v>
      </c>
      <c r="C3289" s="4">
        <f t="shared" si="102"/>
        <v>41378.283715277779</v>
      </c>
      <c r="D3289" s="5" t="str">
        <f t="shared" si="103"/>
        <v>Sun</v>
      </c>
      <c r="J3289">
        <v>3</v>
      </c>
      <c r="K3289">
        <v>4</v>
      </c>
    </row>
    <row r="3290" spans="1:11" x14ac:dyDescent="0.25">
      <c r="A3290" s="1" t="s">
        <v>3</v>
      </c>
      <c r="B3290">
        <v>1366006201</v>
      </c>
      <c r="C3290" s="4">
        <f t="shared" si="102"/>
        <v>41379.256956018515</v>
      </c>
      <c r="D3290" s="5" t="str">
        <f t="shared" si="103"/>
        <v>Mon</v>
      </c>
      <c r="J3290">
        <v>1</v>
      </c>
      <c r="K3290">
        <v>5</v>
      </c>
    </row>
    <row r="3291" spans="1:11" x14ac:dyDescent="0.25">
      <c r="A3291" s="1" t="s">
        <v>3</v>
      </c>
      <c r="B3291">
        <v>1366841242</v>
      </c>
      <c r="C3291" s="4">
        <f t="shared" si="102"/>
        <v>41388.921782407408</v>
      </c>
      <c r="D3291" s="5" t="str">
        <f t="shared" si="103"/>
        <v>Wed</v>
      </c>
      <c r="J3291">
        <v>1</v>
      </c>
      <c r="K3291">
        <v>1</v>
      </c>
    </row>
    <row r="3292" spans="1:11" x14ac:dyDescent="0.25">
      <c r="A3292" s="1" t="s">
        <v>3</v>
      </c>
      <c r="B3292">
        <v>1366662302</v>
      </c>
      <c r="C3292" s="4">
        <f t="shared" si="102"/>
        <v>41386.850717592592</v>
      </c>
      <c r="D3292" s="5" t="str">
        <f t="shared" si="103"/>
        <v>Mon</v>
      </c>
      <c r="J3292">
        <v>1</v>
      </c>
      <c r="K3292">
        <v>1</v>
      </c>
    </row>
    <row r="3293" spans="1:11" x14ac:dyDescent="0.25">
      <c r="A3293" s="1" t="s">
        <v>3</v>
      </c>
      <c r="B3293">
        <v>1367177028</v>
      </c>
      <c r="C3293" s="4">
        <f t="shared" si="102"/>
        <v>41392.808194444442</v>
      </c>
      <c r="D3293" s="5" t="str">
        <f t="shared" si="103"/>
        <v>Sun</v>
      </c>
      <c r="J3293">
        <v>5</v>
      </c>
      <c r="K3293">
        <v>1</v>
      </c>
    </row>
    <row r="3294" spans="1:11" x14ac:dyDescent="0.25">
      <c r="A3294" s="1" t="s">
        <v>3</v>
      </c>
      <c r="B3294">
        <v>1366910598</v>
      </c>
      <c r="C3294" s="4">
        <f t="shared" si="102"/>
        <v>41389.72451388889</v>
      </c>
      <c r="D3294" s="5" t="str">
        <f t="shared" si="103"/>
        <v>Thu</v>
      </c>
      <c r="J3294">
        <v>4</v>
      </c>
      <c r="K3294">
        <v>2</v>
      </c>
    </row>
    <row r="3295" spans="1:11" x14ac:dyDescent="0.25">
      <c r="A3295" s="1" t="s">
        <v>3</v>
      </c>
      <c r="B3295">
        <v>1366996860</v>
      </c>
      <c r="C3295" s="4">
        <f t="shared" si="102"/>
        <v>41390.722916666666</v>
      </c>
      <c r="D3295" s="5" t="str">
        <f t="shared" si="103"/>
        <v>Fri</v>
      </c>
      <c r="J3295">
        <v>3</v>
      </c>
      <c r="K3295">
        <v>1</v>
      </c>
    </row>
    <row r="3296" spans="1:11" x14ac:dyDescent="0.25">
      <c r="A3296" s="1" t="s">
        <v>3</v>
      </c>
      <c r="B3296">
        <v>1368742899</v>
      </c>
      <c r="C3296" s="4">
        <f t="shared" si="102"/>
        <v>41410.931701388887</v>
      </c>
      <c r="D3296" s="5" t="str">
        <f t="shared" si="103"/>
        <v>Thu</v>
      </c>
      <c r="J3296">
        <v>3</v>
      </c>
      <c r="K3296">
        <v>1</v>
      </c>
    </row>
    <row r="3297" spans="1:11" x14ac:dyDescent="0.25">
      <c r="A3297" s="1" t="s">
        <v>3</v>
      </c>
      <c r="B3297">
        <v>1368656173</v>
      </c>
      <c r="C3297" s="4">
        <f t="shared" si="102"/>
        <v>41409.927928240737</v>
      </c>
      <c r="D3297" s="5" t="str">
        <f t="shared" si="103"/>
        <v>Wed</v>
      </c>
      <c r="J3297">
        <v>2</v>
      </c>
      <c r="K3297">
        <v>1</v>
      </c>
    </row>
    <row r="3298" spans="1:11" x14ac:dyDescent="0.25">
      <c r="A3298" s="1" t="s">
        <v>3</v>
      </c>
      <c r="B3298">
        <v>1370201565</v>
      </c>
      <c r="C3298" s="4">
        <f t="shared" si="102"/>
        <v>41427.814409722225</v>
      </c>
      <c r="D3298" s="5" t="str">
        <f t="shared" si="103"/>
        <v>Sun</v>
      </c>
      <c r="J3298">
        <v>2</v>
      </c>
      <c r="K3298">
        <v>1</v>
      </c>
    </row>
    <row r="3299" spans="1:11" x14ac:dyDescent="0.25">
      <c r="A3299" s="1" t="s">
        <v>3</v>
      </c>
      <c r="B3299">
        <v>1370375060</v>
      </c>
      <c r="C3299" s="4">
        <f t="shared" si="102"/>
        <v>41429.822453703702</v>
      </c>
      <c r="D3299" s="5" t="str">
        <f t="shared" si="103"/>
        <v>Tue</v>
      </c>
      <c r="J3299">
        <v>1</v>
      </c>
      <c r="K3299">
        <v>1</v>
      </c>
    </row>
    <row r="3300" spans="1:11" x14ac:dyDescent="0.25">
      <c r="A3300" s="1" t="s">
        <v>3</v>
      </c>
      <c r="B3300">
        <v>1370634355</v>
      </c>
      <c r="C3300" s="4">
        <f t="shared" si="102"/>
        <v>41432.823553240742</v>
      </c>
      <c r="D3300" s="5" t="str">
        <f t="shared" si="103"/>
        <v>Fri</v>
      </c>
      <c r="J3300">
        <v>3</v>
      </c>
      <c r="K3300">
        <v>1</v>
      </c>
    </row>
    <row r="3301" spans="1:11" x14ac:dyDescent="0.25">
      <c r="A3301" s="1" t="s">
        <v>3</v>
      </c>
      <c r="B3301">
        <v>1376106234</v>
      </c>
      <c r="C3301" s="4">
        <f t="shared" si="102"/>
        <v>41496.155486111107</v>
      </c>
      <c r="D3301" s="5" t="str">
        <f t="shared" si="103"/>
        <v>Sat</v>
      </c>
      <c r="J3301">
        <v>1</v>
      </c>
      <c r="K3301">
        <v>1</v>
      </c>
    </row>
    <row r="3302" spans="1:11" x14ac:dyDescent="0.25">
      <c r="A3302" s="1" t="s">
        <v>4</v>
      </c>
      <c r="B3302">
        <v>1365490471</v>
      </c>
      <c r="C3302" s="4">
        <f t="shared" si="102"/>
        <v>41373.287858796299</v>
      </c>
      <c r="D3302" s="5" t="str">
        <f t="shared" si="103"/>
        <v>Tue</v>
      </c>
      <c r="J3302">
        <v>2</v>
      </c>
      <c r="K3302">
        <v>3</v>
      </c>
    </row>
    <row r="3303" spans="1:11" x14ac:dyDescent="0.25">
      <c r="A3303" s="1" t="s">
        <v>4</v>
      </c>
      <c r="B3303">
        <v>1366318611</v>
      </c>
      <c r="C3303" s="4">
        <f t="shared" si="102"/>
        <v>41382.872812499998</v>
      </c>
      <c r="D3303" s="5" t="str">
        <f t="shared" si="103"/>
        <v>Thu</v>
      </c>
      <c r="J3303">
        <v>2</v>
      </c>
      <c r="K3303">
        <v>3</v>
      </c>
    </row>
    <row r="3304" spans="1:11" x14ac:dyDescent="0.25">
      <c r="A3304" s="1" t="s">
        <v>4</v>
      </c>
      <c r="B3304">
        <v>1365754895</v>
      </c>
      <c r="C3304" s="4">
        <f t="shared" si="102"/>
        <v>41376.348321759258</v>
      </c>
      <c r="D3304" s="5" t="str">
        <f t="shared" si="103"/>
        <v>Fri</v>
      </c>
      <c r="J3304">
        <v>2</v>
      </c>
      <c r="K3304">
        <v>4</v>
      </c>
    </row>
    <row r="3305" spans="1:11" x14ac:dyDescent="0.25">
      <c r="A3305" s="1" t="s">
        <v>5</v>
      </c>
      <c r="B3305">
        <v>1365398192</v>
      </c>
      <c r="C3305" s="4">
        <f t="shared" si="102"/>
        <v>41372.219814814816</v>
      </c>
      <c r="D3305" s="5" t="str">
        <f t="shared" si="103"/>
        <v>Mon</v>
      </c>
      <c r="J3305">
        <v>2</v>
      </c>
      <c r="K3305">
        <v>2</v>
      </c>
    </row>
    <row r="3306" spans="1:11" x14ac:dyDescent="0.25">
      <c r="A3306" s="1" t="s">
        <v>5</v>
      </c>
      <c r="B3306">
        <v>1365587101</v>
      </c>
      <c r="C3306" s="4">
        <f t="shared" si="102"/>
        <v>41374.406261574077</v>
      </c>
      <c r="D3306" s="5" t="str">
        <f t="shared" si="103"/>
        <v>Wed</v>
      </c>
      <c r="J3306">
        <v>3</v>
      </c>
      <c r="K3306">
        <v>1</v>
      </c>
    </row>
    <row r="3307" spans="1:11" x14ac:dyDescent="0.25">
      <c r="A3307" s="1" t="s">
        <v>5</v>
      </c>
      <c r="B3307">
        <v>1365660038</v>
      </c>
      <c r="C3307" s="4">
        <f t="shared" si="102"/>
        <v>41375.250439814816</v>
      </c>
      <c r="D3307" s="5" t="str">
        <f t="shared" si="103"/>
        <v>Thu</v>
      </c>
      <c r="J3307">
        <v>3</v>
      </c>
      <c r="K3307">
        <v>1</v>
      </c>
    </row>
    <row r="3308" spans="1:11" x14ac:dyDescent="0.25">
      <c r="A3308" s="1" t="s">
        <v>5</v>
      </c>
      <c r="B3308">
        <v>1365746529</v>
      </c>
      <c r="C3308" s="4">
        <f t="shared" si="102"/>
        <v>41376.251493055555</v>
      </c>
      <c r="D3308" s="5" t="str">
        <f t="shared" si="103"/>
        <v>Fri</v>
      </c>
      <c r="J3308">
        <v>3</v>
      </c>
      <c r="K3308">
        <v>2</v>
      </c>
    </row>
    <row r="3309" spans="1:11" x14ac:dyDescent="0.25">
      <c r="A3309" s="1" t="s">
        <v>5</v>
      </c>
      <c r="B3309">
        <v>1366005686</v>
      </c>
      <c r="C3309" s="4">
        <f t="shared" si="102"/>
        <v>41379.25099537037</v>
      </c>
      <c r="D3309" s="5" t="str">
        <f t="shared" si="103"/>
        <v>Mon</v>
      </c>
      <c r="J3309">
        <v>3</v>
      </c>
      <c r="K3309">
        <v>1</v>
      </c>
    </row>
    <row r="3310" spans="1:11" x14ac:dyDescent="0.25">
      <c r="A3310" s="1" t="s">
        <v>5</v>
      </c>
      <c r="B3310">
        <v>1365920939</v>
      </c>
      <c r="C3310" s="4">
        <f t="shared" si="102"/>
        <v>41378.270127314812</v>
      </c>
      <c r="D3310" s="5" t="str">
        <f t="shared" si="103"/>
        <v>Sun</v>
      </c>
      <c r="J3310">
        <v>2</v>
      </c>
      <c r="K3310">
        <v>3</v>
      </c>
    </row>
    <row r="3311" spans="1:11" x14ac:dyDescent="0.25">
      <c r="A3311" s="1" t="s">
        <v>5</v>
      </c>
      <c r="B3311">
        <v>1367083019</v>
      </c>
      <c r="C3311" s="4">
        <f t="shared" si="102"/>
        <v>41391.720127314817</v>
      </c>
      <c r="D3311" s="5" t="str">
        <f t="shared" si="103"/>
        <v>Sat</v>
      </c>
      <c r="J3311">
        <v>2</v>
      </c>
      <c r="K3311">
        <v>2</v>
      </c>
    </row>
    <row r="3312" spans="1:11" ht="14.25" customHeight="1" x14ac:dyDescent="0.25">
      <c r="A3312" s="1" t="s">
        <v>5</v>
      </c>
      <c r="B3312">
        <v>1367825668</v>
      </c>
      <c r="C3312" s="4">
        <f t="shared" si="102"/>
        <v>41400.315601851849</v>
      </c>
      <c r="D3312" s="5" t="str">
        <f t="shared" si="103"/>
        <v>Mon</v>
      </c>
      <c r="J3312">
        <v>1</v>
      </c>
      <c r="K3312">
        <v>4</v>
      </c>
    </row>
    <row r="3313" spans="1:11" x14ac:dyDescent="0.25">
      <c r="A3313" s="1" t="s">
        <v>6</v>
      </c>
      <c r="B3313">
        <v>1365399986</v>
      </c>
      <c r="C3313" s="4">
        <f t="shared" si="102"/>
        <v>41372.240578703706</v>
      </c>
      <c r="D3313" s="5" t="str">
        <f t="shared" si="103"/>
        <v>Mon</v>
      </c>
      <c r="J3313">
        <v>1</v>
      </c>
      <c r="K3313">
        <v>3</v>
      </c>
    </row>
    <row r="3314" spans="1:11" x14ac:dyDescent="0.25">
      <c r="A3314" s="1" t="s">
        <v>6</v>
      </c>
      <c r="B3314">
        <v>1365609690</v>
      </c>
      <c r="C3314" s="4">
        <f t="shared" si="102"/>
        <v>41374.667708333334</v>
      </c>
      <c r="D3314" s="5" t="str">
        <f t="shared" si="103"/>
        <v>Wed</v>
      </c>
      <c r="J3314">
        <v>1</v>
      </c>
      <c r="K3314">
        <v>1</v>
      </c>
    </row>
    <row r="3315" spans="1:11" x14ac:dyDescent="0.25">
      <c r="A3315" s="1" t="s">
        <v>6</v>
      </c>
      <c r="B3315">
        <v>1365754250</v>
      </c>
      <c r="C3315" s="4">
        <f t="shared" si="102"/>
        <v>41376.340856481482</v>
      </c>
      <c r="D3315" s="5" t="str">
        <f t="shared" si="103"/>
        <v>Fri</v>
      </c>
      <c r="J3315">
        <v>1</v>
      </c>
      <c r="K3315">
        <v>1</v>
      </c>
    </row>
    <row r="3316" spans="1:11" x14ac:dyDescent="0.25">
      <c r="A3316" s="1" t="s">
        <v>6</v>
      </c>
      <c r="B3316">
        <v>1366005607</v>
      </c>
      <c r="C3316" s="4">
        <f t="shared" si="102"/>
        <v>41379.250081018516</v>
      </c>
      <c r="D3316" s="5" t="str">
        <f t="shared" si="103"/>
        <v>Mon</v>
      </c>
      <c r="J3316">
        <v>1</v>
      </c>
      <c r="K3316">
        <v>1</v>
      </c>
    </row>
    <row r="3317" spans="1:11" x14ac:dyDescent="0.25">
      <c r="A3317" s="1" t="s">
        <v>6</v>
      </c>
      <c r="B3317">
        <v>1366564653</v>
      </c>
      <c r="C3317" s="4">
        <f t="shared" si="102"/>
        <v>41385.720520833333</v>
      </c>
      <c r="D3317" s="5" t="str">
        <f t="shared" si="103"/>
        <v>Sun</v>
      </c>
      <c r="J3317">
        <v>1</v>
      </c>
      <c r="K3317">
        <v>3</v>
      </c>
    </row>
    <row r="3318" spans="1:11" x14ac:dyDescent="0.25">
      <c r="A3318" s="1" t="s">
        <v>6</v>
      </c>
      <c r="B3318">
        <v>1366644191</v>
      </c>
      <c r="C3318" s="4">
        <f t="shared" si="102"/>
        <v>41386.641099537039</v>
      </c>
      <c r="D3318" s="5" t="str">
        <f t="shared" si="103"/>
        <v>Mon</v>
      </c>
      <c r="J3318">
        <v>2</v>
      </c>
      <c r="K3318">
        <v>1</v>
      </c>
    </row>
    <row r="3319" spans="1:11" x14ac:dyDescent="0.25">
      <c r="A3319" s="1" t="s">
        <v>6</v>
      </c>
      <c r="B3319">
        <v>1366765190</v>
      </c>
      <c r="C3319" s="4">
        <f t="shared" si="102"/>
        <v>41388.041550925926</v>
      </c>
      <c r="D3319" s="5" t="str">
        <f t="shared" si="103"/>
        <v>Wed</v>
      </c>
      <c r="J3319">
        <v>1</v>
      </c>
      <c r="K3319">
        <v>1</v>
      </c>
    </row>
    <row r="3320" spans="1:11" x14ac:dyDescent="0.25">
      <c r="A3320" s="1" t="s">
        <v>6</v>
      </c>
      <c r="B3320">
        <v>1367174143</v>
      </c>
      <c r="C3320" s="4">
        <f t="shared" si="102"/>
        <v>41392.77480324074</v>
      </c>
      <c r="D3320" s="5" t="str">
        <f t="shared" si="103"/>
        <v>Sun</v>
      </c>
      <c r="J3320">
        <v>1</v>
      </c>
      <c r="K3320">
        <v>2</v>
      </c>
    </row>
    <row r="3321" spans="1:11" x14ac:dyDescent="0.25">
      <c r="A3321" s="1" t="s">
        <v>6</v>
      </c>
      <c r="B3321">
        <v>1366911189</v>
      </c>
      <c r="C3321" s="4">
        <f t="shared" si="102"/>
        <v>41389.731354166666</v>
      </c>
      <c r="D3321" s="5" t="str">
        <f t="shared" si="103"/>
        <v>Thu</v>
      </c>
      <c r="J3321">
        <v>1</v>
      </c>
      <c r="K3321">
        <v>1</v>
      </c>
    </row>
    <row r="3322" spans="1:11" x14ac:dyDescent="0.25">
      <c r="A3322" s="1" t="s">
        <v>6</v>
      </c>
      <c r="B3322">
        <v>1367803113</v>
      </c>
      <c r="C3322" s="4">
        <f t="shared" si="102"/>
        <v>41400.054548611115</v>
      </c>
      <c r="D3322" s="5" t="str">
        <f t="shared" si="103"/>
        <v>Mon</v>
      </c>
      <c r="J3322">
        <v>1</v>
      </c>
      <c r="K3322">
        <v>3</v>
      </c>
    </row>
    <row r="3323" spans="1:11" x14ac:dyDescent="0.25">
      <c r="A3323" s="1" t="s">
        <v>6</v>
      </c>
      <c r="B3323">
        <v>1368387239</v>
      </c>
      <c r="C3323" s="4">
        <f t="shared" si="102"/>
        <v>41406.815266203703</v>
      </c>
      <c r="D3323" s="5" t="str">
        <f t="shared" si="103"/>
        <v>Sun</v>
      </c>
      <c r="J3323">
        <v>1</v>
      </c>
      <c r="K3323">
        <v>2</v>
      </c>
    </row>
    <row r="3324" spans="1:11" x14ac:dyDescent="0.25">
      <c r="A3324" s="1" t="s">
        <v>7</v>
      </c>
      <c r="B3324">
        <v>1365394764</v>
      </c>
      <c r="C3324" s="4">
        <f t="shared" si="102"/>
        <v>41372.180138888885</v>
      </c>
      <c r="D3324" s="5" t="str">
        <f t="shared" si="103"/>
        <v>Mon</v>
      </c>
      <c r="J3324">
        <v>2</v>
      </c>
      <c r="K3324">
        <v>3</v>
      </c>
    </row>
    <row r="3325" spans="1:11" x14ac:dyDescent="0.25">
      <c r="A3325" s="1" t="s">
        <v>7</v>
      </c>
      <c r="B3325">
        <v>1365491001</v>
      </c>
      <c r="C3325" s="4">
        <f t="shared" si="102"/>
        <v>41373.293993055559</v>
      </c>
      <c r="D3325" s="5" t="str">
        <f t="shared" si="103"/>
        <v>Tue</v>
      </c>
      <c r="J3325">
        <v>3</v>
      </c>
      <c r="K3325">
        <v>2</v>
      </c>
    </row>
    <row r="3326" spans="1:11" x14ac:dyDescent="0.25">
      <c r="A3326" s="1" t="s">
        <v>7</v>
      </c>
      <c r="B3326">
        <v>1365732285</v>
      </c>
      <c r="C3326" s="4">
        <f t="shared" si="102"/>
        <v>41376.086631944447</v>
      </c>
      <c r="D3326" s="5" t="str">
        <f t="shared" si="103"/>
        <v>Fri</v>
      </c>
      <c r="J3326">
        <v>1</v>
      </c>
      <c r="K3326">
        <v>3</v>
      </c>
    </row>
    <row r="3327" spans="1:11" x14ac:dyDescent="0.25">
      <c r="A3327" s="1" t="s">
        <v>7</v>
      </c>
      <c r="B3327">
        <v>1365661671</v>
      </c>
      <c r="C3327" s="4">
        <f t="shared" si="102"/>
        <v>41375.26934027778</v>
      </c>
      <c r="D3327" s="5" t="str">
        <f t="shared" si="103"/>
        <v>Thu</v>
      </c>
      <c r="J3327">
        <v>1</v>
      </c>
      <c r="K3327">
        <v>2</v>
      </c>
    </row>
    <row r="3328" spans="1:11" x14ac:dyDescent="0.25">
      <c r="A3328" s="1" t="s">
        <v>7</v>
      </c>
      <c r="B3328">
        <v>1365741564</v>
      </c>
      <c r="C3328" s="4">
        <f t="shared" si="102"/>
        <v>41376.194027777776</v>
      </c>
      <c r="D3328" s="5" t="str">
        <f t="shared" si="103"/>
        <v>Fri</v>
      </c>
      <c r="J3328">
        <v>1</v>
      </c>
      <c r="K3328">
        <v>2</v>
      </c>
    </row>
    <row r="3329" spans="1:11" x14ac:dyDescent="0.25">
      <c r="A3329" s="1" t="s">
        <v>7</v>
      </c>
      <c r="B3329">
        <v>1365732274</v>
      </c>
      <c r="C3329" s="4">
        <f t="shared" si="102"/>
        <v>41376.086504629631</v>
      </c>
      <c r="D3329" s="5" t="str">
        <f t="shared" si="103"/>
        <v>Fri</v>
      </c>
      <c r="J3329">
        <v>1</v>
      </c>
      <c r="K3329">
        <v>3</v>
      </c>
    </row>
    <row r="3330" spans="1:11" x14ac:dyDescent="0.25">
      <c r="A3330" s="1" t="s">
        <v>7</v>
      </c>
      <c r="B3330">
        <v>1365785887</v>
      </c>
      <c r="C3330" s="4">
        <f t="shared" ref="C3330:C3393" si="104">(((B3330/60)/60)/24)+DATE(1970,1,1)</f>
        <v>41376.707025462965</v>
      </c>
      <c r="D3330" s="5" t="str">
        <f t="shared" si="103"/>
        <v>Fri</v>
      </c>
      <c r="J3330">
        <v>1</v>
      </c>
      <c r="K3330">
        <v>3</v>
      </c>
    </row>
    <row r="3331" spans="1:11" x14ac:dyDescent="0.25">
      <c r="A3331" s="1" t="s">
        <v>7</v>
      </c>
      <c r="B3331">
        <v>1365863905</v>
      </c>
      <c r="C3331" s="4">
        <f t="shared" si="104"/>
        <v>41377.610011574077</v>
      </c>
      <c r="D3331" s="5" t="str">
        <f t="shared" ref="D3331:D3394" si="105">TEXT(C3331, "ddd")</f>
        <v>Sat</v>
      </c>
      <c r="J3331">
        <v>3</v>
      </c>
      <c r="K3331">
        <v>2</v>
      </c>
    </row>
    <row r="3332" spans="1:11" x14ac:dyDescent="0.25">
      <c r="A3332" s="1" t="s">
        <v>7</v>
      </c>
      <c r="B3332">
        <v>1366671689</v>
      </c>
      <c r="C3332" s="4">
        <f t="shared" si="104"/>
        <v>41386.959363425929</v>
      </c>
      <c r="D3332" s="5" t="str">
        <f t="shared" si="105"/>
        <v>Mon</v>
      </c>
      <c r="J3332">
        <v>2</v>
      </c>
      <c r="K3332">
        <v>2</v>
      </c>
    </row>
    <row r="3333" spans="1:11" x14ac:dyDescent="0.25">
      <c r="A3333" s="1" t="s">
        <v>7</v>
      </c>
      <c r="B3333">
        <v>1367175614</v>
      </c>
      <c r="C3333" s="4">
        <f t="shared" si="104"/>
        <v>41392.791828703703</v>
      </c>
      <c r="D3333" s="5" t="str">
        <f t="shared" si="105"/>
        <v>Sun</v>
      </c>
      <c r="J3333">
        <v>3</v>
      </c>
      <c r="K3333">
        <v>3</v>
      </c>
    </row>
    <row r="3334" spans="1:11" x14ac:dyDescent="0.25">
      <c r="A3334" s="1" t="s">
        <v>7</v>
      </c>
      <c r="B3334">
        <v>1367083593</v>
      </c>
      <c r="C3334" s="4">
        <f t="shared" si="104"/>
        <v>41391.726770833331</v>
      </c>
      <c r="D3334" s="5" t="str">
        <f t="shared" si="105"/>
        <v>Sat</v>
      </c>
      <c r="J3334">
        <v>2</v>
      </c>
      <c r="K3334">
        <v>3</v>
      </c>
    </row>
    <row r="3335" spans="1:11" x14ac:dyDescent="0.25">
      <c r="A3335" s="1" t="s">
        <v>7</v>
      </c>
      <c r="B3335">
        <v>1366997352</v>
      </c>
      <c r="C3335" s="4">
        <f t="shared" si="104"/>
        <v>41390.72861111111</v>
      </c>
      <c r="D3335" s="5" t="str">
        <f t="shared" si="105"/>
        <v>Fri</v>
      </c>
      <c r="J3335">
        <v>2</v>
      </c>
      <c r="K3335">
        <v>2</v>
      </c>
    </row>
    <row r="3336" spans="1:11" x14ac:dyDescent="0.25">
      <c r="A3336" s="1" t="s">
        <v>7</v>
      </c>
      <c r="B3336">
        <v>1368659949</v>
      </c>
      <c r="C3336" s="4">
        <f t="shared" si="104"/>
        <v>41409.971631944441</v>
      </c>
      <c r="D3336" s="5" t="str">
        <f t="shared" si="105"/>
        <v>Wed</v>
      </c>
      <c r="J3336">
        <v>2</v>
      </c>
      <c r="K3336">
        <v>2</v>
      </c>
    </row>
    <row r="3337" spans="1:11" x14ac:dyDescent="0.25">
      <c r="A3337" s="1" t="s">
        <v>8</v>
      </c>
      <c r="B3337">
        <v>1365616604</v>
      </c>
      <c r="C3337" s="4">
        <f t="shared" si="104"/>
        <v>41374.747731481482</v>
      </c>
      <c r="D3337" s="5" t="str">
        <f t="shared" si="105"/>
        <v>Wed</v>
      </c>
      <c r="J3337">
        <v>1</v>
      </c>
      <c r="K3337">
        <v>1</v>
      </c>
    </row>
    <row r="3338" spans="1:11" x14ac:dyDescent="0.25">
      <c r="A3338" s="1" t="s">
        <v>9</v>
      </c>
      <c r="B3338">
        <v>1365672686</v>
      </c>
      <c r="C3338" s="4">
        <f t="shared" si="104"/>
        <v>41375.396828703706</v>
      </c>
      <c r="D3338" s="5" t="str">
        <f t="shared" si="105"/>
        <v>Thu</v>
      </c>
      <c r="J3338">
        <v>1</v>
      </c>
      <c r="K3338">
        <v>2</v>
      </c>
    </row>
    <row r="3339" spans="1:11" x14ac:dyDescent="0.25">
      <c r="A3339" s="1" t="s">
        <v>9</v>
      </c>
      <c r="B3339">
        <v>1365754784</v>
      </c>
      <c r="C3339" s="4">
        <f t="shared" si="104"/>
        <v>41376.347037037034</v>
      </c>
      <c r="D3339" s="5" t="str">
        <f t="shared" si="105"/>
        <v>Fri</v>
      </c>
      <c r="J3339">
        <v>1</v>
      </c>
      <c r="K3339">
        <v>2</v>
      </c>
    </row>
    <row r="3340" spans="1:11" x14ac:dyDescent="0.25">
      <c r="A3340" s="1" t="s">
        <v>9</v>
      </c>
      <c r="B3340">
        <v>1366186254</v>
      </c>
      <c r="C3340" s="4">
        <f t="shared" si="104"/>
        <v>41381.340902777774</v>
      </c>
      <c r="D3340" s="5" t="str">
        <f t="shared" si="105"/>
        <v>Wed</v>
      </c>
      <c r="J3340">
        <v>3</v>
      </c>
      <c r="K3340">
        <v>1</v>
      </c>
    </row>
    <row r="3341" spans="1:11" x14ac:dyDescent="0.25">
      <c r="A3341" s="1" t="s">
        <v>9</v>
      </c>
      <c r="B3341">
        <v>1366310249</v>
      </c>
      <c r="C3341" s="4">
        <f t="shared" si="104"/>
        <v>41382.776030092595</v>
      </c>
      <c r="D3341" s="5" t="str">
        <f t="shared" si="105"/>
        <v>Thu</v>
      </c>
      <c r="J3341">
        <v>1</v>
      </c>
      <c r="K3341">
        <v>1</v>
      </c>
    </row>
    <row r="3342" spans="1:11" x14ac:dyDescent="0.25">
      <c r="A3342" s="1" t="s">
        <v>9</v>
      </c>
      <c r="B3342">
        <v>1366245278</v>
      </c>
      <c r="C3342" s="4">
        <f t="shared" si="104"/>
        <v>41382.024050925924</v>
      </c>
      <c r="D3342" s="5" t="str">
        <f t="shared" si="105"/>
        <v>Thu</v>
      </c>
      <c r="J3342">
        <v>3</v>
      </c>
      <c r="K3342">
        <v>1</v>
      </c>
    </row>
    <row r="3343" spans="1:11" x14ac:dyDescent="0.25">
      <c r="A3343" s="1" t="s">
        <v>9</v>
      </c>
      <c r="B3343">
        <v>1366440646</v>
      </c>
      <c r="C3343" s="4">
        <f t="shared" si="104"/>
        <v>41384.285254629627</v>
      </c>
      <c r="D3343" s="5" t="str">
        <f t="shared" si="105"/>
        <v>Sat</v>
      </c>
      <c r="J3343">
        <v>1</v>
      </c>
      <c r="K3343">
        <v>2</v>
      </c>
    </row>
    <row r="3344" spans="1:11" x14ac:dyDescent="0.25">
      <c r="A3344" s="1" t="s">
        <v>9</v>
      </c>
      <c r="B3344">
        <v>1366752394</v>
      </c>
      <c r="C3344" s="4">
        <f t="shared" si="104"/>
        <v>41387.893449074072</v>
      </c>
      <c r="D3344" s="5" t="str">
        <f t="shared" si="105"/>
        <v>Tue</v>
      </c>
      <c r="J3344">
        <v>1</v>
      </c>
      <c r="K3344">
        <v>1</v>
      </c>
    </row>
    <row r="3345" spans="1:11" x14ac:dyDescent="0.25">
      <c r="A3345" s="1" t="s">
        <v>9</v>
      </c>
      <c r="B3345">
        <v>1366997142</v>
      </c>
      <c r="C3345" s="4">
        <f t="shared" si="104"/>
        <v>41390.726180555554</v>
      </c>
      <c r="D3345" s="5" t="str">
        <f t="shared" si="105"/>
        <v>Fri</v>
      </c>
      <c r="J3345">
        <v>1</v>
      </c>
      <c r="K3345">
        <v>1</v>
      </c>
    </row>
    <row r="3346" spans="1:11" x14ac:dyDescent="0.25">
      <c r="A3346" s="1" t="s">
        <v>11</v>
      </c>
      <c r="B3346">
        <v>1365393803</v>
      </c>
      <c r="C3346" s="4">
        <f t="shared" si="104"/>
        <v>41372.169016203705</v>
      </c>
      <c r="D3346" s="5" t="str">
        <f t="shared" si="105"/>
        <v>Mon</v>
      </c>
      <c r="J3346">
        <v>1</v>
      </c>
      <c r="K3346">
        <v>1</v>
      </c>
    </row>
    <row r="3347" spans="1:11" x14ac:dyDescent="0.25">
      <c r="A3347" s="1" t="s">
        <v>11</v>
      </c>
      <c r="B3347">
        <v>1365493976</v>
      </c>
      <c r="C3347" s="4">
        <f t="shared" si="104"/>
        <v>41373.328425925924</v>
      </c>
      <c r="D3347" s="5" t="str">
        <f t="shared" si="105"/>
        <v>Tue</v>
      </c>
      <c r="J3347">
        <v>1</v>
      </c>
      <c r="K3347">
        <v>1</v>
      </c>
    </row>
    <row r="3348" spans="1:11" x14ac:dyDescent="0.25">
      <c r="A3348" s="1" t="s">
        <v>11</v>
      </c>
      <c r="B3348">
        <v>1365579114</v>
      </c>
      <c r="C3348" s="4">
        <f t="shared" si="104"/>
        <v>41374.31381944444</v>
      </c>
      <c r="D3348" s="5" t="str">
        <f t="shared" si="105"/>
        <v>Wed</v>
      </c>
      <c r="J3348">
        <v>1</v>
      </c>
      <c r="K3348">
        <v>1</v>
      </c>
    </row>
    <row r="3349" spans="1:11" x14ac:dyDescent="0.25">
      <c r="A3349" s="1" t="s">
        <v>11</v>
      </c>
      <c r="B3349">
        <v>1365661134</v>
      </c>
      <c r="C3349" s="4">
        <f t="shared" si="104"/>
        <v>41375.263124999998</v>
      </c>
      <c r="D3349" s="5" t="str">
        <f t="shared" si="105"/>
        <v>Thu</v>
      </c>
      <c r="J3349">
        <v>1</v>
      </c>
      <c r="K3349">
        <v>1</v>
      </c>
    </row>
    <row r="3350" spans="1:11" x14ac:dyDescent="0.25">
      <c r="A3350" s="1" t="s">
        <v>11</v>
      </c>
      <c r="B3350">
        <v>1366012564</v>
      </c>
      <c r="C3350" s="4">
        <f t="shared" si="104"/>
        <v>41379.330601851849</v>
      </c>
      <c r="D3350" s="5" t="str">
        <f t="shared" si="105"/>
        <v>Mon</v>
      </c>
      <c r="J3350">
        <v>1</v>
      </c>
      <c r="K3350">
        <v>1</v>
      </c>
    </row>
    <row r="3351" spans="1:11" x14ac:dyDescent="0.25">
      <c r="A3351" s="1" t="s">
        <v>11</v>
      </c>
      <c r="B3351">
        <v>1365747873</v>
      </c>
      <c r="C3351" s="4">
        <f t="shared" si="104"/>
        <v>41376.267048611109</v>
      </c>
      <c r="D3351" s="5" t="str">
        <f t="shared" si="105"/>
        <v>Fri</v>
      </c>
      <c r="J3351">
        <v>1</v>
      </c>
      <c r="K3351">
        <v>1</v>
      </c>
    </row>
    <row r="3352" spans="1:11" x14ac:dyDescent="0.25">
      <c r="A3352" s="1" t="s">
        <v>11</v>
      </c>
      <c r="B3352">
        <v>1365834073</v>
      </c>
      <c r="C3352" s="4">
        <f t="shared" si="104"/>
        <v>41377.264733796292</v>
      </c>
      <c r="D3352" s="5" t="str">
        <f t="shared" si="105"/>
        <v>Sat</v>
      </c>
      <c r="J3352">
        <v>1</v>
      </c>
      <c r="K3352">
        <v>1</v>
      </c>
    </row>
    <row r="3353" spans="1:11" x14ac:dyDescent="0.25">
      <c r="A3353" s="1" t="s">
        <v>11</v>
      </c>
      <c r="B3353">
        <v>1365926903</v>
      </c>
      <c r="C3353" s="4">
        <f t="shared" si="104"/>
        <v>41378.339155092595</v>
      </c>
      <c r="D3353" s="5" t="str">
        <f t="shared" si="105"/>
        <v>Sun</v>
      </c>
      <c r="J3353">
        <v>1</v>
      </c>
      <c r="K3353">
        <v>1</v>
      </c>
    </row>
    <row r="3354" spans="1:11" x14ac:dyDescent="0.25">
      <c r="A3354" s="1" t="s">
        <v>11</v>
      </c>
      <c r="B3354">
        <v>1366595799</v>
      </c>
      <c r="C3354" s="4">
        <f t="shared" si="104"/>
        <v>41386.081006944441</v>
      </c>
      <c r="D3354" s="5" t="str">
        <f t="shared" si="105"/>
        <v>Mon</v>
      </c>
      <c r="J3354">
        <v>1</v>
      </c>
      <c r="K3354">
        <v>1</v>
      </c>
    </row>
    <row r="3355" spans="1:11" x14ac:dyDescent="0.25">
      <c r="A3355" s="1" t="s">
        <v>11</v>
      </c>
      <c r="B3355">
        <v>1366661840</v>
      </c>
      <c r="C3355" s="4">
        <f t="shared" si="104"/>
        <v>41386.845370370371</v>
      </c>
      <c r="D3355" s="5" t="str">
        <f t="shared" si="105"/>
        <v>Mon</v>
      </c>
      <c r="J3355">
        <v>1</v>
      </c>
      <c r="K3355">
        <v>2</v>
      </c>
    </row>
    <row r="3356" spans="1:11" x14ac:dyDescent="0.25">
      <c r="A3356" s="1" t="s">
        <v>11</v>
      </c>
      <c r="B3356">
        <v>1366824084</v>
      </c>
      <c r="C3356" s="4">
        <f t="shared" si="104"/>
        <v>41388.723194444443</v>
      </c>
      <c r="D3356" s="5" t="str">
        <f t="shared" si="105"/>
        <v>Wed</v>
      </c>
      <c r="J3356">
        <v>1</v>
      </c>
      <c r="K3356">
        <v>1</v>
      </c>
    </row>
    <row r="3357" spans="1:11" x14ac:dyDescent="0.25">
      <c r="A3357" s="1" t="s">
        <v>11</v>
      </c>
      <c r="B3357">
        <v>1366912389</v>
      </c>
      <c r="C3357" s="4">
        <f t="shared" si="104"/>
        <v>41389.745243055557</v>
      </c>
      <c r="D3357" s="5" t="str">
        <f t="shared" si="105"/>
        <v>Thu</v>
      </c>
      <c r="J3357">
        <v>1</v>
      </c>
      <c r="K3357">
        <v>1</v>
      </c>
    </row>
    <row r="3358" spans="1:11" x14ac:dyDescent="0.25">
      <c r="A3358" s="1" t="s">
        <v>11</v>
      </c>
      <c r="B3358">
        <v>1366998250</v>
      </c>
      <c r="C3358" s="4">
        <f t="shared" si="104"/>
        <v>41390.739004629628</v>
      </c>
      <c r="D3358" s="5" t="str">
        <f t="shared" si="105"/>
        <v>Fri</v>
      </c>
      <c r="J3358">
        <v>1</v>
      </c>
      <c r="K3358">
        <v>1</v>
      </c>
    </row>
    <row r="3359" spans="1:11" x14ac:dyDescent="0.25">
      <c r="A3359" s="1" t="s">
        <v>11</v>
      </c>
      <c r="B3359">
        <v>1367172496</v>
      </c>
      <c r="C3359" s="4">
        <f t="shared" si="104"/>
        <v>41392.755740740737</v>
      </c>
      <c r="D3359" s="5" t="str">
        <f t="shared" si="105"/>
        <v>Sun</v>
      </c>
      <c r="J3359">
        <v>1</v>
      </c>
      <c r="K3359">
        <v>1</v>
      </c>
    </row>
    <row r="3360" spans="1:11" x14ac:dyDescent="0.25">
      <c r="A3360" s="1" t="s">
        <v>12</v>
      </c>
      <c r="B3360">
        <v>1365395382</v>
      </c>
      <c r="C3360" s="4">
        <f t="shared" si="104"/>
        <v>41372.187291666669</v>
      </c>
      <c r="D3360" s="5" t="str">
        <f t="shared" si="105"/>
        <v>Mon</v>
      </c>
      <c r="J3360">
        <v>1</v>
      </c>
      <c r="K3360">
        <v>1</v>
      </c>
    </row>
    <row r="3361" spans="1:11" x14ac:dyDescent="0.25">
      <c r="A3361" s="1" t="s">
        <v>12</v>
      </c>
      <c r="B3361">
        <v>1365706564</v>
      </c>
      <c r="C3361" s="4">
        <f t="shared" si="104"/>
        <v>41375.788935185185</v>
      </c>
      <c r="D3361" s="5" t="str">
        <f t="shared" si="105"/>
        <v>Thu</v>
      </c>
      <c r="J3361">
        <v>1</v>
      </c>
      <c r="K3361">
        <v>1</v>
      </c>
    </row>
    <row r="3362" spans="1:11" x14ac:dyDescent="0.25">
      <c r="A3362" s="1" t="s">
        <v>12</v>
      </c>
      <c r="B3362">
        <v>1365578706</v>
      </c>
      <c r="C3362" s="4">
        <f t="shared" si="104"/>
        <v>41374.30909722222</v>
      </c>
      <c r="D3362" s="5" t="str">
        <f t="shared" si="105"/>
        <v>Wed</v>
      </c>
      <c r="J3362">
        <v>3</v>
      </c>
      <c r="K3362">
        <v>1</v>
      </c>
    </row>
    <row r="3363" spans="1:11" x14ac:dyDescent="0.25">
      <c r="A3363" s="1" t="s">
        <v>12</v>
      </c>
      <c r="B3363">
        <v>1365891792</v>
      </c>
      <c r="C3363" s="4">
        <f t="shared" si="104"/>
        <v>41377.93277777778</v>
      </c>
      <c r="D3363" s="5" t="str">
        <f t="shared" si="105"/>
        <v>Sat</v>
      </c>
      <c r="J3363">
        <v>1</v>
      </c>
      <c r="K3363">
        <v>1</v>
      </c>
    </row>
    <row r="3364" spans="1:11" x14ac:dyDescent="0.25">
      <c r="A3364" s="1" t="s">
        <v>12</v>
      </c>
      <c r="B3364">
        <v>1365919347</v>
      </c>
      <c r="C3364" s="4">
        <f t="shared" si="104"/>
        <v>41378.251701388886</v>
      </c>
      <c r="D3364" s="5" t="str">
        <f t="shared" si="105"/>
        <v>Sun</v>
      </c>
      <c r="J3364">
        <v>1</v>
      </c>
      <c r="K3364">
        <v>1</v>
      </c>
    </row>
    <row r="3365" spans="1:11" x14ac:dyDescent="0.25">
      <c r="A3365" s="1" t="s">
        <v>12</v>
      </c>
      <c r="B3365">
        <v>1366006314</v>
      </c>
      <c r="C3365" s="4">
        <f t="shared" si="104"/>
        <v>41379.258263888885</v>
      </c>
      <c r="D3365" s="5" t="str">
        <f t="shared" si="105"/>
        <v>Mon</v>
      </c>
      <c r="J3365">
        <v>1</v>
      </c>
      <c r="K3365">
        <v>1</v>
      </c>
    </row>
    <row r="3366" spans="1:11" x14ac:dyDescent="0.25">
      <c r="A3366" s="1" t="s">
        <v>15</v>
      </c>
      <c r="B3366">
        <v>1365394124</v>
      </c>
      <c r="C3366" s="4">
        <f t="shared" si="104"/>
        <v>41372.172731481485</v>
      </c>
      <c r="D3366" s="5" t="str">
        <f t="shared" si="105"/>
        <v>Mon</v>
      </c>
      <c r="J3366">
        <v>3</v>
      </c>
      <c r="K3366">
        <v>2</v>
      </c>
    </row>
    <row r="3367" spans="1:11" x14ac:dyDescent="0.25">
      <c r="A3367" s="1" t="s">
        <v>15</v>
      </c>
      <c r="B3367">
        <v>1365492893</v>
      </c>
      <c r="C3367" s="4">
        <f t="shared" si="104"/>
        <v>41373.315891203703</v>
      </c>
      <c r="D3367" s="5" t="str">
        <f t="shared" si="105"/>
        <v>Tue</v>
      </c>
      <c r="J3367">
        <v>3</v>
      </c>
      <c r="K3367">
        <v>2</v>
      </c>
    </row>
    <row r="3368" spans="1:11" x14ac:dyDescent="0.25">
      <c r="A3368" s="1" t="s">
        <v>15</v>
      </c>
      <c r="B3368">
        <v>1365758223</v>
      </c>
      <c r="C3368" s="4">
        <f t="shared" si="104"/>
        <v>41376.386840277781</v>
      </c>
      <c r="D3368" s="5" t="str">
        <f t="shared" si="105"/>
        <v>Fri</v>
      </c>
      <c r="J3368">
        <v>1</v>
      </c>
      <c r="K3368">
        <v>3</v>
      </c>
    </row>
    <row r="3369" spans="1:11" x14ac:dyDescent="0.25">
      <c r="A3369" s="1" t="s">
        <v>15</v>
      </c>
      <c r="B3369">
        <v>1366043974</v>
      </c>
      <c r="C3369" s="4">
        <f t="shared" si="104"/>
        <v>41379.694143518522</v>
      </c>
      <c r="D3369" s="5" t="str">
        <f t="shared" si="105"/>
        <v>Mon</v>
      </c>
      <c r="J3369">
        <v>4</v>
      </c>
      <c r="K3369">
        <v>2</v>
      </c>
    </row>
    <row r="3370" spans="1:11" x14ac:dyDescent="0.25">
      <c r="A3370" s="1" t="s">
        <v>15</v>
      </c>
      <c r="B3370">
        <v>1366576394</v>
      </c>
      <c r="C3370" s="4">
        <f t="shared" si="104"/>
        <v>41385.856412037036</v>
      </c>
      <c r="D3370" s="5" t="str">
        <f t="shared" si="105"/>
        <v>Sun</v>
      </c>
      <c r="J3370">
        <v>4</v>
      </c>
      <c r="K3370">
        <v>2</v>
      </c>
    </row>
    <row r="3371" spans="1:11" x14ac:dyDescent="0.25">
      <c r="A3371" s="1" t="s">
        <v>15</v>
      </c>
      <c r="B3371">
        <v>1366823854</v>
      </c>
      <c r="C3371" s="4">
        <f t="shared" si="104"/>
        <v>41388.720532407409</v>
      </c>
      <c r="D3371" s="5" t="str">
        <f t="shared" si="105"/>
        <v>Wed</v>
      </c>
      <c r="J3371">
        <v>1</v>
      </c>
      <c r="K3371">
        <v>2</v>
      </c>
    </row>
    <row r="3372" spans="1:11" x14ac:dyDescent="0.25">
      <c r="A3372" s="1" t="s">
        <v>15</v>
      </c>
      <c r="B3372">
        <v>1366913230</v>
      </c>
      <c r="C3372" s="4">
        <f t="shared" si="104"/>
        <v>41389.754976851851</v>
      </c>
      <c r="D3372" s="5" t="str">
        <f t="shared" si="105"/>
        <v>Thu</v>
      </c>
      <c r="J3372">
        <v>2</v>
      </c>
      <c r="K3372">
        <v>3</v>
      </c>
    </row>
    <row r="3373" spans="1:11" x14ac:dyDescent="0.25">
      <c r="A3373" s="1" t="s">
        <v>15</v>
      </c>
      <c r="B3373">
        <v>1367177125</v>
      </c>
      <c r="C3373" s="4">
        <f t="shared" si="104"/>
        <v>41392.809317129628</v>
      </c>
      <c r="D3373" s="5" t="str">
        <f t="shared" si="105"/>
        <v>Sun</v>
      </c>
      <c r="J3373">
        <v>3</v>
      </c>
      <c r="K3373">
        <v>3</v>
      </c>
    </row>
    <row r="3374" spans="1:11" x14ac:dyDescent="0.25">
      <c r="A3374" s="1" t="s">
        <v>15</v>
      </c>
      <c r="B3374">
        <v>1366167802</v>
      </c>
      <c r="C3374" s="4">
        <f t="shared" si="104"/>
        <v>41381.127337962964</v>
      </c>
      <c r="D3374" s="5" t="str">
        <f t="shared" si="105"/>
        <v>Wed</v>
      </c>
      <c r="J3374">
        <v>3</v>
      </c>
      <c r="K3374">
        <v>3</v>
      </c>
    </row>
    <row r="3375" spans="1:11" x14ac:dyDescent="0.25">
      <c r="A3375" s="1" t="s">
        <v>15</v>
      </c>
      <c r="B3375">
        <v>1366006117</v>
      </c>
      <c r="C3375" s="4">
        <f t="shared" si="104"/>
        <v>41379.255983796298</v>
      </c>
      <c r="D3375" s="5" t="str">
        <f t="shared" si="105"/>
        <v>Mon</v>
      </c>
      <c r="J3375">
        <v>2</v>
      </c>
      <c r="K3375">
        <v>4</v>
      </c>
    </row>
    <row r="3376" spans="1:11" x14ac:dyDescent="0.25">
      <c r="A3376" s="1" t="s">
        <v>15</v>
      </c>
      <c r="B3376">
        <v>1366316221</v>
      </c>
      <c r="C3376" s="4">
        <f t="shared" si="104"/>
        <v>41382.845150462963</v>
      </c>
      <c r="D3376" s="5" t="str">
        <f t="shared" si="105"/>
        <v>Thu</v>
      </c>
      <c r="J3376">
        <v>2</v>
      </c>
      <c r="K3376">
        <v>3</v>
      </c>
    </row>
    <row r="3377" spans="1:11" x14ac:dyDescent="0.25">
      <c r="A3377" s="1" t="s">
        <v>16</v>
      </c>
      <c r="B3377">
        <v>1365487711</v>
      </c>
      <c r="C3377" s="4">
        <f t="shared" si="104"/>
        <v>41373.255914351852</v>
      </c>
      <c r="D3377" s="5" t="str">
        <f t="shared" si="105"/>
        <v>Tue</v>
      </c>
      <c r="J3377">
        <v>1</v>
      </c>
      <c r="K3377">
        <v>1</v>
      </c>
    </row>
    <row r="3378" spans="1:11" x14ac:dyDescent="0.25">
      <c r="A3378" s="1" t="s">
        <v>16</v>
      </c>
      <c r="B3378">
        <v>1365582024</v>
      </c>
      <c r="C3378" s="4">
        <f t="shared" si="104"/>
        <v>41374.347499999996</v>
      </c>
      <c r="D3378" s="5" t="str">
        <f t="shared" si="105"/>
        <v>Wed</v>
      </c>
      <c r="J3378">
        <v>2</v>
      </c>
      <c r="K3378">
        <v>1</v>
      </c>
    </row>
    <row r="3379" spans="1:11" x14ac:dyDescent="0.25">
      <c r="A3379" s="1" t="s">
        <v>16</v>
      </c>
      <c r="B3379">
        <v>1366014398</v>
      </c>
      <c r="C3379" s="4">
        <f t="shared" si="104"/>
        <v>41379.3518287037</v>
      </c>
      <c r="D3379" s="5" t="str">
        <f t="shared" si="105"/>
        <v>Mon</v>
      </c>
      <c r="J3379">
        <v>1</v>
      </c>
      <c r="K3379">
        <v>1</v>
      </c>
    </row>
    <row r="3380" spans="1:11" x14ac:dyDescent="0.25">
      <c r="A3380" s="1" t="s">
        <v>16</v>
      </c>
      <c r="B3380">
        <v>1365757597</v>
      </c>
      <c r="C3380" s="4">
        <f t="shared" si="104"/>
        <v>41376.379594907405</v>
      </c>
      <c r="D3380" s="5" t="str">
        <f t="shared" si="105"/>
        <v>Fri</v>
      </c>
      <c r="J3380">
        <v>1</v>
      </c>
      <c r="K3380">
        <v>1</v>
      </c>
    </row>
    <row r="3381" spans="1:11" x14ac:dyDescent="0.25">
      <c r="A3381" s="1" t="s">
        <v>16</v>
      </c>
      <c r="B3381">
        <v>1365843400</v>
      </c>
      <c r="C3381" s="4">
        <f t="shared" si="104"/>
        <v>41377.372685185182</v>
      </c>
      <c r="D3381" s="5" t="str">
        <f t="shared" si="105"/>
        <v>Sat</v>
      </c>
      <c r="J3381">
        <v>2</v>
      </c>
      <c r="K3381">
        <v>1</v>
      </c>
    </row>
    <row r="3382" spans="1:11" x14ac:dyDescent="0.25">
      <c r="A3382" s="1" t="s">
        <v>16</v>
      </c>
      <c r="B3382">
        <v>1365881606</v>
      </c>
      <c r="C3382" s="4">
        <f t="shared" si="104"/>
        <v>41377.814884259256</v>
      </c>
      <c r="D3382" s="5" t="str">
        <f t="shared" si="105"/>
        <v>Sat</v>
      </c>
      <c r="J3382">
        <v>1</v>
      </c>
      <c r="K3382">
        <v>1</v>
      </c>
    </row>
    <row r="3383" spans="1:11" x14ac:dyDescent="0.25">
      <c r="A3383" s="1" t="s">
        <v>16</v>
      </c>
      <c r="B3383">
        <v>1365930487</v>
      </c>
      <c r="C3383" s="4">
        <f t="shared" si="104"/>
        <v>41378.380636574075</v>
      </c>
      <c r="D3383" s="5" t="str">
        <f t="shared" si="105"/>
        <v>Sun</v>
      </c>
      <c r="J3383">
        <v>1</v>
      </c>
      <c r="K3383">
        <v>1</v>
      </c>
    </row>
    <row r="3384" spans="1:11" x14ac:dyDescent="0.25">
      <c r="A3384" s="1" t="s">
        <v>16</v>
      </c>
      <c r="B3384">
        <v>1366156233</v>
      </c>
      <c r="C3384" s="4">
        <f t="shared" si="104"/>
        <v>41380.993437500001</v>
      </c>
      <c r="D3384" s="5" t="str">
        <f t="shared" si="105"/>
        <v>Tue</v>
      </c>
      <c r="J3384">
        <v>1</v>
      </c>
      <c r="K3384">
        <v>1</v>
      </c>
    </row>
    <row r="3385" spans="1:11" x14ac:dyDescent="0.25">
      <c r="A3385" s="1" t="s">
        <v>16</v>
      </c>
      <c r="B3385">
        <v>1366319398</v>
      </c>
      <c r="C3385" s="4">
        <f t="shared" si="104"/>
        <v>41382.881921296292</v>
      </c>
      <c r="D3385" s="5" t="str">
        <f t="shared" si="105"/>
        <v>Thu</v>
      </c>
      <c r="J3385">
        <v>1</v>
      </c>
      <c r="K3385">
        <v>1</v>
      </c>
    </row>
    <row r="3386" spans="1:11" x14ac:dyDescent="0.25">
      <c r="A3386" s="1" t="s">
        <v>16</v>
      </c>
      <c r="B3386">
        <v>1366338758</v>
      </c>
      <c r="C3386" s="4">
        <f t="shared" si="104"/>
        <v>41383.105995370373</v>
      </c>
      <c r="D3386" s="5" t="str">
        <f t="shared" si="105"/>
        <v>Fri</v>
      </c>
      <c r="J3386">
        <v>1</v>
      </c>
      <c r="K3386">
        <v>1</v>
      </c>
    </row>
    <row r="3387" spans="1:11" x14ac:dyDescent="0.25">
      <c r="A3387" s="1" t="s">
        <v>16</v>
      </c>
      <c r="B3387">
        <v>1366486937</v>
      </c>
      <c r="C3387" s="4">
        <f t="shared" si="104"/>
        <v>41384.821030092593</v>
      </c>
      <c r="D3387" s="5" t="str">
        <f t="shared" si="105"/>
        <v>Sat</v>
      </c>
      <c r="J3387">
        <v>2</v>
      </c>
      <c r="K3387">
        <v>1</v>
      </c>
    </row>
    <row r="3388" spans="1:11" x14ac:dyDescent="0.25">
      <c r="A3388" s="1" t="s">
        <v>16</v>
      </c>
      <c r="B3388">
        <v>1366534135</v>
      </c>
      <c r="C3388" s="4">
        <f t="shared" si="104"/>
        <v>41385.367303240739</v>
      </c>
      <c r="D3388" s="5" t="str">
        <f t="shared" si="105"/>
        <v>Sun</v>
      </c>
      <c r="J3388">
        <v>1</v>
      </c>
      <c r="K3388">
        <v>1</v>
      </c>
    </row>
    <row r="3389" spans="1:11" x14ac:dyDescent="0.25">
      <c r="A3389" s="1" t="s">
        <v>16</v>
      </c>
      <c r="B3389">
        <v>1366582165</v>
      </c>
      <c r="C3389" s="4">
        <f t="shared" si="104"/>
        <v>41385.923206018517</v>
      </c>
      <c r="D3389" s="5" t="str">
        <f t="shared" si="105"/>
        <v>Sun</v>
      </c>
      <c r="J3389">
        <v>1</v>
      </c>
      <c r="K3389">
        <v>1</v>
      </c>
    </row>
    <row r="3390" spans="1:11" x14ac:dyDescent="0.25">
      <c r="A3390" s="1" t="s">
        <v>16</v>
      </c>
      <c r="B3390">
        <v>1366996668</v>
      </c>
      <c r="C3390" s="4">
        <f t="shared" si="104"/>
        <v>41390.720694444448</v>
      </c>
      <c r="D3390" s="5" t="str">
        <f t="shared" si="105"/>
        <v>Fri</v>
      </c>
      <c r="J3390">
        <v>1</v>
      </c>
      <c r="K3390">
        <v>1</v>
      </c>
    </row>
    <row r="3391" spans="1:11" x14ac:dyDescent="0.25">
      <c r="A3391" s="1" t="s">
        <v>16</v>
      </c>
      <c r="B3391">
        <v>1367108596</v>
      </c>
      <c r="C3391" s="4">
        <f t="shared" si="104"/>
        <v>41392.016157407408</v>
      </c>
      <c r="D3391" s="5" t="str">
        <f t="shared" si="105"/>
        <v>Sun</v>
      </c>
      <c r="J3391">
        <v>1</v>
      </c>
      <c r="K3391">
        <v>1</v>
      </c>
    </row>
    <row r="3392" spans="1:11" x14ac:dyDescent="0.25">
      <c r="A3392" s="1" t="s">
        <v>16</v>
      </c>
      <c r="B3392">
        <v>1366967091</v>
      </c>
      <c r="C3392" s="4">
        <f t="shared" si="104"/>
        <v>41390.378368055557</v>
      </c>
      <c r="D3392" s="5" t="str">
        <f t="shared" si="105"/>
        <v>Fri</v>
      </c>
      <c r="J3392">
        <v>1</v>
      </c>
      <c r="K3392">
        <v>1</v>
      </c>
    </row>
    <row r="3393" spans="1:11" x14ac:dyDescent="0.25">
      <c r="A3393" s="1" t="s">
        <v>16</v>
      </c>
      <c r="B3393">
        <v>1367209698</v>
      </c>
      <c r="C3393" s="4">
        <f t="shared" si="104"/>
        <v>41393.186319444445</v>
      </c>
      <c r="D3393" s="5" t="str">
        <f t="shared" si="105"/>
        <v>Mon</v>
      </c>
      <c r="J3393">
        <v>1</v>
      </c>
      <c r="K3393">
        <v>1</v>
      </c>
    </row>
    <row r="3394" spans="1:11" x14ac:dyDescent="0.25">
      <c r="A3394" s="1" t="s">
        <v>16</v>
      </c>
      <c r="B3394">
        <v>1368656608</v>
      </c>
      <c r="C3394" s="4">
        <f t="shared" ref="C3394:C3457" si="106">(((B3394/60)/60)/24)+DATE(1970,1,1)</f>
        <v>41409.932962962965</v>
      </c>
      <c r="D3394" s="5" t="str">
        <f t="shared" si="105"/>
        <v>Wed</v>
      </c>
      <c r="J3394">
        <v>1</v>
      </c>
      <c r="K3394">
        <v>1</v>
      </c>
    </row>
    <row r="3395" spans="1:11" x14ac:dyDescent="0.25">
      <c r="A3395" s="1" t="s">
        <v>16</v>
      </c>
      <c r="B3395">
        <v>1369397191</v>
      </c>
      <c r="C3395" s="4">
        <f t="shared" si="106"/>
        <v>41418.504525462966</v>
      </c>
      <c r="D3395" s="5" t="str">
        <f t="shared" ref="D3395:D3458" si="107">TEXT(C3395, "ddd")</f>
        <v>Fri</v>
      </c>
      <c r="J3395">
        <v>1</v>
      </c>
      <c r="K3395">
        <v>1</v>
      </c>
    </row>
    <row r="3396" spans="1:11" x14ac:dyDescent="0.25">
      <c r="A3396" s="1" t="s">
        <v>17</v>
      </c>
      <c r="B3396">
        <v>1365395172</v>
      </c>
      <c r="C3396" s="4">
        <f t="shared" si="106"/>
        <v>41372.184861111113</v>
      </c>
      <c r="D3396" s="5" t="str">
        <f t="shared" si="107"/>
        <v>Mon</v>
      </c>
      <c r="J3396">
        <v>2</v>
      </c>
      <c r="K3396">
        <v>1</v>
      </c>
    </row>
    <row r="3397" spans="1:11" x14ac:dyDescent="0.25">
      <c r="A3397" s="1" t="s">
        <v>17</v>
      </c>
      <c r="B3397">
        <v>1365478042</v>
      </c>
      <c r="C3397" s="4">
        <f t="shared" si="106"/>
        <v>41373.144004629627</v>
      </c>
      <c r="D3397" s="5" t="str">
        <f t="shared" si="107"/>
        <v>Tue</v>
      </c>
      <c r="J3397">
        <v>2</v>
      </c>
      <c r="K3397">
        <v>1</v>
      </c>
    </row>
    <row r="3398" spans="1:11" x14ac:dyDescent="0.25">
      <c r="A3398" s="1" t="s">
        <v>17</v>
      </c>
      <c r="B3398">
        <v>1365489126</v>
      </c>
      <c r="C3398" s="4">
        <f t="shared" si="106"/>
        <v>41373.272291666668</v>
      </c>
      <c r="D3398" s="5" t="str">
        <f t="shared" si="107"/>
        <v>Tue</v>
      </c>
      <c r="J3398">
        <v>2</v>
      </c>
      <c r="K3398">
        <v>1</v>
      </c>
    </row>
    <row r="3399" spans="1:11" x14ac:dyDescent="0.25">
      <c r="A3399" s="1" t="s">
        <v>17</v>
      </c>
      <c r="B3399">
        <v>1365574550</v>
      </c>
      <c r="C3399" s="4">
        <f t="shared" si="106"/>
        <v>41374.260995370372</v>
      </c>
      <c r="D3399" s="5" t="str">
        <f t="shared" si="107"/>
        <v>Wed</v>
      </c>
      <c r="J3399">
        <v>2</v>
      </c>
      <c r="K3399">
        <v>2</v>
      </c>
    </row>
    <row r="3400" spans="1:11" x14ac:dyDescent="0.25">
      <c r="A3400" s="1" t="s">
        <v>17</v>
      </c>
      <c r="B3400">
        <v>1365664655</v>
      </c>
      <c r="C3400" s="4">
        <f t="shared" si="106"/>
        <v>41375.303877314815</v>
      </c>
      <c r="D3400" s="5" t="str">
        <f t="shared" si="107"/>
        <v>Thu</v>
      </c>
      <c r="J3400">
        <v>2</v>
      </c>
      <c r="K3400">
        <v>1</v>
      </c>
    </row>
    <row r="3401" spans="1:11" x14ac:dyDescent="0.25">
      <c r="A3401" s="1" t="s">
        <v>17</v>
      </c>
      <c r="B3401">
        <v>1365912980</v>
      </c>
      <c r="C3401" s="4">
        <f t="shared" si="106"/>
        <v>41378.17800925926</v>
      </c>
      <c r="D3401" s="5" t="str">
        <f t="shared" si="107"/>
        <v>Sun</v>
      </c>
      <c r="J3401">
        <v>2</v>
      </c>
      <c r="K3401">
        <v>3</v>
      </c>
    </row>
    <row r="3402" spans="1:11" x14ac:dyDescent="0.25">
      <c r="A3402" s="1" t="s">
        <v>17</v>
      </c>
      <c r="B3402">
        <v>1366007478</v>
      </c>
      <c r="C3402" s="4">
        <f t="shared" si="106"/>
        <v>41379.271736111114</v>
      </c>
      <c r="D3402" s="5" t="str">
        <f t="shared" si="107"/>
        <v>Mon</v>
      </c>
      <c r="J3402">
        <v>1</v>
      </c>
      <c r="K3402">
        <v>4</v>
      </c>
    </row>
    <row r="3403" spans="1:11" x14ac:dyDescent="0.25">
      <c r="A3403" s="1" t="s">
        <v>17</v>
      </c>
      <c r="B3403">
        <v>1365747902</v>
      </c>
      <c r="C3403" s="4">
        <f t="shared" si="106"/>
        <v>41376.267384259263</v>
      </c>
      <c r="D3403" s="5" t="str">
        <f t="shared" si="107"/>
        <v>Fri</v>
      </c>
      <c r="J3403">
        <v>3</v>
      </c>
      <c r="K3403">
        <v>1</v>
      </c>
    </row>
    <row r="3404" spans="1:11" x14ac:dyDescent="0.25">
      <c r="A3404" s="1" t="s">
        <v>17</v>
      </c>
      <c r="B3404">
        <v>1366104108</v>
      </c>
      <c r="C3404" s="4">
        <f t="shared" si="106"/>
        <v>41380.390138888892</v>
      </c>
      <c r="D3404" s="5" t="str">
        <f t="shared" si="107"/>
        <v>Tue</v>
      </c>
      <c r="J3404">
        <v>3</v>
      </c>
      <c r="K3404">
        <v>2</v>
      </c>
    </row>
    <row r="3405" spans="1:11" x14ac:dyDescent="0.25">
      <c r="A3405" s="1" t="s">
        <v>17</v>
      </c>
      <c r="B3405">
        <v>1366360189</v>
      </c>
      <c r="C3405" s="4">
        <f t="shared" si="106"/>
        <v>41383.354039351849</v>
      </c>
      <c r="D3405" s="5" t="str">
        <f t="shared" si="107"/>
        <v>Fri</v>
      </c>
      <c r="J3405">
        <v>2</v>
      </c>
      <c r="K3405">
        <v>2</v>
      </c>
    </row>
    <row r="3406" spans="1:11" x14ac:dyDescent="0.25">
      <c r="A3406" s="1" t="s">
        <v>17</v>
      </c>
      <c r="B3406">
        <v>1366531927</v>
      </c>
      <c r="C3406" s="4">
        <f t="shared" si="106"/>
        <v>41385.341747685183</v>
      </c>
      <c r="D3406" s="5" t="str">
        <f t="shared" si="107"/>
        <v>Sun</v>
      </c>
      <c r="J3406">
        <v>1</v>
      </c>
      <c r="K3406">
        <v>2</v>
      </c>
    </row>
    <row r="3407" spans="1:11" x14ac:dyDescent="0.25">
      <c r="A3407" s="1" t="s">
        <v>17</v>
      </c>
      <c r="B3407">
        <v>1366587947</v>
      </c>
      <c r="C3407" s="4">
        <f t="shared" si="106"/>
        <v>41385.990127314813</v>
      </c>
      <c r="D3407" s="5" t="str">
        <f t="shared" si="107"/>
        <v>Sun</v>
      </c>
      <c r="J3407">
        <v>3</v>
      </c>
      <c r="K3407">
        <v>3</v>
      </c>
    </row>
    <row r="3408" spans="1:11" x14ac:dyDescent="0.25">
      <c r="A3408" s="1" t="s">
        <v>17</v>
      </c>
      <c r="B3408">
        <v>1366660853</v>
      </c>
      <c r="C3408" s="4">
        <f t="shared" si="106"/>
        <v>41386.83394675926</v>
      </c>
      <c r="D3408" s="5" t="str">
        <f t="shared" si="107"/>
        <v>Mon</v>
      </c>
      <c r="J3408">
        <v>1</v>
      </c>
      <c r="K3408">
        <v>3</v>
      </c>
    </row>
    <row r="3409" spans="1:11" x14ac:dyDescent="0.25">
      <c r="A3409" s="1" t="s">
        <v>17</v>
      </c>
      <c r="B3409">
        <v>1367170891</v>
      </c>
      <c r="C3409" s="4">
        <f t="shared" si="106"/>
        <v>41392.737164351849</v>
      </c>
      <c r="D3409" s="5" t="str">
        <f t="shared" si="107"/>
        <v>Sun</v>
      </c>
      <c r="J3409">
        <v>1</v>
      </c>
      <c r="K3409">
        <v>2</v>
      </c>
    </row>
    <row r="3410" spans="1:11" x14ac:dyDescent="0.25">
      <c r="A3410" s="1" t="s">
        <v>17</v>
      </c>
      <c r="B3410">
        <v>1366998578</v>
      </c>
      <c r="C3410" s="4">
        <f t="shared" si="106"/>
        <v>41390.742800925924</v>
      </c>
      <c r="D3410" s="5" t="str">
        <f t="shared" si="107"/>
        <v>Fri</v>
      </c>
      <c r="J3410">
        <v>3</v>
      </c>
      <c r="K3410">
        <v>1</v>
      </c>
    </row>
    <row r="3411" spans="1:11" x14ac:dyDescent="0.25">
      <c r="A3411" s="1" t="s">
        <v>17</v>
      </c>
      <c r="B3411">
        <v>1366955635</v>
      </c>
      <c r="C3411" s="4">
        <f t="shared" si="106"/>
        <v>41390.245775462965</v>
      </c>
      <c r="D3411" s="5" t="str">
        <f t="shared" si="107"/>
        <v>Fri</v>
      </c>
      <c r="J3411">
        <v>3</v>
      </c>
      <c r="K3411">
        <v>1</v>
      </c>
    </row>
    <row r="3412" spans="1:11" x14ac:dyDescent="0.25">
      <c r="A3412" s="1" t="s">
        <v>17</v>
      </c>
      <c r="B3412">
        <v>1367084321</v>
      </c>
      <c r="C3412" s="4">
        <f t="shared" si="106"/>
        <v>41391.735196759262</v>
      </c>
      <c r="D3412" s="5" t="str">
        <f t="shared" si="107"/>
        <v>Sat</v>
      </c>
      <c r="J3412">
        <v>1</v>
      </c>
      <c r="K3412">
        <v>4</v>
      </c>
    </row>
    <row r="3413" spans="1:11" x14ac:dyDescent="0.25">
      <c r="A3413" s="1" t="s">
        <v>17</v>
      </c>
      <c r="B3413">
        <v>1367400510</v>
      </c>
      <c r="C3413" s="4">
        <f t="shared" si="106"/>
        <v>41395.394791666666</v>
      </c>
      <c r="D3413" s="5" t="str">
        <f t="shared" si="107"/>
        <v>Wed</v>
      </c>
      <c r="J3413">
        <v>3</v>
      </c>
      <c r="K3413">
        <v>1</v>
      </c>
    </row>
    <row r="3414" spans="1:11" x14ac:dyDescent="0.25">
      <c r="A3414" s="1" t="s">
        <v>17</v>
      </c>
      <c r="B3414">
        <v>1368249204</v>
      </c>
      <c r="C3414" s="4">
        <f t="shared" si="106"/>
        <v>41405.217638888891</v>
      </c>
      <c r="D3414" s="5" t="str">
        <f t="shared" si="107"/>
        <v>Sat</v>
      </c>
      <c r="J3414">
        <v>3</v>
      </c>
      <c r="K3414">
        <v>1</v>
      </c>
    </row>
    <row r="3415" spans="1:11" x14ac:dyDescent="0.25">
      <c r="A3415" s="1" t="s">
        <v>17</v>
      </c>
      <c r="B3415">
        <v>1367825405</v>
      </c>
      <c r="C3415" s="4">
        <f t="shared" si="106"/>
        <v>41400.312557870369</v>
      </c>
      <c r="D3415" s="5" t="str">
        <f t="shared" si="107"/>
        <v>Mon</v>
      </c>
      <c r="J3415">
        <v>1</v>
      </c>
      <c r="K3415">
        <v>5</v>
      </c>
    </row>
    <row r="3416" spans="1:11" x14ac:dyDescent="0.25">
      <c r="A3416" s="1" t="s">
        <v>17</v>
      </c>
      <c r="B3416">
        <v>1367606954</v>
      </c>
      <c r="C3416" s="4">
        <f t="shared" si="106"/>
        <v>41397.784189814818</v>
      </c>
      <c r="D3416" s="5" t="str">
        <f t="shared" si="107"/>
        <v>Fri</v>
      </c>
      <c r="J3416">
        <v>4</v>
      </c>
      <c r="K3416">
        <v>1</v>
      </c>
    </row>
    <row r="3417" spans="1:11" x14ac:dyDescent="0.25">
      <c r="A3417" s="1" t="s">
        <v>17</v>
      </c>
      <c r="B3417">
        <v>1367740310</v>
      </c>
      <c r="C3417" s="4">
        <f t="shared" si="106"/>
        <v>41399.327662037038</v>
      </c>
      <c r="D3417" s="5" t="str">
        <f t="shared" si="107"/>
        <v>Sun</v>
      </c>
      <c r="J3417">
        <v>1</v>
      </c>
      <c r="K3417">
        <v>2</v>
      </c>
    </row>
    <row r="3418" spans="1:11" x14ac:dyDescent="0.25">
      <c r="A3418" s="1" t="s">
        <v>17</v>
      </c>
      <c r="B3418">
        <v>1368423001</v>
      </c>
      <c r="C3418" s="4">
        <f t="shared" si="106"/>
        <v>41407.229178240741</v>
      </c>
      <c r="D3418" s="5" t="str">
        <f t="shared" si="107"/>
        <v>Mon</v>
      </c>
      <c r="J3418">
        <v>1</v>
      </c>
      <c r="K3418">
        <v>2</v>
      </c>
    </row>
    <row r="3419" spans="1:11" x14ac:dyDescent="0.25">
      <c r="A3419" s="1" t="s">
        <v>17</v>
      </c>
      <c r="B3419">
        <v>1368656517</v>
      </c>
      <c r="C3419" s="4">
        <f t="shared" si="106"/>
        <v>41409.931909722225</v>
      </c>
      <c r="D3419" s="5" t="str">
        <f t="shared" si="107"/>
        <v>Wed</v>
      </c>
      <c r="J3419">
        <v>2</v>
      </c>
      <c r="K3419">
        <v>1</v>
      </c>
    </row>
    <row r="3420" spans="1:11" x14ac:dyDescent="0.25">
      <c r="A3420" s="1" t="s">
        <v>17</v>
      </c>
      <c r="B3420">
        <v>1368220925</v>
      </c>
      <c r="C3420" s="4">
        <f t="shared" si="106"/>
        <v>41404.890335648146</v>
      </c>
      <c r="D3420" s="5" t="str">
        <f t="shared" si="107"/>
        <v>Fri</v>
      </c>
      <c r="J3420">
        <v>3</v>
      </c>
      <c r="K3420">
        <v>1</v>
      </c>
    </row>
    <row r="3421" spans="1:11" x14ac:dyDescent="0.25">
      <c r="A3421" s="1" t="s">
        <v>17</v>
      </c>
      <c r="B3421">
        <v>1368476812</v>
      </c>
      <c r="C3421" s="4">
        <f t="shared" si="106"/>
        <v>41407.851990740739</v>
      </c>
      <c r="D3421" s="5" t="str">
        <f t="shared" si="107"/>
        <v>Mon</v>
      </c>
      <c r="J3421">
        <v>1</v>
      </c>
      <c r="K3421">
        <v>1</v>
      </c>
    </row>
    <row r="3422" spans="1:11" x14ac:dyDescent="0.25">
      <c r="A3422" s="1" t="s">
        <v>17</v>
      </c>
      <c r="B3422">
        <v>1368349497</v>
      </c>
      <c r="C3422" s="4">
        <f t="shared" si="106"/>
        <v>41406.378437499996</v>
      </c>
      <c r="D3422" s="5" t="str">
        <f t="shared" si="107"/>
        <v>Sun</v>
      </c>
      <c r="J3422">
        <v>3</v>
      </c>
      <c r="K3422">
        <v>1</v>
      </c>
    </row>
    <row r="3423" spans="1:11" x14ac:dyDescent="0.25">
      <c r="A3423" s="1" t="s">
        <v>17</v>
      </c>
      <c r="B3423">
        <v>1368829039</v>
      </c>
      <c r="C3423" s="4">
        <f t="shared" si="106"/>
        <v>41411.92869212963</v>
      </c>
      <c r="D3423" s="5" t="str">
        <f t="shared" si="107"/>
        <v>Fri</v>
      </c>
      <c r="J3423">
        <v>2</v>
      </c>
      <c r="K3423">
        <v>1</v>
      </c>
    </row>
    <row r="3424" spans="1:11" x14ac:dyDescent="0.25">
      <c r="A3424" s="1" t="s">
        <v>17</v>
      </c>
      <c r="B3424">
        <v>1369000434</v>
      </c>
      <c r="C3424" s="4">
        <f t="shared" si="106"/>
        <v>41413.912430555552</v>
      </c>
      <c r="D3424" s="5" t="str">
        <f t="shared" si="107"/>
        <v>Sun</v>
      </c>
      <c r="J3424">
        <v>3</v>
      </c>
      <c r="K3424">
        <v>3</v>
      </c>
    </row>
    <row r="3425" spans="1:11" x14ac:dyDescent="0.25">
      <c r="A3425" s="1" t="s">
        <v>17</v>
      </c>
      <c r="B3425">
        <v>1369038428</v>
      </c>
      <c r="C3425" s="4">
        <f t="shared" si="106"/>
        <v>41414.352175925924</v>
      </c>
      <c r="D3425" s="5" t="str">
        <f t="shared" si="107"/>
        <v>Mon</v>
      </c>
      <c r="J3425">
        <v>4</v>
      </c>
      <c r="K3425">
        <v>1</v>
      </c>
    </row>
    <row r="3426" spans="1:11" x14ac:dyDescent="0.25">
      <c r="A3426" s="1" t="s">
        <v>17</v>
      </c>
      <c r="B3426">
        <v>1369127428</v>
      </c>
      <c r="C3426" s="4">
        <f t="shared" si="106"/>
        <v>41415.382268518515</v>
      </c>
      <c r="D3426" s="5" t="str">
        <f t="shared" si="107"/>
        <v>Tue</v>
      </c>
      <c r="J3426">
        <v>3</v>
      </c>
      <c r="K3426">
        <v>2</v>
      </c>
    </row>
    <row r="3427" spans="1:11" x14ac:dyDescent="0.25">
      <c r="A3427" s="1" t="s">
        <v>17</v>
      </c>
      <c r="B3427">
        <v>1369210127</v>
      </c>
      <c r="C3427" s="4">
        <f t="shared" si="106"/>
        <v>41416.339432870373</v>
      </c>
      <c r="D3427" s="5" t="str">
        <f t="shared" si="107"/>
        <v>Wed</v>
      </c>
      <c r="J3427">
        <v>2</v>
      </c>
      <c r="K3427">
        <v>1</v>
      </c>
    </row>
    <row r="3428" spans="1:11" x14ac:dyDescent="0.25">
      <c r="A3428" s="1" t="s">
        <v>17</v>
      </c>
      <c r="B3428">
        <v>1369295039</v>
      </c>
      <c r="C3428" s="4">
        <f t="shared" si="106"/>
        <v>41417.322210648148</v>
      </c>
      <c r="D3428" s="5" t="str">
        <f t="shared" si="107"/>
        <v>Thu</v>
      </c>
      <c r="J3428">
        <v>3</v>
      </c>
      <c r="K3428">
        <v>1</v>
      </c>
    </row>
    <row r="3429" spans="1:11" x14ac:dyDescent="0.25">
      <c r="A3429" s="1" t="s">
        <v>17</v>
      </c>
      <c r="B3429">
        <v>1369383237</v>
      </c>
      <c r="C3429" s="4">
        <f t="shared" si="106"/>
        <v>41418.34302083333</v>
      </c>
      <c r="D3429" s="5" t="str">
        <f t="shared" si="107"/>
        <v>Fri</v>
      </c>
      <c r="J3429">
        <v>3</v>
      </c>
      <c r="K3429">
        <v>1</v>
      </c>
    </row>
    <row r="3430" spans="1:11" x14ac:dyDescent="0.25">
      <c r="A3430" s="1" t="s">
        <v>17</v>
      </c>
      <c r="B3430">
        <v>1369984242</v>
      </c>
      <c r="C3430" s="4">
        <f t="shared" si="106"/>
        <v>41425.299097222225</v>
      </c>
      <c r="D3430" s="5" t="str">
        <f t="shared" si="107"/>
        <v>Fri</v>
      </c>
      <c r="J3430">
        <v>3</v>
      </c>
      <c r="K3430">
        <v>4</v>
      </c>
    </row>
    <row r="3431" spans="1:11" x14ac:dyDescent="0.25">
      <c r="A3431" s="1" t="s">
        <v>17</v>
      </c>
      <c r="B3431">
        <v>1369561842</v>
      </c>
      <c r="C3431" s="4">
        <f t="shared" si="106"/>
        <v>41420.410208333335</v>
      </c>
      <c r="D3431" s="5" t="str">
        <f t="shared" si="107"/>
        <v>Sun</v>
      </c>
      <c r="J3431">
        <v>4</v>
      </c>
      <c r="K3431">
        <v>1</v>
      </c>
    </row>
    <row r="3432" spans="1:11" x14ac:dyDescent="0.25">
      <c r="A3432" s="1" t="s">
        <v>17</v>
      </c>
      <c r="B3432">
        <v>1370070364</v>
      </c>
      <c r="C3432" s="4">
        <f t="shared" si="106"/>
        <v>41426.29587962963</v>
      </c>
      <c r="D3432" s="5" t="str">
        <f t="shared" si="107"/>
        <v>Sat</v>
      </c>
      <c r="J3432">
        <v>2</v>
      </c>
      <c r="K3432">
        <v>4</v>
      </c>
    </row>
    <row r="3433" spans="1:11" x14ac:dyDescent="0.25">
      <c r="A3433" s="1" t="s">
        <v>17</v>
      </c>
      <c r="B3433">
        <v>1369852365</v>
      </c>
      <c r="C3433" s="4">
        <f t="shared" si="106"/>
        <v>41423.772743055553</v>
      </c>
      <c r="D3433" s="5" t="str">
        <f t="shared" si="107"/>
        <v>Wed</v>
      </c>
      <c r="J3433">
        <v>5</v>
      </c>
      <c r="K3433">
        <v>1</v>
      </c>
    </row>
    <row r="3434" spans="1:11" x14ac:dyDescent="0.25">
      <c r="A3434" s="1" t="s">
        <v>19</v>
      </c>
      <c r="B3434">
        <v>1365748783</v>
      </c>
      <c r="C3434" s="4">
        <f t="shared" si="106"/>
        <v>41376.277581018519</v>
      </c>
      <c r="D3434" s="5" t="str">
        <f t="shared" si="107"/>
        <v>Fri</v>
      </c>
      <c r="J3434">
        <v>1</v>
      </c>
      <c r="K3434">
        <v>3</v>
      </c>
    </row>
    <row r="3435" spans="1:11" x14ac:dyDescent="0.25">
      <c r="A3435" s="1" t="s">
        <v>19</v>
      </c>
      <c r="B3435">
        <v>1365921923</v>
      </c>
      <c r="C3435" s="4">
        <f t="shared" si="106"/>
        <v>41378.2815162037</v>
      </c>
      <c r="D3435" s="5" t="str">
        <f t="shared" si="107"/>
        <v>Sun</v>
      </c>
      <c r="J3435">
        <v>2</v>
      </c>
      <c r="K3435">
        <v>1</v>
      </c>
    </row>
    <row r="3436" spans="1:11" x14ac:dyDescent="0.25">
      <c r="A3436" s="1" t="s">
        <v>20</v>
      </c>
      <c r="B3436">
        <v>1365487870</v>
      </c>
      <c r="C3436" s="4">
        <f t="shared" si="106"/>
        <v>41373.257754629631</v>
      </c>
      <c r="D3436" s="5" t="str">
        <f t="shared" si="107"/>
        <v>Tue</v>
      </c>
      <c r="J3436">
        <v>1</v>
      </c>
      <c r="K3436">
        <v>2</v>
      </c>
    </row>
    <row r="3437" spans="1:11" x14ac:dyDescent="0.25">
      <c r="A3437" s="1" t="s">
        <v>20</v>
      </c>
      <c r="B3437">
        <v>1366008538</v>
      </c>
      <c r="C3437" s="4">
        <f t="shared" si="106"/>
        <v>41379.284004629626</v>
      </c>
      <c r="D3437" s="5" t="str">
        <f t="shared" si="107"/>
        <v>Mon</v>
      </c>
      <c r="J3437">
        <v>1</v>
      </c>
      <c r="K3437">
        <v>1</v>
      </c>
    </row>
    <row r="3438" spans="1:11" x14ac:dyDescent="0.25">
      <c r="A3438" s="1" t="s">
        <v>20</v>
      </c>
      <c r="B3438">
        <v>1365561358</v>
      </c>
      <c r="C3438" s="4">
        <f t="shared" si="106"/>
        <v>41374.108310185184</v>
      </c>
      <c r="D3438" s="5" t="str">
        <f t="shared" si="107"/>
        <v>Wed</v>
      </c>
      <c r="J3438">
        <v>1</v>
      </c>
      <c r="K3438">
        <v>1</v>
      </c>
    </row>
    <row r="3439" spans="1:11" x14ac:dyDescent="0.25">
      <c r="A3439" s="1" t="s">
        <v>20</v>
      </c>
      <c r="B3439">
        <v>1365573636</v>
      </c>
      <c r="C3439" s="4">
        <f t="shared" si="106"/>
        <v>41374.250416666669</v>
      </c>
      <c r="D3439" s="5" t="str">
        <f t="shared" si="107"/>
        <v>Wed</v>
      </c>
      <c r="J3439">
        <v>1</v>
      </c>
      <c r="K3439">
        <v>1</v>
      </c>
    </row>
    <row r="3440" spans="1:11" x14ac:dyDescent="0.25">
      <c r="A3440" s="1" t="s">
        <v>20</v>
      </c>
      <c r="B3440">
        <v>1365746554</v>
      </c>
      <c r="C3440" s="4">
        <f t="shared" si="106"/>
        <v>41376.251782407409</v>
      </c>
      <c r="D3440" s="5" t="str">
        <f t="shared" si="107"/>
        <v>Fri</v>
      </c>
      <c r="J3440">
        <v>1</v>
      </c>
      <c r="K3440">
        <v>1</v>
      </c>
    </row>
    <row r="3441" spans="1:11" x14ac:dyDescent="0.25">
      <c r="A3441" s="1" t="s">
        <v>20</v>
      </c>
      <c r="B3441">
        <v>1365660037</v>
      </c>
      <c r="C3441" s="4">
        <f t="shared" si="106"/>
        <v>41375.250428240739</v>
      </c>
      <c r="D3441" s="5" t="str">
        <f t="shared" si="107"/>
        <v>Thu</v>
      </c>
      <c r="J3441">
        <v>1</v>
      </c>
      <c r="K3441">
        <v>1</v>
      </c>
    </row>
    <row r="3442" spans="1:11" x14ac:dyDescent="0.25">
      <c r="A3442" s="1" t="s">
        <v>20</v>
      </c>
      <c r="B3442">
        <v>1365832850</v>
      </c>
      <c r="C3442" s="4">
        <f t="shared" si="106"/>
        <v>41377.250578703701</v>
      </c>
      <c r="D3442" s="5" t="str">
        <f t="shared" si="107"/>
        <v>Sat</v>
      </c>
      <c r="J3442">
        <v>2</v>
      </c>
      <c r="K3442">
        <v>1</v>
      </c>
    </row>
    <row r="3443" spans="1:11" x14ac:dyDescent="0.25">
      <c r="A3443" s="1" t="s">
        <v>20</v>
      </c>
      <c r="B3443">
        <v>1365919216</v>
      </c>
      <c r="C3443" s="4">
        <f t="shared" si="106"/>
        <v>41378.250185185185</v>
      </c>
      <c r="D3443" s="5" t="str">
        <f t="shared" si="107"/>
        <v>Sun</v>
      </c>
      <c r="J3443">
        <v>1</v>
      </c>
      <c r="K3443">
        <v>1</v>
      </c>
    </row>
    <row r="3444" spans="1:11" x14ac:dyDescent="0.25">
      <c r="A3444" s="1" t="s">
        <v>20</v>
      </c>
      <c r="B3444">
        <v>1366823935</v>
      </c>
      <c r="C3444" s="4">
        <f t="shared" si="106"/>
        <v>41388.72146990741</v>
      </c>
      <c r="D3444" s="5" t="str">
        <f t="shared" si="107"/>
        <v>Wed</v>
      </c>
      <c r="J3444">
        <v>1</v>
      </c>
      <c r="K3444">
        <v>1</v>
      </c>
    </row>
    <row r="3445" spans="1:11" x14ac:dyDescent="0.25">
      <c r="A3445" s="1" t="s">
        <v>20</v>
      </c>
      <c r="B3445">
        <v>1366910122</v>
      </c>
      <c r="C3445" s="4">
        <f t="shared" si="106"/>
        <v>41389.719004629631</v>
      </c>
      <c r="D3445" s="5" t="str">
        <f t="shared" si="107"/>
        <v>Thu</v>
      </c>
      <c r="J3445">
        <v>1</v>
      </c>
      <c r="K3445">
        <v>1</v>
      </c>
    </row>
    <row r="3446" spans="1:11" x14ac:dyDescent="0.25">
      <c r="A3446" s="1" t="s">
        <v>21</v>
      </c>
      <c r="B3446">
        <v>1365754408</v>
      </c>
      <c r="C3446" s="4">
        <f t="shared" si="106"/>
        <v>41376.342685185184</v>
      </c>
      <c r="D3446" s="5" t="str">
        <f t="shared" si="107"/>
        <v>Fri</v>
      </c>
      <c r="J3446">
        <v>1</v>
      </c>
      <c r="K3446">
        <v>3</v>
      </c>
    </row>
    <row r="3447" spans="1:11" x14ac:dyDescent="0.25">
      <c r="A3447" s="1" t="s">
        <v>21</v>
      </c>
      <c r="B3447">
        <v>1365754407</v>
      </c>
      <c r="C3447" s="4">
        <f t="shared" si="106"/>
        <v>41376.342673611114</v>
      </c>
      <c r="D3447" s="5" t="str">
        <f t="shared" si="107"/>
        <v>Fri</v>
      </c>
      <c r="J3447">
        <v>1</v>
      </c>
      <c r="K3447">
        <v>3</v>
      </c>
    </row>
    <row r="3448" spans="1:11" x14ac:dyDescent="0.25">
      <c r="A3448" s="1" t="s">
        <v>21</v>
      </c>
      <c r="B3448">
        <v>1365886653</v>
      </c>
      <c r="C3448" s="4">
        <f t="shared" si="106"/>
        <v>41377.873298611114</v>
      </c>
      <c r="D3448" s="5" t="str">
        <f t="shared" si="107"/>
        <v>Sat</v>
      </c>
      <c r="J3448">
        <v>1</v>
      </c>
      <c r="K3448">
        <v>3</v>
      </c>
    </row>
    <row r="3449" spans="1:11" x14ac:dyDescent="0.25">
      <c r="A3449" s="1" t="s">
        <v>21</v>
      </c>
      <c r="B3449">
        <v>1365922942</v>
      </c>
      <c r="C3449" s="4">
        <f t="shared" si="106"/>
        <v>41378.293310185189</v>
      </c>
      <c r="D3449" s="5" t="str">
        <f t="shared" si="107"/>
        <v>Sun</v>
      </c>
      <c r="J3449">
        <v>1</v>
      </c>
      <c r="K3449">
        <v>4</v>
      </c>
    </row>
    <row r="3450" spans="1:11" x14ac:dyDescent="0.25">
      <c r="A3450" s="1" t="s">
        <v>21</v>
      </c>
      <c r="B3450">
        <v>1366007223</v>
      </c>
      <c r="C3450" s="4">
        <f t="shared" si="106"/>
        <v>41379.268784722226</v>
      </c>
      <c r="D3450" s="5" t="str">
        <f t="shared" si="107"/>
        <v>Mon</v>
      </c>
      <c r="J3450">
        <v>1</v>
      </c>
      <c r="K3450">
        <v>1</v>
      </c>
    </row>
    <row r="3451" spans="1:11" x14ac:dyDescent="0.25">
      <c r="A3451" s="1" t="s">
        <v>21</v>
      </c>
      <c r="B3451">
        <v>1368830342</v>
      </c>
      <c r="C3451" s="4">
        <f t="shared" si="106"/>
        <v>41411.943773148152</v>
      </c>
      <c r="D3451" s="5" t="str">
        <f t="shared" si="107"/>
        <v>Fri</v>
      </c>
      <c r="J3451">
        <v>1</v>
      </c>
      <c r="K3451">
        <v>3</v>
      </c>
    </row>
    <row r="3452" spans="1:11" x14ac:dyDescent="0.25">
      <c r="A3452" s="1" t="s">
        <v>21</v>
      </c>
      <c r="B3452">
        <v>1368819177</v>
      </c>
      <c r="C3452" s="4">
        <f t="shared" si="106"/>
        <v>41411.81454861111</v>
      </c>
      <c r="D3452" s="5" t="str">
        <f t="shared" si="107"/>
        <v>Fri</v>
      </c>
      <c r="J3452">
        <v>1</v>
      </c>
      <c r="K3452">
        <v>2</v>
      </c>
    </row>
    <row r="3453" spans="1:11" x14ac:dyDescent="0.25">
      <c r="A3453" s="1" t="s">
        <v>22</v>
      </c>
      <c r="B3453">
        <v>1365489350</v>
      </c>
      <c r="C3453" s="4">
        <f t="shared" si="106"/>
        <v>41373.274884259255</v>
      </c>
      <c r="D3453" s="5" t="str">
        <f t="shared" si="107"/>
        <v>Tue</v>
      </c>
      <c r="J3453">
        <v>2</v>
      </c>
      <c r="K3453">
        <v>1</v>
      </c>
    </row>
    <row r="3454" spans="1:11" x14ac:dyDescent="0.25">
      <c r="A3454" s="1" t="s">
        <v>22</v>
      </c>
      <c r="B3454">
        <v>1365574434</v>
      </c>
      <c r="C3454" s="4">
        <f t="shared" si="106"/>
        <v>41374.259652777779</v>
      </c>
      <c r="D3454" s="5" t="str">
        <f t="shared" si="107"/>
        <v>Wed</v>
      </c>
      <c r="J3454">
        <v>1</v>
      </c>
      <c r="K3454">
        <v>1</v>
      </c>
    </row>
    <row r="3455" spans="1:11" x14ac:dyDescent="0.25">
      <c r="A3455" s="1" t="s">
        <v>22</v>
      </c>
      <c r="B3455">
        <v>1365747139</v>
      </c>
      <c r="C3455" s="4">
        <f t="shared" si="106"/>
        <v>41376.258553240739</v>
      </c>
      <c r="D3455" s="5" t="str">
        <f t="shared" si="107"/>
        <v>Fri</v>
      </c>
      <c r="J3455">
        <v>2</v>
      </c>
      <c r="K3455">
        <v>1</v>
      </c>
    </row>
    <row r="3456" spans="1:11" x14ac:dyDescent="0.25">
      <c r="A3456" s="1" t="s">
        <v>22</v>
      </c>
      <c r="B3456">
        <v>1366583406</v>
      </c>
      <c r="C3456" s="4">
        <f t="shared" si="106"/>
        <v>41385.937569444446</v>
      </c>
      <c r="D3456" s="5" t="str">
        <f t="shared" si="107"/>
        <v>Sun</v>
      </c>
      <c r="J3456">
        <v>1</v>
      </c>
      <c r="K3456">
        <v>2</v>
      </c>
    </row>
    <row r="3457" spans="1:11" x14ac:dyDescent="0.25">
      <c r="A3457" s="1" t="s">
        <v>23</v>
      </c>
      <c r="B3457">
        <v>1365747487</v>
      </c>
      <c r="C3457" s="4">
        <f t="shared" si="106"/>
        <v>41376.26258101852</v>
      </c>
      <c r="D3457" s="5" t="str">
        <f t="shared" si="107"/>
        <v>Fri</v>
      </c>
      <c r="J3457">
        <v>1</v>
      </c>
      <c r="K3457">
        <v>1</v>
      </c>
    </row>
    <row r="3458" spans="1:11" x14ac:dyDescent="0.25">
      <c r="A3458" s="1" t="s">
        <v>23</v>
      </c>
      <c r="B3458">
        <v>1366006954</v>
      </c>
      <c r="C3458" s="4">
        <f t="shared" ref="C3458:C3521" si="108">(((B3458/60)/60)/24)+DATE(1970,1,1)</f>
        <v>41379.265671296293</v>
      </c>
      <c r="D3458" s="5" t="str">
        <f t="shared" si="107"/>
        <v>Mon</v>
      </c>
      <c r="J3458">
        <v>2</v>
      </c>
      <c r="K3458">
        <v>1</v>
      </c>
    </row>
    <row r="3459" spans="1:11" x14ac:dyDescent="0.25">
      <c r="A3459" s="1" t="s">
        <v>23</v>
      </c>
      <c r="B3459">
        <v>1366190345</v>
      </c>
      <c r="C3459" s="4">
        <f t="shared" si="108"/>
        <v>41381.388252314813</v>
      </c>
      <c r="D3459" s="5" t="str">
        <f t="shared" ref="D3459:D3522" si="109">TEXT(C3459, "ddd")</f>
        <v>Wed</v>
      </c>
      <c r="J3459">
        <v>3</v>
      </c>
      <c r="K3459">
        <v>1</v>
      </c>
    </row>
    <row r="3460" spans="1:11" x14ac:dyDescent="0.25">
      <c r="A3460" s="1" t="s">
        <v>23</v>
      </c>
      <c r="B3460">
        <v>1366316843</v>
      </c>
      <c r="C3460" s="4">
        <f t="shared" si="108"/>
        <v>41382.852349537039</v>
      </c>
      <c r="D3460" s="5" t="str">
        <f t="shared" si="109"/>
        <v>Thu</v>
      </c>
      <c r="J3460">
        <v>1</v>
      </c>
      <c r="K3460">
        <v>2</v>
      </c>
    </row>
    <row r="3461" spans="1:11" x14ac:dyDescent="0.25">
      <c r="A3461" s="1" t="s">
        <v>23</v>
      </c>
      <c r="B3461">
        <v>1366910182</v>
      </c>
      <c r="C3461" s="4">
        <f t="shared" si="108"/>
        <v>41389.719699074078</v>
      </c>
      <c r="D3461" s="5" t="str">
        <f t="shared" si="109"/>
        <v>Thu</v>
      </c>
      <c r="J3461">
        <v>1</v>
      </c>
      <c r="K3461">
        <v>2</v>
      </c>
    </row>
    <row r="3462" spans="1:11" x14ac:dyDescent="0.25">
      <c r="A3462" s="1" t="s">
        <v>23</v>
      </c>
      <c r="B3462">
        <v>1368656484</v>
      </c>
      <c r="C3462" s="4">
        <f t="shared" si="108"/>
        <v>41409.931527777779</v>
      </c>
      <c r="D3462" s="5" t="str">
        <f t="shared" si="109"/>
        <v>Wed</v>
      </c>
      <c r="J3462">
        <v>1</v>
      </c>
      <c r="K3462">
        <v>1</v>
      </c>
    </row>
    <row r="3463" spans="1:11" x14ac:dyDescent="0.25">
      <c r="A3463" s="1" t="s">
        <v>23</v>
      </c>
      <c r="B3463">
        <v>1368915938</v>
      </c>
      <c r="C3463" s="4">
        <f t="shared" si="108"/>
        <v>41412.934467592589</v>
      </c>
      <c r="D3463" s="5" t="str">
        <f t="shared" si="109"/>
        <v>Sat</v>
      </c>
      <c r="J3463">
        <v>1</v>
      </c>
      <c r="K3463">
        <v>1</v>
      </c>
    </row>
    <row r="3464" spans="1:11" x14ac:dyDescent="0.25">
      <c r="A3464" s="1" t="s">
        <v>24</v>
      </c>
      <c r="B3464">
        <v>1365487231</v>
      </c>
      <c r="C3464" s="4">
        <f t="shared" si="108"/>
        <v>41373.250358796293</v>
      </c>
      <c r="D3464" s="5" t="str">
        <f t="shared" si="109"/>
        <v>Tue</v>
      </c>
      <c r="J3464">
        <v>2</v>
      </c>
      <c r="K3464">
        <v>3</v>
      </c>
    </row>
    <row r="3465" spans="1:11" x14ac:dyDescent="0.25">
      <c r="A3465" s="1" t="s">
        <v>24</v>
      </c>
      <c r="B3465">
        <v>1365747595</v>
      </c>
      <c r="C3465" s="4">
        <f t="shared" si="108"/>
        <v>41376.263831018521</v>
      </c>
      <c r="D3465" s="5" t="str">
        <f t="shared" si="109"/>
        <v>Fri</v>
      </c>
      <c r="J3465">
        <v>1</v>
      </c>
      <c r="K3465">
        <v>2</v>
      </c>
    </row>
    <row r="3466" spans="1:11" x14ac:dyDescent="0.25">
      <c r="A3466" s="1" t="s">
        <v>24</v>
      </c>
      <c r="B3466">
        <v>1365840782</v>
      </c>
      <c r="C3466" s="4">
        <f t="shared" si="108"/>
        <v>41377.34238425926</v>
      </c>
      <c r="D3466" s="5" t="str">
        <f t="shared" si="109"/>
        <v>Sat</v>
      </c>
      <c r="J3466">
        <v>1</v>
      </c>
      <c r="K3466">
        <v>1</v>
      </c>
    </row>
    <row r="3467" spans="1:11" x14ac:dyDescent="0.25">
      <c r="A3467" s="1" t="s">
        <v>27</v>
      </c>
      <c r="B3467">
        <v>1365448424</v>
      </c>
      <c r="C3467" s="4">
        <f t="shared" si="108"/>
        <v>41372.801203703704</v>
      </c>
      <c r="D3467" s="5" t="str">
        <f t="shared" si="109"/>
        <v>Mon</v>
      </c>
      <c r="J3467">
        <v>3</v>
      </c>
      <c r="K3467">
        <v>1</v>
      </c>
    </row>
    <row r="3468" spans="1:11" x14ac:dyDescent="0.25">
      <c r="A3468" s="1" t="s">
        <v>27</v>
      </c>
      <c r="B3468">
        <v>1365580585</v>
      </c>
      <c r="C3468" s="4">
        <f t="shared" si="108"/>
        <v>41374.33084490741</v>
      </c>
      <c r="D3468" s="5" t="str">
        <f t="shared" si="109"/>
        <v>Wed</v>
      </c>
      <c r="J3468">
        <v>4</v>
      </c>
      <c r="K3468">
        <v>2</v>
      </c>
    </row>
    <row r="3469" spans="1:11" x14ac:dyDescent="0.25">
      <c r="A3469" s="1" t="s">
        <v>27</v>
      </c>
      <c r="B3469">
        <v>1365673210</v>
      </c>
      <c r="C3469" s="4">
        <f t="shared" si="108"/>
        <v>41375.40289351852</v>
      </c>
      <c r="D3469" s="5" t="str">
        <f t="shared" si="109"/>
        <v>Thu</v>
      </c>
      <c r="J3469">
        <v>2</v>
      </c>
      <c r="K3469">
        <v>3</v>
      </c>
    </row>
    <row r="3470" spans="1:11" x14ac:dyDescent="0.25">
      <c r="A3470" s="1" t="s">
        <v>27</v>
      </c>
      <c r="B3470">
        <v>1365756382</v>
      </c>
      <c r="C3470" s="4">
        <f t="shared" si="108"/>
        <v>41376.365532407406</v>
      </c>
      <c r="D3470" s="5" t="str">
        <f t="shared" si="109"/>
        <v>Fri</v>
      </c>
      <c r="J3470">
        <v>4</v>
      </c>
      <c r="K3470">
        <v>1</v>
      </c>
    </row>
    <row r="3471" spans="1:11" x14ac:dyDescent="0.25">
      <c r="A3471" s="1" t="s">
        <v>27</v>
      </c>
      <c r="B3471">
        <v>1365923778</v>
      </c>
      <c r="C3471" s="4">
        <f t="shared" si="108"/>
        <v>41378.302986111114</v>
      </c>
      <c r="D3471" s="5" t="str">
        <f t="shared" si="109"/>
        <v>Sun</v>
      </c>
      <c r="J3471">
        <v>1</v>
      </c>
      <c r="K3471">
        <v>4</v>
      </c>
    </row>
    <row r="3472" spans="1:11" x14ac:dyDescent="0.25">
      <c r="A3472" s="1" t="s">
        <v>27</v>
      </c>
      <c r="B3472">
        <v>1365838884</v>
      </c>
      <c r="C3472" s="4">
        <f t="shared" si="108"/>
        <v>41377.320416666669</v>
      </c>
      <c r="D3472" s="5" t="str">
        <f t="shared" si="109"/>
        <v>Sat</v>
      </c>
      <c r="J3472">
        <v>1</v>
      </c>
      <c r="K3472">
        <v>4</v>
      </c>
    </row>
    <row r="3473" spans="1:11" x14ac:dyDescent="0.25">
      <c r="A3473" s="1" t="s">
        <v>27</v>
      </c>
      <c r="B3473">
        <v>1366005957</v>
      </c>
      <c r="C3473" s="4">
        <f t="shared" si="108"/>
        <v>41379.254131944443</v>
      </c>
      <c r="D3473" s="5" t="str">
        <f t="shared" si="109"/>
        <v>Mon</v>
      </c>
      <c r="J3473">
        <v>2</v>
      </c>
      <c r="K3473">
        <v>1</v>
      </c>
    </row>
    <row r="3474" spans="1:11" x14ac:dyDescent="0.25">
      <c r="A3474" s="1" t="s">
        <v>27</v>
      </c>
      <c r="B3474">
        <v>1366318763</v>
      </c>
      <c r="C3474" s="4">
        <f t="shared" si="108"/>
        <v>41382.874571759261</v>
      </c>
      <c r="D3474" s="5" t="str">
        <f t="shared" si="109"/>
        <v>Thu</v>
      </c>
      <c r="J3474">
        <v>2</v>
      </c>
      <c r="K3474">
        <v>3</v>
      </c>
    </row>
    <row r="3475" spans="1:11" x14ac:dyDescent="0.25">
      <c r="A3475" s="1" t="s">
        <v>27</v>
      </c>
      <c r="B3475">
        <v>1366574417</v>
      </c>
      <c r="C3475" s="4">
        <f t="shared" si="108"/>
        <v>41385.833530092597</v>
      </c>
      <c r="D3475" s="5" t="str">
        <f t="shared" si="109"/>
        <v>Sun</v>
      </c>
      <c r="J3475">
        <v>2</v>
      </c>
      <c r="K3475">
        <v>3</v>
      </c>
    </row>
    <row r="3476" spans="1:11" x14ac:dyDescent="0.25">
      <c r="A3476" s="1" t="s">
        <v>27</v>
      </c>
      <c r="B3476">
        <v>1366662702</v>
      </c>
      <c r="C3476" s="4">
        <f t="shared" si="108"/>
        <v>41386.855347222219</v>
      </c>
      <c r="D3476" s="5" t="str">
        <f t="shared" si="109"/>
        <v>Mon</v>
      </c>
      <c r="J3476">
        <v>3</v>
      </c>
      <c r="K3476">
        <v>1</v>
      </c>
    </row>
    <row r="3477" spans="1:11" x14ac:dyDescent="0.25">
      <c r="A3477" s="1" t="s">
        <v>27</v>
      </c>
      <c r="B3477">
        <v>1366838280</v>
      </c>
      <c r="C3477" s="4">
        <f t="shared" si="108"/>
        <v>41388.887499999997</v>
      </c>
      <c r="D3477" s="5" t="str">
        <f t="shared" si="109"/>
        <v>Wed</v>
      </c>
      <c r="J3477">
        <v>3</v>
      </c>
      <c r="K3477">
        <v>3</v>
      </c>
    </row>
    <row r="3478" spans="1:11" x14ac:dyDescent="0.25">
      <c r="A3478" s="1" t="s">
        <v>27</v>
      </c>
      <c r="B3478">
        <v>1367089225</v>
      </c>
      <c r="C3478" s="4">
        <f t="shared" si="108"/>
        <v>41391.791956018518</v>
      </c>
      <c r="D3478" s="5" t="str">
        <f t="shared" si="109"/>
        <v>Sat</v>
      </c>
      <c r="J3478">
        <v>1</v>
      </c>
      <c r="K3478">
        <v>4</v>
      </c>
    </row>
    <row r="3479" spans="1:11" x14ac:dyDescent="0.25">
      <c r="A3479" s="1" t="s">
        <v>27</v>
      </c>
      <c r="B3479">
        <v>1366916272</v>
      </c>
      <c r="C3479" s="4">
        <f t="shared" si="108"/>
        <v>41389.790185185186</v>
      </c>
      <c r="D3479" s="5" t="str">
        <f t="shared" si="109"/>
        <v>Thu</v>
      </c>
      <c r="J3479">
        <v>1</v>
      </c>
      <c r="K3479">
        <v>4</v>
      </c>
    </row>
    <row r="3480" spans="1:11" x14ac:dyDescent="0.25">
      <c r="A3480" s="1" t="s">
        <v>27</v>
      </c>
      <c r="B3480">
        <v>1367173801</v>
      </c>
      <c r="C3480" s="4">
        <f t="shared" si="108"/>
        <v>41392.770844907405</v>
      </c>
      <c r="D3480" s="5" t="str">
        <f t="shared" si="109"/>
        <v>Sun</v>
      </c>
      <c r="J3480">
        <v>1</v>
      </c>
      <c r="K3480">
        <v>4</v>
      </c>
    </row>
    <row r="3481" spans="1:11" x14ac:dyDescent="0.25">
      <c r="A3481" s="1" t="s">
        <v>27</v>
      </c>
      <c r="B3481">
        <v>1367257924</v>
      </c>
      <c r="C3481" s="4">
        <f t="shared" si="108"/>
        <v>41393.744490740741</v>
      </c>
      <c r="D3481" s="5" t="str">
        <f t="shared" si="109"/>
        <v>Mon</v>
      </c>
      <c r="J3481">
        <v>3</v>
      </c>
      <c r="K3481">
        <v>1</v>
      </c>
    </row>
    <row r="3482" spans="1:11" x14ac:dyDescent="0.25">
      <c r="A3482" s="1" t="s">
        <v>27</v>
      </c>
      <c r="B3482">
        <v>1367348351</v>
      </c>
      <c r="C3482" s="4">
        <f t="shared" si="108"/>
        <v>41394.79109953704</v>
      </c>
      <c r="D3482" s="5" t="str">
        <f t="shared" si="109"/>
        <v>Tue</v>
      </c>
      <c r="J3482">
        <v>2</v>
      </c>
      <c r="K3482">
        <v>4</v>
      </c>
    </row>
    <row r="3483" spans="1:11" x14ac:dyDescent="0.25">
      <c r="A3483" s="1" t="s">
        <v>27</v>
      </c>
      <c r="B3483">
        <v>1367798947</v>
      </c>
      <c r="C3483" s="4">
        <f t="shared" si="108"/>
        <v>41400.006331018521</v>
      </c>
      <c r="D3483" s="5" t="str">
        <f t="shared" si="109"/>
        <v>Mon</v>
      </c>
      <c r="J3483">
        <v>1</v>
      </c>
      <c r="K3483">
        <v>5</v>
      </c>
    </row>
    <row r="3484" spans="1:11" x14ac:dyDescent="0.25">
      <c r="A3484" s="1" t="s">
        <v>27</v>
      </c>
      <c r="B3484">
        <v>1369636147</v>
      </c>
      <c r="C3484" s="4">
        <f t="shared" si="108"/>
        <v>41421.270219907405</v>
      </c>
      <c r="D3484" s="5" t="str">
        <f t="shared" si="109"/>
        <v>Mon</v>
      </c>
      <c r="J3484">
        <v>4</v>
      </c>
      <c r="K3484">
        <v>1</v>
      </c>
    </row>
    <row r="3485" spans="1:11" x14ac:dyDescent="0.25">
      <c r="A3485" s="1" t="s">
        <v>27</v>
      </c>
      <c r="B3485">
        <v>1369769711</v>
      </c>
      <c r="C3485" s="4">
        <f t="shared" si="108"/>
        <v>41422.816099537034</v>
      </c>
      <c r="D3485" s="5" t="str">
        <f t="shared" si="109"/>
        <v>Tue</v>
      </c>
      <c r="J3485">
        <v>4</v>
      </c>
      <c r="K3485">
        <v>2</v>
      </c>
    </row>
    <row r="3486" spans="1:11" x14ac:dyDescent="0.25">
      <c r="A3486" s="1" t="s">
        <v>27</v>
      </c>
      <c r="B3486">
        <v>1370066633</v>
      </c>
      <c r="C3486" s="4">
        <f t="shared" si="108"/>
        <v>41426.252696759257</v>
      </c>
      <c r="D3486" s="5" t="str">
        <f t="shared" si="109"/>
        <v>Sat</v>
      </c>
      <c r="J3486">
        <v>4</v>
      </c>
      <c r="K3486">
        <v>2</v>
      </c>
    </row>
    <row r="3487" spans="1:11" x14ac:dyDescent="0.25">
      <c r="A3487" s="1" t="s">
        <v>28</v>
      </c>
      <c r="B3487">
        <v>1368586573</v>
      </c>
      <c r="C3487" s="4">
        <f t="shared" si="108"/>
        <v>41409.122372685182</v>
      </c>
      <c r="D3487" s="5" t="str">
        <f t="shared" si="109"/>
        <v>Wed</v>
      </c>
      <c r="J3487" s="1">
        <v>3</v>
      </c>
      <c r="K3487" s="1">
        <v>3</v>
      </c>
    </row>
    <row r="3488" spans="1:11" x14ac:dyDescent="0.25">
      <c r="A3488" s="1" t="s">
        <v>29</v>
      </c>
      <c r="B3488">
        <v>1365752170</v>
      </c>
      <c r="C3488" s="4">
        <f t="shared" si="108"/>
        <v>41376.316782407412</v>
      </c>
      <c r="D3488" s="5" t="str">
        <f t="shared" si="109"/>
        <v>Fri</v>
      </c>
      <c r="J3488">
        <v>1</v>
      </c>
      <c r="K3488">
        <v>3</v>
      </c>
    </row>
    <row r="3489" spans="1:11" x14ac:dyDescent="0.25">
      <c r="A3489" s="1" t="s">
        <v>29</v>
      </c>
      <c r="B3489">
        <v>1366402635</v>
      </c>
      <c r="C3489" s="4">
        <f t="shared" si="108"/>
        <v>41383.845312500001</v>
      </c>
      <c r="D3489" s="5" t="str">
        <f t="shared" si="109"/>
        <v>Fri</v>
      </c>
      <c r="J3489">
        <v>3</v>
      </c>
      <c r="K3489">
        <v>1</v>
      </c>
    </row>
    <row r="3490" spans="1:11" x14ac:dyDescent="0.25">
      <c r="A3490" s="1" t="s">
        <v>29</v>
      </c>
      <c r="B3490">
        <v>1367884504</v>
      </c>
      <c r="C3490" s="4">
        <f t="shared" si="108"/>
        <v>41400.996574074074</v>
      </c>
      <c r="D3490" s="5" t="str">
        <f t="shared" si="109"/>
        <v>Mon</v>
      </c>
      <c r="J3490">
        <v>4</v>
      </c>
      <c r="K3490">
        <v>1</v>
      </c>
    </row>
    <row r="3491" spans="1:11" x14ac:dyDescent="0.25">
      <c r="A3491" s="1" t="s">
        <v>30</v>
      </c>
      <c r="B3491">
        <v>1365487690</v>
      </c>
      <c r="C3491" s="4">
        <f t="shared" si="108"/>
        <v>41373.255671296298</v>
      </c>
      <c r="D3491" s="5" t="str">
        <f t="shared" si="109"/>
        <v>Tue</v>
      </c>
      <c r="J3491">
        <v>2</v>
      </c>
      <c r="K3491">
        <v>2</v>
      </c>
    </row>
    <row r="3492" spans="1:11" x14ac:dyDescent="0.25">
      <c r="A3492" s="1" t="s">
        <v>30</v>
      </c>
      <c r="B3492">
        <v>1365574632</v>
      </c>
      <c r="C3492" s="4">
        <f t="shared" si="108"/>
        <v>41374.261944444443</v>
      </c>
      <c r="D3492" s="5" t="str">
        <f t="shared" si="109"/>
        <v>Wed</v>
      </c>
      <c r="J3492">
        <v>2</v>
      </c>
      <c r="K3492">
        <v>2</v>
      </c>
    </row>
    <row r="3493" spans="1:11" x14ac:dyDescent="0.25">
      <c r="A3493" s="1" t="s">
        <v>30</v>
      </c>
      <c r="B3493">
        <v>1365662229</v>
      </c>
      <c r="C3493" s="4">
        <f t="shared" si="108"/>
        <v>41375.27579861111</v>
      </c>
      <c r="D3493" s="5" t="str">
        <f t="shared" si="109"/>
        <v>Thu</v>
      </c>
      <c r="J3493">
        <v>3</v>
      </c>
      <c r="K3493">
        <v>1</v>
      </c>
    </row>
    <row r="3494" spans="1:11" x14ac:dyDescent="0.25">
      <c r="A3494" s="1" t="s">
        <v>30</v>
      </c>
      <c r="B3494">
        <v>1365750891</v>
      </c>
      <c r="C3494" s="4">
        <f t="shared" si="108"/>
        <v>41376.301979166667</v>
      </c>
      <c r="D3494" s="5" t="str">
        <f t="shared" si="109"/>
        <v>Fri</v>
      </c>
      <c r="J3494">
        <v>3</v>
      </c>
      <c r="K3494">
        <v>1</v>
      </c>
    </row>
    <row r="3495" spans="1:11" x14ac:dyDescent="0.25">
      <c r="A3495" s="1" t="s">
        <v>30</v>
      </c>
      <c r="B3495">
        <v>1365837648</v>
      </c>
      <c r="C3495" s="4">
        <f t="shared" si="108"/>
        <v>41377.306111111109</v>
      </c>
      <c r="D3495" s="5" t="str">
        <f t="shared" si="109"/>
        <v>Sat</v>
      </c>
      <c r="J3495">
        <v>2</v>
      </c>
      <c r="K3495">
        <v>2</v>
      </c>
    </row>
    <row r="3496" spans="1:11" x14ac:dyDescent="0.25">
      <c r="A3496" s="1" t="s">
        <v>30</v>
      </c>
      <c r="B3496">
        <v>1365906744</v>
      </c>
      <c r="C3496" s="4">
        <f t="shared" si="108"/>
        <v>41378.105833333335</v>
      </c>
      <c r="D3496" s="5" t="str">
        <f t="shared" si="109"/>
        <v>Sun</v>
      </c>
      <c r="J3496">
        <v>3</v>
      </c>
      <c r="K3496">
        <v>1</v>
      </c>
    </row>
    <row r="3497" spans="1:11" x14ac:dyDescent="0.25">
      <c r="A3497" s="1" t="s">
        <v>30</v>
      </c>
      <c r="B3497">
        <v>1365920798</v>
      </c>
      <c r="C3497" s="4">
        <f t="shared" si="108"/>
        <v>41378.268495370372</v>
      </c>
      <c r="D3497" s="5" t="str">
        <f t="shared" si="109"/>
        <v>Sun</v>
      </c>
      <c r="J3497">
        <v>3</v>
      </c>
      <c r="K3497">
        <v>1</v>
      </c>
    </row>
    <row r="3498" spans="1:11" x14ac:dyDescent="0.25">
      <c r="A3498" s="1" t="s">
        <v>30</v>
      </c>
      <c r="B3498">
        <v>1366067729</v>
      </c>
      <c r="C3498" s="4">
        <f t="shared" si="108"/>
        <v>41379.969085648147</v>
      </c>
      <c r="D3498" s="5" t="str">
        <f t="shared" si="109"/>
        <v>Mon</v>
      </c>
      <c r="J3498">
        <v>3</v>
      </c>
      <c r="K3498">
        <v>1</v>
      </c>
    </row>
    <row r="3499" spans="1:11" x14ac:dyDescent="0.25">
      <c r="A3499" s="1" t="s">
        <v>30</v>
      </c>
      <c r="B3499">
        <v>1366585771</v>
      </c>
      <c r="C3499" s="4">
        <f t="shared" si="108"/>
        <v>41385.964942129627</v>
      </c>
      <c r="D3499" s="5" t="str">
        <f t="shared" si="109"/>
        <v>Sun</v>
      </c>
      <c r="J3499">
        <v>1</v>
      </c>
      <c r="K3499">
        <v>3</v>
      </c>
    </row>
    <row r="3500" spans="1:11" x14ac:dyDescent="0.25">
      <c r="A3500" s="1" t="s">
        <v>30</v>
      </c>
      <c r="B3500">
        <v>1366665250</v>
      </c>
      <c r="C3500" s="4">
        <f t="shared" si="108"/>
        <v>41386.884837962964</v>
      </c>
      <c r="D3500" s="5" t="str">
        <f t="shared" si="109"/>
        <v>Mon</v>
      </c>
      <c r="J3500">
        <v>2</v>
      </c>
      <c r="K3500">
        <v>2</v>
      </c>
    </row>
    <row r="3501" spans="1:11" x14ac:dyDescent="0.25">
      <c r="A3501" s="1" t="s">
        <v>30</v>
      </c>
      <c r="B3501">
        <v>1367102836</v>
      </c>
      <c r="C3501" s="4">
        <f t="shared" si="108"/>
        <v>41391.949490740742</v>
      </c>
      <c r="D3501" s="5" t="str">
        <f t="shared" si="109"/>
        <v>Sat</v>
      </c>
      <c r="J3501">
        <v>3</v>
      </c>
      <c r="K3501">
        <v>1</v>
      </c>
    </row>
    <row r="3502" spans="1:11" x14ac:dyDescent="0.25">
      <c r="A3502" s="1" t="s">
        <v>30</v>
      </c>
      <c r="B3502">
        <v>1367170662</v>
      </c>
      <c r="C3502" s="4">
        <f t="shared" si="108"/>
        <v>41392.734513888885</v>
      </c>
      <c r="D3502" s="5" t="str">
        <f t="shared" si="109"/>
        <v>Sun</v>
      </c>
      <c r="J3502">
        <v>3</v>
      </c>
      <c r="K3502">
        <v>1</v>
      </c>
    </row>
    <row r="3503" spans="1:11" x14ac:dyDescent="0.25">
      <c r="A3503" s="1" t="s">
        <v>30</v>
      </c>
      <c r="B3503">
        <v>1367383033</v>
      </c>
      <c r="C3503" s="4">
        <f t="shared" si="108"/>
        <v>41395.192511574074</v>
      </c>
      <c r="D3503" s="5" t="str">
        <f t="shared" si="109"/>
        <v>Wed</v>
      </c>
      <c r="J3503">
        <v>2</v>
      </c>
      <c r="K3503">
        <v>2</v>
      </c>
    </row>
    <row r="3504" spans="1:11" x14ac:dyDescent="0.25">
      <c r="A3504" s="1" t="s">
        <v>30</v>
      </c>
      <c r="B3504">
        <v>1368750396</v>
      </c>
      <c r="C3504" s="4">
        <f t="shared" si="108"/>
        <v>41411.018472222226</v>
      </c>
      <c r="D3504" s="5" t="str">
        <f t="shared" si="109"/>
        <v>Fri</v>
      </c>
      <c r="J3504">
        <v>2</v>
      </c>
      <c r="K3504">
        <v>2</v>
      </c>
    </row>
    <row r="3505" spans="1:11" x14ac:dyDescent="0.25">
      <c r="A3505" s="1" t="s">
        <v>31</v>
      </c>
      <c r="B3505">
        <v>1365833073</v>
      </c>
      <c r="C3505" s="4">
        <f t="shared" si="108"/>
        <v>41377.253159722226</v>
      </c>
      <c r="D3505" s="5" t="str">
        <f t="shared" si="109"/>
        <v>Sat</v>
      </c>
      <c r="J3505">
        <v>1</v>
      </c>
      <c r="K3505">
        <v>1</v>
      </c>
    </row>
    <row r="3506" spans="1:11" x14ac:dyDescent="0.25">
      <c r="A3506" s="1" t="s">
        <v>31</v>
      </c>
      <c r="B3506">
        <v>1365833078</v>
      </c>
      <c r="C3506" s="4">
        <f t="shared" si="108"/>
        <v>41377.253217592595</v>
      </c>
      <c r="D3506" s="5" t="str">
        <f t="shared" si="109"/>
        <v>Sat</v>
      </c>
      <c r="J3506">
        <v>1</v>
      </c>
      <c r="K3506">
        <v>1</v>
      </c>
    </row>
    <row r="3507" spans="1:11" x14ac:dyDescent="0.25">
      <c r="A3507" s="1" t="s">
        <v>31</v>
      </c>
      <c r="B3507">
        <v>1366086071</v>
      </c>
      <c r="C3507" s="4">
        <f t="shared" si="108"/>
        <v>41380.181377314817</v>
      </c>
      <c r="D3507" s="5" t="str">
        <f t="shared" si="109"/>
        <v>Tue</v>
      </c>
      <c r="J3507">
        <v>1</v>
      </c>
      <c r="K3507">
        <v>1</v>
      </c>
    </row>
    <row r="3508" spans="1:11" x14ac:dyDescent="0.25">
      <c r="A3508" s="1" t="s">
        <v>31</v>
      </c>
      <c r="B3508">
        <v>1366829553</v>
      </c>
      <c r="C3508" s="4">
        <f t="shared" si="108"/>
        <v>41388.786493055559</v>
      </c>
      <c r="D3508" s="5" t="str">
        <f t="shared" si="109"/>
        <v>Wed</v>
      </c>
      <c r="J3508">
        <v>1</v>
      </c>
      <c r="K3508">
        <v>1</v>
      </c>
    </row>
    <row r="3509" spans="1:11" x14ac:dyDescent="0.25">
      <c r="A3509" s="1" t="s">
        <v>31</v>
      </c>
      <c r="B3509">
        <v>1366921932</v>
      </c>
      <c r="C3509" s="4">
        <f t="shared" si="108"/>
        <v>41389.855694444443</v>
      </c>
      <c r="D3509" s="5" t="str">
        <f t="shared" si="109"/>
        <v>Thu</v>
      </c>
      <c r="J3509">
        <v>1</v>
      </c>
      <c r="K3509">
        <v>1</v>
      </c>
    </row>
    <row r="3510" spans="1:11" x14ac:dyDescent="0.25">
      <c r="A3510" s="1" t="s">
        <v>25</v>
      </c>
      <c r="B3510">
        <v>1365486503</v>
      </c>
      <c r="C3510" s="4">
        <f t="shared" si="108"/>
        <v>41373.241932870369</v>
      </c>
      <c r="D3510" s="5" t="str">
        <f t="shared" si="109"/>
        <v>Tue</v>
      </c>
      <c r="J3510">
        <v>1</v>
      </c>
      <c r="K3510">
        <v>1</v>
      </c>
    </row>
    <row r="3511" spans="1:11" x14ac:dyDescent="0.25">
      <c r="A3511" s="1" t="s">
        <v>25</v>
      </c>
      <c r="B3511">
        <v>1365746322</v>
      </c>
      <c r="C3511" s="4">
        <f t="shared" si="108"/>
        <v>41376.249097222222</v>
      </c>
      <c r="D3511" s="5" t="str">
        <f t="shared" si="109"/>
        <v>Fri</v>
      </c>
      <c r="J3511">
        <v>4</v>
      </c>
      <c r="K3511">
        <v>1</v>
      </c>
    </row>
    <row r="3512" spans="1:11" x14ac:dyDescent="0.25">
      <c r="A3512" s="1" t="s">
        <v>25</v>
      </c>
      <c r="B3512">
        <v>1365662191</v>
      </c>
      <c r="C3512" s="4">
        <f t="shared" si="108"/>
        <v>41375.275358796294</v>
      </c>
      <c r="D3512" s="5" t="str">
        <f t="shared" si="109"/>
        <v>Thu</v>
      </c>
      <c r="J3512">
        <v>3</v>
      </c>
      <c r="K3512">
        <v>1</v>
      </c>
    </row>
    <row r="3513" spans="1:11" x14ac:dyDescent="0.25">
      <c r="A3513" s="1" t="s">
        <v>25</v>
      </c>
      <c r="B3513">
        <v>1366007776</v>
      </c>
      <c r="C3513" s="4">
        <f t="shared" si="108"/>
        <v>41379.275185185186</v>
      </c>
      <c r="D3513" s="5" t="str">
        <f t="shared" si="109"/>
        <v>Mon</v>
      </c>
      <c r="J3513">
        <v>1</v>
      </c>
      <c r="K3513">
        <v>3</v>
      </c>
    </row>
    <row r="3514" spans="1:11" x14ac:dyDescent="0.25">
      <c r="A3514" s="1" t="s">
        <v>32</v>
      </c>
      <c r="B3514">
        <v>1366008191</v>
      </c>
      <c r="C3514" s="4">
        <f t="shared" si="108"/>
        <v>41379.279988425929</v>
      </c>
      <c r="D3514" s="5" t="str">
        <f t="shared" si="109"/>
        <v>Mon</v>
      </c>
      <c r="J3514">
        <v>3</v>
      </c>
      <c r="K3514">
        <v>2</v>
      </c>
    </row>
    <row r="3515" spans="1:11" x14ac:dyDescent="0.25">
      <c r="A3515" s="1" t="s">
        <v>32</v>
      </c>
      <c r="B3515">
        <v>1366999676</v>
      </c>
      <c r="C3515" s="4">
        <f t="shared" si="108"/>
        <v>41390.755509259259</v>
      </c>
      <c r="D3515" s="5" t="str">
        <f t="shared" si="109"/>
        <v>Fri</v>
      </c>
      <c r="J3515">
        <v>2</v>
      </c>
      <c r="K3515">
        <v>3</v>
      </c>
    </row>
    <row r="3516" spans="1:11" x14ac:dyDescent="0.25">
      <c r="A3516" s="1" t="s">
        <v>32</v>
      </c>
      <c r="B3516">
        <v>1366574469</v>
      </c>
      <c r="C3516" s="4">
        <f t="shared" si="108"/>
        <v>41385.834131944444</v>
      </c>
      <c r="D3516" s="5" t="str">
        <f t="shared" si="109"/>
        <v>Sun</v>
      </c>
      <c r="J3516">
        <v>1</v>
      </c>
      <c r="K3516">
        <v>3</v>
      </c>
    </row>
    <row r="3517" spans="1:11" x14ac:dyDescent="0.25">
      <c r="A3517" s="1" t="s">
        <v>32</v>
      </c>
      <c r="B3517">
        <v>1367987538</v>
      </c>
      <c r="C3517" s="4">
        <f t="shared" si="108"/>
        <v>41402.189097222225</v>
      </c>
      <c r="D3517" s="5" t="str">
        <f t="shared" si="109"/>
        <v>Wed</v>
      </c>
      <c r="J3517">
        <v>2</v>
      </c>
      <c r="K3517">
        <v>2</v>
      </c>
    </row>
    <row r="3518" spans="1:11" x14ac:dyDescent="0.25">
      <c r="A3518" s="1" t="s">
        <v>33</v>
      </c>
      <c r="B3518">
        <v>1365439250</v>
      </c>
      <c r="C3518" s="4">
        <f t="shared" si="108"/>
        <v>41372.695023148146</v>
      </c>
      <c r="D3518" s="5" t="str">
        <f t="shared" si="109"/>
        <v>Mon</v>
      </c>
      <c r="J3518">
        <v>1</v>
      </c>
      <c r="K3518">
        <v>1</v>
      </c>
    </row>
    <row r="3519" spans="1:11" x14ac:dyDescent="0.25">
      <c r="A3519" s="1" t="s">
        <v>33</v>
      </c>
      <c r="B3519">
        <v>1365491007</v>
      </c>
      <c r="C3519" s="4">
        <f t="shared" si="108"/>
        <v>41373.294062499997</v>
      </c>
      <c r="D3519" s="5" t="str">
        <f t="shared" si="109"/>
        <v>Tue</v>
      </c>
      <c r="J3519">
        <v>1</v>
      </c>
      <c r="K3519">
        <v>1</v>
      </c>
    </row>
    <row r="3520" spans="1:11" x14ac:dyDescent="0.25">
      <c r="A3520" s="1" t="s">
        <v>33</v>
      </c>
      <c r="B3520">
        <v>1365614298</v>
      </c>
      <c r="C3520" s="4">
        <f t="shared" si="108"/>
        <v>41374.721041666664</v>
      </c>
      <c r="D3520" s="5" t="str">
        <f t="shared" si="109"/>
        <v>Wed</v>
      </c>
      <c r="J3520">
        <v>1</v>
      </c>
      <c r="K3520">
        <v>1</v>
      </c>
    </row>
    <row r="3521" spans="1:11" x14ac:dyDescent="0.25">
      <c r="A3521" s="1" t="s">
        <v>33</v>
      </c>
      <c r="B3521">
        <v>1365575743</v>
      </c>
      <c r="C3521" s="4">
        <f t="shared" si="108"/>
        <v>41374.27480324074</v>
      </c>
      <c r="D3521" s="5" t="str">
        <f t="shared" si="109"/>
        <v>Wed</v>
      </c>
      <c r="J3521">
        <v>1</v>
      </c>
      <c r="K3521">
        <v>1</v>
      </c>
    </row>
    <row r="3522" spans="1:11" x14ac:dyDescent="0.25">
      <c r="A3522" s="1" t="s">
        <v>33</v>
      </c>
      <c r="B3522">
        <v>1365699836</v>
      </c>
      <c r="C3522" s="4">
        <f t="shared" ref="C3522:C3585" si="110">(((B3522/60)/60)/24)+DATE(1970,1,1)</f>
        <v>41375.711064814815</v>
      </c>
      <c r="D3522" s="5" t="str">
        <f t="shared" si="109"/>
        <v>Thu</v>
      </c>
      <c r="J3522">
        <v>1</v>
      </c>
      <c r="K3522">
        <v>1</v>
      </c>
    </row>
    <row r="3523" spans="1:11" x14ac:dyDescent="0.25">
      <c r="A3523" s="1" t="s">
        <v>33</v>
      </c>
      <c r="B3523">
        <v>1365789456</v>
      </c>
      <c r="C3523" s="4">
        <f t="shared" si="110"/>
        <v>41376.748333333337</v>
      </c>
      <c r="D3523" s="5" t="str">
        <f t="shared" ref="D3523:D3586" si="111">TEXT(C3523, "ddd")</f>
        <v>Fri</v>
      </c>
      <c r="J3523">
        <v>1</v>
      </c>
      <c r="K3523">
        <v>1</v>
      </c>
    </row>
    <row r="3524" spans="1:11" x14ac:dyDescent="0.25">
      <c r="A3524" s="1" t="s">
        <v>33</v>
      </c>
      <c r="B3524">
        <v>1365871785</v>
      </c>
      <c r="C3524" s="4">
        <f t="shared" si="110"/>
        <v>41377.701215277775</v>
      </c>
      <c r="D3524" s="5" t="str">
        <f t="shared" si="111"/>
        <v>Sat</v>
      </c>
      <c r="J3524">
        <v>1</v>
      </c>
      <c r="K3524">
        <v>2</v>
      </c>
    </row>
    <row r="3525" spans="1:11" x14ac:dyDescent="0.25">
      <c r="A3525" s="1" t="s">
        <v>33</v>
      </c>
      <c r="B3525">
        <v>1366013664</v>
      </c>
      <c r="C3525" s="4">
        <f t="shared" si="110"/>
        <v>41379.343333333331</v>
      </c>
      <c r="D3525" s="5" t="str">
        <f t="shared" si="111"/>
        <v>Mon</v>
      </c>
      <c r="J3525">
        <v>1</v>
      </c>
      <c r="K3525">
        <v>1</v>
      </c>
    </row>
    <row r="3526" spans="1:11" x14ac:dyDescent="0.25">
      <c r="A3526" s="1" t="s">
        <v>33</v>
      </c>
      <c r="B3526">
        <v>1366129709</v>
      </c>
      <c r="C3526" s="4">
        <f t="shared" si="110"/>
        <v>41380.68644675926</v>
      </c>
      <c r="D3526" s="5" t="str">
        <f t="shared" si="111"/>
        <v>Tue</v>
      </c>
      <c r="J3526">
        <v>1</v>
      </c>
      <c r="K3526">
        <v>1</v>
      </c>
    </row>
    <row r="3527" spans="1:11" x14ac:dyDescent="0.25">
      <c r="A3527" s="1" t="s">
        <v>33</v>
      </c>
      <c r="B3527">
        <v>1366220114</v>
      </c>
      <c r="C3527" s="4">
        <f t="shared" si="110"/>
        <v>41381.732800925929</v>
      </c>
      <c r="D3527" s="5" t="str">
        <f t="shared" si="111"/>
        <v>Wed</v>
      </c>
      <c r="J3527">
        <v>2</v>
      </c>
      <c r="K3527">
        <v>1</v>
      </c>
    </row>
    <row r="3528" spans="1:11" x14ac:dyDescent="0.25">
      <c r="A3528" s="1" t="s">
        <v>33</v>
      </c>
      <c r="B3528">
        <v>1366302988</v>
      </c>
      <c r="C3528" s="4">
        <f t="shared" si="110"/>
        <v>41382.691990740743</v>
      </c>
      <c r="D3528" s="5" t="str">
        <f t="shared" si="111"/>
        <v>Thu</v>
      </c>
      <c r="J3528">
        <v>1</v>
      </c>
      <c r="K3528">
        <v>1</v>
      </c>
    </row>
    <row r="3529" spans="1:11" x14ac:dyDescent="0.25">
      <c r="A3529" s="1" t="s">
        <v>33</v>
      </c>
      <c r="B3529">
        <v>1366391999</v>
      </c>
      <c r="C3529" s="4">
        <f t="shared" si="110"/>
        <v>41383.722210648149</v>
      </c>
      <c r="D3529" s="5" t="str">
        <f t="shared" si="111"/>
        <v>Fri</v>
      </c>
      <c r="J3529">
        <v>1</v>
      </c>
      <c r="K3529">
        <v>3</v>
      </c>
    </row>
    <row r="3530" spans="1:11" x14ac:dyDescent="0.25">
      <c r="A3530" s="1" t="s">
        <v>33</v>
      </c>
      <c r="B3530">
        <v>1366475643</v>
      </c>
      <c r="C3530" s="4">
        <f t="shared" si="110"/>
        <v>41384.690312500003</v>
      </c>
      <c r="D3530" s="5" t="str">
        <f t="shared" si="111"/>
        <v>Sat</v>
      </c>
      <c r="J3530">
        <v>1</v>
      </c>
      <c r="K3530">
        <v>2</v>
      </c>
    </row>
    <row r="3531" spans="1:11" x14ac:dyDescent="0.25">
      <c r="A3531" s="1" t="s">
        <v>33</v>
      </c>
      <c r="B3531">
        <v>1366993607</v>
      </c>
      <c r="C3531" s="4">
        <f t="shared" si="110"/>
        <v>41390.685266203705</v>
      </c>
      <c r="D3531" s="5" t="str">
        <f t="shared" si="111"/>
        <v>Fri</v>
      </c>
      <c r="J3531">
        <v>1</v>
      </c>
      <c r="K3531">
        <v>1</v>
      </c>
    </row>
    <row r="3532" spans="1:11" x14ac:dyDescent="0.25">
      <c r="A3532" s="1" t="s">
        <v>33</v>
      </c>
      <c r="B3532">
        <v>1366564129</v>
      </c>
      <c r="C3532" s="4">
        <f t="shared" si="110"/>
        <v>41385.714456018519</v>
      </c>
      <c r="D3532" s="5" t="str">
        <f t="shared" si="111"/>
        <v>Sun</v>
      </c>
      <c r="J3532">
        <v>1</v>
      </c>
      <c r="K3532">
        <v>1</v>
      </c>
    </row>
    <row r="3533" spans="1:11" x14ac:dyDescent="0.25">
      <c r="A3533" s="1" t="s">
        <v>33</v>
      </c>
      <c r="B3533">
        <v>1366661853</v>
      </c>
      <c r="C3533" s="4">
        <f t="shared" si="110"/>
        <v>41386.845520833333</v>
      </c>
      <c r="D3533" s="5" t="str">
        <f t="shared" si="111"/>
        <v>Mon</v>
      </c>
      <c r="J3533">
        <v>1</v>
      </c>
      <c r="K3533">
        <v>1</v>
      </c>
    </row>
    <row r="3534" spans="1:11" x14ac:dyDescent="0.25">
      <c r="A3534" s="1" t="s">
        <v>33</v>
      </c>
      <c r="B3534">
        <v>1366738906</v>
      </c>
      <c r="C3534" s="4">
        <f t="shared" si="110"/>
        <v>41387.737337962964</v>
      </c>
      <c r="D3534" s="5" t="str">
        <f t="shared" si="111"/>
        <v>Tue</v>
      </c>
      <c r="J3534">
        <v>1</v>
      </c>
      <c r="K3534">
        <v>1</v>
      </c>
    </row>
    <row r="3535" spans="1:11" x14ac:dyDescent="0.25">
      <c r="A3535" s="1" t="s">
        <v>33</v>
      </c>
      <c r="B3535">
        <v>1366849705</v>
      </c>
      <c r="C3535" s="4">
        <f t="shared" si="110"/>
        <v>41389.019733796296</v>
      </c>
      <c r="D3535" s="5" t="str">
        <f t="shared" si="111"/>
        <v>Thu</v>
      </c>
      <c r="J3535">
        <v>1</v>
      </c>
      <c r="K3535">
        <v>1</v>
      </c>
    </row>
    <row r="3536" spans="1:11" x14ac:dyDescent="0.25">
      <c r="A3536" s="1" t="s">
        <v>33</v>
      </c>
      <c r="B3536">
        <v>1366907276</v>
      </c>
      <c r="C3536" s="4">
        <f t="shared" si="110"/>
        <v>41389.686064814814</v>
      </c>
      <c r="D3536" s="5" t="str">
        <f t="shared" si="111"/>
        <v>Thu</v>
      </c>
      <c r="J3536">
        <v>1</v>
      </c>
      <c r="K3536">
        <v>1</v>
      </c>
    </row>
    <row r="3537" spans="1:11" x14ac:dyDescent="0.25">
      <c r="A3537" s="1" t="s">
        <v>33</v>
      </c>
      <c r="B3537">
        <v>1367082633</v>
      </c>
      <c r="C3537" s="4">
        <f t="shared" si="110"/>
        <v>41391.71565972222</v>
      </c>
      <c r="D3537" s="5" t="str">
        <f t="shared" si="111"/>
        <v>Sat</v>
      </c>
      <c r="J3537">
        <v>1</v>
      </c>
      <c r="K3537">
        <v>1</v>
      </c>
    </row>
    <row r="3538" spans="1:11" x14ac:dyDescent="0.25">
      <c r="A3538" s="1" t="s">
        <v>33</v>
      </c>
      <c r="B3538">
        <v>1367248353</v>
      </c>
      <c r="C3538" s="4">
        <f t="shared" si="110"/>
        <v>41393.633715277778</v>
      </c>
      <c r="D3538" s="5" t="str">
        <f t="shared" si="111"/>
        <v>Mon</v>
      </c>
      <c r="J3538">
        <v>1</v>
      </c>
      <c r="K3538">
        <v>1</v>
      </c>
    </row>
    <row r="3539" spans="1:11" x14ac:dyDescent="0.25">
      <c r="A3539" s="1" t="s">
        <v>33</v>
      </c>
      <c r="B3539">
        <v>1367335669</v>
      </c>
      <c r="C3539" s="4">
        <f t="shared" si="110"/>
        <v>41394.644317129627</v>
      </c>
      <c r="D3539" s="5" t="str">
        <f t="shared" si="111"/>
        <v>Tue</v>
      </c>
      <c r="J3539">
        <v>1</v>
      </c>
      <c r="K3539">
        <v>1</v>
      </c>
    </row>
    <row r="3540" spans="1:11" x14ac:dyDescent="0.25">
      <c r="A3540" s="1" t="s">
        <v>33</v>
      </c>
      <c r="B3540">
        <v>1367420647</v>
      </c>
      <c r="C3540" s="4">
        <f t="shared" si="110"/>
        <v>41395.627858796295</v>
      </c>
      <c r="D3540" s="5" t="str">
        <f t="shared" si="111"/>
        <v>Wed</v>
      </c>
      <c r="J3540">
        <v>1</v>
      </c>
      <c r="K3540">
        <v>1</v>
      </c>
    </row>
    <row r="3541" spans="1:11" x14ac:dyDescent="0.25">
      <c r="A3541" s="1" t="s">
        <v>33</v>
      </c>
      <c r="B3541">
        <v>1367512050</v>
      </c>
      <c r="C3541" s="4">
        <f t="shared" si="110"/>
        <v>41396.685763888891</v>
      </c>
      <c r="D3541" s="5" t="str">
        <f t="shared" si="111"/>
        <v>Thu</v>
      </c>
      <c r="J3541">
        <v>1</v>
      </c>
      <c r="K3541">
        <v>1</v>
      </c>
    </row>
    <row r="3542" spans="1:11" x14ac:dyDescent="0.25">
      <c r="A3542" s="1" t="s">
        <v>33</v>
      </c>
      <c r="B3542">
        <v>1368465093</v>
      </c>
      <c r="C3542" s="4">
        <f t="shared" si="110"/>
        <v>41407.716354166667</v>
      </c>
      <c r="D3542" s="5" t="str">
        <f t="shared" si="111"/>
        <v>Mon</v>
      </c>
      <c r="J3542">
        <v>1</v>
      </c>
      <c r="K3542">
        <v>5</v>
      </c>
    </row>
    <row r="3543" spans="1:11" x14ac:dyDescent="0.25">
      <c r="A3543" s="1" t="s">
        <v>33</v>
      </c>
      <c r="B3543">
        <v>1368726598</v>
      </c>
      <c r="C3543" s="4">
        <f t="shared" si="110"/>
        <v>41410.743032407408</v>
      </c>
      <c r="D3543" s="5" t="str">
        <f t="shared" si="111"/>
        <v>Thu</v>
      </c>
      <c r="J3543">
        <v>1</v>
      </c>
      <c r="K3543">
        <v>1</v>
      </c>
    </row>
    <row r="3544" spans="1:11" x14ac:dyDescent="0.25">
      <c r="A3544" s="1" t="s">
        <v>33</v>
      </c>
      <c r="B3544">
        <v>1368333092</v>
      </c>
      <c r="C3544" s="4">
        <f t="shared" si="110"/>
        <v>41406.188564814816</v>
      </c>
      <c r="D3544" s="5" t="str">
        <f t="shared" si="111"/>
        <v>Sun</v>
      </c>
      <c r="J3544">
        <v>1</v>
      </c>
      <c r="K3544">
        <v>2</v>
      </c>
    </row>
    <row r="3545" spans="1:11" x14ac:dyDescent="0.25">
      <c r="A3545" s="1" t="s">
        <v>33</v>
      </c>
      <c r="B3545">
        <v>1367775985</v>
      </c>
      <c r="C3545" s="4">
        <f t="shared" si="110"/>
        <v>41399.740567129629</v>
      </c>
      <c r="D3545" s="5" t="str">
        <f t="shared" si="111"/>
        <v>Sun</v>
      </c>
      <c r="J3545">
        <v>1</v>
      </c>
      <c r="K3545">
        <v>1</v>
      </c>
    </row>
    <row r="3546" spans="1:11" x14ac:dyDescent="0.25">
      <c r="A3546" s="1" t="s">
        <v>33</v>
      </c>
      <c r="B3546">
        <v>1368378379</v>
      </c>
      <c r="C3546" s="4">
        <f t="shared" si="110"/>
        <v>41406.712719907409</v>
      </c>
      <c r="D3546" s="5" t="str">
        <f t="shared" si="111"/>
        <v>Sun</v>
      </c>
      <c r="J3546">
        <v>1</v>
      </c>
      <c r="K3546">
        <v>1</v>
      </c>
    </row>
    <row r="3547" spans="1:11" x14ac:dyDescent="0.25">
      <c r="A3547" s="1" t="s">
        <v>33</v>
      </c>
      <c r="B3547">
        <v>1367951108</v>
      </c>
      <c r="C3547" s="4">
        <f t="shared" si="110"/>
        <v>41401.767453703702</v>
      </c>
      <c r="D3547" s="5" t="str">
        <f t="shared" si="111"/>
        <v>Tue</v>
      </c>
      <c r="J3547">
        <v>1</v>
      </c>
      <c r="K3547">
        <v>3</v>
      </c>
    </row>
    <row r="3548" spans="1:11" x14ac:dyDescent="0.25">
      <c r="A3548" s="1" t="s">
        <v>33</v>
      </c>
      <c r="B3548">
        <v>1368636582</v>
      </c>
      <c r="C3548" s="4">
        <f t="shared" si="110"/>
        <v>41409.701180555552</v>
      </c>
      <c r="D3548" s="5" t="str">
        <f t="shared" si="111"/>
        <v>Wed</v>
      </c>
      <c r="J3548">
        <v>1</v>
      </c>
      <c r="K3548">
        <v>1</v>
      </c>
    </row>
    <row r="3549" spans="1:11" x14ac:dyDescent="0.25">
      <c r="A3549" s="1" t="s">
        <v>33</v>
      </c>
      <c r="B3549">
        <v>1368552728</v>
      </c>
      <c r="C3549" s="4">
        <f t="shared" si="110"/>
        <v>41408.73064814815</v>
      </c>
      <c r="D3549" s="5" t="str">
        <f t="shared" si="111"/>
        <v>Tue</v>
      </c>
      <c r="J3549">
        <v>1</v>
      </c>
      <c r="K3549">
        <v>1</v>
      </c>
    </row>
    <row r="3550" spans="1:11" x14ac:dyDescent="0.25">
      <c r="A3550" s="1" t="s">
        <v>33</v>
      </c>
      <c r="B3550">
        <v>1368812698</v>
      </c>
      <c r="C3550" s="4">
        <f t="shared" si="110"/>
        <v>41411.739560185182</v>
      </c>
      <c r="D3550" s="5" t="str">
        <f t="shared" si="111"/>
        <v>Fri</v>
      </c>
      <c r="J3550">
        <v>1</v>
      </c>
      <c r="K3550">
        <v>1</v>
      </c>
    </row>
    <row r="3551" spans="1:11" x14ac:dyDescent="0.25">
      <c r="A3551" s="1" t="s">
        <v>33</v>
      </c>
      <c r="B3551">
        <v>1368898848</v>
      </c>
      <c r="C3551" s="4">
        <f t="shared" si="110"/>
        <v>41412.736666666664</v>
      </c>
      <c r="D3551" s="5" t="str">
        <f t="shared" si="111"/>
        <v>Sat</v>
      </c>
      <c r="J3551">
        <v>1</v>
      </c>
      <c r="K3551">
        <v>1</v>
      </c>
    </row>
    <row r="3552" spans="1:11" x14ac:dyDescent="0.25">
      <c r="A3552" s="1" t="s">
        <v>33</v>
      </c>
      <c r="B3552">
        <v>1368992175</v>
      </c>
      <c r="C3552" s="4">
        <f t="shared" si="110"/>
        <v>41413.816840277781</v>
      </c>
      <c r="D3552" s="5" t="str">
        <f t="shared" si="111"/>
        <v>Sun</v>
      </c>
      <c r="J3552">
        <v>1</v>
      </c>
      <c r="K3552">
        <v>3</v>
      </c>
    </row>
    <row r="3553" spans="1:11" x14ac:dyDescent="0.25">
      <c r="A3553" s="1" t="s">
        <v>33</v>
      </c>
      <c r="B3553">
        <v>1369244505</v>
      </c>
      <c r="C3553" s="4">
        <f t="shared" si="110"/>
        <v>41416.737326388888</v>
      </c>
      <c r="D3553" s="5" t="str">
        <f t="shared" si="111"/>
        <v>Wed</v>
      </c>
      <c r="J3553">
        <v>1</v>
      </c>
      <c r="K3553">
        <v>1</v>
      </c>
    </row>
    <row r="3554" spans="1:11" x14ac:dyDescent="0.25">
      <c r="A3554" s="1" t="s">
        <v>33</v>
      </c>
      <c r="B3554">
        <v>1369329223</v>
      </c>
      <c r="C3554" s="4">
        <f t="shared" si="110"/>
        <v>41417.717858796292</v>
      </c>
      <c r="D3554" s="5" t="str">
        <f t="shared" si="111"/>
        <v>Thu</v>
      </c>
      <c r="J3554">
        <v>1</v>
      </c>
      <c r="K3554">
        <v>1</v>
      </c>
    </row>
    <row r="3555" spans="1:11" x14ac:dyDescent="0.25">
      <c r="A3555" s="1" t="s">
        <v>33</v>
      </c>
      <c r="B3555">
        <v>1369416067</v>
      </c>
      <c r="C3555" s="4">
        <f t="shared" si="110"/>
        <v>41418.722997685189</v>
      </c>
      <c r="D3555" s="5" t="str">
        <f t="shared" si="111"/>
        <v>Fri</v>
      </c>
      <c r="J3555">
        <v>1</v>
      </c>
      <c r="K3555">
        <v>1</v>
      </c>
    </row>
    <row r="3556" spans="1:11" x14ac:dyDescent="0.25">
      <c r="A3556" s="1" t="s">
        <v>33</v>
      </c>
      <c r="B3556">
        <v>1369675742</v>
      </c>
      <c r="C3556" s="4">
        <f t="shared" si="110"/>
        <v>41421.728495370371</v>
      </c>
      <c r="D3556" s="5" t="str">
        <f t="shared" si="111"/>
        <v>Mon</v>
      </c>
      <c r="J3556">
        <v>3</v>
      </c>
      <c r="K3556">
        <v>1</v>
      </c>
    </row>
    <row r="3557" spans="1:11" x14ac:dyDescent="0.25">
      <c r="A3557" s="1" t="s">
        <v>34</v>
      </c>
      <c r="B3557">
        <v>1365393810</v>
      </c>
      <c r="C3557" s="4">
        <f t="shared" si="110"/>
        <v>41372.16909722222</v>
      </c>
      <c r="D3557" s="5" t="str">
        <f t="shared" si="111"/>
        <v>Mon</v>
      </c>
      <c r="J3557">
        <v>1</v>
      </c>
      <c r="K3557">
        <v>3</v>
      </c>
    </row>
    <row r="3558" spans="1:11" x14ac:dyDescent="0.25">
      <c r="A3558" s="1" t="s">
        <v>34</v>
      </c>
      <c r="B3558">
        <v>1365475744</v>
      </c>
      <c r="C3558" s="4">
        <f t="shared" si="110"/>
        <v>41373.117407407408</v>
      </c>
      <c r="D3558" s="5" t="str">
        <f t="shared" si="111"/>
        <v>Tue</v>
      </c>
      <c r="J3558">
        <v>1</v>
      </c>
      <c r="K3558">
        <v>2</v>
      </c>
    </row>
    <row r="3559" spans="1:11" x14ac:dyDescent="0.25">
      <c r="A3559" s="1" t="s">
        <v>34</v>
      </c>
      <c r="B3559">
        <v>1365574578</v>
      </c>
      <c r="C3559" s="4">
        <f t="shared" si="110"/>
        <v>41374.261319444442</v>
      </c>
      <c r="D3559" s="5" t="str">
        <f t="shared" si="111"/>
        <v>Wed</v>
      </c>
      <c r="J3559">
        <v>1</v>
      </c>
      <c r="K3559">
        <v>3</v>
      </c>
    </row>
    <row r="3560" spans="1:11" x14ac:dyDescent="0.25">
      <c r="A3560" s="1" t="s">
        <v>34</v>
      </c>
      <c r="B3560">
        <v>1365746475</v>
      </c>
      <c r="C3560" s="4">
        <f t="shared" si="110"/>
        <v>41376.250868055555</v>
      </c>
      <c r="D3560" s="5" t="str">
        <f t="shared" si="111"/>
        <v>Fri</v>
      </c>
      <c r="J3560">
        <v>3</v>
      </c>
      <c r="K3560">
        <v>1</v>
      </c>
    </row>
    <row r="3561" spans="1:11" x14ac:dyDescent="0.25">
      <c r="A3561" s="1" t="s">
        <v>34</v>
      </c>
      <c r="B3561">
        <v>1366043618</v>
      </c>
      <c r="C3561" s="4">
        <f t="shared" si="110"/>
        <v>41379.690023148149</v>
      </c>
      <c r="D3561" s="5" t="str">
        <f t="shared" si="111"/>
        <v>Mon</v>
      </c>
      <c r="J3561">
        <v>3</v>
      </c>
      <c r="K3561">
        <v>1</v>
      </c>
    </row>
    <row r="3562" spans="1:11" x14ac:dyDescent="0.25">
      <c r="A3562" s="1" t="s">
        <v>34</v>
      </c>
      <c r="B3562">
        <v>1366313474</v>
      </c>
      <c r="C3562" s="4">
        <f t="shared" si="110"/>
        <v>41382.813356481485</v>
      </c>
      <c r="D3562" s="5" t="str">
        <f t="shared" si="111"/>
        <v>Thu</v>
      </c>
      <c r="J3562">
        <v>3</v>
      </c>
      <c r="K3562">
        <v>3</v>
      </c>
    </row>
    <row r="3563" spans="1:11" x14ac:dyDescent="0.25">
      <c r="A3563" s="1" t="s">
        <v>34</v>
      </c>
      <c r="B3563">
        <v>1366996771</v>
      </c>
      <c r="C3563" s="4">
        <f t="shared" si="110"/>
        <v>41390.721886574072</v>
      </c>
      <c r="D3563" s="5" t="str">
        <f t="shared" si="111"/>
        <v>Fri</v>
      </c>
      <c r="J3563">
        <v>1</v>
      </c>
      <c r="K3563">
        <v>3</v>
      </c>
    </row>
    <row r="3564" spans="1:11" x14ac:dyDescent="0.25">
      <c r="A3564" s="1" t="s">
        <v>35</v>
      </c>
      <c r="B3564">
        <v>1365839176</v>
      </c>
      <c r="C3564" s="4">
        <f t="shared" si="110"/>
        <v>41377.323796296296</v>
      </c>
      <c r="D3564" s="5" t="str">
        <f t="shared" si="111"/>
        <v>Sat</v>
      </c>
      <c r="J3564">
        <v>3</v>
      </c>
      <c r="K3564">
        <v>1</v>
      </c>
    </row>
    <row r="3565" spans="1:11" x14ac:dyDescent="0.25">
      <c r="A3565" s="1" t="s">
        <v>35</v>
      </c>
      <c r="B3565">
        <v>1365752250</v>
      </c>
      <c r="C3565" s="4">
        <f t="shared" si="110"/>
        <v>41376.317708333336</v>
      </c>
      <c r="D3565" s="5" t="str">
        <f t="shared" si="111"/>
        <v>Fri</v>
      </c>
      <c r="J3565">
        <v>1</v>
      </c>
      <c r="K3565">
        <v>1</v>
      </c>
    </row>
    <row r="3566" spans="1:11" x14ac:dyDescent="0.25">
      <c r="A3566" s="1" t="s">
        <v>35</v>
      </c>
      <c r="B3566">
        <v>1365920389</v>
      </c>
      <c r="C3566" s="4">
        <f t="shared" si="110"/>
        <v>41378.263761574075</v>
      </c>
      <c r="D3566" s="5" t="str">
        <f t="shared" si="111"/>
        <v>Sun</v>
      </c>
      <c r="J3566">
        <v>1</v>
      </c>
      <c r="K3566">
        <v>1</v>
      </c>
    </row>
    <row r="3567" spans="1:11" x14ac:dyDescent="0.25">
      <c r="A3567" s="1" t="s">
        <v>35</v>
      </c>
      <c r="B3567">
        <v>1366661768</v>
      </c>
      <c r="C3567" s="4">
        <f t="shared" si="110"/>
        <v>41386.844537037039</v>
      </c>
      <c r="D3567" s="5" t="str">
        <f t="shared" si="111"/>
        <v>Mon</v>
      </c>
      <c r="J3567">
        <v>2</v>
      </c>
      <c r="K3567">
        <v>1</v>
      </c>
    </row>
    <row r="3568" spans="1:11" x14ac:dyDescent="0.25">
      <c r="A3568" s="1" t="s">
        <v>18</v>
      </c>
      <c r="B3568">
        <v>1365394264</v>
      </c>
      <c r="C3568" s="4">
        <f t="shared" si="110"/>
        <v>41372.174351851849</v>
      </c>
      <c r="D3568" s="5" t="str">
        <f t="shared" si="111"/>
        <v>Mon</v>
      </c>
      <c r="J3568">
        <v>3</v>
      </c>
      <c r="K3568">
        <v>4</v>
      </c>
    </row>
    <row r="3569" spans="1:11" x14ac:dyDescent="0.25">
      <c r="A3569" s="1" t="s">
        <v>18</v>
      </c>
      <c r="B3569">
        <v>1365746468</v>
      </c>
      <c r="C3569" s="4">
        <f t="shared" si="110"/>
        <v>41376.250787037039</v>
      </c>
      <c r="D3569" s="5" t="str">
        <f t="shared" si="111"/>
        <v>Fri</v>
      </c>
      <c r="J3569">
        <v>3</v>
      </c>
      <c r="K3569">
        <v>2</v>
      </c>
    </row>
    <row r="3570" spans="1:11" x14ac:dyDescent="0.25">
      <c r="A3570" s="1" t="s">
        <v>18</v>
      </c>
      <c r="B3570">
        <v>1365832845</v>
      </c>
      <c r="C3570" s="4">
        <f t="shared" si="110"/>
        <v>41377.250520833331</v>
      </c>
      <c r="D3570" s="5" t="str">
        <f t="shared" si="111"/>
        <v>Sat</v>
      </c>
      <c r="J3570">
        <v>1</v>
      </c>
      <c r="K3570">
        <v>1</v>
      </c>
    </row>
    <row r="3571" spans="1:11" x14ac:dyDescent="0.25">
      <c r="A3571" s="1" t="s">
        <v>18</v>
      </c>
      <c r="B3571">
        <v>1366006844</v>
      </c>
      <c r="C3571" s="4">
        <f t="shared" si="110"/>
        <v>41379.264398148152</v>
      </c>
      <c r="D3571" s="5" t="str">
        <f t="shared" si="111"/>
        <v>Mon</v>
      </c>
      <c r="J3571">
        <v>3</v>
      </c>
      <c r="K3571">
        <v>3</v>
      </c>
    </row>
    <row r="3572" spans="1:11" x14ac:dyDescent="0.25">
      <c r="A3572" s="1" t="s">
        <v>18</v>
      </c>
      <c r="B3572">
        <v>1366099157</v>
      </c>
      <c r="C3572" s="4">
        <f t="shared" si="110"/>
        <v>41380.332835648151</v>
      </c>
      <c r="D3572" s="5" t="str">
        <f t="shared" si="111"/>
        <v>Tue</v>
      </c>
      <c r="J3572">
        <v>4</v>
      </c>
      <c r="K3572">
        <v>2</v>
      </c>
    </row>
    <row r="3573" spans="1:11" x14ac:dyDescent="0.25">
      <c r="A3573" s="1" t="s">
        <v>18</v>
      </c>
      <c r="B3573">
        <v>1366221775</v>
      </c>
      <c r="C3573" s="4">
        <f t="shared" si="110"/>
        <v>41381.752025462964</v>
      </c>
      <c r="D3573" s="5" t="str">
        <f t="shared" si="111"/>
        <v>Wed</v>
      </c>
      <c r="J3573">
        <v>3</v>
      </c>
      <c r="K3573">
        <v>2</v>
      </c>
    </row>
    <row r="3574" spans="1:11" x14ac:dyDescent="0.25">
      <c r="A3574" s="1" t="s">
        <v>18</v>
      </c>
      <c r="B3574">
        <v>1366660862</v>
      </c>
      <c r="C3574" s="4">
        <f t="shared" si="110"/>
        <v>41386.834050925929</v>
      </c>
      <c r="D3574" s="5" t="str">
        <f t="shared" si="111"/>
        <v>Mon</v>
      </c>
      <c r="J3574">
        <v>2</v>
      </c>
      <c r="K3574">
        <v>1</v>
      </c>
    </row>
    <row r="3575" spans="1:11" x14ac:dyDescent="0.25">
      <c r="A3575" s="1" t="s">
        <v>18</v>
      </c>
      <c r="B3575">
        <v>1367294875</v>
      </c>
      <c r="C3575" s="4">
        <f t="shared" si="110"/>
        <v>41394.172164351854</v>
      </c>
      <c r="D3575" s="5" t="str">
        <f t="shared" si="111"/>
        <v>Tue</v>
      </c>
      <c r="J3575">
        <v>4</v>
      </c>
      <c r="K3575">
        <v>1</v>
      </c>
    </row>
    <row r="3576" spans="1:11" x14ac:dyDescent="0.25">
      <c r="A3576" s="1" t="s">
        <v>18</v>
      </c>
      <c r="B3576">
        <v>1367470662</v>
      </c>
      <c r="C3576" s="4">
        <f t="shared" si="110"/>
        <v>41396.206736111111</v>
      </c>
      <c r="D3576" s="5" t="str">
        <f t="shared" si="111"/>
        <v>Thu</v>
      </c>
      <c r="J3576">
        <v>3</v>
      </c>
      <c r="K3576">
        <v>1</v>
      </c>
    </row>
    <row r="3577" spans="1:11" x14ac:dyDescent="0.25">
      <c r="A3577" s="1" t="s">
        <v>18</v>
      </c>
      <c r="B3577">
        <v>1367906299</v>
      </c>
      <c r="C3577" s="4">
        <f t="shared" si="110"/>
        <v>41401.248831018522</v>
      </c>
      <c r="D3577" s="5" t="str">
        <f t="shared" si="111"/>
        <v>Tue</v>
      </c>
      <c r="J3577">
        <v>3</v>
      </c>
      <c r="K3577">
        <v>1</v>
      </c>
    </row>
    <row r="3578" spans="1:11" x14ac:dyDescent="0.25">
      <c r="A3578" s="1" t="s">
        <v>18</v>
      </c>
      <c r="B3578">
        <v>1368216482</v>
      </c>
      <c r="C3578" s="4">
        <f t="shared" si="110"/>
        <v>41404.838912037041</v>
      </c>
      <c r="D3578" s="5" t="str">
        <f t="shared" si="111"/>
        <v>Fri</v>
      </c>
      <c r="J3578">
        <v>1</v>
      </c>
      <c r="K3578">
        <v>2</v>
      </c>
    </row>
    <row r="3579" spans="1:11" x14ac:dyDescent="0.25">
      <c r="A3579" s="1" t="s">
        <v>18</v>
      </c>
      <c r="B3579">
        <v>1368172572</v>
      </c>
      <c r="C3579" s="4">
        <f t="shared" si="110"/>
        <v>41404.330694444441</v>
      </c>
      <c r="D3579" s="5" t="str">
        <f t="shared" si="111"/>
        <v>Fri</v>
      </c>
      <c r="J3579">
        <v>2</v>
      </c>
      <c r="K3579">
        <v>2</v>
      </c>
    </row>
    <row r="3580" spans="1:11" x14ac:dyDescent="0.25">
      <c r="A3580" s="1" t="s">
        <v>18</v>
      </c>
      <c r="B3580">
        <v>1368572302</v>
      </c>
      <c r="C3580" s="4">
        <f t="shared" si="110"/>
        <v>41408.957199074073</v>
      </c>
      <c r="D3580" s="5" t="str">
        <f t="shared" si="111"/>
        <v>Tue</v>
      </c>
      <c r="J3580">
        <v>3</v>
      </c>
      <c r="K3580">
        <v>1</v>
      </c>
    </row>
    <row r="3581" spans="1:11" x14ac:dyDescent="0.25">
      <c r="A3581" s="1" t="s">
        <v>18</v>
      </c>
      <c r="B3581">
        <v>1368745183</v>
      </c>
      <c r="C3581" s="4">
        <f t="shared" si="110"/>
        <v>41410.958136574074</v>
      </c>
      <c r="D3581" s="5" t="str">
        <f t="shared" si="111"/>
        <v>Thu</v>
      </c>
      <c r="J3581">
        <v>3</v>
      </c>
      <c r="K3581">
        <v>2</v>
      </c>
    </row>
    <row r="3582" spans="1:11" x14ac:dyDescent="0.25">
      <c r="A3582" s="1" t="s">
        <v>18</v>
      </c>
      <c r="B3582">
        <v>1367701506</v>
      </c>
      <c r="C3582" s="4">
        <f t="shared" si="110"/>
        <v>41398.878541666665</v>
      </c>
      <c r="D3582" s="5" t="str">
        <f t="shared" si="111"/>
        <v>Sat</v>
      </c>
      <c r="J3582">
        <v>1</v>
      </c>
      <c r="K3582">
        <v>1</v>
      </c>
    </row>
    <row r="3583" spans="1:11" x14ac:dyDescent="0.25">
      <c r="A3583" s="1" t="s">
        <v>18</v>
      </c>
      <c r="B3583">
        <v>1368656507</v>
      </c>
      <c r="C3583" s="4">
        <f t="shared" si="110"/>
        <v>41409.931793981479</v>
      </c>
      <c r="D3583" s="5" t="str">
        <f t="shared" si="111"/>
        <v>Wed</v>
      </c>
      <c r="J3583">
        <v>3</v>
      </c>
      <c r="K3583">
        <v>2</v>
      </c>
    </row>
    <row r="3584" spans="1:11" x14ac:dyDescent="0.25">
      <c r="A3584" s="1" t="s">
        <v>18</v>
      </c>
      <c r="B3584">
        <v>1368413611</v>
      </c>
      <c r="C3584" s="4">
        <f t="shared" si="110"/>
        <v>41407.120497685188</v>
      </c>
      <c r="D3584" s="5" t="str">
        <f t="shared" si="111"/>
        <v>Mon</v>
      </c>
      <c r="J3584">
        <v>3</v>
      </c>
      <c r="K3584">
        <v>3</v>
      </c>
    </row>
    <row r="3585" spans="1:11" x14ac:dyDescent="0.25">
      <c r="A3585" s="1" t="s">
        <v>18</v>
      </c>
      <c r="B3585">
        <v>1368826893</v>
      </c>
      <c r="C3585" s="4">
        <f t="shared" si="110"/>
        <v>41411.903854166667</v>
      </c>
      <c r="D3585" s="5" t="str">
        <f t="shared" si="111"/>
        <v>Fri</v>
      </c>
      <c r="J3585">
        <v>3</v>
      </c>
      <c r="K3585">
        <v>2</v>
      </c>
    </row>
    <row r="3586" spans="1:11" x14ac:dyDescent="0.25">
      <c r="A3586" s="1" t="s">
        <v>18</v>
      </c>
      <c r="B3586">
        <v>1369281774</v>
      </c>
      <c r="C3586" s="4">
        <f t="shared" ref="C3586:C3649" si="112">(((B3586/60)/60)/24)+DATE(1970,1,1)</f>
        <v>41417.168680555551</v>
      </c>
      <c r="D3586" s="5" t="str">
        <f t="shared" si="111"/>
        <v>Thu</v>
      </c>
      <c r="J3586">
        <v>4</v>
      </c>
      <c r="K3586">
        <v>1</v>
      </c>
    </row>
    <row r="3587" spans="1:11" x14ac:dyDescent="0.25">
      <c r="A3587" s="1" t="s">
        <v>18</v>
      </c>
      <c r="B3587">
        <v>1369376919</v>
      </c>
      <c r="C3587" s="4">
        <f t="shared" si="112"/>
        <v>41418.269895833335</v>
      </c>
      <c r="D3587" s="5" t="str">
        <f t="shared" ref="D3587:D3650" si="113">TEXT(C3587, "ddd")</f>
        <v>Fri</v>
      </c>
      <c r="J3587">
        <v>1</v>
      </c>
      <c r="K3587">
        <v>1</v>
      </c>
    </row>
    <row r="3588" spans="1:11" x14ac:dyDescent="0.25">
      <c r="A3588" s="1" t="s">
        <v>18</v>
      </c>
      <c r="B3588">
        <v>1369621288</v>
      </c>
      <c r="C3588" s="4">
        <f t="shared" si="112"/>
        <v>41421.098240740743</v>
      </c>
      <c r="D3588" s="5" t="str">
        <f t="shared" si="113"/>
        <v>Mon</v>
      </c>
      <c r="J3588">
        <v>3</v>
      </c>
      <c r="K3588">
        <v>3</v>
      </c>
    </row>
    <row r="3589" spans="1:11" x14ac:dyDescent="0.25">
      <c r="A3589" s="1" t="s">
        <v>18</v>
      </c>
      <c r="B3589">
        <v>1369986723</v>
      </c>
      <c r="C3589" s="4">
        <f t="shared" si="112"/>
        <v>41425.3278125</v>
      </c>
      <c r="D3589" s="5" t="str">
        <f t="shared" si="113"/>
        <v>Fri</v>
      </c>
      <c r="J3589">
        <v>2</v>
      </c>
      <c r="K3589">
        <v>1</v>
      </c>
    </row>
    <row r="3590" spans="1:11" x14ac:dyDescent="0.25">
      <c r="A3590" s="1" t="s">
        <v>36</v>
      </c>
      <c r="B3590">
        <v>1365580598</v>
      </c>
      <c r="C3590" s="4">
        <f t="shared" si="112"/>
        <v>41374.330995370372</v>
      </c>
      <c r="D3590" s="5" t="str">
        <f t="shared" si="113"/>
        <v>Wed</v>
      </c>
      <c r="J3590">
        <v>3</v>
      </c>
      <c r="K3590">
        <v>4</v>
      </c>
    </row>
    <row r="3591" spans="1:11" x14ac:dyDescent="0.25">
      <c r="A3591" s="1" t="s">
        <v>36</v>
      </c>
      <c r="B3591">
        <v>1365491080</v>
      </c>
      <c r="C3591" s="4">
        <f t="shared" si="112"/>
        <v>41373.294907407406</v>
      </c>
      <c r="D3591" s="5" t="str">
        <f t="shared" si="113"/>
        <v>Tue</v>
      </c>
      <c r="J3591">
        <v>1</v>
      </c>
      <c r="K3591">
        <v>1</v>
      </c>
    </row>
    <row r="3592" spans="1:11" x14ac:dyDescent="0.25">
      <c r="A3592" s="1" t="s">
        <v>36</v>
      </c>
      <c r="B3592">
        <v>1365747261</v>
      </c>
      <c r="C3592" s="4">
        <f t="shared" si="112"/>
        <v>41376.259965277779</v>
      </c>
      <c r="D3592" s="5" t="str">
        <f t="shared" si="113"/>
        <v>Fri</v>
      </c>
      <c r="J3592">
        <v>5</v>
      </c>
      <c r="K3592">
        <v>4</v>
      </c>
    </row>
    <row r="3593" spans="1:11" x14ac:dyDescent="0.25">
      <c r="A3593" s="1" t="s">
        <v>36</v>
      </c>
      <c r="B3593">
        <v>1366007171</v>
      </c>
      <c r="C3593" s="4">
        <f t="shared" si="112"/>
        <v>41379.268182870372</v>
      </c>
      <c r="D3593" s="5" t="str">
        <f t="shared" si="113"/>
        <v>Mon</v>
      </c>
      <c r="J3593">
        <v>3</v>
      </c>
      <c r="K3593">
        <v>4</v>
      </c>
    </row>
    <row r="3594" spans="1:11" x14ac:dyDescent="0.25">
      <c r="A3594" s="1" t="s">
        <v>26</v>
      </c>
      <c r="B3594">
        <v>1366067755</v>
      </c>
      <c r="C3594" s="4">
        <f t="shared" si="112"/>
        <v>41379.969386574077</v>
      </c>
      <c r="D3594" s="5" t="str">
        <f t="shared" si="113"/>
        <v>Mon</v>
      </c>
      <c r="J3594">
        <v>4</v>
      </c>
      <c r="K3594">
        <v>3</v>
      </c>
    </row>
    <row r="3595" spans="1:11" x14ac:dyDescent="0.25">
      <c r="A3595" s="1" t="s">
        <v>26</v>
      </c>
      <c r="B3595">
        <v>1365491046</v>
      </c>
      <c r="C3595" s="4">
        <f t="shared" si="112"/>
        <v>41373.29451388889</v>
      </c>
      <c r="D3595" s="5" t="str">
        <f t="shared" si="113"/>
        <v>Tue</v>
      </c>
      <c r="J3595">
        <v>1</v>
      </c>
      <c r="K3595">
        <v>1</v>
      </c>
    </row>
    <row r="3596" spans="1:11" x14ac:dyDescent="0.25">
      <c r="A3596" s="1" t="s">
        <v>26</v>
      </c>
      <c r="B3596">
        <v>1365581705</v>
      </c>
      <c r="C3596" s="4">
        <f t="shared" si="112"/>
        <v>41374.343807870369</v>
      </c>
      <c r="D3596" s="5" t="str">
        <f t="shared" si="113"/>
        <v>Wed</v>
      </c>
      <c r="J3596">
        <v>2</v>
      </c>
      <c r="K3596">
        <v>1</v>
      </c>
    </row>
    <row r="3597" spans="1:11" x14ac:dyDescent="0.25">
      <c r="A3597" s="1" t="s">
        <v>26</v>
      </c>
      <c r="B3597">
        <v>1365663957</v>
      </c>
      <c r="C3597" s="4">
        <f t="shared" si="112"/>
        <v>41375.295798611114</v>
      </c>
      <c r="D3597" s="5" t="str">
        <f t="shared" si="113"/>
        <v>Thu</v>
      </c>
      <c r="J3597">
        <v>2</v>
      </c>
      <c r="K3597">
        <v>2</v>
      </c>
    </row>
    <row r="3598" spans="1:11" x14ac:dyDescent="0.25">
      <c r="A3598" s="1" t="s">
        <v>26</v>
      </c>
      <c r="B3598">
        <v>1365747053</v>
      </c>
      <c r="C3598" s="4">
        <f t="shared" si="112"/>
        <v>41376.257557870369</v>
      </c>
      <c r="D3598" s="5" t="str">
        <f t="shared" si="113"/>
        <v>Fri</v>
      </c>
      <c r="J3598">
        <v>2</v>
      </c>
      <c r="K3598">
        <v>2</v>
      </c>
    </row>
    <row r="3599" spans="1:11" x14ac:dyDescent="0.25">
      <c r="A3599" s="1" t="s">
        <v>26</v>
      </c>
      <c r="B3599">
        <v>1365833160</v>
      </c>
      <c r="C3599" s="4">
        <f t="shared" si="112"/>
        <v>41377.254166666666</v>
      </c>
      <c r="D3599" s="5" t="str">
        <f t="shared" si="113"/>
        <v>Sat</v>
      </c>
      <c r="J3599">
        <v>2</v>
      </c>
      <c r="K3599">
        <v>2</v>
      </c>
    </row>
    <row r="3600" spans="1:11" x14ac:dyDescent="0.25">
      <c r="A3600" s="1" t="s">
        <v>26</v>
      </c>
      <c r="B3600">
        <v>1366067123</v>
      </c>
      <c r="C3600" s="4">
        <f t="shared" si="112"/>
        <v>41379.962071759262</v>
      </c>
      <c r="D3600" s="5" t="str">
        <f t="shared" si="113"/>
        <v>Mon</v>
      </c>
      <c r="J3600">
        <v>1</v>
      </c>
      <c r="K3600">
        <v>1</v>
      </c>
    </row>
    <row r="3601" spans="1:11" x14ac:dyDescent="0.25">
      <c r="A3601" s="1" t="s">
        <v>26</v>
      </c>
      <c r="B3601">
        <v>1366682458</v>
      </c>
      <c r="C3601" s="4">
        <f t="shared" si="112"/>
        <v>41387.084004629629</v>
      </c>
      <c r="D3601" s="5" t="str">
        <f t="shared" si="113"/>
        <v>Tue</v>
      </c>
      <c r="J3601">
        <v>1</v>
      </c>
      <c r="K3601">
        <v>1</v>
      </c>
    </row>
    <row r="3602" spans="1:11" x14ac:dyDescent="0.25">
      <c r="A3602" s="1" t="s">
        <v>26</v>
      </c>
      <c r="B3602">
        <v>1366824395</v>
      </c>
      <c r="C3602" s="4">
        <f t="shared" si="112"/>
        <v>41388.726793981477</v>
      </c>
      <c r="D3602" s="5" t="str">
        <f t="shared" si="113"/>
        <v>Wed</v>
      </c>
      <c r="J3602">
        <v>1</v>
      </c>
      <c r="K3602">
        <v>1</v>
      </c>
    </row>
    <row r="3603" spans="1:11" x14ac:dyDescent="0.25">
      <c r="A3603" s="1" t="s">
        <v>26</v>
      </c>
      <c r="B3603">
        <v>1367176302</v>
      </c>
      <c r="C3603" s="4">
        <f t="shared" si="112"/>
        <v>41392.799791666665</v>
      </c>
      <c r="D3603" s="5" t="str">
        <f t="shared" si="113"/>
        <v>Sun</v>
      </c>
      <c r="J3603">
        <v>1</v>
      </c>
      <c r="K3603">
        <v>1</v>
      </c>
    </row>
    <row r="3604" spans="1:11" x14ac:dyDescent="0.25">
      <c r="A3604" s="1" t="s">
        <v>26</v>
      </c>
      <c r="B3604">
        <v>1368745121</v>
      </c>
      <c r="C3604" s="4">
        <f t="shared" si="112"/>
        <v>41410.957418981481</v>
      </c>
      <c r="D3604" s="5" t="str">
        <f t="shared" si="113"/>
        <v>Thu</v>
      </c>
      <c r="J3604">
        <v>1</v>
      </c>
      <c r="K3604">
        <v>1</v>
      </c>
    </row>
    <row r="3605" spans="1:11" x14ac:dyDescent="0.25">
      <c r="A3605" s="1" t="s">
        <v>26</v>
      </c>
      <c r="B3605">
        <v>1368658223</v>
      </c>
      <c r="C3605" s="4">
        <f t="shared" si="112"/>
        <v>41409.951655092591</v>
      </c>
      <c r="D3605" s="5" t="str">
        <f t="shared" si="113"/>
        <v>Wed</v>
      </c>
      <c r="J3605">
        <v>1</v>
      </c>
      <c r="K3605">
        <v>1</v>
      </c>
    </row>
    <row r="3606" spans="1:11" x14ac:dyDescent="0.25">
      <c r="A3606" s="1" t="s">
        <v>26</v>
      </c>
      <c r="B3606">
        <v>1368921494</v>
      </c>
      <c r="C3606" s="4">
        <f t="shared" si="112"/>
        <v>41412.998773148152</v>
      </c>
      <c r="D3606" s="5" t="str">
        <f t="shared" si="113"/>
        <v>Sat</v>
      </c>
      <c r="J3606">
        <v>1</v>
      </c>
      <c r="K3606">
        <v>1</v>
      </c>
    </row>
    <row r="3607" spans="1:11" x14ac:dyDescent="0.25">
      <c r="A3607" s="1" t="s">
        <v>26</v>
      </c>
      <c r="B3607">
        <v>1368831868</v>
      </c>
      <c r="C3607" s="4">
        <f t="shared" si="112"/>
        <v>41411.961435185185</v>
      </c>
      <c r="D3607" s="5" t="str">
        <f t="shared" si="113"/>
        <v>Fri</v>
      </c>
      <c r="J3607">
        <v>1</v>
      </c>
      <c r="K3607">
        <v>1</v>
      </c>
    </row>
    <row r="3608" spans="1:11" x14ac:dyDescent="0.25">
      <c r="A3608" s="1" t="s">
        <v>38</v>
      </c>
      <c r="B3608">
        <v>1365584648</v>
      </c>
      <c r="C3608" s="4">
        <f t="shared" si="112"/>
        <v>41374.377870370372</v>
      </c>
      <c r="D3608" s="5" t="str">
        <f t="shared" si="113"/>
        <v>Wed</v>
      </c>
      <c r="J3608">
        <v>2</v>
      </c>
      <c r="K3608">
        <v>2</v>
      </c>
    </row>
    <row r="3609" spans="1:11" x14ac:dyDescent="0.25">
      <c r="A3609" s="1" t="s">
        <v>38</v>
      </c>
      <c r="B3609">
        <v>1365840668</v>
      </c>
      <c r="C3609" s="4">
        <f t="shared" si="112"/>
        <v>41377.341064814813</v>
      </c>
      <c r="D3609" s="5" t="str">
        <f t="shared" si="113"/>
        <v>Sat</v>
      </c>
      <c r="J3609">
        <v>3</v>
      </c>
      <c r="K3609">
        <v>1</v>
      </c>
    </row>
    <row r="3610" spans="1:11" x14ac:dyDescent="0.25">
      <c r="A3610" s="1" t="s">
        <v>38</v>
      </c>
      <c r="B3610">
        <v>1365926281</v>
      </c>
      <c r="C3610" s="4">
        <f t="shared" si="112"/>
        <v>41378.331956018519</v>
      </c>
      <c r="D3610" s="5" t="str">
        <f t="shared" si="113"/>
        <v>Sun</v>
      </c>
      <c r="J3610">
        <v>1</v>
      </c>
      <c r="K3610">
        <v>4</v>
      </c>
    </row>
    <row r="3611" spans="1:11" x14ac:dyDescent="0.25">
      <c r="A3611" s="1" t="s">
        <v>38</v>
      </c>
      <c r="B3611">
        <v>1366013630</v>
      </c>
      <c r="C3611" s="4">
        <f t="shared" si="112"/>
        <v>41379.342939814815</v>
      </c>
      <c r="D3611" s="5" t="str">
        <f t="shared" si="113"/>
        <v>Mon</v>
      </c>
      <c r="J3611">
        <v>3</v>
      </c>
      <c r="K3611">
        <v>2</v>
      </c>
    </row>
    <row r="3612" spans="1:11" x14ac:dyDescent="0.25">
      <c r="A3612" s="1" t="s">
        <v>38</v>
      </c>
      <c r="B3612">
        <v>1366336932</v>
      </c>
      <c r="C3612" s="4">
        <f t="shared" si="112"/>
        <v>41383.084861111114</v>
      </c>
      <c r="D3612" s="5" t="str">
        <f t="shared" si="113"/>
        <v>Fri</v>
      </c>
      <c r="J3612">
        <v>3</v>
      </c>
      <c r="K3612">
        <v>1</v>
      </c>
    </row>
    <row r="3613" spans="1:11" x14ac:dyDescent="0.25">
      <c r="A3613" s="1" t="s">
        <v>38</v>
      </c>
      <c r="B3613">
        <v>1366664423</v>
      </c>
      <c r="C3613" s="4">
        <f t="shared" si="112"/>
        <v>41386.8752662037</v>
      </c>
      <c r="D3613" s="5" t="str">
        <f t="shared" si="113"/>
        <v>Mon</v>
      </c>
      <c r="J3613">
        <v>1</v>
      </c>
      <c r="K3613">
        <v>2</v>
      </c>
    </row>
    <row r="3614" spans="1:11" x14ac:dyDescent="0.25">
      <c r="A3614" s="1" t="s">
        <v>38</v>
      </c>
      <c r="B3614">
        <v>1368661111</v>
      </c>
      <c r="C3614" s="4">
        <f t="shared" si="112"/>
        <v>41409.985081018516</v>
      </c>
      <c r="D3614" s="5" t="str">
        <f t="shared" si="113"/>
        <v>Wed</v>
      </c>
      <c r="J3614">
        <v>1</v>
      </c>
      <c r="K3614">
        <v>3</v>
      </c>
    </row>
    <row r="3615" spans="1:11" x14ac:dyDescent="0.25">
      <c r="A3615" s="1" t="s">
        <v>37</v>
      </c>
      <c r="B3615">
        <v>1366006210</v>
      </c>
      <c r="C3615" s="4">
        <f t="shared" si="112"/>
        <v>41379.257060185184</v>
      </c>
      <c r="D3615" s="5" t="str">
        <f t="shared" si="113"/>
        <v>Mon</v>
      </c>
      <c r="J3615">
        <v>3</v>
      </c>
      <c r="K3615" s="1">
        <v>1</v>
      </c>
    </row>
    <row r="3616" spans="1:11" x14ac:dyDescent="0.25">
      <c r="A3616" s="1" t="s">
        <v>37</v>
      </c>
      <c r="B3616">
        <v>1365834802</v>
      </c>
      <c r="C3616" s="4">
        <f t="shared" si="112"/>
        <v>41377.2731712963</v>
      </c>
      <c r="D3616" s="5" t="str">
        <f t="shared" si="113"/>
        <v>Sat</v>
      </c>
      <c r="J3616">
        <v>3</v>
      </c>
      <c r="K3616" s="1">
        <v>1</v>
      </c>
    </row>
    <row r="3617" spans="1:11" x14ac:dyDescent="0.25">
      <c r="A3617" s="1" t="s">
        <v>39</v>
      </c>
      <c r="B3617">
        <v>1365398211</v>
      </c>
      <c r="C3617" s="4">
        <f t="shared" si="112"/>
        <v>41372.220034722224</v>
      </c>
      <c r="D3617" s="5" t="str">
        <f t="shared" si="113"/>
        <v>Mon</v>
      </c>
      <c r="J3617">
        <v>2</v>
      </c>
      <c r="K3617">
        <v>2</v>
      </c>
    </row>
    <row r="3618" spans="1:11" x14ac:dyDescent="0.25">
      <c r="A3618" s="1" t="s">
        <v>39</v>
      </c>
      <c r="B3618">
        <v>1365489230</v>
      </c>
      <c r="C3618" s="4">
        <f t="shared" si="112"/>
        <v>41373.273495370369</v>
      </c>
      <c r="D3618" s="5" t="str">
        <f t="shared" si="113"/>
        <v>Tue</v>
      </c>
      <c r="J3618">
        <v>3</v>
      </c>
      <c r="K3618">
        <v>3</v>
      </c>
    </row>
    <row r="3619" spans="1:11" x14ac:dyDescent="0.25">
      <c r="A3619" s="1" t="s">
        <v>39</v>
      </c>
      <c r="B3619">
        <v>1365746471</v>
      </c>
      <c r="C3619" s="4">
        <f t="shared" si="112"/>
        <v>41376.250821759262</v>
      </c>
      <c r="D3619" s="5" t="str">
        <f t="shared" si="113"/>
        <v>Fri</v>
      </c>
      <c r="J3619">
        <v>5</v>
      </c>
      <c r="K3619">
        <v>1</v>
      </c>
    </row>
    <row r="3620" spans="1:11" x14ac:dyDescent="0.25">
      <c r="A3620" s="1" t="s">
        <v>39</v>
      </c>
      <c r="B3620">
        <v>1365575424</v>
      </c>
      <c r="C3620" s="4">
        <f t="shared" si="112"/>
        <v>41374.271111111113</v>
      </c>
      <c r="D3620" s="5" t="str">
        <f t="shared" si="113"/>
        <v>Wed</v>
      </c>
      <c r="J3620">
        <v>2</v>
      </c>
      <c r="K3620">
        <v>2</v>
      </c>
    </row>
    <row r="3621" spans="1:11" x14ac:dyDescent="0.25">
      <c r="A3621" s="1" t="s">
        <v>39</v>
      </c>
      <c r="B3621">
        <v>1365660020</v>
      </c>
      <c r="C3621" s="4">
        <f t="shared" si="112"/>
        <v>41375.250231481477</v>
      </c>
      <c r="D3621" s="5" t="str">
        <f t="shared" si="113"/>
        <v>Thu</v>
      </c>
      <c r="J3621">
        <v>4</v>
      </c>
      <c r="K3621">
        <v>4</v>
      </c>
    </row>
    <row r="3622" spans="1:11" x14ac:dyDescent="0.25">
      <c r="A3622" s="1" t="s">
        <v>39</v>
      </c>
      <c r="B3622">
        <v>1366040598</v>
      </c>
      <c r="C3622" s="4">
        <f t="shared" si="112"/>
        <v>41379.655069444445</v>
      </c>
      <c r="D3622" s="5" t="str">
        <f t="shared" si="113"/>
        <v>Mon</v>
      </c>
      <c r="J3622">
        <v>2</v>
      </c>
      <c r="K3622">
        <v>1</v>
      </c>
    </row>
    <row r="3623" spans="1:11" x14ac:dyDescent="0.25">
      <c r="A3623" s="1" t="s">
        <v>39</v>
      </c>
      <c r="B3623">
        <v>1366595473</v>
      </c>
      <c r="C3623" s="4">
        <f t="shared" si="112"/>
        <v>41386.077233796292</v>
      </c>
      <c r="D3623" s="5" t="str">
        <f t="shared" si="113"/>
        <v>Mon</v>
      </c>
      <c r="J3623">
        <v>5</v>
      </c>
      <c r="K3623">
        <v>5</v>
      </c>
    </row>
    <row r="3624" spans="1:11" x14ac:dyDescent="0.25">
      <c r="A3624" s="1" t="s">
        <v>39</v>
      </c>
      <c r="B3624">
        <v>1366661096</v>
      </c>
      <c r="C3624" s="4">
        <f t="shared" si="112"/>
        <v>41386.836759259262</v>
      </c>
      <c r="D3624" s="5" t="str">
        <f t="shared" si="113"/>
        <v>Mon</v>
      </c>
      <c r="J3624">
        <v>5</v>
      </c>
      <c r="K3624">
        <v>5</v>
      </c>
    </row>
    <row r="3625" spans="1:11" x14ac:dyDescent="0.25">
      <c r="A3625" s="1" t="s">
        <v>39</v>
      </c>
      <c r="B3625">
        <v>1366779597</v>
      </c>
      <c r="C3625" s="4">
        <f t="shared" si="112"/>
        <v>41388.208298611113</v>
      </c>
      <c r="D3625" s="5" t="str">
        <f t="shared" si="113"/>
        <v>Wed</v>
      </c>
      <c r="J3625">
        <v>1</v>
      </c>
      <c r="K3625">
        <v>1</v>
      </c>
    </row>
    <row r="3626" spans="1:11" x14ac:dyDescent="0.25">
      <c r="A3626" s="1" t="s">
        <v>39</v>
      </c>
      <c r="B3626">
        <v>1366697009</v>
      </c>
      <c r="C3626" s="4">
        <f t="shared" si="112"/>
        <v>41387.252418981479</v>
      </c>
      <c r="D3626" s="5" t="str">
        <f t="shared" si="113"/>
        <v>Tue</v>
      </c>
      <c r="J3626">
        <v>5</v>
      </c>
      <c r="K3626">
        <v>5</v>
      </c>
    </row>
    <row r="3627" spans="1:11" x14ac:dyDescent="0.25">
      <c r="A3627" s="1" t="s">
        <v>39</v>
      </c>
      <c r="B3627">
        <v>1366912210</v>
      </c>
      <c r="C3627" s="4">
        <f t="shared" si="112"/>
        <v>41389.743171296301</v>
      </c>
      <c r="D3627" s="5" t="str">
        <f t="shared" si="113"/>
        <v>Thu</v>
      </c>
      <c r="J3627">
        <v>4</v>
      </c>
      <c r="K3627">
        <v>4</v>
      </c>
    </row>
    <row r="3628" spans="1:11" x14ac:dyDescent="0.25">
      <c r="A3628" s="1" t="s">
        <v>39</v>
      </c>
      <c r="B3628">
        <v>1366959701</v>
      </c>
      <c r="C3628" s="4">
        <f t="shared" si="112"/>
        <v>41390.29283564815</v>
      </c>
      <c r="D3628" s="5" t="str">
        <f t="shared" si="113"/>
        <v>Fri</v>
      </c>
      <c r="J3628">
        <v>4</v>
      </c>
      <c r="K3628">
        <v>4</v>
      </c>
    </row>
    <row r="3629" spans="1:11" x14ac:dyDescent="0.25">
      <c r="A3629" s="1" t="s">
        <v>39</v>
      </c>
      <c r="B3629">
        <v>1367176775</v>
      </c>
      <c r="C3629" s="4">
        <f t="shared" si="112"/>
        <v>41392.805266203701</v>
      </c>
      <c r="D3629" s="5" t="str">
        <f t="shared" si="113"/>
        <v>Sun</v>
      </c>
      <c r="J3629">
        <v>1</v>
      </c>
      <c r="K3629">
        <v>3</v>
      </c>
    </row>
    <row r="3630" spans="1:11" x14ac:dyDescent="0.25">
      <c r="A3630" s="1" t="s">
        <v>39</v>
      </c>
      <c r="B3630">
        <v>1367083096</v>
      </c>
      <c r="C3630" s="4">
        <f t="shared" si="112"/>
        <v>41391.721018518518</v>
      </c>
      <c r="D3630" s="5" t="str">
        <f t="shared" si="113"/>
        <v>Sat</v>
      </c>
      <c r="J3630">
        <v>2</v>
      </c>
      <c r="K3630">
        <v>3</v>
      </c>
    </row>
    <row r="3631" spans="1:11" x14ac:dyDescent="0.25">
      <c r="A3631" s="1" t="s">
        <v>39</v>
      </c>
      <c r="B3631">
        <v>1366996915</v>
      </c>
      <c r="C3631" s="4">
        <f t="shared" si="112"/>
        <v>41390.723553240743</v>
      </c>
      <c r="D3631" s="5" t="str">
        <f t="shared" si="113"/>
        <v>Fri</v>
      </c>
      <c r="J3631">
        <v>2</v>
      </c>
      <c r="K3631">
        <v>2</v>
      </c>
    </row>
    <row r="3632" spans="1:11" x14ac:dyDescent="0.25">
      <c r="A3632" s="1" t="s">
        <v>39</v>
      </c>
      <c r="B3632">
        <v>1368744712</v>
      </c>
      <c r="C3632" s="4">
        <f t="shared" si="112"/>
        <v>41410.952685185184</v>
      </c>
      <c r="D3632" s="5" t="str">
        <f t="shared" si="113"/>
        <v>Thu</v>
      </c>
      <c r="J3632">
        <v>2</v>
      </c>
      <c r="K3632">
        <v>1</v>
      </c>
    </row>
    <row r="3633" spans="1:11" x14ac:dyDescent="0.25">
      <c r="A3633" s="1" t="s">
        <v>39</v>
      </c>
      <c r="B3633">
        <v>1368237572</v>
      </c>
      <c r="C3633" s="4">
        <f t="shared" si="112"/>
        <v>41405.083009259259</v>
      </c>
      <c r="D3633" s="5" t="str">
        <f t="shared" si="113"/>
        <v>Sat</v>
      </c>
      <c r="J3633">
        <v>1</v>
      </c>
      <c r="K3633">
        <v>1</v>
      </c>
    </row>
    <row r="3634" spans="1:11" x14ac:dyDescent="0.25">
      <c r="A3634" s="1" t="s">
        <v>39</v>
      </c>
      <c r="B3634">
        <v>1368571581</v>
      </c>
      <c r="C3634" s="4">
        <f t="shared" si="112"/>
        <v>41408.948854166665</v>
      </c>
      <c r="D3634" s="5" t="str">
        <f t="shared" si="113"/>
        <v>Tue</v>
      </c>
      <c r="J3634">
        <v>2</v>
      </c>
      <c r="K3634">
        <v>1</v>
      </c>
    </row>
    <row r="3635" spans="1:11" x14ac:dyDescent="0.25">
      <c r="A3635" s="1" t="s">
        <v>39</v>
      </c>
      <c r="B3635">
        <v>1368828978</v>
      </c>
      <c r="C3635" s="4">
        <f t="shared" si="112"/>
        <v>41411.927986111114</v>
      </c>
      <c r="D3635" s="5" t="str">
        <f t="shared" si="113"/>
        <v>Fri</v>
      </c>
      <c r="J3635">
        <v>1</v>
      </c>
      <c r="K3635">
        <v>3</v>
      </c>
    </row>
    <row r="3636" spans="1:11" x14ac:dyDescent="0.25">
      <c r="A3636" s="1" t="s">
        <v>39</v>
      </c>
      <c r="B3636">
        <v>1369779295</v>
      </c>
      <c r="C3636" s="4">
        <f t="shared" si="112"/>
        <v>41422.927025462966</v>
      </c>
      <c r="D3636" s="5" t="str">
        <f t="shared" si="113"/>
        <v>Tue</v>
      </c>
      <c r="J3636">
        <v>2</v>
      </c>
      <c r="K3636">
        <v>4</v>
      </c>
    </row>
    <row r="3637" spans="1:11" x14ac:dyDescent="0.25">
      <c r="A3637" s="1" t="s">
        <v>40</v>
      </c>
      <c r="B3637">
        <v>1365393699</v>
      </c>
      <c r="C3637" s="4">
        <f t="shared" si="112"/>
        <v>41372.167812499996</v>
      </c>
      <c r="D3637" s="5" t="str">
        <f t="shared" si="113"/>
        <v>Mon</v>
      </c>
      <c r="J3637">
        <v>1</v>
      </c>
      <c r="K3637">
        <v>3</v>
      </c>
    </row>
    <row r="3638" spans="1:11" x14ac:dyDescent="0.25">
      <c r="A3638" s="1" t="s">
        <v>40</v>
      </c>
      <c r="B3638">
        <v>1365919394</v>
      </c>
      <c r="C3638" s="4">
        <f t="shared" si="112"/>
        <v>41378.252245370371</v>
      </c>
      <c r="D3638" s="5" t="str">
        <f t="shared" si="113"/>
        <v>Sun</v>
      </c>
      <c r="J3638">
        <v>1</v>
      </c>
      <c r="K3638">
        <v>4</v>
      </c>
    </row>
    <row r="3639" spans="1:11" x14ac:dyDescent="0.25">
      <c r="A3639" s="1" t="s">
        <v>40</v>
      </c>
      <c r="B3639">
        <v>1366071501</v>
      </c>
      <c r="C3639" s="4">
        <f t="shared" si="112"/>
        <v>41380.012743055559</v>
      </c>
      <c r="D3639" s="5" t="str">
        <f t="shared" si="113"/>
        <v>Tue</v>
      </c>
      <c r="J3639">
        <v>3</v>
      </c>
      <c r="K3639">
        <v>3</v>
      </c>
    </row>
    <row r="3640" spans="1:11" x14ac:dyDescent="0.25">
      <c r="A3640" s="1" t="s">
        <v>40</v>
      </c>
      <c r="B3640">
        <v>1365562510</v>
      </c>
      <c r="C3640" s="4">
        <f t="shared" si="112"/>
        <v>41374.12164351852</v>
      </c>
      <c r="D3640" s="5" t="str">
        <f t="shared" si="113"/>
        <v>Wed</v>
      </c>
      <c r="J3640">
        <v>3</v>
      </c>
      <c r="K3640">
        <v>2</v>
      </c>
    </row>
    <row r="3641" spans="1:11" x14ac:dyDescent="0.25">
      <c r="A3641" s="1" t="s">
        <v>40</v>
      </c>
      <c r="B3641">
        <v>1365574055</v>
      </c>
      <c r="C3641" s="4">
        <f t="shared" si="112"/>
        <v>41374.255266203705</v>
      </c>
      <c r="D3641" s="5" t="str">
        <f t="shared" si="113"/>
        <v>Wed</v>
      </c>
      <c r="J3641">
        <v>3</v>
      </c>
      <c r="K3641">
        <v>2</v>
      </c>
    </row>
    <row r="3642" spans="1:11" x14ac:dyDescent="0.25">
      <c r="A3642" s="1" t="s">
        <v>40</v>
      </c>
      <c r="B3642">
        <v>1365660562</v>
      </c>
      <c r="C3642" s="4">
        <f t="shared" si="112"/>
        <v>41375.256504629629</v>
      </c>
      <c r="D3642" s="5" t="str">
        <f t="shared" si="113"/>
        <v>Thu</v>
      </c>
      <c r="J3642">
        <v>3</v>
      </c>
      <c r="K3642">
        <v>1</v>
      </c>
    </row>
    <row r="3643" spans="1:11" x14ac:dyDescent="0.25">
      <c r="A3643" s="1" t="s">
        <v>40</v>
      </c>
      <c r="B3643">
        <v>1365898198</v>
      </c>
      <c r="C3643" s="4">
        <f t="shared" si="112"/>
        <v>41378.006921296292</v>
      </c>
      <c r="D3643" s="5" t="str">
        <f t="shared" si="113"/>
        <v>Sun</v>
      </c>
      <c r="J3643">
        <v>1</v>
      </c>
      <c r="K3643">
        <v>4</v>
      </c>
    </row>
    <row r="3644" spans="1:11" x14ac:dyDescent="0.25">
      <c r="A3644" s="1" t="s">
        <v>40</v>
      </c>
      <c r="B3644">
        <v>1365746741</v>
      </c>
      <c r="C3644" s="4">
        <f t="shared" si="112"/>
        <v>41376.253946759258</v>
      </c>
      <c r="D3644" s="5" t="str">
        <f t="shared" si="113"/>
        <v>Fri</v>
      </c>
      <c r="J3644">
        <v>2</v>
      </c>
      <c r="K3644">
        <v>3</v>
      </c>
    </row>
    <row r="3645" spans="1:11" x14ac:dyDescent="0.25">
      <c r="A3645" s="1" t="s">
        <v>40</v>
      </c>
      <c r="B3645">
        <v>1365969954</v>
      </c>
      <c r="C3645" s="4">
        <f t="shared" si="112"/>
        <v>41378.837430555555</v>
      </c>
      <c r="D3645" s="5" t="str">
        <f t="shared" si="113"/>
        <v>Sun</v>
      </c>
      <c r="J3645">
        <v>2</v>
      </c>
      <c r="K3645">
        <v>3</v>
      </c>
    </row>
    <row r="3646" spans="1:11" x14ac:dyDescent="0.25">
      <c r="A3646" s="1" t="s">
        <v>40</v>
      </c>
      <c r="B3646">
        <v>1366317383</v>
      </c>
      <c r="C3646" s="4">
        <f t="shared" si="112"/>
        <v>41382.858599537038</v>
      </c>
      <c r="D3646" s="5" t="str">
        <f t="shared" si="113"/>
        <v>Thu</v>
      </c>
      <c r="J3646">
        <v>3</v>
      </c>
      <c r="K3646">
        <v>3</v>
      </c>
    </row>
    <row r="3647" spans="1:11" x14ac:dyDescent="0.25">
      <c r="A3647" s="1" t="s">
        <v>40</v>
      </c>
      <c r="B3647">
        <v>1366394706</v>
      </c>
      <c r="C3647" s="4">
        <f t="shared" si="112"/>
        <v>41383.753541666665</v>
      </c>
      <c r="D3647" s="5" t="str">
        <f t="shared" si="113"/>
        <v>Fri</v>
      </c>
      <c r="J3647">
        <v>2</v>
      </c>
      <c r="K3647">
        <v>4</v>
      </c>
    </row>
    <row r="3648" spans="1:11" x14ac:dyDescent="0.25">
      <c r="A3648" s="1" t="s">
        <v>40</v>
      </c>
      <c r="B3648">
        <v>1366918790</v>
      </c>
      <c r="C3648" s="4">
        <f t="shared" si="112"/>
        <v>41389.819328703699</v>
      </c>
      <c r="D3648" s="5" t="str">
        <f t="shared" si="113"/>
        <v>Thu</v>
      </c>
      <c r="J3648">
        <v>3</v>
      </c>
      <c r="K3648">
        <v>3</v>
      </c>
    </row>
    <row r="3649" spans="1:11" x14ac:dyDescent="0.25">
      <c r="A3649" s="1" t="s">
        <v>40</v>
      </c>
      <c r="B3649">
        <v>1366574542</v>
      </c>
      <c r="C3649" s="4">
        <f t="shared" si="112"/>
        <v>41385.834976851853</v>
      </c>
      <c r="D3649" s="5" t="str">
        <f t="shared" si="113"/>
        <v>Sun</v>
      </c>
      <c r="J3649">
        <v>2</v>
      </c>
      <c r="K3649">
        <v>3</v>
      </c>
    </row>
    <row r="3650" spans="1:11" x14ac:dyDescent="0.25">
      <c r="A3650" s="1" t="s">
        <v>40</v>
      </c>
      <c r="B3650">
        <v>1366537518</v>
      </c>
      <c r="C3650" s="4">
        <f t="shared" ref="C3650:C3703" si="114">(((B3650/60)/60)/24)+DATE(1970,1,1)</f>
        <v>41385.406458333331</v>
      </c>
      <c r="D3650" s="5" t="str">
        <f t="shared" si="113"/>
        <v>Sun</v>
      </c>
      <c r="J3650">
        <v>1</v>
      </c>
      <c r="K3650">
        <v>5</v>
      </c>
    </row>
    <row r="3651" spans="1:11" x14ac:dyDescent="0.25">
      <c r="A3651" s="1" t="s">
        <v>40</v>
      </c>
      <c r="B3651">
        <v>1366653391</v>
      </c>
      <c r="C3651" s="4">
        <f t="shared" si="114"/>
        <v>41386.747581018521</v>
      </c>
      <c r="D3651" s="5" t="str">
        <f t="shared" ref="D3651:D3703" si="115">TEXT(C3651, "ddd")</f>
        <v>Mon</v>
      </c>
      <c r="J3651">
        <v>3</v>
      </c>
      <c r="K3651">
        <v>1</v>
      </c>
    </row>
    <row r="3652" spans="1:11" x14ac:dyDescent="0.25">
      <c r="A3652" s="1" t="s">
        <v>40</v>
      </c>
      <c r="B3652">
        <v>1366998849</v>
      </c>
      <c r="C3652" s="4">
        <f t="shared" si="114"/>
        <v>41390.745937499996</v>
      </c>
      <c r="D3652" s="5" t="str">
        <f t="shared" si="115"/>
        <v>Fri</v>
      </c>
      <c r="J3652">
        <v>3</v>
      </c>
      <c r="K3652">
        <v>3</v>
      </c>
    </row>
    <row r="3653" spans="1:11" x14ac:dyDescent="0.25">
      <c r="A3653" s="1" t="s">
        <v>40</v>
      </c>
      <c r="B3653">
        <v>1367113063</v>
      </c>
      <c r="C3653" s="4">
        <f t="shared" si="114"/>
        <v>41392.067858796298</v>
      </c>
      <c r="D3653" s="5" t="str">
        <f t="shared" si="115"/>
        <v>Sun</v>
      </c>
      <c r="J3653">
        <v>1</v>
      </c>
      <c r="K3653">
        <v>4</v>
      </c>
    </row>
    <row r="3654" spans="1:11" x14ac:dyDescent="0.25">
      <c r="A3654" s="1" t="s">
        <v>40</v>
      </c>
      <c r="B3654">
        <v>1367348736</v>
      </c>
      <c r="C3654" s="4">
        <f t="shared" si="114"/>
        <v>41394.79555555556</v>
      </c>
      <c r="D3654" s="5" t="str">
        <f t="shared" si="115"/>
        <v>Tue</v>
      </c>
      <c r="J3654">
        <v>5</v>
      </c>
      <c r="K3654">
        <v>1</v>
      </c>
    </row>
    <row r="3655" spans="1:11" x14ac:dyDescent="0.25">
      <c r="A3655" s="1" t="s">
        <v>40</v>
      </c>
      <c r="B3655">
        <v>1367945943</v>
      </c>
      <c r="C3655" s="4">
        <f t="shared" si="114"/>
        <v>41401.707673611112</v>
      </c>
      <c r="D3655" s="5" t="str">
        <f t="shared" si="115"/>
        <v>Tue</v>
      </c>
      <c r="J3655">
        <v>2</v>
      </c>
      <c r="K3655">
        <v>2</v>
      </c>
    </row>
    <row r="3656" spans="1:11" x14ac:dyDescent="0.25">
      <c r="A3656" s="1" t="s">
        <v>40</v>
      </c>
      <c r="B3656">
        <v>1367721973</v>
      </c>
      <c r="C3656" s="4">
        <f t="shared" si="114"/>
        <v>41399.115428240737</v>
      </c>
      <c r="D3656" s="5" t="str">
        <f t="shared" si="115"/>
        <v>Sun</v>
      </c>
      <c r="J3656">
        <v>1</v>
      </c>
      <c r="K3656">
        <v>4</v>
      </c>
    </row>
    <row r="3657" spans="1:11" x14ac:dyDescent="0.25">
      <c r="A3657" s="1" t="s">
        <v>40</v>
      </c>
      <c r="B3657">
        <v>1367893887</v>
      </c>
      <c r="C3657" s="4">
        <f t="shared" si="114"/>
        <v>41401.105173611111</v>
      </c>
      <c r="D3657" s="5" t="str">
        <f t="shared" si="115"/>
        <v>Tue</v>
      </c>
      <c r="J3657">
        <v>1</v>
      </c>
      <c r="K3657">
        <v>2</v>
      </c>
    </row>
    <row r="3658" spans="1:11" x14ac:dyDescent="0.25">
      <c r="A3658" s="1" t="s">
        <v>40</v>
      </c>
      <c r="B3658">
        <v>1369181241</v>
      </c>
      <c r="C3658" s="4">
        <f t="shared" si="114"/>
        <v>41416.005104166667</v>
      </c>
      <c r="D3658" s="5" t="str">
        <f t="shared" si="115"/>
        <v>Wed</v>
      </c>
      <c r="J3658">
        <v>3</v>
      </c>
      <c r="K3658">
        <v>1</v>
      </c>
    </row>
    <row r="3659" spans="1:11" x14ac:dyDescent="0.25">
      <c r="A3659" s="1" t="s">
        <v>40</v>
      </c>
      <c r="B3659">
        <v>1369546496</v>
      </c>
      <c r="C3659" s="4">
        <f t="shared" si="114"/>
        <v>41420.232592592591</v>
      </c>
      <c r="D3659" s="5" t="str">
        <f t="shared" si="115"/>
        <v>Sun</v>
      </c>
      <c r="J3659">
        <v>4</v>
      </c>
      <c r="K3659">
        <v>1</v>
      </c>
    </row>
    <row r="3660" spans="1:11" x14ac:dyDescent="0.25">
      <c r="A3660" s="1" t="s">
        <v>40</v>
      </c>
      <c r="B3660">
        <v>1369546501</v>
      </c>
      <c r="C3660" s="4">
        <f t="shared" si="114"/>
        <v>41420.23265046296</v>
      </c>
      <c r="D3660" s="5" t="str">
        <f t="shared" si="115"/>
        <v>Sun</v>
      </c>
      <c r="J3660">
        <v>4</v>
      </c>
      <c r="K3660">
        <v>1</v>
      </c>
    </row>
    <row r="3661" spans="1:11" x14ac:dyDescent="0.25">
      <c r="A3661" s="1" t="s">
        <v>40</v>
      </c>
      <c r="B3661">
        <v>1369595865</v>
      </c>
      <c r="C3661" s="4">
        <f t="shared" si="114"/>
        <v>41420.803993055553</v>
      </c>
      <c r="D3661" s="5" t="str">
        <f t="shared" si="115"/>
        <v>Sun</v>
      </c>
      <c r="J3661">
        <v>2</v>
      </c>
      <c r="K3661">
        <v>4</v>
      </c>
    </row>
    <row r="3662" spans="1:11" x14ac:dyDescent="0.25">
      <c r="A3662" s="1" t="s">
        <v>40</v>
      </c>
      <c r="B3662">
        <v>1369681876</v>
      </c>
      <c r="C3662" s="4">
        <f t="shared" si="114"/>
        <v>41421.799490740741</v>
      </c>
      <c r="D3662" s="5" t="str">
        <f t="shared" si="115"/>
        <v>Mon</v>
      </c>
      <c r="J3662">
        <v>4</v>
      </c>
      <c r="K3662">
        <v>1</v>
      </c>
    </row>
    <row r="3663" spans="1:11" x14ac:dyDescent="0.25">
      <c r="A3663" s="1" t="s">
        <v>40</v>
      </c>
      <c r="B3663">
        <v>1369792895</v>
      </c>
      <c r="C3663" s="4">
        <f t="shared" si="114"/>
        <v>41423.084432870368</v>
      </c>
      <c r="D3663" s="5" t="str">
        <f t="shared" si="115"/>
        <v>Wed</v>
      </c>
      <c r="J3663">
        <v>5</v>
      </c>
      <c r="K3663">
        <v>1</v>
      </c>
    </row>
    <row r="3664" spans="1:11" x14ac:dyDescent="0.25">
      <c r="A3664" s="1" t="s">
        <v>40</v>
      </c>
      <c r="B3664">
        <v>1369930454</v>
      </c>
      <c r="C3664" s="4">
        <f t="shared" si="114"/>
        <v>41424.676550925928</v>
      </c>
      <c r="D3664" s="5" t="str">
        <f t="shared" si="115"/>
        <v>Thu</v>
      </c>
      <c r="J3664">
        <v>3</v>
      </c>
      <c r="K3664">
        <v>3</v>
      </c>
    </row>
    <row r="3665" spans="1:30" x14ac:dyDescent="0.25">
      <c r="A3665" s="1" t="s">
        <v>40</v>
      </c>
      <c r="B3665">
        <v>1370023880</v>
      </c>
      <c r="C3665" s="4">
        <f t="shared" si="114"/>
        <v>41425.757870370369</v>
      </c>
      <c r="D3665" s="5" t="str">
        <f t="shared" si="115"/>
        <v>Fri</v>
      </c>
      <c r="J3665">
        <v>1</v>
      </c>
      <c r="K3665">
        <v>5</v>
      </c>
    </row>
    <row r="3666" spans="1:30" x14ac:dyDescent="0.25">
      <c r="A3666" s="1" t="s">
        <v>40</v>
      </c>
      <c r="B3666">
        <v>1370303791</v>
      </c>
      <c r="C3666" s="4">
        <f t="shared" si="114"/>
        <v>41428.997581018521</v>
      </c>
      <c r="D3666" s="5" t="str">
        <f t="shared" si="115"/>
        <v>Mon</v>
      </c>
      <c r="J3666">
        <v>3</v>
      </c>
      <c r="K3666">
        <v>2</v>
      </c>
    </row>
    <row r="3667" spans="1:30" x14ac:dyDescent="0.25">
      <c r="A3667" s="1" t="s">
        <v>40</v>
      </c>
      <c r="B3667">
        <v>1370208770</v>
      </c>
      <c r="C3667" s="4">
        <f t="shared" si="114"/>
        <v>41427.897800925923</v>
      </c>
      <c r="D3667" s="5" t="str">
        <f t="shared" si="115"/>
        <v>Sun</v>
      </c>
      <c r="J3667">
        <v>3</v>
      </c>
      <c r="K3667">
        <v>3</v>
      </c>
    </row>
    <row r="3668" spans="1:30" x14ac:dyDescent="0.25">
      <c r="A3668" s="1" t="s">
        <v>3</v>
      </c>
      <c r="C3668" s="4">
        <f t="shared" si="114"/>
        <v>25569</v>
      </c>
      <c r="D3668" s="5" t="str">
        <f t="shared" si="115"/>
        <v>Thu</v>
      </c>
      <c r="L3668" s="1">
        <v>3</v>
      </c>
      <c r="M3668" s="1">
        <v>3.5</v>
      </c>
      <c r="N3668" s="1">
        <v>4.5</v>
      </c>
      <c r="O3668" s="1">
        <v>3.5</v>
      </c>
      <c r="P3668" s="1">
        <v>4</v>
      </c>
      <c r="Q3668" s="1">
        <v>4</v>
      </c>
      <c r="R3668" s="1">
        <v>2.5</v>
      </c>
      <c r="S3668" s="1">
        <v>1.5</v>
      </c>
      <c r="T3668" s="1">
        <f>L3668+(6-M3668)+N3668+O3668+(6-P3668)+Q3668+(6-R3668)+S3668</f>
        <v>24.5</v>
      </c>
      <c r="U3668" s="3">
        <v>3</v>
      </c>
      <c r="V3668" s="3">
        <v>4</v>
      </c>
      <c r="W3668" s="3">
        <v>4.5</v>
      </c>
      <c r="X3668" s="3">
        <v>4</v>
      </c>
      <c r="Y3668" s="3">
        <v>2.5</v>
      </c>
      <c r="Z3668" s="3">
        <v>4.5</v>
      </c>
      <c r="AA3668" s="3">
        <v>2</v>
      </c>
      <c r="AB3668" s="3">
        <v>3</v>
      </c>
      <c r="AC3668" s="3">
        <v>4</v>
      </c>
      <c r="AD3668" s="1">
        <f>U3668+(6-V3668)+W3668+(6-X3668)+(6-Y3668)+Z3668+AA3668+AB3668+(6-AC3668)</f>
        <v>26.5</v>
      </c>
    </row>
    <row r="3669" spans="1:30" x14ac:dyDescent="0.25">
      <c r="A3669" s="1" t="s">
        <v>4</v>
      </c>
      <c r="C3669" s="4">
        <f t="shared" si="114"/>
        <v>25569</v>
      </c>
      <c r="D3669" s="5" t="str">
        <f t="shared" si="115"/>
        <v>Thu</v>
      </c>
      <c r="L3669" s="1">
        <v>5</v>
      </c>
      <c r="M3669" s="1">
        <v>4</v>
      </c>
      <c r="N3669" s="1">
        <v>2.5</v>
      </c>
      <c r="O3669" s="1">
        <v>3</v>
      </c>
      <c r="P3669" s="1">
        <v>3</v>
      </c>
      <c r="Q3669" s="1">
        <v>4</v>
      </c>
      <c r="R3669" s="1">
        <v>5</v>
      </c>
      <c r="S3669" s="1">
        <v>2</v>
      </c>
      <c r="T3669" s="1">
        <f t="shared" ref="T3669:T3703" si="116">L3669+(6-M3669)+N3669+O3669+(6-P3669)+Q3669+(6-R3669)+S3669</f>
        <v>22.5</v>
      </c>
      <c r="U3669" s="3">
        <v>5</v>
      </c>
      <c r="V3669" s="3">
        <v>2</v>
      </c>
      <c r="W3669" s="3">
        <v>5</v>
      </c>
      <c r="X3669" s="3">
        <v>2</v>
      </c>
      <c r="Y3669" s="3">
        <v>2.5</v>
      </c>
      <c r="Z3669" s="3">
        <v>5</v>
      </c>
      <c r="AA3669" s="3">
        <v>5</v>
      </c>
      <c r="AB3669" s="3">
        <v>4</v>
      </c>
      <c r="AC3669" s="3">
        <v>2.5</v>
      </c>
      <c r="AD3669" s="1">
        <f t="shared" ref="AD3669:AD3703" si="117">U3669+(6-V3669)+W3669+(6-X3669)+(6-Y3669)+Z3669+AA3669+AB3669+(6-AC3669)</f>
        <v>39</v>
      </c>
    </row>
    <row r="3670" spans="1:30" x14ac:dyDescent="0.25">
      <c r="A3670" s="1" t="s">
        <v>5</v>
      </c>
      <c r="C3670" s="4">
        <f t="shared" si="114"/>
        <v>25569</v>
      </c>
      <c r="D3670" s="5" t="str">
        <f t="shared" si="115"/>
        <v>Thu</v>
      </c>
      <c r="L3670" s="1">
        <v>1.5</v>
      </c>
      <c r="M3670" s="1">
        <v>2.5</v>
      </c>
      <c r="N3670" s="1">
        <v>4</v>
      </c>
      <c r="O3670" s="1">
        <v>4</v>
      </c>
      <c r="P3670" s="1">
        <v>3</v>
      </c>
      <c r="Q3670" s="1">
        <v>3.5</v>
      </c>
      <c r="R3670" s="1">
        <v>2.5</v>
      </c>
      <c r="S3670" s="1">
        <v>4</v>
      </c>
      <c r="T3670" s="1">
        <f t="shared" si="116"/>
        <v>27</v>
      </c>
      <c r="U3670" s="3">
        <v>4.5</v>
      </c>
      <c r="V3670" s="3">
        <v>2</v>
      </c>
      <c r="W3670" s="3">
        <v>5</v>
      </c>
      <c r="X3670" s="3">
        <v>1.5</v>
      </c>
      <c r="Y3670" s="3">
        <v>2.5</v>
      </c>
      <c r="Z3670" s="3">
        <v>4</v>
      </c>
      <c r="AA3670" s="3">
        <v>5</v>
      </c>
      <c r="AB3670" s="3">
        <v>4</v>
      </c>
      <c r="AC3670" s="3">
        <v>4</v>
      </c>
      <c r="AD3670" s="1">
        <f t="shared" si="117"/>
        <v>36.5</v>
      </c>
    </row>
    <row r="3671" spans="1:30" x14ac:dyDescent="0.25">
      <c r="A3671" s="1" t="s">
        <v>6</v>
      </c>
      <c r="C3671" s="4">
        <f t="shared" si="114"/>
        <v>25569</v>
      </c>
      <c r="D3671" s="5" t="str">
        <f t="shared" si="115"/>
        <v>Thu</v>
      </c>
      <c r="L3671" s="1">
        <v>3.5</v>
      </c>
      <c r="M3671" s="1">
        <v>3</v>
      </c>
      <c r="N3671" s="1">
        <v>3</v>
      </c>
      <c r="O3671" s="1">
        <v>4</v>
      </c>
      <c r="P3671" s="1">
        <v>3.5</v>
      </c>
      <c r="Q3671" s="1">
        <v>3</v>
      </c>
      <c r="R3671" s="1">
        <v>3.5</v>
      </c>
      <c r="S3671" s="1">
        <v>4</v>
      </c>
      <c r="T3671" s="1">
        <f t="shared" si="116"/>
        <v>25.5</v>
      </c>
      <c r="U3671" s="3">
        <v>4</v>
      </c>
      <c r="V3671" s="3">
        <v>2</v>
      </c>
      <c r="W3671" s="3">
        <v>3.5</v>
      </c>
      <c r="X3671" s="3">
        <v>2</v>
      </c>
      <c r="Y3671" s="3">
        <v>2</v>
      </c>
      <c r="Z3671" s="3">
        <v>4</v>
      </c>
      <c r="AA3671" s="3">
        <v>4</v>
      </c>
      <c r="AB3671" s="3">
        <v>3.5</v>
      </c>
      <c r="AC3671" s="3">
        <v>2</v>
      </c>
      <c r="AD3671" s="1">
        <f t="shared" si="117"/>
        <v>35</v>
      </c>
    </row>
    <row r="3672" spans="1:30" x14ac:dyDescent="0.25">
      <c r="A3672" s="1" t="s">
        <v>7</v>
      </c>
      <c r="C3672" s="4">
        <f t="shared" si="114"/>
        <v>25569</v>
      </c>
      <c r="D3672" s="5" t="str">
        <f t="shared" si="115"/>
        <v>Thu</v>
      </c>
      <c r="L3672" s="1">
        <v>2.5</v>
      </c>
      <c r="M3672" s="1">
        <v>1</v>
      </c>
      <c r="N3672" s="1">
        <v>4.5</v>
      </c>
      <c r="O3672" s="1">
        <v>5</v>
      </c>
      <c r="P3672" s="1">
        <v>1</v>
      </c>
      <c r="Q3672" s="1">
        <v>4</v>
      </c>
      <c r="R3672" s="1">
        <v>1.5</v>
      </c>
      <c r="S3672" s="1">
        <v>4.5</v>
      </c>
      <c r="T3672" s="1">
        <f t="shared" si="116"/>
        <v>35</v>
      </c>
      <c r="U3672" s="3">
        <v>3.5</v>
      </c>
      <c r="V3672" s="3">
        <v>4</v>
      </c>
      <c r="W3672" s="3">
        <v>3</v>
      </c>
      <c r="X3672" s="3">
        <v>4</v>
      </c>
      <c r="Y3672" s="3">
        <v>3</v>
      </c>
      <c r="Z3672" s="3">
        <v>3</v>
      </c>
      <c r="AA3672" s="3">
        <v>2.5</v>
      </c>
      <c r="AB3672" s="3">
        <v>3.5</v>
      </c>
      <c r="AC3672" s="3">
        <v>4.5</v>
      </c>
      <c r="AD3672" s="1">
        <f t="shared" si="117"/>
        <v>24</v>
      </c>
    </row>
    <row r="3673" spans="1:30" x14ac:dyDescent="0.25">
      <c r="A3673" s="1" t="s">
        <v>8</v>
      </c>
      <c r="C3673" s="4">
        <f t="shared" si="114"/>
        <v>25569</v>
      </c>
      <c r="D3673" s="5" t="str">
        <f t="shared" si="115"/>
        <v>Thu</v>
      </c>
      <c r="L3673" s="1">
        <v>1</v>
      </c>
      <c r="M3673" s="1">
        <v>4</v>
      </c>
      <c r="N3673" s="1">
        <v>3.5</v>
      </c>
      <c r="O3673" s="1">
        <v>3</v>
      </c>
      <c r="P3673" s="1">
        <v>4</v>
      </c>
      <c r="Q3673" s="1">
        <v>3.5</v>
      </c>
      <c r="R3673" s="1">
        <v>4</v>
      </c>
      <c r="S3673" s="1">
        <v>3.5</v>
      </c>
      <c r="T3673" s="1">
        <f t="shared" si="116"/>
        <v>20.5</v>
      </c>
      <c r="U3673" s="3">
        <v>5</v>
      </c>
      <c r="V3673" s="3">
        <v>1</v>
      </c>
      <c r="W3673" s="3">
        <v>5</v>
      </c>
      <c r="X3673" s="3">
        <v>1.5</v>
      </c>
      <c r="Y3673" s="3">
        <v>2.5</v>
      </c>
      <c r="Z3673" s="3">
        <v>4</v>
      </c>
      <c r="AA3673" s="3">
        <v>4</v>
      </c>
      <c r="AB3673" s="3">
        <v>5</v>
      </c>
      <c r="AC3673" s="3">
        <v>3</v>
      </c>
      <c r="AD3673" s="1">
        <f t="shared" si="117"/>
        <v>39</v>
      </c>
    </row>
    <row r="3674" spans="1:30" x14ac:dyDescent="0.25">
      <c r="A3674" s="1" t="s">
        <v>9</v>
      </c>
      <c r="C3674" s="4">
        <f t="shared" si="114"/>
        <v>25569</v>
      </c>
      <c r="D3674" s="5" t="str">
        <f t="shared" si="115"/>
        <v>Thu</v>
      </c>
      <c r="L3674" s="1">
        <v>3</v>
      </c>
      <c r="M3674" s="1">
        <v>4</v>
      </c>
      <c r="N3674" s="1">
        <v>3</v>
      </c>
      <c r="O3674" s="1">
        <v>2.5</v>
      </c>
      <c r="P3674" s="1">
        <v>3</v>
      </c>
      <c r="Q3674" s="1">
        <v>3</v>
      </c>
      <c r="R3674" s="1">
        <v>4</v>
      </c>
      <c r="S3674" s="1">
        <v>2</v>
      </c>
      <c r="T3674" s="1">
        <f t="shared" si="116"/>
        <v>20.5</v>
      </c>
      <c r="U3674" s="3">
        <v>4.5</v>
      </c>
      <c r="V3674" s="3">
        <v>3</v>
      </c>
      <c r="W3674" s="3">
        <v>4</v>
      </c>
      <c r="X3674" s="3">
        <v>2</v>
      </c>
      <c r="Y3674" s="3">
        <v>2.5</v>
      </c>
      <c r="Z3674" s="3">
        <v>3</v>
      </c>
      <c r="AA3674" s="3">
        <v>3.5</v>
      </c>
      <c r="AB3674" s="3">
        <v>3</v>
      </c>
      <c r="AC3674" s="3">
        <v>3.5</v>
      </c>
      <c r="AD3674" s="1">
        <f t="shared" si="117"/>
        <v>31</v>
      </c>
    </row>
    <row r="3675" spans="1:30" x14ac:dyDescent="0.25">
      <c r="A3675" s="1" t="s">
        <v>10</v>
      </c>
      <c r="C3675" s="4">
        <f t="shared" si="114"/>
        <v>25569</v>
      </c>
      <c r="D3675" s="5" t="str">
        <f t="shared" si="115"/>
        <v>Thu</v>
      </c>
      <c r="L3675" s="1">
        <v>1</v>
      </c>
      <c r="M3675" s="1">
        <v>3.5</v>
      </c>
      <c r="N3675" s="1">
        <v>2.5</v>
      </c>
      <c r="O3675" s="1">
        <v>2.5</v>
      </c>
      <c r="P3675" s="1">
        <v>4.5</v>
      </c>
      <c r="Q3675" s="1">
        <v>2</v>
      </c>
      <c r="R3675" s="1">
        <v>4.5</v>
      </c>
      <c r="S3675" s="1">
        <v>3</v>
      </c>
      <c r="T3675" s="1">
        <f t="shared" si="116"/>
        <v>16.5</v>
      </c>
      <c r="U3675" s="3">
        <v>4</v>
      </c>
      <c r="V3675" s="3">
        <v>4</v>
      </c>
      <c r="W3675" s="3">
        <v>4</v>
      </c>
      <c r="X3675" s="3">
        <v>4</v>
      </c>
      <c r="Y3675" s="3">
        <v>3</v>
      </c>
      <c r="Z3675" s="3">
        <v>3.5</v>
      </c>
      <c r="AA3675" s="3">
        <v>4</v>
      </c>
      <c r="AB3675" s="3">
        <v>1.5</v>
      </c>
      <c r="AC3675" s="3">
        <v>4</v>
      </c>
      <c r="AD3675" s="1">
        <f t="shared" si="117"/>
        <v>26</v>
      </c>
    </row>
    <row r="3676" spans="1:30" x14ac:dyDescent="0.25">
      <c r="A3676" s="1" t="s">
        <v>11</v>
      </c>
      <c r="C3676" s="4">
        <f t="shared" si="114"/>
        <v>25569</v>
      </c>
      <c r="D3676" s="5" t="str">
        <f t="shared" si="115"/>
        <v>Thu</v>
      </c>
      <c r="L3676" s="1">
        <v>2.5</v>
      </c>
      <c r="M3676" s="1">
        <v>4</v>
      </c>
      <c r="N3676" s="1">
        <v>3</v>
      </c>
      <c r="O3676" s="1">
        <v>4.5</v>
      </c>
      <c r="P3676" s="1">
        <v>3</v>
      </c>
      <c r="Q3676" s="1">
        <v>5</v>
      </c>
      <c r="R3676" s="1">
        <v>3.5</v>
      </c>
      <c r="S3676" s="1">
        <v>3.5</v>
      </c>
      <c r="T3676" s="1">
        <f t="shared" si="116"/>
        <v>26</v>
      </c>
      <c r="U3676" s="3">
        <v>5</v>
      </c>
      <c r="V3676" s="3">
        <v>1</v>
      </c>
      <c r="W3676" s="3">
        <v>5</v>
      </c>
      <c r="X3676" s="3">
        <v>1.5</v>
      </c>
      <c r="Y3676" s="3">
        <v>1</v>
      </c>
      <c r="Z3676" s="3">
        <v>5</v>
      </c>
      <c r="AA3676" s="3">
        <v>5</v>
      </c>
      <c r="AB3676" s="3">
        <v>5</v>
      </c>
      <c r="AC3676" s="3">
        <v>1.5</v>
      </c>
      <c r="AD3676" s="1">
        <f t="shared" si="117"/>
        <v>44</v>
      </c>
    </row>
    <row r="3677" spans="1:30" x14ac:dyDescent="0.25">
      <c r="A3677" s="1" t="s">
        <v>12</v>
      </c>
      <c r="C3677" s="4">
        <f t="shared" si="114"/>
        <v>25569</v>
      </c>
      <c r="D3677" s="5" t="str">
        <f t="shared" si="115"/>
        <v>Thu</v>
      </c>
      <c r="L3677" s="1">
        <v>2</v>
      </c>
      <c r="M3677" s="1">
        <v>4</v>
      </c>
      <c r="N3677" s="1">
        <v>4</v>
      </c>
      <c r="O3677" s="1">
        <v>5</v>
      </c>
      <c r="P3677" s="1">
        <v>3</v>
      </c>
      <c r="Q3677" s="1">
        <v>3</v>
      </c>
      <c r="R3677" s="1">
        <v>4</v>
      </c>
      <c r="S3677" s="1">
        <v>2</v>
      </c>
      <c r="T3677" s="1">
        <f t="shared" si="116"/>
        <v>23</v>
      </c>
      <c r="U3677" s="3">
        <v>4</v>
      </c>
      <c r="V3677" s="3">
        <v>3</v>
      </c>
      <c r="W3677" s="3">
        <v>4</v>
      </c>
      <c r="X3677" s="3">
        <v>4</v>
      </c>
      <c r="Y3677" s="3">
        <v>2</v>
      </c>
      <c r="Z3677" s="3">
        <v>4</v>
      </c>
      <c r="AA3677" s="3">
        <v>4</v>
      </c>
      <c r="AB3677" s="3">
        <v>4</v>
      </c>
      <c r="AC3677" s="3">
        <v>2</v>
      </c>
      <c r="AD3677" s="1">
        <f t="shared" si="117"/>
        <v>33</v>
      </c>
    </row>
    <row r="3678" spans="1:30" x14ac:dyDescent="0.25">
      <c r="A3678" s="1" t="s">
        <v>13</v>
      </c>
      <c r="C3678" s="4">
        <f t="shared" si="114"/>
        <v>25569</v>
      </c>
      <c r="D3678" s="5" t="str">
        <f t="shared" si="115"/>
        <v>Thu</v>
      </c>
      <c r="L3678" s="1">
        <v>2</v>
      </c>
      <c r="M3678" s="1">
        <v>1</v>
      </c>
      <c r="N3678" s="1">
        <v>4</v>
      </c>
      <c r="O3678" s="1">
        <v>2</v>
      </c>
      <c r="P3678" s="1">
        <v>3</v>
      </c>
      <c r="Q3678" s="1">
        <v>5</v>
      </c>
      <c r="R3678" s="1">
        <v>3</v>
      </c>
      <c r="S3678" s="1">
        <v>3</v>
      </c>
      <c r="T3678" s="1">
        <f t="shared" si="116"/>
        <v>27</v>
      </c>
      <c r="U3678" s="3">
        <v>2</v>
      </c>
      <c r="V3678" s="3">
        <v>5</v>
      </c>
      <c r="W3678" s="3">
        <v>3</v>
      </c>
      <c r="X3678" s="3">
        <v>5</v>
      </c>
      <c r="Y3678" s="3">
        <v>3</v>
      </c>
      <c r="Z3678" s="3">
        <v>4</v>
      </c>
      <c r="AA3678" s="3">
        <v>3</v>
      </c>
      <c r="AB3678" s="3">
        <v>3</v>
      </c>
      <c r="AC3678" s="3">
        <v>4</v>
      </c>
      <c r="AD3678" s="1">
        <f t="shared" si="117"/>
        <v>22</v>
      </c>
    </row>
    <row r="3679" spans="1:30" x14ac:dyDescent="0.25">
      <c r="A3679" s="1" t="s">
        <v>14</v>
      </c>
      <c r="C3679" s="4">
        <f t="shared" si="114"/>
        <v>25569</v>
      </c>
      <c r="D3679" s="5" t="str">
        <f t="shared" si="115"/>
        <v>Thu</v>
      </c>
      <c r="L3679" s="1">
        <v>1</v>
      </c>
      <c r="M3679" s="1">
        <v>3.5</v>
      </c>
      <c r="N3679" s="1">
        <v>3.5</v>
      </c>
      <c r="O3679" s="1">
        <v>4</v>
      </c>
      <c r="P3679" s="1">
        <v>5</v>
      </c>
      <c r="Q3679" s="1">
        <v>2.5</v>
      </c>
      <c r="R3679" s="1">
        <v>4.5</v>
      </c>
      <c r="S3679" s="1">
        <v>3.5</v>
      </c>
      <c r="T3679" s="1">
        <f t="shared" si="116"/>
        <v>19.5</v>
      </c>
      <c r="U3679" s="3">
        <v>5</v>
      </c>
      <c r="V3679" s="3">
        <v>3</v>
      </c>
      <c r="W3679" s="3">
        <v>4.5</v>
      </c>
      <c r="X3679" s="3">
        <v>3.5</v>
      </c>
      <c r="Y3679" s="3">
        <v>3</v>
      </c>
      <c r="Z3679" s="3">
        <v>4</v>
      </c>
      <c r="AA3679" s="3">
        <v>4</v>
      </c>
      <c r="AB3679" s="3">
        <v>3</v>
      </c>
      <c r="AC3679" s="3">
        <v>3.5</v>
      </c>
      <c r="AD3679" s="1">
        <f t="shared" si="117"/>
        <v>31.5</v>
      </c>
    </row>
    <row r="3680" spans="1:30" x14ac:dyDescent="0.25">
      <c r="A3680" s="1" t="s">
        <v>15</v>
      </c>
      <c r="C3680" s="4">
        <f t="shared" si="114"/>
        <v>25569</v>
      </c>
      <c r="D3680" s="5" t="str">
        <f t="shared" si="115"/>
        <v>Thu</v>
      </c>
      <c r="L3680" s="1">
        <v>1</v>
      </c>
      <c r="M3680" s="1">
        <v>3.5</v>
      </c>
      <c r="N3680" s="1">
        <v>3.5</v>
      </c>
      <c r="O3680" s="1">
        <v>3</v>
      </c>
      <c r="P3680" s="1">
        <v>4</v>
      </c>
      <c r="Q3680" s="1">
        <v>3.5</v>
      </c>
      <c r="R3680" s="1">
        <v>4</v>
      </c>
      <c r="S3680" s="1">
        <v>3.5</v>
      </c>
      <c r="T3680" s="1">
        <f t="shared" si="116"/>
        <v>21</v>
      </c>
      <c r="U3680" s="3">
        <v>4</v>
      </c>
      <c r="V3680" s="3">
        <v>4</v>
      </c>
      <c r="W3680" s="3">
        <v>4</v>
      </c>
      <c r="X3680" s="3">
        <v>4</v>
      </c>
      <c r="Y3680" s="3">
        <v>4</v>
      </c>
      <c r="Z3680" s="3">
        <v>4</v>
      </c>
      <c r="AA3680" s="3">
        <v>4</v>
      </c>
      <c r="AB3680" s="3">
        <v>3</v>
      </c>
      <c r="AC3680" s="3">
        <v>3</v>
      </c>
      <c r="AD3680" s="1">
        <f t="shared" si="117"/>
        <v>28</v>
      </c>
    </row>
    <row r="3681" spans="1:30" x14ac:dyDescent="0.25">
      <c r="A3681" s="1" t="s">
        <v>16</v>
      </c>
      <c r="C3681" s="4">
        <f t="shared" si="114"/>
        <v>25569</v>
      </c>
      <c r="D3681" s="5" t="str">
        <f t="shared" si="115"/>
        <v>Thu</v>
      </c>
      <c r="L3681" s="1">
        <v>4</v>
      </c>
      <c r="M3681" s="1">
        <v>2</v>
      </c>
      <c r="N3681" s="1">
        <v>4.5</v>
      </c>
      <c r="O3681" s="1">
        <v>5</v>
      </c>
      <c r="P3681" s="1">
        <v>3</v>
      </c>
      <c r="Q3681" s="1">
        <v>4</v>
      </c>
      <c r="R3681" s="1">
        <v>4</v>
      </c>
      <c r="S3681" s="1">
        <v>3</v>
      </c>
      <c r="T3681" s="1">
        <f t="shared" si="116"/>
        <v>29.5</v>
      </c>
      <c r="U3681" s="3">
        <v>4.5</v>
      </c>
      <c r="V3681" s="3">
        <v>4.5</v>
      </c>
      <c r="W3681" s="3">
        <v>4.5</v>
      </c>
      <c r="X3681" s="3">
        <v>4.5</v>
      </c>
      <c r="Y3681" s="3">
        <v>3</v>
      </c>
      <c r="Z3681" s="3">
        <v>5</v>
      </c>
      <c r="AA3681" s="3">
        <v>3</v>
      </c>
      <c r="AB3681" s="3">
        <v>3.5</v>
      </c>
      <c r="AC3681" s="3">
        <v>3</v>
      </c>
      <c r="AD3681" s="1">
        <f t="shared" si="117"/>
        <v>29.5</v>
      </c>
    </row>
    <row r="3682" spans="1:30" x14ac:dyDescent="0.25">
      <c r="A3682" s="1" t="s">
        <v>17</v>
      </c>
      <c r="C3682" s="4">
        <f t="shared" si="114"/>
        <v>25569</v>
      </c>
      <c r="D3682" s="5" t="str">
        <f t="shared" si="115"/>
        <v>Thu</v>
      </c>
      <c r="L3682" s="1">
        <v>3.5</v>
      </c>
      <c r="M3682" s="1">
        <v>2.5</v>
      </c>
      <c r="N3682" s="1">
        <v>4</v>
      </c>
      <c r="O3682" s="1">
        <v>5</v>
      </c>
      <c r="P3682" s="1">
        <v>2.5</v>
      </c>
      <c r="Q3682" s="1">
        <v>4</v>
      </c>
      <c r="R3682" s="1">
        <v>3</v>
      </c>
      <c r="S3682" s="1">
        <v>4</v>
      </c>
      <c r="T3682" s="1">
        <f t="shared" si="116"/>
        <v>30.5</v>
      </c>
      <c r="U3682" s="3">
        <v>4.5</v>
      </c>
      <c r="V3682" s="3">
        <v>4</v>
      </c>
      <c r="W3682" s="3">
        <v>4</v>
      </c>
      <c r="X3682" s="3">
        <v>3</v>
      </c>
      <c r="Y3682" s="3">
        <v>2.5</v>
      </c>
      <c r="Z3682" s="3">
        <v>4.5</v>
      </c>
      <c r="AA3682" s="3">
        <v>3.5</v>
      </c>
      <c r="AB3682" s="3">
        <v>4</v>
      </c>
      <c r="AC3682" s="3">
        <v>2.5</v>
      </c>
      <c r="AD3682" s="1">
        <f t="shared" si="117"/>
        <v>32.5</v>
      </c>
    </row>
    <row r="3683" spans="1:30" x14ac:dyDescent="0.25">
      <c r="A3683" s="1" t="s">
        <v>19</v>
      </c>
      <c r="C3683" s="4">
        <f t="shared" si="114"/>
        <v>25569</v>
      </c>
      <c r="D3683" s="5" t="str">
        <f t="shared" si="115"/>
        <v>Thu</v>
      </c>
      <c r="L3683" s="1">
        <v>2.5</v>
      </c>
      <c r="M3683" s="1">
        <v>3</v>
      </c>
      <c r="N3683" s="1">
        <v>3</v>
      </c>
      <c r="O3683" s="1">
        <v>2.5</v>
      </c>
      <c r="P3683" s="1">
        <v>4.5</v>
      </c>
      <c r="Q3683" s="1">
        <v>2</v>
      </c>
      <c r="R3683" s="1">
        <v>4</v>
      </c>
      <c r="S3683" s="1">
        <v>3</v>
      </c>
      <c r="T3683" s="1">
        <f t="shared" si="116"/>
        <v>19.5</v>
      </c>
      <c r="U3683" s="3">
        <v>4</v>
      </c>
      <c r="V3683" s="3">
        <v>2.5</v>
      </c>
      <c r="W3683" s="3">
        <v>4</v>
      </c>
      <c r="X3683" s="3">
        <v>2.5</v>
      </c>
      <c r="Y3683" s="3">
        <v>3.5</v>
      </c>
      <c r="Z3683" s="3">
        <v>3</v>
      </c>
      <c r="AA3683" s="3">
        <v>3</v>
      </c>
      <c r="AB3683" s="3">
        <v>3.5</v>
      </c>
      <c r="AC3683" s="3">
        <v>3</v>
      </c>
      <c r="AD3683" s="1">
        <f t="shared" si="117"/>
        <v>30</v>
      </c>
    </row>
    <row r="3684" spans="1:30" x14ac:dyDescent="0.25">
      <c r="A3684" s="1" t="s">
        <v>20</v>
      </c>
      <c r="C3684" s="4">
        <f t="shared" si="114"/>
        <v>25569</v>
      </c>
      <c r="D3684" s="5" t="str">
        <f t="shared" si="115"/>
        <v>Thu</v>
      </c>
      <c r="L3684" s="1">
        <v>4.5</v>
      </c>
      <c r="M3684" s="1">
        <v>2</v>
      </c>
      <c r="N3684" s="1">
        <v>4.5</v>
      </c>
      <c r="O3684" s="1">
        <v>4</v>
      </c>
      <c r="P3684" s="1">
        <v>3</v>
      </c>
      <c r="Q3684" s="1">
        <v>4.5</v>
      </c>
      <c r="R3684" s="1">
        <v>2.5</v>
      </c>
      <c r="S3684" s="1">
        <v>5</v>
      </c>
      <c r="T3684" s="1">
        <f t="shared" si="116"/>
        <v>33</v>
      </c>
      <c r="U3684" s="3">
        <v>4</v>
      </c>
      <c r="V3684" s="3">
        <v>4</v>
      </c>
      <c r="W3684" s="3">
        <v>4</v>
      </c>
      <c r="X3684" s="3">
        <v>3</v>
      </c>
      <c r="Y3684" s="3">
        <v>2</v>
      </c>
      <c r="Z3684" s="3">
        <v>4</v>
      </c>
      <c r="AA3684" s="3">
        <v>3.5</v>
      </c>
      <c r="AB3684" s="3">
        <v>3.5</v>
      </c>
      <c r="AC3684" s="3">
        <v>4.5</v>
      </c>
      <c r="AD3684" s="1">
        <f t="shared" si="117"/>
        <v>29.5</v>
      </c>
    </row>
    <row r="3685" spans="1:30" x14ac:dyDescent="0.25">
      <c r="A3685" s="1" t="s">
        <v>21</v>
      </c>
      <c r="C3685" s="4">
        <f t="shared" si="114"/>
        <v>25569</v>
      </c>
      <c r="D3685" s="5" t="str">
        <f t="shared" si="115"/>
        <v>Thu</v>
      </c>
      <c r="L3685" s="1">
        <v>3</v>
      </c>
      <c r="M3685" s="1">
        <v>3</v>
      </c>
      <c r="N3685" s="1">
        <v>3</v>
      </c>
      <c r="O3685" s="1">
        <v>4</v>
      </c>
      <c r="P3685" s="1">
        <v>3</v>
      </c>
      <c r="Q3685" s="1">
        <v>2.5</v>
      </c>
      <c r="R3685" s="1">
        <v>3.5</v>
      </c>
      <c r="S3685" s="1">
        <v>4</v>
      </c>
      <c r="T3685" s="1">
        <f t="shared" si="116"/>
        <v>25</v>
      </c>
      <c r="U3685" s="3">
        <v>2.5</v>
      </c>
      <c r="V3685" s="3">
        <v>4</v>
      </c>
      <c r="W3685" s="3">
        <v>3</v>
      </c>
      <c r="X3685" s="3">
        <v>4</v>
      </c>
      <c r="Y3685" s="3">
        <v>4</v>
      </c>
      <c r="Z3685" s="3">
        <v>2.5</v>
      </c>
      <c r="AA3685" s="3">
        <v>5</v>
      </c>
      <c r="AB3685" s="3">
        <v>3</v>
      </c>
      <c r="AC3685" s="3">
        <v>4.5</v>
      </c>
      <c r="AD3685" s="1">
        <f t="shared" si="117"/>
        <v>23.5</v>
      </c>
    </row>
    <row r="3686" spans="1:30" x14ac:dyDescent="0.25">
      <c r="A3686" s="1" t="s">
        <v>23</v>
      </c>
      <c r="C3686" s="4">
        <f t="shared" si="114"/>
        <v>25569</v>
      </c>
      <c r="D3686" s="5" t="str">
        <f t="shared" si="115"/>
        <v>Thu</v>
      </c>
      <c r="L3686" s="1">
        <v>3</v>
      </c>
      <c r="M3686" s="1">
        <v>3</v>
      </c>
      <c r="N3686" s="1">
        <v>2.5</v>
      </c>
      <c r="O3686" s="1">
        <v>3.5</v>
      </c>
      <c r="P3686" s="1">
        <v>3</v>
      </c>
      <c r="Q3686" s="1">
        <v>3.5</v>
      </c>
      <c r="R3686" s="1">
        <v>3</v>
      </c>
      <c r="S3686" s="1">
        <v>4</v>
      </c>
      <c r="T3686" s="1">
        <f t="shared" si="116"/>
        <v>25.5</v>
      </c>
      <c r="U3686" s="3">
        <v>3</v>
      </c>
      <c r="V3686" s="3">
        <v>4</v>
      </c>
      <c r="W3686" s="3">
        <v>3.5</v>
      </c>
      <c r="X3686" s="3">
        <v>4</v>
      </c>
      <c r="Y3686" s="3">
        <v>3</v>
      </c>
      <c r="Z3686" s="3">
        <v>3.5</v>
      </c>
      <c r="AA3686" s="3">
        <v>2.5</v>
      </c>
      <c r="AB3686" s="3">
        <v>3</v>
      </c>
      <c r="AC3686" s="3">
        <v>4</v>
      </c>
      <c r="AD3686" s="1">
        <f t="shared" si="117"/>
        <v>24.5</v>
      </c>
    </row>
    <row r="3687" spans="1:30" x14ac:dyDescent="0.25">
      <c r="A3687" s="1" t="s">
        <v>24</v>
      </c>
      <c r="C3687" s="4">
        <f t="shared" si="114"/>
        <v>25569</v>
      </c>
      <c r="D3687" s="5" t="str">
        <f t="shared" si="115"/>
        <v>Thu</v>
      </c>
      <c r="L3687" s="1">
        <v>2</v>
      </c>
      <c r="M3687" s="1">
        <v>3.5</v>
      </c>
      <c r="N3687" s="1">
        <v>3.5</v>
      </c>
      <c r="O3687" s="1">
        <v>4.5</v>
      </c>
      <c r="P3687" s="1">
        <v>3.5</v>
      </c>
      <c r="Q3687" s="1">
        <v>3.5</v>
      </c>
      <c r="R3687" s="1">
        <v>2</v>
      </c>
      <c r="S3687" s="1">
        <v>3.5</v>
      </c>
      <c r="T3687" s="1">
        <f t="shared" si="116"/>
        <v>26</v>
      </c>
      <c r="U3687" s="3">
        <v>4.5</v>
      </c>
      <c r="V3687" s="3">
        <v>3</v>
      </c>
      <c r="W3687" s="3">
        <v>4</v>
      </c>
      <c r="X3687" s="3">
        <v>4</v>
      </c>
      <c r="Y3687" s="3">
        <v>4</v>
      </c>
      <c r="Z3687" s="3">
        <v>3.5</v>
      </c>
      <c r="AA3687" s="3">
        <v>3.5</v>
      </c>
      <c r="AB3687" s="3">
        <v>3</v>
      </c>
      <c r="AC3687" s="3">
        <v>4</v>
      </c>
      <c r="AD3687" s="1">
        <f t="shared" si="117"/>
        <v>27.5</v>
      </c>
    </row>
    <row r="3688" spans="1:30" x14ac:dyDescent="0.25">
      <c r="A3688" s="1" t="s">
        <v>27</v>
      </c>
      <c r="C3688" s="4">
        <f t="shared" si="114"/>
        <v>25569</v>
      </c>
      <c r="D3688" s="5" t="str">
        <f t="shared" si="115"/>
        <v>Thu</v>
      </c>
      <c r="L3688" s="1">
        <v>1</v>
      </c>
      <c r="M3688" s="1">
        <v>5</v>
      </c>
      <c r="N3688" s="1">
        <v>2</v>
      </c>
      <c r="O3688" s="1">
        <v>2.5</v>
      </c>
      <c r="P3688" s="1">
        <v>5</v>
      </c>
      <c r="Q3688" s="1">
        <v>2</v>
      </c>
      <c r="R3688" s="1">
        <v>4.5</v>
      </c>
      <c r="S3688" s="1">
        <v>2</v>
      </c>
      <c r="T3688" s="1">
        <f t="shared" si="116"/>
        <v>13</v>
      </c>
      <c r="U3688" s="3">
        <v>5</v>
      </c>
      <c r="V3688" s="3">
        <v>1</v>
      </c>
      <c r="W3688" s="3">
        <v>4.5</v>
      </c>
      <c r="X3688" s="3">
        <v>1.5</v>
      </c>
      <c r="Y3688" s="3">
        <v>3.5</v>
      </c>
      <c r="Z3688" s="3">
        <v>5</v>
      </c>
      <c r="AA3688" s="3">
        <v>5</v>
      </c>
      <c r="AB3688" s="3">
        <v>5</v>
      </c>
      <c r="AC3688" s="3">
        <v>2.5</v>
      </c>
      <c r="AD3688" s="1">
        <f t="shared" si="117"/>
        <v>40</v>
      </c>
    </row>
    <row r="3689" spans="1:30" x14ac:dyDescent="0.25">
      <c r="A3689" s="1" t="s">
        <v>28</v>
      </c>
      <c r="C3689" s="4">
        <f t="shared" si="114"/>
        <v>25569</v>
      </c>
      <c r="D3689" s="5" t="str">
        <f t="shared" si="115"/>
        <v>Thu</v>
      </c>
      <c r="L3689" s="1">
        <v>1</v>
      </c>
      <c r="M3689" s="1">
        <v>4</v>
      </c>
      <c r="N3689" s="1">
        <v>4</v>
      </c>
      <c r="O3689" s="1">
        <v>3</v>
      </c>
      <c r="P3689" s="1">
        <v>4.5</v>
      </c>
      <c r="Q3689" s="1">
        <v>4</v>
      </c>
      <c r="R3689" s="1">
        <v>2</v>
      </c>
      <c r="S3689" s="1">
        <v>4</v>
      </c>
      <c r="T3689" s="1">
        <f t="shared" si="116"/>
        <v>23.5</v>
      </c>
      <c r="U3689" s="3">
        <v>3.5</v>
      </c>
      <c r="V3689" s="3">
        <v>4</v>
      </c>
      <c r="W3689" s="3">
        <v>4.5</v>
      </c>
      <c r="X3689" s="3">
        <v>3.5</v>
      </c>
      <c r="Y3689" s="3">
        <v>4</v>
      </c>
      <c r="Z3689" s="3">
        <v>3.5</v>
      </c>
      <c r="AA3689" s="3">
        <v>3.5</v>
      </c>
      <c r="AB3689" s="3">
        <v>2.5</v>
      </c>
      <c r="AC3689" s="3">
        <v>2</v>
      </c>
      <c r="AD3689" s="1">
        <f t="shared" si="117"/>
        <v>28</v>
      </c>
    </row>
    <row r="3690" spans="1:30" x14ac:dyDescent="0.25">
      <c r="A3690" s="1" t="s">
        <v>29</v>
      </c>
      <c r="C3690" s="4">
        <f t="shared" si="114"/>
        <v>25569</v>
      </c>
      <c r="D3690" s="5" t="str">
        <f t="shared" si="115"/>
        <v>Thu</v>
      </c>
      <c r="L3690" s="1">
        <v>2</v>
      </c>
      <c r="M3690" s="1">
        <v>4</v>
      </c>
      <c r="N3690" s="1">
        <v>2.5</v>
      </c>
      <c r="O3690" s="1">
        <v>2</v>
      </c>
      <c r="P3690" s="1">
        <v>3</v>
      </c>
      <c r="Q3690" s="1">
        <v>2.5</v>
      </c>
      <c r="R3690" s="1">
        <v>3</v>
      </c>
      <c r="S3690" s="1">
        <v>3</v>
      </c>
      <c r="T3690" s="1">
        <f t="shared" si="116"/>
        <v>20</v>
      </c>
      <c r="U3690" s="3">
        <v>4</v>
      </c>
      <c r="V3690" s="3">
        <v>2.5</v>
      </c>
      <c r="W3690" s="3">
        <v>4</v>
      </c>
      <c r="X3690" s="3">
        <v>2</v>
      </c>
      <c r="Y3690" s="3">
        <v>3.5</v>
      </c>
      <c r="Z3690" s="3">
        <v>2.5</v>
      </c>
      <c r="AA3690" s="3">
        <v>3</v>
      </c>
      <c r="AB3690" s="3">
        <v>4</v>
      </c>
      <c r="AC3690" s="3">
        <v>2.5</v>
      </c>
      <c r="AD3690" s="1">
        <f t="shared" si="117"/>
        <v>31</v>
      </c>
    </row>
    <row r="3691" spans="1:30" x14ac:dyDescent="0.25">
      <c r="A3691" s="1" t="s">
        <v>30</v>
      </c>
      <c r="C3691" s="4">
        <f t="shared" si="114"/>
        <v>25569</v>
      </c>
      <c r="D3691" s="5" t="str">
        <f t="shared" si="115"/>
        <v>Thu</v>
      </c>
      <c r="L3691" s="1">
        <v>1.5</v>
      </c>
      <c r="M3691" s="1">
        <v>4</v>
      </c>
      <c r="N3691" s="1">
        <v>3</v>
      </c>
      <c r="O3691" s="1">
        <v>1.5</v>
      </c>
      <c r="P3691" s="1">
        <v>4.5</v>
      </c>
      <c r="Q3691" s="1">
        <v>2</v>
      </c>
      <c r="R3691" s="1">
        <v>3</v>
      </c>
      <c r="S3691" s="1">
        <v>1.5</v>
      </c>
      <c r="T3691" s="1">
        <f t="shared" si="116"/>
        <v>16</v>
      </c>
      <c r="U3691" s="3">
        <v>4.5</v>
      </c>
      <c r="V3691" s="3">
        <v>3</v>
      </c>
      <c r="W3691" s="3">
        <v>4.5</v>
      </c>
      <c r="X3691" s="3">
        <v>1.5</v>
      </c>
      <c r="Y3691" s="3">
        <v>2</v>
      </c>
      <c r="Z3691" s="3">
        <v>4</v>
      </c>
      <c r="AA3691" s="3">
        <v>3.5</v>
      </c>
      <c r="AB3691" s="3">
        <v>3.5</v>
      </c>
      <c r="AC3691" s="3">
        <v>2</v>
      </c>
      <c r="AD3691" s="1">
        <f t="shared" si="117"/>
        <v>35.5</v>
      </c>
    </row>
    <row r="3692" spans="1:30" x14ac:dyDescent="0.25">
      <c r="A3692" s="1" t="s">
        <v>31</v>
      </c>
      <c r="C3692" s="4">
        <f t="shared" si="114"/>
        <v>25569</v>
      </c>
      <c r="D3692" s="5" t="str">
        <f t="shared" si="115"/>
        <v>Thu</v>
      </c>
      <c r="L3692" s="1">
        <v>2</v>
      </c>
      <c r="M3692" s="1">
        <v>4</v>
      </c>
      <c r="N3692" s="1">
        <v>4</v>
      </c>
      <c r="O3692" s="1">
        <v>3</v>
      </c>
      <c r="P3692" s="1">
        <v>4</v>
      </c>
      <c r="Q3692" s="1">
        <v>4</v>
      </c>
      <c r="R3692" s="1">
        <v>3</v>
      </c>
      <c r="S3692" s="1">
        <v>4</v>
      </c>
      <c r="T3692" s="1">
        <f t="shared" si="116"/>
        <v>24</v>
      </c>
      <c r="U3692" s="3">
        <v>4</v>
      </c>
      <c r="V3692" s="3">
        <v>4</v>
      </c>
      <c r="W3692" s="3">
        <v>4</v>
      </c>
      <c r="X3692" s="3">
        <v>4</v>
      </c>
      <c r="Y3692" s="3">
        <v>4</v>
      </c>
      <c r="Z3692" s="3">
        <v>3</v>
      </c>
      <c r="AA3692" s="3">
        <v>4</v>
      </c>
      <c r="AB3692" s="3">
        <v>4</v>
      </c>
      <c r="AC3692" s="3">
        <v>3</v>
      </c>
      <c r="AD3692" s="1">
        <f t="shared" si="117"/>
        <v>28</v>
      </c>
    </row>
    <row r="3693" spans="1:30" x14ac:dyDescent="0.25">
      <c r="A3693" s="1" t="s">
        <v>32</v>
      </c>
      <c r="C3693" s="4">
        <f t="shared" si="114"/>
        <v>25569</v>
      </c>
      <c r="D3693" s="5" t="str">
        <f t="shared" si="115"/>
        <v>Thu</v>
      </c>
      <c r="L3693" s="1">
        <v>2</v>
      </c>
      <c r="M3693" s="1">
        <v>4</v>
      </c>
      <c r="N3693" s="1">
        <v>2.5</v>
      </c>
      <c r="O3693" s="1">
        <v>2.5</v>
      </c>
      <c r="P3693" s="1">
        <v>3</v>
      </c>
      <c r="Q3693" s="1">
        <v>2.5</v>
      </c>
      <c r="R3693" s="1">
        <v>4</v>
      </c>
      <c r="S3693" s="1">
        <v>2</v>
      </c>
      <c r="T3693" s="1">
        <f t="shared" si="116"/>
        <v>18.5</v>
      </c>
      <c r="U3693" s="3">
        <v>2.5</v>
      </c>
      <c r="V3693" s="3">
        <v>4</v>
      </c>
      <c r="W3693" s="3">
        <v>3.5</v>
      </c>
      <c r="X3693" s="3">
        <v>3.5</v>
      </c>
      <c r="Y3693" s="3">
        <v>4</v>
      </c>
      <c r="Z3693" s="3">
        <v>2</v>
      </c>
      <c r="AA3693" s="3">
        <v>4</v>
      </c>
      <c r="AB3693" s="3">
        <v>2</v>
      </c>
      <c r="AC3693" s="3">
        <v>3</v>
      </c>
      <c r="AD3693" s="1">
        <f t="shared" si="117"/>
        <v>23.5</v>
      </c>
    </row>
    <row r="3694" spans="1:30" x14ac:dyDescent="0.25">
      <c r="A3694" s="1" t="s">
        <v>33</v>
      </c>
      <c r="C3694" s="4">
        <f t="shared" si="114"/>
        <v>25569</v>
      </c>
      <c r="D3694" s="5" t="str">
        <f t="shared" si="115"/>
        <v>Thu</v>
      </c>
      <c r="L3694" s="1">
        <v>2</v>
      </c>
      <c r="M3694" s="1">
        <v>3.5</v>
      </c>
      <c r="N3694" s="1">
        <v>4</v>
      </c>
      <c r="O3694" s="1">
        <v>2</v>
      </c>
      <c r="P3694" s="1">
        <v>3.5</v>
      </c>
      <c r="Q3694" s="1">
        <v>3</v>
      </c>
      <c r="R3694" s="1">
        <v>3</v>
      </c>
      <c r="S3694" s="1">
        <v>3</v>
      </c>
      <c r="T3694" s="1">
        <f t="shared" si="116"/>
        <v>22</v>
      </c>
      <c r="U3694" s="3">
        <v>4</v>
      </c>
      <c r="V3694" s="3">
        <v>4</v>
      </c>
      <c r="W3694" s="3">
        <v>4</v>
      </c>
      <c r="X3694" s="3">
        <v>1.5</v>
      </c>
      <c r="Y3694" s="3">
        <v>2.5</v>
      </c>
      <c r="Z3694" s="3">
        <v>4.5</v>
      </c>
      <c r="AA3694" s="3">
        <v>4</v>
      </c>
      <c r="AB3694" s="3">
        <v>3.5</v>
      </c>
      <c r="AC3694" s="3">
        <v>3.5</v>
      </c>
      <c r="AD3694" s="1">
        <f t="shared" si="117"/>
        <v>32.5</v>
      </c>
    </row>
    <row r="3695" spans="1:30" x14ac:dyDescent="0.25">
      <c r="A3695" s="1" t="s">
        <v>34</v>
      </c>
      <c r="C3695" s="4">
        <f t="shared" si="114"/>
        <v>25569</v>
      </c>
      <c r="D3695" s="5" t="str">
        <f t="shared" si="115"/>
        <v>Thu</v>
      </c>
      <c r="L3695" s="1">
        <v>2</v>
      </c>
      <c r="M3695" s="1">
        <v>2</v>
      </c>
      <c r="N3695" s="1">
        <v>3</v>
      </c>
      <c r="O3695" s="1">
        <v>4</v>
      </c>
      <c r="P3695" s="1">
        <v>3</v>
      </c>
      <c r="Q3695" s="1">
        <v>4</v>
      </c>
      <c r="R3695" s="1">
        <v>2</v>
      </c>
      <c r="S3695" s="1">
        <v>4</v>
      </c>
      <c r="T3695" s="1">
        <f t="shared" si="116"/>
        <v>28</v>
      </c>
      <c r="U3695" s="3">
        <v>5</v>
      </c>
      <c r="V3695" s="3">
        <v>3</v>
      </c>
      <c r="W3695" s="3">
        <v>4</v>
      </c>
      <c r="X3695" s="3">
        <v>3</v>
      </c>
      <c r="Y3695" s="3">
        <v>3</v>
      </c>
      <c r="Z3695" s="3">
        <v>5</v>
      </c>
      <c r="AA3695" s="3">
        <v>4</v>
      </c>
      <c r="AB3695" s="3">
        <v>3</v>
      </c>
      <c r="AC3695" s="3">
        <v>4</v>
      </c>
      <c r="AD3695" s="1">
        <f t="shared" si="117"/>
        <v>32</v>
      </c>
    </row>
    <row r="3696" spans="1:30" x14ac:dyDescent="0.25">
      <c r="A3696" s="1" t="s">
        <v>35</v>
      </c>
      <c r="C3696" s="4">
        <f t="shared" si="114"/>
        <v>25569</v>
      </c>
      <c r="D3696" s="5" t="str">
        <f t="shared" si="115"/>
        <v>Thu</v>
      </c>
      <c r="L3696" s="1">
        <v>1.5</v>
      </c>
      <c r="M3696" s="1">
        <v>4</v>
      </c>
      <c r="N3696" s="1">
        <v>2.5</v>
      </c>
      <c r="O3696" s="1">
        <v>2</v>
      </c>
      <c r="P3696" s="1">
        <v>4.5</v>
      </c>
      <c r="Q3696" s="1">
        <v>2.5</v>
      </c>
      <c r="R3696" s="1">
        <v>4</v>
      </c>
      <c r="S3696" s="1">
        <v>1.5</v>
      </c>
      <c r="T3696" s="1">
        <f t="shared" si="116"/>
        <v>15.5</v>
      </c>
      <c r="U3696" s="3">
        <v>4</v>
      </c>
      <c r="V3696" s="3">
        <v>3</v>
      </c>
      <c r="W3696" s="3">
        <v>3</v>
      </c>
      <c r="X3696" s="3">
        <v>1.5</v>
      </c>
      <c r="Y3696" s="3">
        <v>2</v>
      </c>
      <c r="Z3696" s="3">
        <v>3</v>
      </c>
      <c r="AA3696" s="3">
        <v>3.5</v>
      </c>
      <c r="AB3696" s="3">
        <v>3.5</v>
      </c>
      <c r="AC3696" s="3">
        <v>2.5</v>
      </c>
      <c r="AD3696" s="1">
        <f t="shared" si="117"/>
        <v>32</v>
      </c>
    </row>
    <row r="3697" spans="1:30" x14ac:dyDescent="0.25">
      <c r="A3697" s="1" t="s">
        <v>18</v>
      </c>
      <c r="C3697" s="4">
        <f t="shared" si="114"/>
        <v>25569</v>
      </c>
      <c r="D3697" s="5" t="str">
        <f t="shared" si="115"/>
        <v>Thu</v>
      </c>
      <c r="L3697" s="1">
        <v>1</v>
      </c>
      <c r="M3697" s="1">
        <v>5</v>
      </c>
      <c r="N3697" s="1">
        <v>4</v>
      </c>
      <c r="O3697" s="1">
        <v>2.5</v>
      </c>
      <c r="P3697" s="1">
        <v>4.5</v>
      </c>
      <c r="Q3697" s="1">
        <v>3</v>
      </c>
      <c r="R3697" s="1">
        <v>3.5</v>
      </c>
      <c r="S3697" s="1">
        <v>3</v>
      </c>
      <c r="T3697" s="1">
        <f t="shared" si="116"/>
        <v>18.5</v>
      </c>
      <c r="U3697" s="3">
        <v>5</v>
      </c>
      <c r="V3697" s="3">
        <v>4</v>
      </c>
      <c r="W3697" s="3">
        <v>5</v>
      </c>
      <c r="X3697" s="3">
        <v>4</v>
      </c>
      <c r="Y3697" s="3">
        <v>3.5</v>
      </c>
      <c r="Z3697" s="3">
        <v>4.5</v>
      </c>
      <c r="AA3697" s="3">
        <v>4</v>
      </c>
      <c r="AB3697" s="3">
        <v>4</v>
      </c>
      <c r="AC3697" s="3">
        <v>2</v>
      </c>
      <c r="AD3697" s="1">
        <f t="shared" si="117"/>
        <v>33</v>
      </c>
    </row>
    <row r="3698" spans="1:30" x14ac:dyDescent="0.25">
      <c r="A3698" s="1" t="s">
        <v>36</v>
      </c>
      <c r="C3698" s="4">
        <f t="shared" si="114"/>
        <v>25569</v>
      </c>
      <c r="D3698" s="5" t="str">
        <f t="shared" si="115"/>
        <v>Thu</v>
      </c>
      <c r="L3698" s="1">
        <v>2</v>
      </c>
      <c r="M3698" s="1">
        <v>4</v>
      </c>
      <c r="N3698" s="1">
        <v>3</v>
      </c>
      <c r="O3698" s="1">
        <v>2</v>
      </c>
      <c r="P3698" s="1">
        <v>4</v>
      </c>
      <c r="Q3698" s="1">
        <v>4</v>
      </c>
      <c r="R3698" s="1">
        <v>4</v>
      </c>
      <c r="S3698" s="1">
        <v>3</v>
      </c>
      <c r="T3698" s="1">
        <f t="shared" si="116"/>
        <v>20</v>
      </c>
      <c r="U3698" s="3">
        <v>4</v>
      </c>
      <c r="V3698" s="3">
        <v>3</v>
      </c>
      <c r="W3698" s="3">
        <v>4</v>
      </c>
      <c r="X3698" s="3">
        <v>2</v>
      </c>
      <c r="Y3698" s="3">
        <v>3</v>
      </c>
      <c r="Z3698" s="3">
        <v>4</v>
      </c>
      <c r="AA3698" s="3">
        <v>4</v>
      </c>
      <c r="AB3698" s="3">
        <v>4</v>
      </c>
      <c r="AC3698" s="3">
        <v>4</v>
      </c>
      <c r="AD3698" s="1">
        <f t="shared" si="117"/>
        <v>32</v>
      </c>
    </row>
    <row r="3699" spans="1:30" x14ac:dyDescent="0.25">
      <c r="A3699" s="1" t="s">
        <v>26</v>
      </c>
      <c r="C3699" s="4">
        <f t="shared" si="114"/>
        <v>25569</v>
      </c>
      <c r="D3699" s="5" t="str">
        <f t="shared" si="115"/>
        <v>Thu</v>
      </c>
      <c r="L3699" s="1">
        <v>2</v>
      </c>
      <c r="M3699" s="1">
        <v>3.5</v>
      </c>
      <c r="N3699" s="1">
        <v>3.5</v>
      </c>
      <c r="O3699" s="1">
        <v>3</v>
      </c>
      <c r="P3699" s="1">
        <v>4</v>
      </c>
      <c r="Q3699" s="1">
        <v>2.5</v>
      </c>
      <c r="R3699" s="1">
        <v>3.5</v>
      </c>
      <c r="S3699" s="1">
        <v>2</v>
      </c>
      <c r="T3699" s="1">
        <f t="shared" si="116"/>
        <v>20</v>
      </c>
      <c r="U3699" s="3">
        <v>4</v>
      </c>
      <c r="V3699" s="3">
        <v>3.5</v>
      </c>
      <c r="W3699" s="3">
        <v>4</v>
      </c>
      <c r="X3699" s="3">
        <v>2</v>
      </c>
      <c r="Y3699" s="3">
        <v>3</v>
      </c>
      <c r="Z3699" s="3">
        <v>4</v>
      </c>
      <c r="AA3699" s="3">
        <v>4</v>
      </c>
      <c r="AB3699" s="3">
        <v>4</v>
      </c>
      <c r="AC3699" s="3">
        <v>2</v>
      </c>
      <c r="AD3699" s="1">
        <f t="shared" si="117"/>
        <v>33.5</v>
      </c>
    </row>
    <row r="3700" spans="1:30" x14ac:dyDescent="0.25">
      <c r="A3700" s="1" t="s">
        <v>38</v>
      </c>
      <c r="C3700" s="4">
        <f t="shared" si="114"/>
        <v>25569</v>
      </c>
      <c r="D3700" s="5" t="str">
        <f t="shared" si="115"/>
        <v>Thu</v>
      </c>
      <c r="L3700" s="1">
        <v>2.5</v>
      </c>
      <c r="M3700" s="1">
        <v>1.5</v>
      </c>
      <c r="N3700" s="1">
        <v>5</v>
      </c>
      <c r="O3700" s="1">
        <v>5</v>
      </c>
      <c r="P3700" s="1">
        <v>2</v>
      </c>
      <c r="Q3700" s="1">
        <v>5</v>
      </c>
      <c r="R3700" s="1">
        <v>1.5</v>
      </c>
      <c r="S3700" s="1">
        <v>5</v>
      </c>
      <c r="T3700" s="1">
        <f t="shared" si="116"/>
        <v>35.5</v>
      </c>
      <c r="U3700" s="3">
        <v>5</v>
      </c>
      <c r="V3700" s="3">
        <v>4.5</v>
      </c>
      <c r="W3700" s="3">
        <v>5</v>
      </c>
      <c r="X3700" s="3">
        <v>5</v>
      </c>
      <c r="Y3700" s="3">
        <v>3</v>
      </c>
      <c r="Z3700" s="3">
        <v>4.5</v>
      </c>
      <c r="AA3700" s="3">
        <v>3</v>
      </c>
      <c r="AB3700" s="3">
        <v>2.5</v>
      </c>
      <c r="AC3700" s="3">
        <v>5</v>
      </c>
      <c r="AD3700" s="1">
        <f t="shared" si="117"/>
        <v>26.5</v>
      </c>
    </row>
    <row r="3701" spans="1:30" x14ac:dyDescent="0.25">
      <c r="A3701" s="1" t="s">
        <v>37</v>
      </c>
      <c r="C3701" s="4">
        <f t="shared" si="114"/>
        <v>25569</v>
      </c>
      <c r="D3701" s="5" t="str">
        <f t="shared" si="115"/>
        <v>Thu</v>
      </c>
      <c r="L3701" s="1">
        <v>2</v>
      </c>
      <c r="M3701" s="1">
        <v>3</v>
      </c>
      <c r="N3701" s="1">
        <v>3</v>
      </c>
      <c r="O3701" s="1">
        <v>3</v>
      </c>
      <c r="P3701" s="1">
        <v>3</v>
      </c>
      <c r="Q3701" s="1">
        <v>2</v>
      </c>
      <c r="R3701" s="1">
        <v>3</v>
      </c>
      <c r="S3701" s="1">
        <v>3</v>
      </c>
      <c r="T3701" s="1">
        <f t="shared" si="116"/>
        <v>22</v>
      </c>
      <c r="U3701" s="3">
        <v>3</v>
      </c>
      <c r="V3701" s="3">
        <v>3</v>
      </c>
      <c r="W3701" s="3">
        <v>3</v>
      </c>
      <c r="X3701" s="3">
        <v>3</v>
      </c>
      <c r="Y3701" s="3">
        <v>2</v>
      </c>
      <c r="Z3701" s="3">
        <v>3</v>
      </c>
      <c r="AA3701" s="3">
        <v>3</v>
      </c>
      <c r="AB3701" s="3">
        <v>3</v>
      </c>
      <c r="AC3701" s="3">
        <v>3</v>
      </c>
      <c r="AD3701" s="1">
        <f t="shared" si="117"/>
        <v>28</v>
      </c>
    </row>
    <row r="3702" spans="1:30" x14ac:dyDescent="0.25">
      <c r="A3702" s="1" t="s">
        <v>39</v>
      </c>
      <c r="C3702" s="4">
        <f t="shared" si="114"/>
        <v>25569</v>
      </c>
      <c r="D3702" s="5" t="str">
        <f t="shared" si="115"/>
        <v>Thu</v>
      </c>
      <c r="L3702" s="1">
        <v>2.5</v>
      </c>
      <c r="M3702" s="1">
        <v>1.5</v>
      </c>
      <c r="N3702" s="1">
        <v>4.5</v>
      </c>
      <c r="O3702" s="1">
        <v>4</v>
      </c>
      <c r="P3702" s="1">
        <v>3.5</v>
      </c>
      <c r="Q3702" s="1">
        <v>3.5</v>
      </c>
      <c r="R3702" s="1">
        <v>2</v>
      </c>
      <c r="S3702" s="1">
        <v>5</v>
      </c>
      <c r="T3702" s="1">
        <f t="shared" si="116"/>
        <v>30.5</v>
      </c>
      <c r="U3702" s="3">
        <v>3</v>
      </c>
      <c r="V3702" s="3">
        <v>3</v>
      </c>
      <c r="W3702" s="3">
        <v>5</v>
      </c>
      <c r="X3702" s="3">
        <v>1</v>
      </c>
      <c r="Y3702" s="3">
        <v>3</v>
      </c>
      <c r="Z3702" s="3">
        <v>4.5</v>
      </c>
      <c r="AA3702" s="3">
        <v>5</v>
      </c>
      <c r="AB3702" s="3">
        <v>5</v>
      </c>
      <c r="AC3702" s="3">
        <v>4.5</v>
      </c>
      <c r="AD3702" s="1">
        <f t="shared" si="117"/>
        <v>35</v>
      </c>
    </row>
    <row r="3703" spans="1:30" x14ac:dyDescent="0.25">
      <c r="A3703" s="1" t="s">
        <v>40</v>
      </c>
      <c r="C3703" s="4">
        <f t="shared" si="114"/>
        <v>25569</v>
      </c>
      <c r="D3703" s="5" t="str">
        <f t="shared" si="115"/>
        <v>Thu</v>
      </c>
      <c r="L3703" s="1">
        <v>2.5</v>
      </c>
      <c r="M3703" s="1">
        <v>4</v>
      </c>
      <c r="N3703" s="1">
        <v>3</v>
      </c>
      <c r="O3703" s="1">
        <v>4</v>
      </c>
      <c r="P3703" s="1">
        <v>4.5</v>
      </c>
      <c r="Q3703" s="1">
        <v>4</v>
      </c>
      <c r="R3703" s="1">
        <v>4.5</v>
      </c>
      <c r="S3703" s="1">
        <v>5</v>
      </c>
      <c r="T3703" s="1">
        <f t="shared" si="116"/>
        <v>23.5</v>
      </c>
      <c r="U3703" s="3">
        <v>3.5</v>
      </c>
      <c r="V3703" s="3">
        <v>4</v>
      </c>
      <c r="W3703" s="3">
        <v>4</v>
      </c>
      <c r="X3703" s="3">
        <v>3.5</v>
      </c>
      <c r="Y3703" s="3">
        <v>5</v>
      </c>
      <c r="Z3703" s="3">
        <v>3</v>
      </c>
      <c r="AA3703" s="3">
        <v>4</v>
      </c>
      <c r="AB3703" s="3">
        <v>3.5</v>
      </c>
      <c r="AC3703" s="3">
        <v>5</v>
      </c>
      <c r="AD3703" s="1">
        <f t="shared" si="117"/>
        <v>24.5</v>
      </c>
    </row>
  </sheetData>
  <autoFilter ref="A1:A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8"/>
  <sheetViews>
    <sheetView tabSelected="1" workbookViewId="0">
      <selection sqref="A1:XFD1"/>
    </sheetView>
  </sheetViews>
  <sheetFormatPr defaultRowHeight="15" x14ac:dyDescent="0.25"/>
  <cols>
    <col min="4" max="4" width="16.85546875" bestFit="1" customWidth="1"/>
  </cols>
  <sheetData>
    <row r="1" spans="1:11" s="2" customFormat="1" x14ac:dyDescent="0.25">
      <c r="A1" s="2" t="s">
        <v>74</v>
      </c>
      <c r="B1" s="2" t="s">
        <v>0</v>
      </c>
      <c r="C1" s="2" t="s">
        <v>177</v>
      </c>
      <c r="D1" s="2" t="s">
        <v>190</v>
      </c>
      <c r="E1" s="2" t="s">
        <v>178</v>
      </c>
      <c r="F1" s="2" t="s">
        <v>174</v>
      </c>
      <c r="G1" s="2" t="s">
        <v>73</v>
      </c>
      <c r="H1" s="2" t="s">
        <v>41</v>
      </c>
      <c r="I1" s="2" t="s">
        <v>42</v>
      </c>
      <c r="J1" s="2" t="s">
        <v>175</v>
      </c>
      <c r="K1" s="2" t="s">
        <v>176</v>
      </c>
    </row>
    <row r="2" spans="1:11" x14ac:dyDescent="0.25">
      <c r="A2" s="11">
        <v>41357</v>
      </c>
      <c r="B2" s="10" t="s">
        <v>4</v>
      </c>
      <c r="C2" s="10" t="str">
        <f t="shared" ref="C2:C60" si="0">TEXT(A2,"ddd")</f>
        <v>Sun</v>
      </c>
      <c r="D2" s="10" t="str">
        <f>VLOOKUP(C2,Sheet4!$E$2:$F$8,2,FALSE)</f>
        <v>weekend</v>
      </c>
      <c r="E2" s="10">
        <f>VLOOKUP(A2,Sheet5!$A$2:$B$77,2,FALSE)</f>
        <v>1</v>
      </c>
      <c r="F2" s="3">
        <v>5</v>
      </c>
      <c r="G2" s="3" t="str">
        <f>VLOOKUP(F2,Sheet4!$A$2:$C$6,3,FALSE)</f>
        <v>high</v>
      </c>
      <c r="H2" s="3">
        <v>9</v>
      </c>
      <c r="I2" s="3"/>
      <c r="J2" s="3"/>
      <c r="K2" s="3"/>
    </row>
    <row r="3" spans="1:11" x14ac:dyDescent="0.25">
      <c r="A3" s="11">
        <v>41357</v>
      </c>
      <c r="B3" s="10" t="s">
        <v>5</v>
      </c>
      <c r="C3" s="10" t="str">
        <f t="shared" si="0"/>
        <v>Sun</v>
      </c>
      <c r="D3" s="10" t="str">
        <f>VLOOKUP(C3,Sheet4!$E$2:$F$8,2,FALSE)</f>
        <v>weekend</v>
      </c>
      <c r="E3" s="10">
        <f>VLOOKUP(A3,Sheet5!$A$2:$B$77,2,FALSE)</f>
        <v>1</v>
      </c>
      <c r="F3" s="3">
        <v>5</v>
      </c>
      <c r="G3" s="3" t="str">
        <f>VLOOKUP(F3,Sheet4!$A$2:$C$6,3,FALSE)</f>
        <v>high</v>
      </c>
      <c r="H3" s="3">
        <v>10</v>
      </c>
      <c r="I3" s="3"/>
      <c r="J3" s="3"/>
      <c r="K3" s="3"/>
    </row>
    <row r="4" spans="1:11" x14ac:dyDescent="0.25">
      <c r="A4" s="11">
        <v>41357</v>
      </c>
      <c r="B4" s="10" t="s">
        <v>6</v>
      </c>
      <c r="C4" s="10" t="str">
        <f t="shared" si="0"/>
        <v>Sun</v>
      </c>
      <c r="D4" s="10" t="str">
        <f>VLOOKUP(C4,Sheet4!$E$2:$F$8,2,FALSE)</f>
        <v>weekend</v>
      </c>
      <c r="E4" s="10">
        <f>VLOOKUP(A4,Sheet5!$A$2:$B$77,2,FALSE)</f>
        <v>1</v>
      </c>
      <c r="F4" s="3">
        <v>5</v>
      </c>
      <c r="G4" s="3" t="str">
        <f>VLOOKUP(F4,Sheet4!$A$2:$C$6,3,FALSE)</f>
        <v>high</v>
      </c>
      <c r="H4" s="3">
        <v>8</v>
      </c>
      <c r="I4" s="3"/>
      <c r="J4" s="3"/>
      <c r="K4" s="3"/>
    </row>
    <row r="5" spans="1:11" x14ac:dyDescent="0.25">
      <c r="A5" s="11">
        <v>41357</v>
      </c>
      <c r="B5" s="10" t="s">
        <v>7</v>
      </c>
      <c r="C5" s="10" t="str">
        <f t="shared" si="0"/>
        <v>Sun</v>
      </c>
      <c r="D5" s="10" t="str">
        <f>VLOOKUP(C5,Sheet4!$E$2:$F$8,2,FALSE)</f>
        <v>weekend</v>
      </c>
      <c r="E5" s="10">
        <f>VLOOKUP(A5,Sheet5!$A$2:$B$77,2,FALSE)</f>
        <v>1</v>
      </c>
      <c r="F5" s="3">
        <v>5</v>
      </c>
      <c r="G5" s="3" t="str">
        <f>VLOOKUP(F5,Sheet4!$A$2:$C$6,3,FALSE)</f>
        <v>high</v>
      </c>
      <c r="H5" s="3">
        <v>8</v>
      </c>
      <c r="I5" s="3"/>
      <c r="J5" s="3"/>
      <c r="K5" s="3"/>
    </row>
    <row r="6" spans="1:11" x14ac:dyDescent="0.25">
      <c r="A6" s="11">
        <v>41357</v>
      </c>
      <c r="B6" s="10" t="s">
        <v>8</v>
      </c>
      <c r="C6" s="10" t="str">
        <f t="shared" si="0"/>
        <v>Sun</v>
      </c>
      <c r="D6" s="10" t="str">
        <f>VLOOKUP(C6,Sheet4!$E$2:$F$8,2,FALSE)</f>
        <v>weekend</v>
      </c>
      <c r="E6" s="10">
        <f>VLOOKUP(A6,Sheet5!$A$2:$B$77,2,FALSE)</f>
        <v>1</v>
      </c>
      <c r="F6" s="3">
        <v>3</v>
      </c>
      <c r="G6" s="3" t="str">
        <f>VLOOKUP(F6,Sheet4!$A$2:$C$6,3,FALSE)</f>
        <v>medium</v>
      </c>
      <c r="H6" s="3">
        <v>8</v>
      </c>
      <c r="I6" s="3"/>
      <c r="J6" s="3"/>
      <c r="K6" s="3"/>
    </row>
    <row r="7" spans="1:11" x14ac:dyDescent="0.25">
      <c r="A7" s="11">
        <v>41357</v>
      </c>
      <c r="B7" s="10" t="s">
        <v>9</v>
      </c>
      <c r="C7" s="10" t="str">
        <f t="shared" si="0"/>
        <v>Sun</v>
      </c>
      <c r="D7" s="10" t="str">
        <f>VLOOKUP(C7,Sheet4!$E$2:$F$8,2,FALSE)</f>
        <v>weekend</v>
      </c>
      <c r="E7" s="10">
        <f>VLOOKUP(A7,Sheet5!$A$2:$B$77,2,FALSE)</f>
        <v>1</v>
      </c>
      <c r="F7" s="3">
        <v>5</v>
      </c>
      <c r="G7" s="3" t="str">
        <f>VLOOKUP(F7,Sheet4!$A$2:$C$6,3,FALSE)</f>
        <v>high</v>
      </c>
      <c r="H7" s="3">
        <v>7</v>
      </c>
      <c r="I7" s="3"/>
      <c r="J7" s="3"/>
      <c r="K7" s="3"/>
    </row>
    <row r="8" spans="1:11" x14ac:dyDescent="0.25">
      <c r="A8" s="11">
        <v>41357</v>
      </c>
      <c r="B8" s="10" t="s">
        <v>10</v>
      </c>
      <c r="C8" s="10" t="str">
        <f t="shared" si="0"/>
        <v>Sun</v>
      </c>
      <c r="D8" s="10" t="str">
        <f>VLOOKUP(C8,Sheet4!$E$2:$F$8,2,FALSE)</f>
        <v>weekend</v>
      </c>
      <c r="E8" s="10">
        <f>VLOOKUP(A8,Sheet5!$A$2:$B$77,2,FALSE)</f>
        <v>1</v>
      </c>
      <c r="F8" s="3">
        <v>5</v>
      </c>
      <c r="G8" s="3" t="str">
        <f>VLOOKUP(F8,Sheet4!$A$2:$C$6,3,FALSE)</f>
        <v>high</v>
      </c>
      <c r="H8" s="3">
        <v>8</v>
      </c>
      <c r="I8" s="3"/>
      <c r="J8" s="3"/>
      <c r="K8" s="3"/>
    </row>
    <row r="9" spans="1:11" x14ac:dyDescent="0.25">
      <c r="A9" s="11">
        <v>41357</v>
      </c>
      <c r="B9" s="10" t="s">
        <v>11</v>
      </c>
      <c r="C9" s="10" t="str">
        <f t="shared" si="0"/>
        <v>Sun</v>
      </c>
      <c r="D9" s="10" t="str">
        <f>VLOOKUP(C9,Sheet4!$E$2:$F$8,2,FALSE)</f>
        <v>weekend</v>
      </c>
      <c r="E9" s="10">
        <f>VLOOKUP(A9,Sheet5!$A$2:$B$77,2,FALSE)</f>
        <v>1</v>
      </c>
      <c r="F9" s="3">
        <v>4</v>
      </c>
      <c r="G9" s="3" t="str">
        <f>VLOOKUP(F9,Sheet4!$A$2:$C$6,3,FALSE)</f>
        <v>high</v>
      </c>
      <c r="H9" s="3">
        <v>8</v>
      </c>
      <c r="I9" s="3"/>
      <c r="J9" s="3"/>
      <c r="K9" s="3"/>
    </row>
    <row r="10" spans="1:11" x14ac:dyDescent="0.25">
      <c r="A10" s="11">
        <v>41357</v>
      </c>
      <c r="B10" s="10" t="s">
        <v>12</v>
      </c>
      <c r="C10" s="10" t="str">
        <f t="shared" si="0"/>
        <v>Sun</v>
      </c>
      <c r="D10" s="10" t="str">
        <f>VLOOKUP(C10,Sheet4!$E$2:$F$8,2,FALSE)</f>
        <v>weekend</v>
      </c>
      <c r="E10" s="10">
        <f>VLOOKUP(A10,Sheet5!$A$2:$B$77,2,FALSE)</f>
        <v>1</v>
      </c>
      <c r="F10" s="3">
        <v>4</v>
      </c>
      <c r="G10" s="3" t="str">
        <f>VLOOKUP(F10,Sheet4!$A$2:$C$6,3,FALSE)</f>
        <v>high</v>
      </c>
      <c r="H10" s="3">
        <v>8</v>
      </c>
      <c r="I10" s="3"/>
      <c r="J10" s="3"/>
      <c r="K10" s="3"/>
    </row>
    <row r="11" spans="1:11" x14ac:dyDescent="0.25">
      <c r="A11" s="11">
        <v>41357</v>
      </c>
      <c r="B11" s="10" t="s">
        <v>13</v>
      </c>
      <c r="C11" s="10" t="str">
        <f t="shared" si="0"/>
        <v>Sun</v>
      </c>
      <c r="D11" s="10" t="str">
        <f>VLOOKUP(C11,Sheet4!$E$2:$F$8,2,FALSE)</f>
        <v>weekend</v>
      </c>
      <c r="E11" s="10">
        <f>VLOOKUP(A11,Sheet5!$A$2:$B$77,2,FALSE)</f>
        <v>1</v>
      </c>
      <c r="F11" s="3">
        <v>5</v>
      </c>
      <c r="G11" s="3" t="str">
        <f>VLOOKUP(F11,Sheet4!$A$2:$C$6,3,FALSE)</f>
        <v>high</v>
      </c>
      <c r="H11" s="3">
        <v>8</v>
      </c>
      <c r="I11" s="3"/>
      <c r="J11" s="3"/>
      <c r="K11" s="3"/>
    </row>
    <row r="12" spans="1:11" x14ac:dyDescent="0.25">
      <c r="A12" s="11">
        <v>41357</v>
      </c>
      <c r="B12" s="10" t="s">
        <v>14</v>
      </c>
      <c r="C12" s="10" t="str">
        <f t="shared" si="0"/>
        <v>Sun</v>
      </c>
      <c r="D12" s="10" t="str">
        <f>VLOOKUP(C12,Sheet4!$E$2:$F$8,2,FALSE)</f>
        <v>weekend</v>
      </c>
      <c r="E12" s="10">
        <f>VLOOKUP(A12,Sheet5!$A$2:$B$77,2,FALSE)</f>
        <v>1</v>
      </c>
      <c r="F12" s="3">
        <v>5</v>
      </c>
      <c r="G12" s="3" t="str">
        <f>VLOOKUP(F12,Sheet4!$A$2:$C$6,3,FALSE)</f>
        <v>high</v>
      </c>
      <c r="H12" s="3">
        <v>8</v>
      </c>
      <c r="I12" s="3"/>
      <c r="J12" s="3"/>
      <c r="K12" s="3"/>
    </row>
    <row r="13" spans="1:11" x14ac:dyDescent="0.25">
      <c r="A13" s="11">
        <v>41357</v>
      </c>
      <c r="B13" s="10" t="s">
        <v>15</v>
      </c>
      <c r="C13" s="10" t="str">
        <f t="shared" si="0"/>
        <v>Sun</v>
      </c>
      <c r="D13" s="10" t="str">
        <f>VLOOKUP(C13,Sheet4!$E$2:$F$8,2,FALSE)</f>
        <v>weekend</v>
      </c>
      <c r="E13" s="10">
        <f>VLOOKUP(A13,Sheet5!$A$2:$B$77,2,FALSE)</f>
        <v>1</v>
      </c>
      <c r="F13" s="3">
        <v>5</v>
      </c>
      <c r="G13" s="3" t="str">
        <f>VLOOKUP(F13,Sheet4!$A$2:$C$6,3,FALSE)</f>
        <v>high</v>
      </c>
      <c r="H13" s="3">
        <v>15</v>
      </c>
      <c r="I13" s="3"/>
      <c r="J13" s="3"/>
      <c r="K13" s="3"/>
    </row>
    <row r="14" spans="1:11" x14ac:dyDescent="0.25">
      <c r="A14" s="11">
        <v>41357</v>
      </c>
      <c r="B14" s="10" t="s">
        <v>16</v>
      </c>
      <c r="C14" s="10" t="str">
        <f t="shared" si="0"/>
        <v>Sun</v>
      </c>
      <c r="D14" s="10" t="str">
        <f>VLOOKUP(C14,Sheet4!$E$2:$F$8,2,FALSE)</f>
        <v>weekend</v>
      </c>
      <c r="E14" s="10">
        <f>VLOOKUP(A14,Sheet5!$A$2:$B$77,2,FALSE)</f>
        <v>1</v>
      </c>
      <c r="F14" s="3">
        <v>5</v>
      </c>
      <c r="G14" s="3" t="str">
        <f>VLOOKUP(F14,Sheet4!$A$2:$C$6,3,FALSE)</f>
        <v>high</v>
      </c>
      <c r="H14" s="3">
        <v>7</v>
      </c>
      <c r="I14" s="3"/>
      <c r="J14" s="3"/>
      <c r="K14" s="3"/>
    </row>
    <row r="15" spans="1:11" x14ac:dyDescent="0.25">
      <c r="A15" s="11">
        <v>41357</v>
      </c>
      <c r="B15" s="10" t="s">
        <v>17</v>
      </c>
      <c r="C15" s="10" t="str">
        <f t="shared" si="0"/>
        <v>Sun</v>
      </c>
      <c r="D15" s="10" t="str">
        <f>VLOOKUP(C15,Sheet4!$E$2:$F$8,2,FALSE)</f>
        <v>weekend</v>
      </c>
      <c r="E15" s="10">
        <f>VLOOKUP(A15,Sheet5!$A$2:$B$77,2,FALSE)</f>
        <v>1</v>
      </c>
      <c r="F15" s="3">
        <v>5</v>
      </c>
      <c r="G15" s="3" t="str">
        <f>VLOOKUP(F15,Sheet4!$A$2:$C$6,3,FALSE)</f>
        <v>high</v>
      </c>
      <c r="H15" s="3"/>
      <c r="I15" s="3"/>
      <c r="J15" s="3"/>
      <c r="K15" s="3"/>
    </row>
    <row r="16" spans="1:11" x14ac:dyDescent="0.25">
      <c r="A16" s="11">
        <v>41357</v>
      </c>
      <c r="B16" s="10" t="s">
        <v>19</v>
      </c>
      <c r="C16" s="10" t="str">
        <f t="shared" si="0"/>
        <v>Sun</v>
      </c>
      <c r="D16" s="10" t="str">
        <f>VLOOKUP(C16,Sheet4!$E$2:$F$8,2,FALSE)</f>
        <v>weekend</v>
      </c>
      <c r="E16" s="10">
        <f>VLOOKUP(A16,Sheet5!$A$2:$B$77,2,FALSE)</f>
        <v>1</v>
      </c>
      <c r="F16" s="3">
        <v>5</v>
      </c>
      <c r="G16" s="3" t="str">
        <f>VLOOKUP(F16,Sheet4!$A$2:$C$6,3,FALSE)</f>
        <v>high</v>
      </c>
      <c r="H16" s="3">
        <v>11</v>
      </c>
      <c r="I16" s="3"/>
      <c r="J16" s="3"/>
      <c r="K16" s="3"/>
    </row>
    <row r="17" spans="1:11" x14ac:dyDescent="0.25">
      <c r="A17" s="11">
        <v>41357</v>
      </c>
      <c r="B17" s="10" t="s">
        <v>20</v>
      </c>
      <c r="C17" s="10" t="str">
        <f t="shared" si="0"/>
        <v>Sun</v>
      </c>
      <c r="D17" s="10" t="str">
        <f>VLOOKUP(C17,Sheet4!$E$2:$F$8,2,FALSE)</f>
        <v>weekend</v>
      </c>
      <c r="E17" s="10">
        <f>VLOOKUP(A17,Sheet5!$A$2:$B$77,2,FALSE)</f>
        <v>1</v>
      </c>
      <c r="F17" s="3">
        <v>5</v>
      </c>
      <c r="G17" s="3" t="str">
        <f>VLOOKUP(F17,Sheet4!$A$2:$C$6,3,FALSE)</f>
        <v>high</v>
      </c>
      <c r="H17" s="3">
        <v>10</v>
      </c>
      <c r="I17" s="3"/>
      <c r="J17" s="3"/>
      <c r="K17" s="3"/>
    </row>
    <row r="18" spans="1:11" x14ac:dyDescent="0.25">
      <c r="A18" s="11">
        <v>41357</v>
      </c>
      <c r="B18" s="10" t="s">
        <v>21</v>
      </c>
      <c r="C18" s="10" t="str">
        <f t="shared" si="0"/>
        <v>Sun</v>
      </c>
      <c r="D18" s="10" t="str">
        <f>VLOOKUP(C18,Sheet4!$E$2:$F$8,2,FALSE)</f>
        <v>weekend</v>
      </c>
      <c r="E18" s="10">
        <f>VLOOKUP(A18,Sheet5!$A$2:$B$77,2,FALSE)</f>
        <v>1</v>
      </c>
      <c r="F18" s="3">
        <v>5</v>
      </c>
      <c r="G18" s="3" t="str">
        <f>VLOOKUP(F18,Sheet4!$A$2:$C$6,3,FALSE)</f>
        <v>high</v>
      </c>
      <c r="H18" s="3">
        <v>12</v>
      </c>
      <c r="I18" s="3"/>
      <c r="J18" s="3"/>
      <c r="K18" s="3"/>
    </row>
    <row r="19" spans="1:11" x14ac:dyDescent="0.25">
      <c r="A19" s="11">
        <v>41357</v>
      </c>
      <c r="B19" s="10" t="s">
        <v>22</v>
      </c>
      <c r="C19" s="10" t="str">
        <f t="shared" si="0"/>
        <v>Sun</v>
      </c>
      <c r="D19" s="10" t="str">
        <f>VLOOKUP(C19,Sheet4!$E$2:$F$8,2,FALSE)</f>
        <v>weekend</v>
      </c>
      <c r="E19" s="10">
        <f>VLOOKUP(A19,Sheet5!$A$2:$B$77,2,FALSE)</f>
        <v>1</v>
      </c>
      <c r="F19" s="3">
        <v>4</v>
      </c>
      <c r="G19" s="3" t="str">
        <f>VLOOKUP(F19,Sheet4!$A$2:$C$6,3,FALSE)</f>
        <v>high</v>
      </c>
      <c r="H19" s="3">
        <v>7</v>
      </c>
      <c r="I19" s="3"/>
      <c r="J19" s="3"/>
      <c r="K19" s="3"/>
    </row>
    <row r="20" spans="1:11" x14ac:dyDescent="0.25">
      <c r="A20" s="11">
        <v>41357</v>
      </c>
      <c r="B20" s="10" t="s">
        <v>23</v>
      </c>
      <c r="C20" s="10" t="str">
        <f t="shared" si="0"/>
        <v>Sun</v>
      </c>
      <c r="D20" s="10" t="str">
        <f>VLOOKUP(C20,Sheet4!$E$2:$F$8,2,FALSE)</f>
        <v>weekend</v>
      </c>
      <c r="E20" s="10">
        <f>VLOOKUP(A20,Sheet5!$A$2:$B$77,2,FALSE)</f>
        <v>1</v>
      </c>
      <c r="F20" s="3">
        <v>4</v>
      </c>
      <c r="G20" s="3" t="str">
        <f>VLOOKUP(F20,Sheet4!$A$2:$C$6,3,FALSE)</f>
        <v>high</v>
      </c>
      <c r="H20" s="3"/>
      <c r="I20" s="3"/>
      <c r="J20" s="3"/>
      <c r="K20" s="3"/>
    </row>
    <row r="21" spans="1:11" x14ac:dyDescent="0.25">
      <c r="A21" s="11">
        <v>41357</v>
      </c>
      <c r="B21" s="10" t="s">
        <v>27</v>
      </c>
      <c r="C21" s="10" t="str">
        <f t="shared" si="0"/>
        <v>Sun</v>
      </c>
      <c r="D21" s="10" t="str">
        <f>VLOOKUP(C21,Sheet4!$E$2:$F$8,2,FALSE)</f>
        <v>weekend</v>
      </c>
      <c r="E21" s="10">
        <f>VLOOKUP(A21,Sheet5!$A$2:$B$77,2,FALSE)</f>
        <v>1</v>
      </c>
      <c r="F21" s="3">
        <v>5</v>
      </c>
      <c r="G21" s="3" t="str">
        <f>VLOOKUP(F21,Sheet4!$A$2:$C$6,3,FALSE)</f>
        <v>high</v>
      </c>
      <c r="H21" s="3">
        <v>9</v>
      </c>
      <c r="I21" s="3"/>
      <c r="J21" s="3"/>
      <c r="K21" s="3"/>
    </row>
    <row r="22" spans="1:11" x14ac:dyDescent="0.25">
      <c r="A22" s="11">
        <v>41357</v>
      </c>
      <c r="B22" s="10" t="s">
        <v>28</v>
      </c>
      <c r="C22" s="10" t="str">
        <f t="shared" si="0"/>
        <v>Sun</v>
      </c>
      <c r="D22" s="10" t="str">
        <f>VLOOKUP(C22,Sheet4!$E$2:$F$8,2,FALSE)</f>
        <v>weekend</v>
      </c>
      <c r="E22" s="10">
        <f>VLOOKUP(A22,Sheet5!$A$2:$B$77,2,FALSE)</f>
        <v>1</v>
      </c>
      <c r="F22" s="3">
        <v>5</v>
      </c>
      <c r="G22" s="3" t="str">
        <f>VLOOKUP(F22,Sheet4!$A$2:$C$6,3,FALSE)</f>
        <v>high</v>
      </c>
      <c r="H22" s="3"/>
      <c r="I22" s="3"/>
      <c r="J22" s="3"/>
      <c r="K22" s="3"/>
    </row>
    <row r="23" spans="1:11" x14ac:dyDescent="0.25">
      <c r="A23" s="11">
        <v>41357</v>
      </c>
      <c r="B23" s="10" t="s">
        <v>29</v>
      </c>
      <c r="C23" s="10" t="str">
        <f t="shared" si="0"/>
        <v>Sun</v>
      </c>
      <c r="D23" s="10" t="str">
        <f>VLOOKUP(C23,Sheet4!$E$2:$F$8,2,FALSE)</f>
        <v>weekend</v>
      </c>
      <c r="E23" s="10">
        <f>VLOOKUP(A23,Sheet5!$A$2:$B$77,2,FALSE)</f>
        <v>1</v>
      </c>
      <c r="F23" s="3">
        <v>3</v>
      </c>
      <c r="G23" s="3" t="str">
        <f>VLOOKUP(F23,Sheet4!$A$2:$C$6,3,FALSE)</f>
        <v>medium</v>
      </c>
      <c r="H23" s="3">
        <v>8</v>
      </c>
      <c r="I23" s="3"/>
      <c r="J23" s="3"/>
      <c r="K23" s="3"/>
    </row>
    <row r="24" spans="1:11" x14ac:dyDescent="0.25">
      <c r="A24" s="11">
        <v>41357</v>
      </c>
      <c r="B24" s="10" t="s">
        <v>30</v>
      </c>
      <c r="C24" s="10" t="str">
        <f t="shared" si="0"/>
        <v>Sun</v>
      </c>
      <c r="D24" s="10" t="str">
        <f>VLOOKUP(C24,Sheet4!$E$2:$F$8,2,FALSE)</f>
        <v>weekend</v>
      </c>
      <c r="E24" s="10">
        <f>VLOOKUP(A24,Sheet5!$A$2:$B$77,2,FALSE)</f>
        <v>1</v>
      </c>
      <c r="F24" s="3">
        <v>5</v>
      </c>
      <c r="G24" s="3" t="str">
        <f>VLOOKUP(F24,Sheet4!$A$2:$C$6,3,FALSE)</f>
        <v>high</v>
      </c>
      <c r="H24" s="3">
        <v>8</v>
      </c>
      <c r="I24" s="3"/>
      <c r="J24" s="3"/>
      <c r="K24" s="3"/>
    </row>
    <row r="25" spans="1:11" x14ac:dyDescent="0.25">
      <c r="A25" s="11">
        <v>41357</v>
      </c>
      <c r="B25" s="10" t="s">
        <v>31</v>
      </c>
      <c r="C25" s="10" t="str">
        <f t="shared" si="0"/>
        <v>Sun</v>
      </c>
      <c r="D25" s="10" t="str">
        <f>VLOOKUP(C25,Sheet4!$E$2:$F$8,2,FALSE)</f>
        <v>weekend</v>
      </c>
      <c r="E25" s="10">
        <f>VLOOKUP(A25,Sheet5!$A$2:$B$77,2,FALSE)</f>
        <v>1</v>
      </c>
      <c r="F25" s="3">
        <v>5</v>
      </c>
      <c r="G25" s="3" t="str">
        <f>VLOOKUP(F25,Sheet4!$A$2:$C$6,3,FALSE)</f>
        <v>high</v>
      </c>
      <c r="H25" s="3">
        <v>8</v>
      </c>
      <c r="I25" s="3"/>
      <c r="J25" s="3"/>
      <c r="K25" s="3"/>
    </row>
    <row r="26" spans="1:11" x14ac:dyDescent="0.25">
      <c r="A26" s="11">
        <v>41357</v>
      </c>
      <c r="B26" s="10" t="s">
        <v>25</v>
      </c>
      <c r="C26" s="10" t="str">
        <f t="shared" si="0"/>
        <v>Sun</v>
      </c>
      <c r="D26" s="10" t="str">
        <f>VLOOKUP(C26,Sheet4!$E$2:$F$8,2,FALSE)</f>
        <v>weekend</v>
      </c>
      <c r="E26" s="10">
        <f>VLOOKUP(A26,Sheet5!$A$2:$B$77,2,FALSE)</f>
        <v>1</v>
      </c>
      <c r="F26" s="3">
        <v>5</v>
      </c>
      <c r="G26" s="3" t="str">
        <f>VLOOKUP(F26,Sheet4!$A$2:$C$6,3,FALSE)</f>
        <v>high</v>
      </c>
      <c r="H26" s="3">
        <v>8</v>
      </c>
      <c r="I26" s="3"/>
      <c r="J26" s="3"/>
      <c r="K26" s="3"/>
    </row>
    <row r="27" spans="1:11" x14ac:dyDescent="0.25">
      <c r="A27" s="11">
        <v>41357</v>
      </c>
      <c r="B27" s="10" t="s">
        <v>32</v>
      </c>
      <c r="C27" s="10" t="str">
        <f t="shared" si="0"/>
        <v>Sun</v>
      </c>
      <c r="D27" s="10" t="str">
        <f>VLOOKUP(C27,Sheet4!$E$2:$F$8,2,FALSE)</f>
        <v>weekend</v>
      </c>
      <c r="E27" s="10">
        <f>VLOOKUP(A27,Sheet5!$A$2:$B$77,2,FALSE)</f>
        <v>1</v>
      </c>
      <c r="F27" s="3">
        <v>5</v>
      </c>
      <c r="G27" s="3" t="str">
        <f>VLOOKUP(F27,Sheet4!$A$2:$C$6,3,FALSE)</f>
        <v>high</v>
      </c>
      <c r="H27" s="3">
        <v>7</v>
      </c>
      <c r="I27" s="3"/>
      <c r="J27" s="3"/>
      <c r="K27" s="3"/>
    </row>
    <row r="28" spans="1:11" x14ac:dyDescent="0.25">
      <c r="A28" s="11">
        <v>41357</v>
      </c>
      <c r="B28" s="10" t="s">
        <v>34</v>
      </c>
      <c r="C28" s="10" t="str">
        <f t="shared" si="0"/>
        <v>Sun</v>
      </c>
      <c r="D28" s="10" t="str">
        <f>VLOOKUP(C28,Sheet4!$E$2:$F$8,2,FALSE)</f>
        <v>weekend</v>
      </c>
      <c r="E28" s="10">
        <f>VLOOKUP(A28,Sheet5!$A$2:$B$77,2,FALSE)</f>
        <v>1</v>
      </c>
      <c r="F28" s="3">
        <v>5</v>
      </c>
      <c r="G28" s="3" t="str">
        <f>VLOOKUP(F28,Sheet4!$A$2:$C$6,3,FALSE)</f>
        <v>high</v>
      </c>
      <c r="H28" s="3">
        <v>8</v>
      </c>
      <c r="I28" s="3"/>
      <c r="J28" s="3"/>
      <c r="K28" s="3"/>
    </row>
    <row r="29" spans="1:11" x14ac:dyDescent="0.25">
      <c r="A29" s="11">
        <v>41357</v>
      </c>
      <c r="B29" s="10" t="s">
        <v>35</v>
      </c>
      <c r="C29" s="10" t="str">
        <f t="shared" si="0"/>
        <v>Sun</v>
      </c>
      <c r="D29" s="10" t="str">
        <f>VLOOKUP(C29,Sheet4!$E$2:$F$8,2,FALSE)</f>
        <v>weekend</v>
      </c>
      <c r="E29" s="10">
        <f>VLOOKUP(A29,Sheet5!$A$2:$B$77,2,FALSE)</f>
        <v>1</v>
      </c>
      <c r="F29" s="3">
        <v>5</v>
      </c>
      <c r="G29" s="3" t="str">
        <f>VLOOKUP(F29,Sheet4!$A$2:$C$6,3,FALSE)</f>
        <v>high</v>
      </c>
      <c r="H29" s="3">
        <v>7</v>
      </c>
      <c r="I29" s="3"/>
      <c r="J29" s="3"/>
      <c r="K29" s="3"/>
    </row>
    <row r="30" spans="1:11" x14ac:dyDescent="0.25">
      <c r="A30" s="11">
        <v>41357</v>
      </c>
      <c r="B30" s="10" t="s">
        <v>18</v>
      </c>
      <c r="C30" s="10" t="str">
        <f t="shared" si="0"/>
        <v>Sun</v>
      </c>
      <c r="D30" s="10" t="str">
        <f>VLOOKUP(C30,Sheet4!$E$2:$F$8,2,FALSE)</f>
        <v>weekend</v>
      </c>
      <c r="E30" s="10">
        <f>VLOOKUP(A30,Sheet5!$A$2:$B$77,2,FALSE)</f>
        <v>1</v>
      </c>
      <c r="F30" s="3">
        <v>3</v>
      </c>
      <c r="G30" s="3" t="str">
        <f>VLOOKUP(F30,Sheet4!$A$2:$C$6,3,FALSE)</f>
        <v>medium</v>
      </c>
      <c r="H30" s="3">
        <v>8</v>
      </c>
      <c r="I30" s="3"/>
      <c r="J30" s="3"/>
      <c r="K30" s="3"/>
    </row>
    <row r="31" spans="1:11" x14ac:dyDescent="0.25">
      <c r="A31" s="11">
        <v>41357</v>
      </c>
      <c r="B31" s="10" t="s">
        <v>36</v>
      </c>
      <c r="C31" s="10" t="str">
        <f t="shared" si="0"/>
        <v>Sun</v>
      </c>
      <c r="D31" s="10" t="str">
        <f>VLOOKUP(C31,Sheet4!$E$2:$F$8,2,FALSE)</f>
        <v>weekend</v>
      </c>
      <c r="E31" s="10">
        <f>VLOOKUP(A31,Sheet5!$A$2:$B$77,2,FALSE)</f>
        <v>1</v>
      </c>
      <c r="F31" s="3">
        <v>3</v>
      </c>
      <c r="G31" s="3" t="str">
        <f>VLOOKUP(F31,Sheet4!$A$2:$C$6,3,FALSE)</f>
        <v>medium</v>
      </c>
      <c r="H31" s="3">
        <v>9</v>
      </c>
      <c r="I31" s="3"/>
      <c r="J31" s="3"/>
      <c r="K31" s="3"/>
    </row>
    <row r="32" spans="1:11" x14ac:dyDescent="0.25">
      <c r="A32" s="11">
        <v>41357</v>
      </c>
      <c r="B32" s="10" t="s">
        <v>26</v>
      </c>
      <c r="C32" s="10" t="str">
        <f t="shared" si="0"/>
        <v>Sun</v>
      </c>
      <c r="D32" s="10" t="str">
        <f>VLOOKUP(C32,Sheet4!$E$2:$F$8,2,FALSE)</f>
        <v>weekend</v>
      </c>
      <c r="E32" s="10">
        <f>VLOOKUP(A32,Sheet5!$A$2:$B$77,2,FALSE)</f>
        <v>1</v>
      </c>
      <c r="F32" s="3">
        <v>3</v>
      </c>
      <c r="G32" s="3" t="str">
        <f>VLOOKUP(F32,Sheet4!$A$2:$C$6,3,FALSE)</f>
        <v>medium</v>
      </c>
      <c r="H32" s="3">
        <v>8</v>
      </c>
      <c r="I32" s="3"/>
      <c r="J32" s="3"/>
      <c r="K32" s="3"/>
    </row>
    <row r="33" spans="1:11" x14ac:dyDescent="0.25">
      <c r="A33" s="11">
        <v>41357</v>
      </c>
      <c r="B33" s="10" t="s">
        <v>38</v>
      </c>
      <c r="C33" s="10" t="str">
        <f t="shared" si="0"/>
        <v>Sun</v>
      </c>
      <c r="D33" s="10" t="str">
        <f>VLOOKUP(C33,Sheet4!$E$2:$F$8,2,FALSE)</f>
        <v>weekend</v>
      </c>
      <c r="E33" s="10">
        <f>VLOOKUP(A33,Sheet5!$A$2:$B$77,2,FALSE)</f>
        <v>1</v>
      </c>
      <c r="F33" s="3">
        <v>3</v>
      </c>
      <c r="G33" s="3" t="str">
        <f>VLOOKUP(F33,Sheet4!$A$2:$C$6,3,FALSE)</f>
        <v>medium</v>
      </c>
      <c r="H33" s="3">
        <v>8</v>
      </c>
      <c r="I33" s="3"/>
      <c r="J33" s="3"/>
      <c r="K33" s="3"/>
    </row>
    <row r="34" spans="1:11" x14ac:dyDescent="0.25">
      <c r="A34" s="11">
        <v>41357</v>
      </c>
      <c r="B34" s="10" t="s">
        <v>37</v>
      </c>
      <c r="C34" s="10" t="str">
        <f t="shared" si="0"/>
        <v>Sun</v>
      </c>
      <c r="D34" s="10" t="str">
        <f>VLOOKUP(C34,Sheet4!$E$2:$F$8,2,FALSE)</f>
        <v>weekend</v>
      </c>
      <c r="E34" s="10">
        <f>VLOOKUP(A34,Sheet5!$A$2:$B$77,2,FALSE)</f>
        <v>1</v>
      </c>
      <c r="F34" s="3">
        <v>3</v>
      </c>
      <c r="G34" s="3" t="str">
        <f>VLOOKUP(F34,Sheet4!$A$2:$C$6,3,FALSE)</f>
        <v>medium</v>
      </c>
      <c r="H34" s="3"/>
      <c r="I34" s="3"/>
      <c r="J34" s="3"/>
      <c r="K34" s="3"/>
    </row>
    <row r="35" spans="1:11" x14ac:dyDescent="0.25">
      <c r="A35" s="11">
        <v>41358</v>
      </c>
      <c r="B35" s="10" t="s">
        <v>3</v>
      </c>
      <c r="C35" s="10" t="str">
        <f t="shared" si="0"/>
        <v>Mon</v>
      </c>
      <c r="D35" s="10" t="str">
        <f>VLOOKUP(C35,Sheet4!$E$2:$F$8,2,FALSE)</f>
        <v>weekday</v>
      </c>
      <c r="E35" s="10">
        <f>VLOOKUP(A35,Sheet5!$A$2:$B$77,2,FALSE)</f>
        <v>1</v>
      </c>
      <c r="F35" s="3">
        <v>4</v>
      </c>
      <c r="G35" s="3" t="str">
        <f>VLOOKUP(F35,Sheet4!$A$2:$C$6,3,FALSE)</f>
        <v>high</v>
      </c>
      <c r="H35" s="3">
        <v>8</v>
      </c>
    </row>
    <row r="36" spans="1:11" x14ac:dyDescent="0.25">
      <c r="A36" s="11">
        <v>41359</v>
      </c>
      <c r="B36" s="10" t="s">
        <v>3</v>
      </c>
      <c r="C36" s="10" t="str">
        <f t="shared" si="0"/>
        <v>Tue</v>
      </c>
      <c r="D36" s="10" t="str">
        <f>VLOOKUP(C36,Sheet4!$E$2:$F$8,2,FALSE)</f>
        <v>weekday</v>
      </c>
      <c r="E36" s="10">
        <f>VLOOKUP(A36,Sheet5!$A$2:$B$77,2,FALSE)</f>
        <v>1</v>
      </c>
      <c r="F36" s="3">
        <v>4</v>
      </c>
      <c r="G36" s="3" t="str">
        <f>VLOOKUP(F36,Sheet4!$A$2:$C$6,3,FALSE)</f>
        <v>high</v>
      </c>
      <c r="H36" s="3">
        <v>8</v>
      </c>
    </row>
    <row r="37" spans="1:11" x14ac:dyDescent="0.25">
      <c r="A37" s="11">
        <v>41360</v>
      </c>
      <c r="B37" s="10" t="s">
        <v>3</v>
      </c>
      <c r="C37" s="10" t="str">
        <f t="shared" si="0"/>
        <v>Wed</v>
      </c>
      <c r="D37" s="10" t="str">
        <f>VLOOKUP(C37,Sheet4!$E$2:$F$8,2,FALSE)</f>
        <v>weekday</v>
      </c>
      <c r="E37" s="10">
        <f>VLOOKUP(A37,Sheet5!$A$2:$B$77,2,FALSE)</f>
        <v>1</v>
      </c>
      <c r="F37" s="3">
        <v>3</v>
      </c>
      <c r="G37" s="3" t="str">
        <f>VLOOKUP(F37,Sheet4!$A$2:$C$6,3,FALSE)</f>
        <v>medium</v>
      </c>
      <c r="H37" s="3">
        <v>8</v>
      </c>
    </row>
    <row r="38" spans="1:11" x14ac:dyDescent="0.25">
      <c r="A38" s="11">
        <v>41360</v>
      </c>
      <c r="B38" s="10" t="s">
        <v>4</v>
      </c>
      <c r="C38" s="10" t="str">
        <f t="shared" si="0"/>
        <v>Wed</v>
      </c>
      <c r="D38" s="10" t="str">
        <f>VLOOKUP(C38,Sheet4!$E$2:$F$8,2,FALSE)</f>
        <v>weekday</v>
      </c>
      <c r="E38" s="10">
        <f>VLOOKUP(A38,Sheet5!$A$2:$B$77,2,FALSE)</f>
        <v>1</v>
      </c>
      <c r="F38" s="3">
        <v>1</v>
      </c>
      <c r="G38" s="3" t="str">
        <f>VLOOKUP(F38,Sheet4!$A$2:$C$6,3,FALSE)</f>
        <v>low</v>
      </c>
      <c r="H38" s="3">
        <v>7</v>
      </c>
    </row>
    <row r="39" spans="1:11" x14ac:dyDescent="0.25">
      <c r="A39" s="11">
        <v>41360</v>
      </c>
      <c r="B39" s="10" t="s">
        <v>5</v>
      </c>
      <c r="C39" s="10" t="str">
        <f t="shared" si="0"/>
        <v>Wed</v>
      </c>
      <c r="D39" s="10" t="str">
        <f>VLOOKUP(C39,Sheet4!$E$2:$F$8,2,FALSE)</f>
        <v>weekday</v>
      </c>
      <c r="E39" s="10">
        <f>VLOOKUP(A39,Sheet5!$A$2:$B$77,2,FALSE)</f>
        <v>1</v>
      </c>
      <c r="F39" s="3">
        <v>1</v>
      </c>
      <c r="G39" s="3" t="str">
        <f>VLOOKUP(F39,Sheet4!$A$2:$C$6,3,FALSE)</f>
        <v>low</v>
      </c>
      <c r="H39" s="3">
        <v>8</v>
      </c>
    </row>
    <row r="40" spans="1:11" x14ac:dyDescent="0.25">
      <c r="A40" s="11">
        <v>41360</v>
      </c>
      <c r="B40" s="10" t="s">
        <v>6</v>
      </c>
      <c r="C40" s="10" t="str">
        <f t="shared" si="0"/>
        <v>Wed</v>
      </c>
      <c r="D40" s="10" t="str">
        <f>VLOOKUP(C40,Sheet4!$E$2:$F$8,2,FALSE)</f>
        <v>weekday</v>
      </c>
      <c r="E40" s="10">
        <f>VLOOKUP(A40,Sheet5!$A$2:$B$77,2,FALSE)</f>
        <v>1</v>
      </c>
      <c r="F40" s="3">
        <v>2</v>
      </c>
      <c r="G40" s="3" t="str">
        <f>VLOOKUP(F40,Sheet4!$A$2:$C$6,3,FALSE)</f>
        <v>low</v>
      </c>
      <c r="H40" s="3">
        <v>9</v>
      </c>
    </row>
    <row r="41" spans="1:11" x14ac:dyDescent="0.25">
      <c r="A41" s="11">
        <v>41360</v>
      </c>
      <c r="B41" s="10" t="s">
        <v>7</v>
      </c>
      <c r="C41" s="10" t="str">
        <f t="shared" si="0"/>
        <v>Wed</v>
      </c>
      <c r="D41" s="10" t="str">
        <f>VLOOKUP(C41,Sheet4!$E$2:$F$8,2,FALSE)</f>
        <v>weekday</v>
      </c>
      <c r="E41" s="10">
        <f>VLOOKUP(A41,Sheet5!$A$2:$B$77,2,FALSE)</f>
        <v>1</v>
      </c>
      <c r="F41" s="3">
        <v>3</v>
      </c>
      <c r="G41" s="3" t="str">
        <f>VLOOKUP(F41,Sheet4!$A$2:$C$6,3,FALSE)</f>
        <v>medium</v>
      </c>
      <c r="H41" s="3">
        <v>6</v>
      </c>
    </row>
    <row r="42" spans="1:11" x14ac:dyDescent="0.25">
      <c r="A42" s="11">
        <v>41360</v>
      </c>
      <c r="B42" s="10" t="s">
        <v>8</v>
      </c>
      <c r="C42" s="10" t="str">
        <f t="shared" si="0"/>
        <v>Wed</v>
      </c>
      <c r="D42" s="10" t="str">
        <f>VLOOKUP(C42,Sheet4!$E$2:$F$8,2,FALSE)</f>
        <v>weekday</v>
      </c>
      <c r="E42" s="10">
        <f>VLOOKUP(A42,Sheet5!$A$2:$B$77,2,FALSE)</f>
        <v>1</v>
      </c>
      <c r="F42" s="3">
        <v>2</v>
      </c>
      <c r="G42" s="3" t="str">
        <f>VLOOKUP(F42,Sheet4!$A$2:$C$6,3,FALSE)</f>
        <v>low</v>
      </c>
      <c r="H42" s="3">
        <v>8</v>
      </c>
    </row>
    <row r="43" spans="1:11" x14ac:dyDescent="0.25">
      <c r="A43" s="11">
        <v>41360</v>
      </c>
      <c r="B43" s="10" t="s">
        <v>9</v>
      </c>
      <c r="C43" s="10" t="str">
        <f t="shared" si="0"/>
        <v>Wed</v>
      </c>
      <c r="D43" s="10" t="str">
        <f>VLOOKUP(C43,Sheet4!$E$2:$F$8,2,FALSE)</f>
        <v>weekday</v>
      </c>
      <c r="E43" s="10">
        <f>VLOOKUP(A43,Sheet5!$A$2:$B$77,2,FALSE)</f>
        <v>1</v>
      </c>
      <c r="F43" s="3">
        <v>4</v>
      </c>
      <c r="G43" s="3" t="str">
        <f>VLOOKUP(F43,Sheet4!$A$2:$C$6,3,FALSE)</f>
        <v>high</v>
      </c>
      <c r="H43" s="3">
        <v>6</v>
      </c>
    </row>
    <row r="44" spans="1:11" x14ac:dyDescent="0.25">
      <c r="A44" s="11">
        <v>41360</v>
      </c>
      <c r="B44" s="10" t="s">
        <v>10</v>
      </c>
      <c r="C44" s="10" t="str">
        <f t="shared" si="0"/>
        <v>Wed</v>
      </c>
      <c r="D44" s="10" t="str">
        <f>VLOOKUP(C44,Sheet4!$E$2:$F$8,2,FALSE)</f>
        <v>weekday</v>
      </c>
      <c r="E44" s="10">
        <f>VLOOKUP(A44,Sheet5!$A$2:$B$77,2,FALSE)</f>
        <v>1</v>
      </c>
      <c r="F44" s="3">
        <v>1</v>
      </c>
      <c r="G44" s="3" t="str">
        <f>VLOOKUP(F44,Sheet4!$A$2:$C$6,3,FALSE)</f>
        <v>low</v>
      </c>
      <c r="H44" s="3">
        <v>8</v>
      </c>
    </row>
    <row r="45" spans="1:11" x14ac:dyDescent="0.25">
      <c r="A45" s="11">
        <v>41360</v>
      </c>
      <c r="B45" s="10" t="s">
        <v>12</v>
      </c>
      <c r="C45" s="10" t="str">
        <f t="shared" si="0"/>
        <v>Wed</v>
      </c>
      <c r="D45" s="10" t="str">
        <f>VLOOKUP(C45,Sheet4!$E$2:$F$8,2,FALSE)</f>
        <v>weekday</v>
      </c>
      <c r="E45" s="10">
        <f>VLOOKUP(A45,Sheet5!$A$2:$B$77,2,FALSE)</f>
        <v>1</v>
      </c>
      <c r="F45" s="3">
        <v>1</v>
      </c>
      <c r="G45" s="3" t="str">
        <f>VLOOKUP(F45,Sheet4!$A$2:$C$6,3,FALSE)</f>
        <v>low</v>
      </c>
      <c r="H45" s="3">
        <v>6</v>
      </c>
    </row>
    <row r="46" spans="1:11" x14ac:dyDescent="0.25">
      <c r="A46" s="11">
        <v>41360</v>
      </c>
      <c r="B46" s="10" t="s">
        <v>14</v>
      </c>
      <c r="C46" s="10" t="str">
        <f t="shared" si="0"/>
        <v>Wed</v>
      </c>
      <c r="D46" s="10" t="str">
        <f>VLOOKUP(C46,Sheet4!$E$2:$F$8,2,FALSE)</f>
        <v>weekday</v>
      </c>
      <c r="E46" s="10">
        <f>VLOOKUP(A46,Sheet5!$A$2:$B$77,2,FALSE)</f>
        <v>1</v>
      </c>
      <c r="F46" s="3">
        <v>1</v>
      </c>
      <c r="G46" s="3" t="str">
        <f>VLOOKUP(F46,Sheet4!$A$2:$C$6,3,FALSE)</f>
        <v>low</v>
      </c>
      <c r="H46" s="3"/>
    </row>
    <row r="47" spans="1:11" x14ac:dyDescent="0.25">
      <c r="A47" s="11">
        <v>41360</v>
      </c>
      <c r="B47" s="10" t="s">
        <v>17</v>
      </c>
      <c r="C47" s="10" t="str">
        <f t="shared" si="0"/>
        <v>Wed</v>
      </c>
      <c r="D47" s="10" t="str">
        <f>VLOOKUP(C47,Sheet4!$E$2:$F$8,2,FALSE)</f>
        <v>weekday</v>
      </c>
      <c r="E47" s="10">
        <f>VLOOKUP(A47,Sheet5!$A$2:$B$77,2,FALSE)</f>
        <v>1</v>
      </c>
      <c r="F47" s="3">
        <v>3</v>
      </c>
      <c r="G47" s="3" t="str">
        <f>VLOOKUP(F47,Sheet4!$A$2:$C$6,3,FALSE)</f>
        <v>medium</v>
      </c>
      <c r="H47" s="3">
        <v>8</v>
      </c>
    </row>
    <row r="48" spans="1:11" x14ac:dyDescent="0.25">
      <c r="A48" s="11">
        <v>41360</v>
      </c>
      <c r="B48" s="10" t="s">
        <v>19</v>
      </c>
      <c r="C48" s="10" t="str">
        <f t="shared" si="0"/>
        <v>Wed</v>
      </c>
      <c r="D48" s="10" t="str">
        <f>VLOOKUP(C48,Sheet4!$E$2:$F$8,2,FALSE)</f>
        <v>weekday</v>
      </c>
      <c r="E48" s="10">
        <f>VLOOKUP(A48,Sheet5!$A$2:$B$77,2,FALSE)</f>
        <v>1</v>
      </c>
      <c r="F48" s="3">
        <v>1</v>
      </c>
      <c r="G48" s="3" t="str">
        <f>VLOOKUP(F48,Sheet4!$A$2:$C$6,3,FALSE)</f>
        <v>low</v>
      </c>
      <c r="H48" s="3">
        <v>7</v>
      </c>
    </row>
    <row r="49" spans="1:8" x14ac:dyDescent="0.25">
      <c r="A49" s="11">
        <v>41360</v>
      </c>
      <c r="B49" s="10" t="s">
        <v>20</v>
      </c>
      <c r="C49" s="10" t="str">
        <f t="shared" si="0"/>
        <v>Wed</v>
      </c>
      <c r="D49" s="10" t="str">
        <f>VLOOKUP(C49,Sheet4!$E$2:$F$8,2,FALSE)</f>
        <v>weekday</v>
      </c>
      <c r="E49" s="10">
        <f>VLOOKUP(A49,Sheet5!$A$2:$B$77,2,FALSE)</f>
        <v>1</v>
      </c>
      <c r="F49" s="3">
        <v>3</v>
      </c>
      <c r="G49" s="3" t="str">
        <f>VLOOKUP(F49,Sheet4!$A$2:$C$6,3,FALSE)</f>
        <v>medium</v>
      </c>
      <c r="H49" s="3"/>
    </row>
    <row r="50" spans="1:8" x14ac:dyDescent="0.25">
      <c r="A50" s="11">
        <v>41360</v>
      </c>
      <c r="B50" s="10" t="s">
        <v>21</v>
      </c>
      <c r="C50" s="10" t="str">
        <f t="shared" si="0"/>
        <v>Wed</v>
      </c>
      <c r="D50" s="10" t="str">
        <f>VLOOKUP(C50,Sheet4!$E$2:$F$8,2,FALSE)</f>
        <v>weekday</v>
      </c>
      <c r="E50" s="10">
        <f>VLOOKUP(A50,Sheet5!$A$2:$B$77,2,FALSE)</f>
        <v>1</v>
      </c>
      <c r="F50" s="3">
        <v>3</v>
      </c>
      <c r="G50" s="3" t="str">
        <f>VLOOKUP(F50,Sheet4!$A$2:$C$6,3,FALSE)</f>
        <v>medium</v>
      </c>
      <c r="H50" s="3"/>
    </row>
    <row r="51" spans="1:8" x14ac:dyDescent="0.25">
      <c r="A51" s="11">
        <v>41360</v>
      </c>
      <c r="B51" s="10" t="s">
        <v>38</v>
      </c>
      <c r="C51" s="10" t="str">
        <f t="shared" si="0"/>
        <v>Wed</v>
      </c>
      <c r="D51" s="10" t="str">
        <f>VLOOKUP(C51,Sheet4!$E$2:$F$8,2,FALSE)</f>
        <v>weekday</v>
      </c>
      <c r="E51" s="10">
        <f>VLOOKUP(A51,Sheet5!$A$2:$B$77,2,FALSE)</f>
        <v>1</v>
      </c>
      <c r="F51" s="3">
        <v>3</v>
      </c>
      <c r="G51" s="3" t="str">
        <f>VLOOKUP(F51,Sheet4!$A$2:$C$6,3,FALSE)</f>
        <v>medium</v>
      </c>
      <c r="H51" s="3">
        <v>7</v>
      </c>
    </row>
    <row r="52" spans="1:8" x14ac:dyDescent="0.25">
      <c r="A52" s="11">
        <v>41360</v>
      </c>
      <c r="B52" s="10" t="s">
        <v>40</v>
      </c>
      <c r="C52" s="10" t="str">
        <f t="shared" si="0"/>
        <v>Wed</v>
      </c>
      <c r="D52" s="10" t="str">
        <f>VLOOKUP(C52,Sheet4!$E$2:$F$8,2,FALSE)</f>
        <v>weekday</v>
      </c>
      <c r="E52" s="10">
        <f>VLOOKUP(A52,Sheet5!$A$2:$B$77,2,FALSE)</f>
        <v>1</v>
      </c>
      <c r="F52" s="3">
        <v>4</v>
      </c>
      <c r="G52" s="3" t="str">
        <f>VLOOKUP(F52,Sheet4!$A$2:$C$6,3,FALSE)</f>
        <v>high</v>
      </c>
      <c r="H52" s="3">
        <v>8</v>
      </c>
    </row>
    <row r="53" spans="1:8" x14ac:dyDescent="0.25">
      <c r="A53" s="11">
        <v>41361</v>
      </c>
      <c r="B53" s="10" t="s">
        <v>3</v>
      </c>
      <c r="C53" s="10" t="str">
        <f t="shared" si="0"/>
        <v>Thu</v>
      </c>
      <c r="D53" s="10" t="str">
        <f>VLOOKUP(C53,Sheet4!$E$2:$F$8,2,FALSE)</f>
        <v>weekday</v>
      </c>
      <c r="E53" s="10">
        <f>VLOOKUP(A53,Sheet5!$A$2:$B$77,2,FALSE)</f>
        <v>1</v>
      </c>
      <c r="F53" s="3">
        <v>5</v>
      </c>
      <c r="G53" s="3" t="str">
        <f>VLOOKUP(F53,Sheet4!$A$2:$C$6,3,FALSE)</f>
        <v>high</v>
      </c>
      <c r="H53" s="3">
        <v>7</v>
      </c>
    </row>
    <row r="54" spans="1:8" x14ac:dyDescent="0.25">
      <c r="A54" s="11">
        <v>41361</v>
      </c>
      <c r="B54" s="10" t="s">
        <v>4</v>
      </c>
      <c r="C54" s="10" t="str">
        <f t="shared" si="0"/>
        <v>Thu</v>
      </c>
      <c r="D54" s="10" t="str">
        <f>VLOOKUP(C54,Sheet4!$E$2:$F$8,2,FALSE)</f>
        <v>weekday</v>
      </c>
      <c r="E54" s="10">
        <f>VLOOKUP(A54,Sheet5!$A$2:$B$77,2,FALSE)</f>
        <v>1</v>
      </c>
      <c r="F54" s="3">
        <v>1</v>
      </c>
      <c r="G54" s="3" t="str">
        <f>VLOOKUP(F54,Sheet4!$A$2:$C$6,3,FALSE)</f>
        <v>low</v>
      </c>
      <c r="H54" s="3">
        <v>10</v>
      </c>
    </row>
    <row r="55" spans="1:8" x14ac:dyDescent="0.25">
      <c r="A55" s="11">
        <v>41361</v>
      </c>
      <c r="B55" s="10" t="s">
        <v>5</v>
      </c>
      <c r="C55" s="10" t="str">
        <f t="shared" si="0"/>
        <v>Thu</v>
      </c>
      <c r="D55" s="10" t="str">
        <f>VLOOKUP(C55,Sheet4!$E$2:$F$8,2,FALSE)</f>
        <v>weekday</v>
      </c>
      <c r="E55" s="10">
        <f>VLOOKUP(A55,Sheet5!$A$2:$B$77,2,FALSE)</f>
        <v>1</v>
      </c>
      <c r="F55" s="3">
        <v>3</v>
      </c>
      <c r="G55" s="3" t="str">
        <f>VLOOKUP(F55,Sheet4!$A$2:$C$6,3,FALSE)</f>
        <v>medium</v>
      </c>
      <c r="H55" s="3">
        <v>7</v>
      </c>
    </row>
    <row r="56" spans="1:8" x14ac:dyDescent="0.25">
      <c r="A56" s="11">
        <v>41361</v>
      </c>
      <c r="B56" s="10" t="s">
        <v>6</v>
      </c>
      <c r="C56" s="10" t="str">
        <f t="shared" si="0"/>
        <v>Thu</v>
      </c>
      <c r="D56" s="10" t="str">
        <f>VLOOKUP(C56,Sheet4!$E$2:$F$8,2,FALSE)</f>
        <v>weekday</v>
      </c>
      <c r="E56" s="10">
        <f>VLOOKUP(A56,Sheet5!$A$2:$B$77,2,FALSE)</f>
        <v>1</v>
      </c>
      <c r="F56" s="3">
        <v>3</v>
      </c>
      <c r="G56" s="3" t="str">
        <f>VLOOKUP(F56,Sheet4!$A$2:$C$6,3,FALSE)</f>
        <v>medium</v>
      </c>
      <c r="H56" s="3"/>
    </row>
    <row r="57" spans="1:8" x14ac:dyDescent="0.25">
      <c r="A57" s="11">
        <v>41361</v>
      </c>
      <c r="B57" s="10" t="s">
        <v>7</v>
      </c>
      <c r="C57" s="10" t="str">
        <f t="shared" si="0"/>
        <v>Thu</v>
      </c>
      <c r="D57" s="10" t="str">
        <f>VLOOKUP(C57,Sheet4!$E$2:$F$8,2,FALSE)</f>
        <v>weekday</v>
      </c>
      <c r="E57" s="10">
        <f>VLOOKUP(A57,Sheet5!$A$2:$B$77,2,FALSE)</f>
        <v>1</v>
      </c>
      <c r="F57" s="3">
        <v>3</v>
      </c>
      <c r="G57" s="3" t="str">
        <f>VLOOKUP(F57,Sheet4!$A$2:$C$6,3,FALSE)</f>
        <v>medium</v>
      </c>
      <c r="H57" s="3">
        <v>7</v>
      </c>
    </row>
    <row r="58" spans="1:8" x14ac:dyDescent="0.25">
      <c r="A58" s="11">
        <v>41361</v>
      </c>
      <c r="B58" s="10" t="s">
        <v>8</v>
      </c>
      <c r="C58" s="10" t="str">
        <f t="shared" si="0"/>
        <v>Thu</v>
      </c>
      <c r="D58" s="10" t="str">
        <f>VLOOKUP(C58,Sheet4!$E$2:$F$8,2,FALSE)</f>
        <v>weekday</v>
      </c>
      <c r="E58" s="10">
        <f>VLOOKUP(A58,Sheet5!$A$2:$B$77,2,FALSE)</f>
        <v>1</v>
      </c>
      <c r="F58" s="3">
        <v>3</v>
      </c>
      <c r="G58" s="3" t="str">
        <f>VLOOKUP(F58,Sheet4!$A$2:$C$6,3,FALSE)</f>
        <v>medium</v>
      </c>
      <c r="H58" s="3">
        <v>8</v>
      </c>
    </row>
    <row r="59" spans="1:8" x14ac:dyDescent="0.25">
      <c r="A59" s="11">
        <v>41361</v>
      </c>
      <c r="B59" s="10" t="s">
        <v>9</v>
      </c>
      <c r="C59" s="10" t="str">
        <f t="shared" si="0"/>
        <v>Thu</v>
      </c>
      <c r="D59" s="10" t="str">
        <f>VLOOKUP(C59,Sheet4!$E$2:$F$8,2,FALSE)</f>
        <v>weekday</v>
      </c>
      <c r="E59" s="10">
        <f>VLOOKUP(A59,Sheet5!$A$2:$B$77,2,FALSE)</f>
        <v>1</v>
      </c>
      <c r="F59" s="3">
        <v>3</v>
      </c>
      <c r="G59" s="3" t="str">
        <f>VLOOKUP(F59,Sheet4!$A$2:$C$6,3,FALSE)</f>
        <v>medium</v>
      </c>
      <c r="H59" s="3">
        <v>7</v>
      </c>
    </row>
    <row r="60" spans="1:8" x14ac:dyDescent="0.25">
      <c r="A60" s="11">
        <v>41361</v>
      </c>
      <c r="B60" s="10" t="s">
        <v>10</v>
      </c>
      <c r="C60" s="10" t="str">
        <f t="shared" si="0"/>
        <v>Thu</v>
      </c>
      <c r="D60" s="10" t="str">
        <f>VLOOKUP(C60,Sheet4!$E$2:$F$8,2,FALSE)</f>
        <v>weekday</v>
      </c>
      <c r="E60" s="10">
        <f>VLOOKUP(A60,Sheet5!$A$2:$B$77,2,FALSE)</f>
        <v>1</v>
      </c>
      <c r="F60" s="3">
        <v>1</v>
      </c>
      <c r="G60" s="3" t="str">
        <f>VLOOKUP(F60,Sheet4!$A$2:$C$6,3,FALSE)</f>
        <v>low</v>
      </c>
      <c r="H60" s="3">
        <v>8</v>
      </c>
    </row>
    <row r="61" spans="1:8" x14ac:dyDescent="0.25">
      <c r="A61" s="11">
        <v>41361</v>
      </c>
      <c r="B61" s="10" t="s">
        <v>11</v>
      </c>
      <c r="C61" s="10" t="str">
        <f t="shared" ref="C61:C115" si="1">TEXT(A61,"ddd")</f>
        <v>Thu</v>
      </c>
      <c r="D61" s="10" t="str">
        <f>VLOOKUP(C61,Sheet4!$E$2:$F$8,2,FALSE)</f>
        <v>weekday</v>
      </c>
      <c r="E61" s="10">
        <f>VLOOKUP(A61,Sheet5!$A$2:$B$77,2,FALSE)</f>
        <v>1</v>
      </c>
      <c r="F61" s="3">
        <v>4</v>
      </c>
      <c r="G61" s="3" t="str">
        <f>VLOOKUP(F61,Sheet4!$A$2:$C$6,3,FALSE)</f>
        <v>high</v>
      </c>
      <c r="H61" s="3"/>
    </row>
    <row r="62" spans="1:8" x14ac:dyDescent="0.25">
      <c r="A62" s="11">
        <v>41361</v>
      </c>
      <c r="B62" s="10" t="s">
        <v>12</v>
      </c>
      <c r="C62" s="10" t="str">
        <f t="shared" si="1"/>
        <v>Thu</v>
      </c>
      <c r="D62" s="10" t="str">
        <f>VLOOKUP(C62,Sheet4!$E$2:$F$8,2,FALSE)</f>
        <v>weekday</v>
      </c>
      <c r="E62" s="10">
        <f>VLOOKUP(A62,Sheet5!$A$2:$B$77,2,FALSE)</f>
        <v>1</v>
      </c>
      <c r="F62" s="3">
        <v>5</v>
      </c>
      <c r="G62" s="3" t="str">
        <f>VLOOKUP(F62,Sheet4!$A$2:$C$6,3,FALSE)</f>
        <v>high</v>
      </c>
      <c r="H62" s="3">
        <v>8</v>
      </c>
    </row>
    <row r="63" spans="1:8" x14ac:dyDescent="0.25">
      <c r="A63" s="11">
        <v>41361</v>
      </c>
      <c r="B63" s="10" t="s">
        <v>14</v>
      </c>
      <c r="C63" s="10" t="str">
        <f t="shared" si="1"/>
        <v>Thu</v>
      </c>
      <c r="D63" s="10" t="str">
        <f>VLOOKUP(C63,Sheet4!$E$2:$F$8,2,FALSE)</f>
        <v>weekday</v>
      </c>
      <c r="E63" s="10">
        <f>VLOOKUP(A63,Sheet5!$A$2:$B$77,2,FALSE)</f>
        <v>1</v>
      </c>
      <c r="F63" s="3">
        <v>1</v>
      </c>
      <c r="G63" s="3" t="str">
        <f>VLOOKUP(F63,Sheet4!$A$2:$C$6,3,FALSE)</f>
        <v>low</v>
      </c>
      <c r="H63" s="3"/>
    </row>
    <row r="64" spans="1:8" x14ac:dyDescent="0.25">
      <c r="A64" s="11">
        <v>41361</v>
      </c>
      <c r="B64" s="10" t="s">
        <v>16</v>
      </c>
      <c r="C64" s="10" t="str">
        <f t="shared" si="1"/>
        <v>Thu</v>
      </c>
      <c r="D64" s="10" t="str">
        <f>VLOOKUP(C64,Sheet4!$E$2:$F$8,2,FALSE)</f>
        <v>weekday</v>
      </c>
      <c r="E64" s="10">
        <f>VLOOKUP(A64,Sheet5!$A$2:$B$77,2,FALSE)</f>
        <v>1</v>
      </c>
      <c r="F64" s="3">
        <v>3</v>
      </c>
      <c r="G64" s="3" t="str">
        <f>VLOOKUP(F64,Sheet4!$A$2:$C$6,3,FALSE)</f>
        <v>medium</v>
      </c>
      <c r="H64" s="3">
        <v>7</v>
      </c>
    </row>
    <row r="65" spans="1:8" x14ac:dyDescent="0.25">
      <c r="A65" s="11">
        <v>41361</v>
      </c>
      <c r="B65" s="10" t="s">
        <v>17</v>
      </c>
      <c r="C65" s="10" t="str">
        <f t="shared" si="1"/>
        <v>Thu</v>
      </c>
      <c r="D65" s="10" t="str">
        <f>VLOOKUP(C65,Sheet4!$E$2:$F$8,2,FALSE)</f>
        <v>weekday</v>
      </c>
      <c r="E65" s="10">
        <f>VLOOKUP(A65,Sheet5!$A$2:$B$77,2,FALSE)</f>
        <v>1</v>
      </c>
      <c r="F65" s="3">
        <v>3</v>
      </c>
      <c r="G65" s="3" t="str">
        <f>VLOOKUP(F65,Sheet4!$A$2:$C$6,3,FALSE)</f>
        <v>medium</v>
      </c>
      <c r="H65" s="3">
        <v>8</v>
      </c>
    </row>
    <row r="66" spans="1:8" x14ac:dyDescent="0.25">
      <c r="A66" s="11">
        <v>41361</v>
      </c>
      <c r="B66" s="10" t="s">
        <v>20</v>
      </c>
      <c r="C66" s="10" t="str">
        <f t="shared" si="1"/>
        <v>Thu</v>
      </c>
      <c r="D66" s="10" t="str">
        <f>VLOOKUP(C66,Sheet4!$E$2:$F$8,2,FALSE)</f>
        <v>weekday</v>
      </c>
      <c r="E66" s="10">
        <f>VLOOKUP(A66,Sheet5!$A$2:$B$77,2,FALSE)</f>
        <v>1</v>
      </c>
      <c r="F66" s="3">
        <v>3</v>
      </c>
      <c r="G66" s="3" t="str">
        <f>VLOOKUP(F66,Sheet4!$A$2:$C$6,3,FALSE)</f>
        <v>medium</v>
      </c>
      <c r="H66" s="3">
        <v>8</v>
      </c>
    </row>
    <row r="67" spans="1:8" x14ac:dyDescent="0.25">
      <c r="A67" s="11">
        <v>41361</v>
      </c>
      <c r="B67" s="10" t="s">
        <v>22</v>
      </c>
      <c r="C67" s="10" t="str">
        <f t="shared" si="1"/>
        <v>Thu</v>
      </c>
      <c r="D67" s="10" t="str">
        <f>VLOOKUP(C67,Sheet4!$E$2:$F$8,2,FALSE)</f>
        <v>weekday</v>
      </c>
      <c r="E67" s="10">
        <f>VLOOKUP(A67,Sheet5!$A$2:$B$77,2,FALSE)</f>
        <v>1</v>
      </c>
      <c r="F67" s="3">
        <v>3</v>
      </c>
      <c r="G67" s="3" t="str">
        <f>VLOOKUP(F67,Sheet4!$A$2:$C$6,3,FALSE)</f>
        <v>medium</v>
      </c>
      <c r="H67" s="3">
        <v>8</v>
      </c>
    </row>
    <row r="68" spans="1:8" x14ac:dyDescent="0.25">
      <c r="A68" s="11">
        <v>41361</v>
      </c>
      <c r="B68" s="10" t="s">
        <v>23</v>
      </c>
      <c r="C68" s="10" t="str">
        <f t="shared" si="1"/>
        <v>Thu</v>
      </c>
      <c r="D68" s="10" t="str">
        <f>VLOOKUP(C68,Sheet4!$E$2:$F$8,2,FALSE)</f>
        <v>weekday</v>
      </c>
      <c r="E68" s="10">
        <f>VLOOKUP(A68,Sheet5!$A$2:$B$77,2,FALSE)</f>
        <v>1</v>
      </c>
      <c r="F68" s="3">
        <v>4</v>
      </c>
      <c r="G68" s="3" t="str">
        <f>VLOOKUP(F68,Sheet4!$A$2:$C$6,3,FALSE)</f>
        <v>high</v>
      </c>
      <c r="H68" s="3">
        <v>5</v>
      </c>
    </row>
    <row r="69" spans="1:8" x14ac:dyDescent="0.25">
      <c r="A69" s="11">
        <v>41361</v>
      </c>
      <c r="B69" s="10" t="s">
        <v>24</v>
      </c>
      <c r="C69" s="10" t="str">
        <f t="shared" si="1"/>
        <v>Thu</v>
      </c>
      <c r="D69" s="10" t="str">
        <f>VLOOKUP(C69,Sheet4!$E$2:$F$8,2,FALSE)</f>
        <v>weekday</v>
      </c>
      <c r="E69" s="10">
        <f>VLOOKUP(A69,Sheet5!$A$2:$B$77,2,FALSE)</f>
        <v>1</v>
      </c>
      <c r="F69" s="3">
        <v>1</v>
      </c>
      <c r="G69" s="3" t="str">
        <f>VLOOKUP(F69,Sheet4!$A$2:$C$6,3,FALSE)</f>
        <v>low</v>
      </c>
      <c r="H69" s="3">
        <v>2</v>
      </c>
    </row>
    <row r="70" spans="1:8" x14ac:dyDescent="0.25">
      <c r="A70" s="11">
        <v>41361</v>
      </c>
      <c r="B70" s="10" t="s">
        <v>38</v>
      </c>
      <c r="C70" s="10" t="str">
        <f t="shared" si="1"/>
        <v>Thu</v>
      </c>
      <c r="D70" s="10" t="str">
        <f>VLOOKUP(C70,Sheet4!$E$2:$F$8,2,FALSE)</f>
        <v>weekday</v>
      </c>
      <c r="E70" s="10">
        <f>VLOOKUP(A70,Sheet5!$A$2:$B$77,2,FALSE)</f>
        <v>1</v>
      </c>
      <c r="F70" s="3">
        <v>3</v>
      </c>
      <c r="G70" s="3" t="str">
        <f>VLOOKUP(F70,Sheet4!$A$2:$C$6,3,FALSE)</f>
        <v>medium</v>
      </c>
      <c r="H70" s="3">
        <v>8</v>
      </c>
    </row>
    <row r="71" spans="1:8" x14ac:dyDescent="0.25">
      <c r="A71" s="11">
        <v>41361</v>
      </c>
      <c r="B71" s="10" t="s">
        <v>37</v>
      </c>
      <c r="C71" s="10" t="str">
        <f t="shared" si="1"/>
        <v>Thu</v>
      </c>
      <c r="D71" s="10" t="str">
        <f>VLOOKUP(C71,Sheet4!$E$2:$F$8,2,FALSE)</f>
        <v>weekday</v>
      </c>
      <c r="E71" s="10">
        <f>VLOOKUP(A71,Sheet5!$A$2:$B$77,2,FALSE)</f>
        <v>1</v>
      </c>
      <c r="F71" s="3">
        <v>3</v>
      </c>
      <c r="G71" s="3" t="str">
        <f>VLOOKUP(F71,Sheet4!$A$2:$C$6,3,FALSE)</f>
        <v>medium</v>
      </c>
      <c r="H71" s="3">
        <v>5</v>
      </c>
    </row>
    <row r="72" spans="1:8" x14ac:dyDescent="0.25">
      <c r="A72" s="11">
        <v>41361</v>
      </c>
      <c r="B72" s="10" t="s">
        <v>39</v>
      </c>
      <c r="C72" s="10" t="str">
        <f t="shared" si="1"/>
        <v>Thu</v>
      </c>
      <c r="D72" s="10" t="str">
        <f>VLOOKUP(C72,Sheet4!$E$2:$F$8,2,FALSE)</f>
        <v>weekday</v>
      </c>
      <c r="E72" s="10">
        <f>VLOOKUP(A72,Sheet5!$A$2:$B$77,2,FALSE)</f>
        <v>1</v>
      </c>
      <c r="F72" s="3">
        <v>3</v>
      </c>
      <c r="G72" s="3" t="str">
        <f>VLOOKUP(F72,Sheet4!$A$2:$C$6,3,FALSE)</f>
        <v>medium</v>
      </c>
      <c r="H72" s="3">
        <v>8</v>
      </c>
    </row>
    <row r="73" spans="1:8" x14ac:dyDescent="0.25">
      <c r="A73" s="11">
        <v>41361</v>
      </c>
      <c r="B73" s="10" t="s">
        <v>40</v>
      </c>
      <c r="C73" s="10" t="str">
        <f t="shared" si="1"/>
        <v>Thu</v>
      </c>
      <c r="D73" s="10" t="str">
        <f>VLOOKUP(C73,Sheet4!$E$2:$F$8,2,FALSE)</f>
        <v>weekday</v>
      </c>
      <c r="E73" s="10">
        <f>VLOOKUP(A73,Sheet5!$A$2:$B$77,2,FALSE)</f>
        <v>1</v>
      </c>
      <c r="F73" s="3">
        <v>3</v>
      </c>
      <c r="G73" s="3" t="str">
        <f>VLOOKUP(F73,Sheet4!$A$2:$C$6,3,FALSE)</f>
        <v>medium</v>
      </c>
      <c r="H73" s="3">
        <v>4</v>
      </c>
    </row>
    <row r="74" spans="1:8" x14ac:dyDescent="0.25">
      <c r="A74" s="11">
        <v>41362</v>
      </c>
      <c r="B74" s="10" t="s">
        <v>3</v>
      </c>
      <c r="C74" s="10" t="str">
        <f t="shared" si="1"/>
        <v>Fri</v>
      </c>
      <c r="D74" s="10" t="str">
        <f>VLOOKUP(C74,Sheet4!$E$2:$F$8,2,FALSE)</f>
        <v>weekday</v>
      </c>
      <c r="E74" s="10">
        <f>VLOOKUP(A74,Sheet5!$A$2:$B$77,2,FALSE)</f>
        <v>1</v>
      </c>
      <c r="F74" s="3">
        <v>3</v>
      </c>
      <c r="G74" s="3" t="str">
        <f>VLOOKUP(F74,Sheet4!$A$2:$C$6,3,FALSE)</f>
        <v>medium</v>
      </c>
      <c r="H74" s="3">
        <v>8</v>
      </c>
    </row>
    <row r="75" spans="1:8" x14ac:dyDescent="0.25">
      <c r="A75" s="11">
        <v>41362</v>
      </c>
      <c r="B75" s="10" t="s">
        <v>4</v>
      </c>
      <c r="C75" s="10" t="str">
        <f t="shared" si="1"/>
        <v>Fri</v>
      </c>
      <c r="D75" s="10" t="str">
        <f>VLOOKUP(C75,Sheet4!$E$2:$F$8,2,FALSE)</f>
        <v>weekday</v>
      </c>
      <c r="E75" s="10">
        <f>VLOOKUP(A75,Sheet5!$A$2:$B$77,2,FALSE)</f>
        <v>1</v>
      </c>
      <c r="F75" s="3">
        <v>3</v>
      </c>
      <c r="G75" s="3" t="str">
        <f>VLOOKUP(F75,Sheet4!$A$2:$C$6,3,FALSE)</f>
        <v>medium</v>
      </c>
      <c r="H75" s="3">
        <v>7</v>
      </c>
    </row>
    <row r="76" spans="1:8" x14ac:dyDescent="0.25">
      <c r="A76" s="11">
        <v>41362</v>
      </c>
      <c r="B76" s="10" t="s">
        <v>5</v>
      </c>
      <c r="C76" s="10" t="str">
        <f t="shared" si="1"/>
        <v>Fri</v>
      </c>
      <c r="D76" s="10" t="str">
        <f>VLOOKUP(C76,Sheet4!$E$2:$F$8,2,FALSE)</f>
        <v>weekday</v>
      </c>
      <c r="E76" s="10">
        <f>VLOOKUP(A76,Sheet5!$A$2:$B$77,2,FALSE)</f>
        <v>1</v>
      </c>
      <c r="F76" s="3">
        <v>1</v>
      </c>
      <c r="G76" s="3" t="str">
        <f>VLOOKUP(F76,Sheet4!$A$2:$C$6,3,FALSE)</f>
        <v>low</v>
      </c>
      <c r="H76" s="3">
        <v>7</v>
      </c>
    </row>
    <row r="77" spans="1:8" x14ac:dyDescent="0.25">
      <c r="A77" s="11">
        <v>41362</v>
      </c>
      <c r="B77" s="10" t="s">
        <v>7</v>
      </c>
      <c r="C77" s="10" t="str">
        <f t="shared" si="1"/>
        <v>Fri</v>
      </c>
      <c r="D77" s="10" t="str">
        <f>VLOOKUP(C77,Sheet4!$E$2:$F$8,2,FALSE)</f>
        <v>weekday</v>
      </c>
      <c r="E77" s="10">
        <f>VLOOKUP(A77,Sheet5!$A$2:$B$77,2,FALSE)</f>
        <v>1</v>
      </c>
      <c r="F77" s="3">
        <v>4</v>
      </c>
      <c r="G77" s="3" t="str">
        <f>VLOOKUP(F77,Sheet4!$A$2:$C$6,3,FALSE)</f>
        <v>high</v>
      </c>
      <c r="H77" s="3">
        <v>6</v>
      </c>
    </row>
    <row r="78" spans="1:8" x14ac:dyDescent="0.25">
      <c r="A78" s="11">
        <v>41362</v>
      </c>
      <c r="B78" s="10" t="s">
        <v>9</v>
      </c>
      <c r="C78" s="10" t="str">
        <f t="shared" si="1"/>
        <v>Fri</v>
      </c>
      <c r="D78" s="10" t="str">
        <f>VLOOKUP(C78,Sheet4!$E$2:$F$8,2,FALSE)</f>
        <v>weekday</v>
      </c>
      <c r="E78" s="10">
        <f>VLOOKUP(A78,Sheet5!$A$2:$B$77,2,FALSE)</f>
        <v>1</v>
      </c>
      <c r="F78" s="3">
        <v>3</v>
      </c>
      <c r="G78" s="3" t="str">
        <f>VLOOKUP(F78,Sheet4!$A$2:$C$6,3,FALSE)</f>
        <v>medium</v>
      </c>
      <c r="H78" s="3">
        <v>6</v>
      </c>
    </row>
    <row r="79" spans="1:8" x14ac:dyDescent="0.25">
      <c r="A79" s="11">
        <v>41362</v>
      </c>
      <c r="B79" s="10" t="s">
        <v>10</v>
      </c>
      <c r="C79" s="10" t="str">
        <f t="shared" si="1"/>
        <v>Fri</v>
      </c>
      <c r="D79" s="10" t="str">
        <f>VLOOKUP(C79,Sheet4!$E$2:$F$8,2,FALSE)</f>
        <v>weekday</v>
      </c>
      <c r="E79" s="10">
        <f>VLOOKUP(A79,Sheet5!$A$2:$B$77,2,FALSE)</f>
        <v>1</v>
      </c>
      <c r="F79" s="3">
        <v>3</v>
      </c>
      <c r="G79" s="3" t="str">
        <f>VLOOKUP(F79,Sheet4!$A$2:$C$6,3,FALSE)</f>
        <v>medium</v>
      </c>
      <c r="H79" s="3">
        <v>8</v>
      </c>
    </row>
    <row r="80" spans="1:8" x14ac:dyDescent="0.25">
      <c r="A80" s="11">
        <v>41362</v>
      </c>
      <c r="B80" s="10" t="s">
        <v>12</v>
      </c>
      <c r="C80" s="10" t="str">
        <f t="shared" si="1"/>
        <v>Fri</v>
      </c>
      <c r="D80" s="10" t="str">
        <f>VLOOKUP(C80,Sheet4!$E$2:$F$8,2,FALSE)</f>
        <v>weekday</v>
      </c>
      <c r="E80" s="10">
        <f>VLOOKUP(A80,Sheet5!$A$2:$B$77,2,FALSE)</f>
        <v>1</v>
      </c>
      <c r="F80" s="3">
        <v>3</v>
      </c>
      <c r="G80" s="3" t="str">
        <f>VLOOKUP(F80,Sheet4!$A$2:$C$6,3,FALSE)</f>
        <v>medium</v>
      </c>
      <c r="H80" s="3">
        <v>8</v>
      </c>
    </row>
    <row r="81" spans="1:9" x14ac:dyDescent="0.25">
      <c r="A81" s="11">
        <v>41362</v>
      </c>
      <c r="B81" s="10" t="s">
        <v>14</v>
      </c>
      <c r="C81" s="10" t="str">
        <f t="shared" si="1"/>
        <v>Fri</v>
      </c>
      <c r="D81" s="10" t="str">
        <f>VLOOKUP(C81,Sheet4!$E$2:$F$8,2,FALSE)</f>
        <v>weekday</v>
      </c>
      <c r="E81" s="10">
        <f>VLOOKUP(A81,Sheet5!$A$2:$B$77,2,FALSE)</f>
        <v>1</v>
      </c>
      <c r="F81" s="3">
        <v>3</v>
      </c>
      <c r="G81" s="3" t="str">
        <f>VLOOKUP(F81,Sheet4!$A$2:$C$6,3,FALSE)</f>
        <v>medium</v>
      </c>
      <c r="H81" s="3">
        <v>7</v>
      </c>
    </row>
    <row r="82" spans="1:9" x14ac:dyDescent="0.25">
      <c r="A82" s="11">
        <v>41362</v>
      </c>
      <c r="B82" s="10" t="s">
        <v>15</v>
      </c>
      <c r="C82" s="10" t="str">
        <f t="shared" si="1"/>
        <v>Fri</v>
      </c>
      <c r="D82" s="10" t="str">
        <f>VLOOKUP(C82,Sheet4!$E$2:$F$8,2,FALSE)</f>
        <v>weekday</v>
      </c>
      <c r="E82" s="10">
        <f>VLOOKUP(A82,Sheet5!$A$2:$B$77,2,FALSE)</f>
        <v>1</v>
      </c>
      <c r="F82" s="3">
        <v>3</v>
      </c>
      <c r="G82" s="3" t="str">
        <f>VLOOKUP(F82,Sheet4!$A$2:$C$6,3,FALSE)</f>
        <v>medium</v>
      </c>
      <c r="H82" s="3">
        <v>8</v>
      </c>
    </row>
    <row r="83" spans="1:9" x14ac:dyDescent="0.25">
      <c r="A83" s="11">
        <v>41362</v>
      </c>
      <c r="B83" s="10" t="s">
        <v>17</v>
      </c>
      <c r="C83" s="10" t="str">
        <f t="shared" si="1"/>
        <v>Fri</v>
      </c>
      <c r="D83" s="10" t="str">
        <f>VLOOKUP(C83,Sheet4!$E$2:$F$8,2,FALSE)</f>
        <v>weekday</v>
      </c>
      <c r="E83" s="10">
        <f>VLOOKUP(A83,Sheet5!$A$2:$B$77,2,FALSE)</f>
        <v>1</v>
      </c>
      <c r="F83" s="3">
        <v>3</v>
      </c>
      <c r="G83" s="3" t="str">
        <f>VLOOKUP(F83,Sheet4!$A$2:$C$6,3,FALSE)</f>
        <v>medium</v>
      </c>
      <c r="H83" s="3">
        <v>7</v>
      </c>
    </row>
    <row r="84" spans="1:9" x14ac:dyDescent="0.25">
      <c r="A84" s="11">
        <v>41362</v>
      </c>
      <c r="B84" s="10" t="s">
        <v>19</v>
      </c>
      <c r="C84" s="10" t="str">
        <f t="shared" si="1"/>
        <v>Fri</v>
      </c>
      <c r="D84" s="10" t="str">
        <f>VLOOKUP(C84,Sheet4!$E$2:$F$8,2,FALSE)</f>
        <v>weekday</v>
      </c>
      <c r="E84" s="10">
        <f>VLOOKUP(A84,Sheet5!$A$2:$B$77,2,FALSE)</f>
        <v>1</v>
      </c>
      <c r="F84" s="3">
        <v>3</v>
      </c>
      <c r="G84" s="3" t="str">
        <f>VLOOKUP(F84,Sheet4!$A$2:$C$6,3,FALSE)</f>
        <v>medium</v>
      </c>
      <c r="H84" s="3"/>
    </row>
    <row r="85" spans="1:9" x14ac:dyDescent="0.25">
      <c r="A85" s="11">
        <v>41362</v>
      </c>
      <c r="B85" s="10" t="s">
        <v>20</v>
      </c>
      <c r="C85" s="10" t="str">
        <f t="shared" si="1"/>
        <v>Fri</v>
      </c>
      <c r="D85" s="10" t="str">
        <f>VLOOKUP(C85,Sheet4!$E$2:$F$8,2,FALSE)</f>
        <v>weekday</v>
      </c>
      <c r="E85" s="10">
        <f>VLOOKUP(A85,Sheet5!$A$2:$B$77,2,FALSE)</f>
        <v>1</v>
      </c>
      <c r="F85" s="3">
        <v>4</v>
      </c>
      <c r="G85" s="3" t="str">
        <f>VLOOKUP(F85,Sheet4!$A$2:$C$6,3,FALSE)</f>
        <v>high</v>
      </c>
      <c r="H85" s="3">
        <v>9</v>
      </c>
    </row>
    <row r="86" spans="1:9" x14ac:dyDescent="0.25">
      <c r="A86" s="11">
        <v>41362</v>
      </c>
      <c r="B86" s="10" t="s">
        <v>21</v>
      </c>
      <c r="C86" s="10" t="str">
        <f t="shared" si="1"/>
        <v>Fri</v>
      </c>
      <c r="D86" s="10" t="str">
        <f>VLOOKUP(C86,Sheet4!$E$2:$F$8,2,FALSE)</f>
        <v>weekday</v>
      </c>
      <c r="E86" s="10">
        <f>VLOOKUP(A86,Sheet5!$A$2:$B$77,2,FALSE)</f>
        <v>1</v>
      </c>
      <c r="F86" s="3">
        <v>5</v>
      </c>
      <c r="G86" s="3" t="str">
        <f>VLOOKUP(F86,Sheet4!$A$2:$C$6,3,FALSE)</f>
        <v>high</v>
      </c>
      <c r="H86" s="3">
        <v>7</v>
      </c>
    </row>
    <row r="87" spans="1:9" x14ac:dyDescent="0.25">
      <c r="A87" s="11">
        <v>41362</v>
      </c>
      <c r="B87" s="10" t="s">
        <v>22</v>
      </c>
      <c r="C87" s="10" t="str">
        <f t="shared" si="1"/>
        <v>Fri</v>
      </c>
      <c r="D87" s="10" t="str">
        <f>VLOOKUP(C87,Sheet4!$E$2:$F$8,2,FALSE)</f>
        <v>weekday</v>
      </c>
      <c r="E87" s="10">
        <f>VLOOKUP(A87,Sheet5!$A$2:$B$77,2,FALSE)</f>
        <v>1</v>
      </c>
      <c r="F87" s="3">
        <v>3</v>
      </c>
      <c r="G87" s="3" t="str">
        <f>VLOOKUP(F87,Sheet4!$A$2:$C$6,3,FALSE)</f>
        <v>medium</v>
      </c>
      <c r="H87" s="3"/>
    </row>
    <row r="88" spans="1:9" x14ac:dyDescent="0.25">
      <c r="A88" s="11">
        <v>41362</v>
      </c>
      <c r="B88" s="10" t="s">
        <v>23</v>
      </c>
      <c r="C88" s="10" t="str">
        <f t="shared" si="1"/>
        <v>Fri</v>
      </c>
      <c r="D88" s="10" t="str">
        <f>VLOOKUP(C88,Sheet4!$E$2:$F$8,2,FALSE)</f>
        <v>weekday</v>
      </c>
      <c r="E88" s="10">
        <f>VLOOKUP(A88,Sheet5!$A$2:$B$77,2,FALSE)</f>
        <v>1</v>
      </c>
      <c r="F88" s="3">
        <v>5</v>
      </c>
      <c r="G88" s="3" t="str">
        <f>VLOOKUP(F88,Sheet4!$A$2:$C$6,3,FALSE)</f>
        <v>high</v>
      </c>
      <c r="H88" s="3">
        <v>5</v>
      </c>
    </row>
    <row r="89" spans="1:9" x14ac:dyDescent="0.25">
      <c r="A89" s="11">
        <v>41362</v>
      </c>
      <c r="B89" s="10" t="s">
        <v>24</v>
      </c>
      <c r="C89" s="10" t="str">
        <f t="shared" si="1"/>
        <v>Fri</v>
      </c>
      <c r="D89" s="10" t="str">
        <f>VLOOKUP(C89,Sheet4!$E$2:$F$8,2,FALSE)</f>
        <v>weekday</v>
      </c>
      <c r="E89" s="10">
        <f>VLOOKUP(A89,Sheet5!$A$2:$B$77,2,FALSE)</f>
        <v>1</v>
      </c>
      <c r="F89" s="3">
        <v>2</v>
      </c>
      <c r="G89" s="3" t="str">
        <f>VLOOKUP(F89,Sheet4!$A$2:$C$6,3,FALSE)</f>
        <v>low</v>
      </c>
      <c r="H89" s="3">
        <v>5</v>
      </c>
    </row>
    <row r="90" spans="1:9" x14ac:dyDescent="0.25">
      <c r="A90" s="11">
        <v>41362</v>
      </c>
      <c r="B90" s="10" t="s">
        <v>29</v>
      </c>
      <c r="C90" s="10" t="str">
        <f t="shared" si="1"/>
        <v>Fri</v>
      </c>
      <c r="D90" s="10" t="str">
        <f>VLOOKUP(C90,Sheet4!$E$2:$F$8,2,FALSE)</f>
        <v>weekday</v>
      </c>
      <c r="E90" s="10">
        <f>VLOOKUP(A90,Sheet5!$A$2:$B$77,2,FALSE)</f>
        <v>1</v>
      </c>
      <c r="F90" s="3">
        <v>3</v>
      </c>
      <c r="G90" s="3" t="str">
        <f>VLOOKUP(F90,Sheet4!$A$2:$C$6,3,FALSE)</f>
        <v>medium</v>
      </c>
      <c r="H90" s="3">
        <v>7</v>
      </c>
    </row>
    <row r="91" spans="1:9" x14ac:dyDescent="0.25">
      <c r="A91" s="11">
        <v>41362</v>
      </c>
      <c r="B91" s="10" t="s">
        <v>35</v>
      </c>
      <c r="C91" s="10" t="str">
        <f t="shared" si="1"/>
        <v>Fri</v>
      </c>
      <c r="D91" s="10" t="str">
        <f>VLOOKUP(C91,Sheet4!$E$2:$F$8,2,FALSE)</f>
        <v>weekday</v>
      </c>
      <c r="E91" s="10">
        <f>VLOOKUP(A91,Sheet5!$A$2:$B$77,2,FALSE)</f>
        <v>1</v>
      </c>
      <c r="F91" s="3">
        <v>3</v>
      </c>
      <c r="G91" s="3" t="str">
        <f>VLOOKUP(F91,Sheet4!$A$2:$C$6,3,FALSE)</f>
        <v>medium</v>
      </c>
      <c r="H91" s="3">
        <v>9</v>
      </c>
    </row>
    <row r="92" spans="1:9" x14ac:dyDescent="0.25">
      <c r="A92" s="11">
        <v>41362</v>
      </c>
      <c r="B92" s="10" t="s">
        <v>18</v>
      </c>
      <c r="C92" s="10" t="str">
        <f t="shared" si="1"/>
        <v>Fri</v>
      </c>
      <c r="D92" s="10" t="str">
        <f>VLOOKUP(C92,Sheet4!$E$2:$F$8,2,FALSE)</f>
        <v>weekday</v>
      </c>
      <c r="E92" s="10">
        <f>VLOOKUP(A92,Sheet5!$A$2:$B$77,2,FALSE)</f>
        <v>1</v>
      </c>
      <c r="F92" s="3">
        <v>5</v>
      </c>
      <c r="G92" s="3" t="str">
        <f>VLOOKUP(F92,Sheet4!$A$2:$C$6,3,FALSE)</f>
        <v>high</v>
      </c>
      <c r="H92" s="3">
        <v>5</v>
      </c>
    </row>
    <row r="93" spans="1:9" x14ac:dyDescent="0.25">
      <c r="A93" s="11">
        <v>41362</v>
      </c>
      <c r="B93" s="10" t="s">
        <v>38</v>
      </c>
      <c r="C93" s="10" t="str">
        <f t="shared" si="1"/>
        <v>Fri</v>
      </c>
      <c r="D93" s="10" t="str">
        <f>VLOOKUP(C93,Sheet4!$E$2:$F$8,2,FALSE)</f>
        <v>weekday</v>
      </c>
      <c r="E93" s="10">
        <f>VLOOKUP(A93,Sheet5!$A$2:$B$77,2,FALSE)</f>
        <v>1</v>
      </c>
      <c r="F93" s="3">
        <v>3</v>
      </c>
      <c r="G93" s="3" t="str">
        <f>VLOOKUP(F93,Sheet4!$A$2:$C$6,3,FALSE)</f>
        <v>medium</v>
      </c>
      <c r="H93" s="3">
        <v>6</v>
      </c>
    </row>
    <row r="94" spans="1:9" x14ac:dyDescent="0.25">
      <c r="A94" s="11">
        <v>41362</v>
      </c>
      <c r="B94" s="10" t="s">
        <v>39</v>
      </c>
      <c r="C94" s="10" t="str">
        <f t="shared" si="1"/>
        <v>Fri</v>
      </c>
      <c r="D94" s="10" t="str">
        <f>VLOOKUP(C94,Sheet4!$E$2:$F$8,2,FALSE)</f>
        <v>weekday</v>
      </c>
      <c r="E94" s="10">
        <f>VLOOKUP(A94,Sheet5!$A$2:$B$77,2,FALSE)</f>
        <v>1</v>
      </c>
      <c r="F94" s="3">
        <v>3</v>
      </c>
      <c r="G94" s="3" t="str">
        <f>VLOOKUP(F94,Sheet4!$A$2:$C$6,3,FALSE)</f>
        <v>medium</v>
      </c>
      <c r="H94" s="3"/>
    </row>
    <row r="95" spans="1:9" x14ac:dyDescent="0.25">
      <c r="A95" s="11">
        <v>41362</v>
      </c>
      <c r="B95" s="10" t="s">
        <v>40</v>
      </c>
      <c r="C95" s="10" t="str">
        <f t="shared" si="1"/>
        <v>Fri</v>
      </c>
      <c r="D95" s="10" t="str">
        <f>VLOOKUP(C95,Sheet4!$E$2:$F$8,2,FALSE)</f>
        <v>weekday</v>
      </c>
      <c r="E95" s="10">
        <f>VLOOKUP(A95,Sheet5!$A$2:$B$77,2,FALSE)</f>
        <v>1</v>
      </c>
      <c r="F95" s="3">
        <v>4</v>
      </c>
      <c r="G95" s="3" t="str">
        <f>VLOOKUP(F95,Sheet4!$A$2:$C$6,3,FALSE)</f>
        <v>high</v>
      </c>
      <c r="H95" s="3">
        <v>6</v>
      </c>
    </row>
    <row r="96" spans="1:9" x14ac:dyDescent="0.25">
      <c r="A96" s="11">
        <v>41363</v>
      </c>
      <c r="B96" s="10" t="s">
        <v>3</v>
      </c>
      <c r="C96" s="10" t="str">
        <f t="shared" si="1"/>
        <v>Sat</v>
      </c>
      <c r="D96" s="10" t="str">
        <f>VLOOKUP(C96,Sheet4!$E$2:$F$8,2,FALSE)</f>
        <v>weekend</v>
      </c>
      <c r="E96" s="10">
        <f>VLOOKUP(A96,Sheet5!$A$2:$B$77,2,FALSE)</f>
        <v>1</v>
      </c>
      <c r="F96" s="3">
        <v>1</v>
      </c>
      <c r="G96" s="3" t="str">
        <f>VLOOKUP(F96,Sheet4!$A$2:$C$6,3,FALSE)</f>
        <v>low</v>
      </c>
      <c r="H96" s="3"/>
      <c r="I96" s="3"/>
    </row>
    <row r="97" spans="1:9" x14ac:dyDescent="0.25">
      <c r="A97" s="11">
        <v>41363</v>
      </c>
      <c r="B97" s="10" t="s">
        <v>4</v>
      </c>
      <c r="C97" s="10" t="str">
        <f t="shared" si="1"/>
        <v>Sat</v>
      </c>
      <c r="D97" s="10" t="str">
        <f>VLOOKUP(C97,Sheet4!$E$2:$F$8,2,FALSE)</f>
        <v>weekend</v>
      </c>
      <c r="E97" s="10">
        <f>VLOOKUP(A97,Sheet5!$A$2:$B$77,2,FALSE)</f>
        <v>1</v>
      </c>
      <c r="F97" s="3">
        <v>3</v>
      </c>
      <c r="G97" s="3" t="str">
        <f>VLOOKUP(F97,Sheet4!$A$2:$C$6,3,FALSE)</f>
        <v>medium</v>
      </c>
      <c r="H97" s="3">
        <v>8</v>
      </c>
      <c r="I97" s="3"/>
    </row>
    <row r="98" spans="1:9" x14ac:dyDescent="0.25">
      <c r="A98" s="11">
        <v>41363</v>
      </c>
      <c r="B98" s="10" t="s">
        <v>5</v>
      </c>
      <c r="C98" s="10" t="str">
        <f t="shared" si="1"/>
        <v>Sat</v>
      </c>
      <c r="D98" s="10" t="str">
        <f>VLOOKUP(C98,Sheet4!$E$2:$F$8,2,FALSE)</f>
        <v>weekend</v>
      </c>
      <c r="E98" s="10">
        <f>VLOOKUP(A98,Sheet5!$A$2:$B$77,2,FALSE)</f>
        <v>1</v>
      </c>
      <c r="F98" s="3">
        <v>1</v>
      </c>
      <c r="G98" s="3" t="str">
        <f>VLOOKUP(F98,Sheet4!$A$2:$C$6,3,FALSE)</f>
        <v>low</v>
      </c>
      <c r="H98" s="3">
        <v>8</v>
      </c>
      <c r="I98" s="3"/>
    </row>
    <row r="99" spans="1:9" x14ac:dyDescent="0.25">
      <c r="A99" s="11">
        <v>41363</v>
      </c>
      <c r="B99" s="10" t="s">
        <v>7</v>
      </c>
      <c r="C99" s="10" t="str">
        <f t="shared" si="1"/>
        <v>Sat</v>
      </c>
      <c r="D99" s="10" t="str">
        <f>VLOOKUP(C99,Sheet4!$E$2:$F$8,2,FALSE)</f>
        <v>weekend</v>
      </c>
      <c r="E99" s="10">
        <f>VLOOKUP(A99,Sheet5!$A$2:$B$77,2,FALSE)</f>
        <v>1</v>
      </c>
      <c r="F99" s="3">
        <v>3</v>
      </c>
      <c r="G99" s="3" t="str">
        <f>VLOOKUP(F99,Sheet4!$A$2:$C$6,3,FALSE)</f>
        <v>medium</v>
      </c>
      <c r="H99" s="3">
        <v>7</v>
      </c>
      <c r="I99" s="3"/>
    </row>
    <row r="100" spans="1:9" x14ac:dyDescent="0.25">
      <c r="A100" s="11">
        <v>41363</v>
      </c>
      <c r="B100" s="10" t="s">
        <v>8</v>
      </c>
      <c r="C100" s="10" t="str">
        <f t="shared" si="1"/>
        <v>Sat</v>
      </c>
      <c r="D100" s="10" t="str">
        <f>VLOOKUP(C100,Sheet4!$E$2:$F$8,2,FALSE)</f>
        <v>weekend</v>
      </c>
      <c r="E100" s="10">
        <f>VLOOKUP(A100,Sheet5!$A$2:$B$77,2,FALSE)</f>
        <v>1</v>
      </c>
      <c r="F100" s="3">
        <v>1</v>
      </c>
      <c r="G100" s="3" t="str">
        <f>VLOOKUP(F100,Sheet4!$A$2:$C$6,3,FALSE)</f>
        <v>low</v>
      </c>
      <c r="H100" s="3">
        <v>9</v>
      </c>
      <c r="I100" s="3"/>
    </row>
    <row r="101" spans="1:9" x14ac:dyDescent="0.25">
      <c r="A101" s="11">
        <v>41363</v>
      </c>
      <c r="B101" s="10" t="s">
        <v>9</v>
      </c>
      <c r="C101" s="10" t="str">
        <f t="shared" si="1"/>
        <v>Sat</v>
      </c>
      <c r="D101" s="10" t="str">
        <f>VLOOKUP(C101,Sheet4!$E$2:$F$8,2,FALSE)</f>
        <v>weekend</v>
      </c>
      <c r="E101" s="10">
        <f>VLOOKUP(A101,Sheet5!$A$2:$B$77,2,FALSE)</f>
        <v>1</v>
      </c>
      <c r="F101" s="3">
        <v>2</v>
      </c>
      <c r="G101" s="3" t="str">
        <f>VLOOKUP(F101,Sheet4!$A$2:$C$6,3,FALSE)</f>
        <v>low</v>
      </c>
      <c r="H101" s="3">
        <v>9</v>
      </c>
      <c r="I101" s="3"/>
    </row>
    <row r="102" spans="1:9" x14ac:dyDescent="0.25">
      <c r="A102" s="11">
        <v>41363</v>
      </c>
      <c r="B102" s="10" t="s">
        <v>11</v>
      </c>
      <c r="C102" s="10" t="str">
        <f t="shared" si="1"/>
        <v>Sat</v>
      </c>
      <c r="D102" s="10" t="str">
        <f>VLOOKUP(C102,Sheet4!$E$2:$F$8,2,FALSE)</f>
        <v>weekend</v>
      </c>
      <c r="E102" s="10">
        <f>VLOOKUP(A102,Sheet5!$A$2:$B$77,2,FALSE)</f>
        <v>1</v>
      </c>
      <c r="F102" s="3">
        <v>4</v>
      </c>
      <c r="G102" s="3" t="str">
        <f>VLOOKUP(F102,Sheet4!$A$2:$C$6,3,FALSE)</f>
        <v>high</v>
      </c>
      <c r="H102" s="3">
        <v>8</v>
      </c>
      <c r="I102" s="3"/>
    </row>
    <row r="103" spans="1:9" x14ac:dyDescent="0.25">
      <c r="A103" s="11">
        <v>41363</v>
      </c>
      <c r="B103" s="10" t="s">
        <v>12</v>
      </c>
      <c r="C103" s="10" t="str">
        <f t="shared" si="1"/>
        <v>Sat</v>
      </c>
      <c r="D103" s="10" t="str">
        <f>VLOOKUP(C103,Sheet4!$E$2:$F$8,2,FALSE)</f>
        <v>weekend</v>
      </c>
      <c r="E103" s="10">
        <f>VLOOKUP(A103,Sheet5!$A$2:$B$77,2,FALSE)</f>
        <v>1</v>
      </c>
      <c r="F103" s="3">
        <v>5</v>
      </c>
      <c r="G103" s="3" t="str">
        <f>VLOOKUP(F103,Sheet4!$A$2:$C$6,3,FALSE)</f>
        <v>high</v>
      </c>
      <c r="H103" s="3">
        <v>7</v>
      </c>
      <c r="I103" s="3"/>
    </row>
    <row r="104" spans="1:9" x14ac:dyDescent="0.25">
      <c r="A104" s="11">
        <v>41363</v>
      </c>
      <c r="B104" s="10" t="s">
        <v>14</v>
      </c>
      <c r="C104" s="10" t="str">
        <f t="shared" si="1"/>
        <v>Sat</v>
      </c>
      <c r="D104" s="10" t="str">
        <f>VLOOKUP(C104,Sheet4!$E$2:$F$8,2,FALSE)</f>
        <v>weekend</v>
      </c>
      <c r="E104" s="10">
        <f>VLOOKUP(A104,Sheet5!$A$2:$B$77,2,FALSE)</f>
        <v>1</v>
      </c>
      <c r="F104" s="3">
        <v>3</v>
      </c>
      <c r="G104" s="3" t="str">
        <f>VLOOKUP(F104,Sheet4!$A$2:$C$6,3,FALSE)</f>
        <v>medium</v>
      </c>
      <c r="H104" s="3">
        <v>5</v>
      </c>
      <c r="I104" s="3"/>
    </row>
    <row r="105" spans="1:9" x14ac:dyDescent="0.25">
      <c r="A105" s="11">
        <v>41363</v>
      </c>
      <c r="B105" s="10" t="s">
        <v>15</v>
      </c>
      <c r="C105" s="10" t="str">
        <f t="shared" si="1"/>
        <v>Sat</v>
      </c>
      <c r="D105" s="10" t="str">
        <f>VLOOKUP(C105,Sheet4!$E$2:$F$8,2,FALSE)</f>
        <v>weekend</v>
      </c>
      <c r="E105" s="10">
        <f>VLOOKUP(A105,Sheet5!$A$2:$B$77,2,FALSE)</f>
        <v>1</v>
      </c>
      <c r="F105" s="3">
        <v>1</v>
      </c>
      <c r="G105" s="3" t="str">
        <f>VLOOKUP(F105,Sheet4!$A$2:$C$6,3,FALSE)</f>
        <v>low</v>
      </c>
      <c r="H105" s="3"/>
      <c r="I105" s="3"/>
    </row>
    <row r="106" spans="1:9" x14ac:dyDescent="0.25">
      <c r="A106" s="11">
        <v>41363</v>
      </c>
      <c r="B106" s="10" t="s">
        <v>16</v>
      </c>
      <c r="C106" s="10" t="str">
        <f t="shared" si="1"/>
        <v>Sat</v>
      </c>
      <c r="D106" s="10" t="str">
        <f>VLOOKUP(C106,Sheet4!$E$2:$F$8,2,FALSE)</f>
        <v>weekend</v>
      </c>
      <c r="E106" s="10">
        <f>VLOOKUP(A106,Sheet5!$A$2:$B$77,2,FALSE)</f>
        <v>1</v>
      </c>
      <c r="F106" s="3">
        <v>4</v>
      </c>
      <c r="G106" s="3" t="str">
        <f>VLOOKUP(F106,Sheet4!$A$2:$C$6,3,FALSE)</f>
        <v>high</v>
      </c>
      <c r="H106" s="3">
        <v>7</v>
      </c>
      <c r="I106" s="3"/>
    </row>
    <row r="107" spans="1:9" x14ac:dyDescent="0.25">
      <c r="A107" s="11">
        <v>41363</v>
      </c>
      <c r="B107" s="10" t="s">
        <v>17</v>
      </c>
      <c r="C107" s="10" t="str">
        <f t="shared" si="1"/>
        <v>Sat</v>
      </c>
      <c r="D107" s="10" t="str">
        <f>VLOOKUP(C107,Sheet4!$E$2:$F$8,2,FALSE)</f>
        <v>weekend</v>
      </c>
      <c r="E107" s="10">
        <f>VLOOKUP(A107,Sheet5!$A$2:$B$77,2,FALSE)</f>
        <v>1</v>
      </c>
      <c r="F107" s="3">
        <v>4</v>
      </c>
      <c r="G107" s="3" t="str">
        <f>VLOOKUP(F107,Sheet4!$A$2:$C$6,3,FALSE)</f>
        <v>high</v>
      </c>
      <c r="H107" s="3"/>
      <c r="I107" s="3"/>
    </row>
    <row r="108" spans="1:9" x14ac:dyDescent="0.25">
      <c r="A108" s="11">
        <v>41363</v>
      </c>
      <c r="B108" s="10" t="s">
        <v>20</v>
      </c>
      <c r="C108" s="10" t="str">
        <f t="shared" si="1"/>
        <v>Sat</v>
      </c>
      <c r="D108" s="10" t="str">
        <f>VLOOKUP(C108,Sheet4!$E$2:$F$8,2,FALSE)</f>
        <v>weekend</v>
      </c>
      <c r="E108" s="10">
        <f>VLOOKUP(A108,Sheet5!$A$2:$B$77,2,FALSE)</f>
        <v>1</v>
      </c>
      <c r="F108" s="3">
        <v>3</v>
      </c>
      <c r="G108" s="3" t="str">
        <f>VLOOKUP(F108,Sheet4!$A$2:$C$6,3,FALSE)</f>
        <v>medium</v>
      </c>
      <c r="H108" s="3">
        <v>8</v>
      </c>
      <c r="I108" s="3"/>
    </row>
    <row r="109" spans="1:9" x14ac:dyDescent="0.25">
      <c r="A109" s="11">
        <v>41363</v>
      </c>
      <c r="B109" s="10" t="s">
        <v>21</v>
      </c>
      <c r="C109" s="10" t="str">
        <f t="shared" si="1"/>
        <v>Sat</v>
      </c>
      <c r="D109" s="10" t="str">
        <f>VLOOKUP(C109,Sheet4!$E$2:$F$8,2,FALSE)</f>
        <v>weekend</v>
      </c>
      <c r="E109" s="10">
        <f>VLOOKUP(A109,Sheet5!$A$2:$B$77,2,FALSE)</f>
        <v>1</v>
      </c>
      <c r="F109" s="3">
        <v>4</v>
      </c>
      <c r="G109" s="3" t="str">
        <f>VLOOKUP(F109,Sheet4!$A$2:$C$6,3,FALSE)</f>
        <v>high</v>
      </c>
      <c r="H109" s="3">
        <v>9</v>
      </c>
      <c r="I109" s="3"/>
    </row>
    <row r="110" spans="1:9" x14ac:dyDescent="0.25">
      <c r="A110" s="11">
        <v>41363</v>
      </c>
      <c r="B110" s="10" t="s">
        <v>22</v>
      </c>
      <c r="C110" s="10" t="str">
        <f t="shared" si="1"/>
        <v>Sat</v>
      </c>
      <c r="D110" s="10" t="str">
        <f>VLOOKUP(C110,Sheet4!$E$2:$F$8,2,FALSE)</f>
        <v>weekend</v>
      </c>
      <c r="E110" s="10">
        <f>VLOOKUP(A110,Sheet5!$A$2:$B$77,2,FALSE)</f>
        <v>1</v>
      </c>
      <c r="F110" s="3">
        <v>1</v>
      </c>
      <c r="G110" s="3" t="str">
        <f>VLOOKUP(F110,Sheet4!$A$2:$C$6,3,FALSE)</f>
        <v>low</v>
      </c>
      <c r="H110" s="3">
        <v>9</v>
      </c>
      <c r="I110" s="3"/>
    </row>
    <row r="111" spans="1:9" x14ac:dyDescent="0.25">
      <c r="A111" s="11">
        <v>41363</v>
      </c>
      <c r="B111" s="10" t="s">
        <v>23</v>
      </c>
      <c r="C111" s="10" t="str">
        <f t="shared" si="1"/>
        <v>Sat</v>
      </c>
      <c r="D111" s="10" t="str">
        <f>VLOOKUP(C111,Sheet4!$E$2:$F$8,2,FALSE)</f>
        <v>weekend</v>
      </c>
      <c r="E111" s="10">
        <f>VLOOKUP(A111,Sheet5!$A$2:$B$77,2,FALSE)</f>
        <v>1</v>
      </c>
      <c r="F111" s="3">
        <v>3</v>
      </c>
      <c r="G111" s="3" t="str">
        <f>VLOOKUP(F111,Sheet4!$A$2:$C$6,3,FALSE)</f>
        <v>medium</v>
      </c>
      <c r="H111" s="3"/>
      <c r="I111" s="3"/>
    </row>
    <row r="112" spans="1:9" x14ac:dyDescent="0.25">
      <c r="A112" s="11">
        <v>41363</v>
      </c>
      <c r="B112" s="10" t="s">
        <v>24</v>
      </c>
      <c r="C112" s="10" t="str">
        <f t="shared" si="1"/>
        <v>Sat</v>
      </c>
      <c r="D112" s="10" t="str">
        <f>VLOOKUP(C112,Sheet4!$E$2:$F$8,2,FALSE)</f>
        <v>weekend</v>
      </c>
      <c r="E112" s="10">
        <f>VLOOKUP(A112,Sheet5!$A$2:$B$77,2,FALSE)</f>
        <v>1</v>
      </c>
      <c r="F112" s="3">
        <v>5</v>
      </c>
      <c r="G112" s="3" t="str">
        <f>VLOOKUP(F112,Sheet4!$A$2:$C$6,3,FALSE)</f>
        <v>high</v>
      </c>
      <c r="H112" s="3"/>
      <c r="I112" s="3"/>
    </row>
    <row r="113" spans="1:9" x14ac:dyDescent="0.25">
      <c r="A113" s="11">
        <v>41363</v>
      </c>
      <c r="B113" s="10" t="s">
        <v>29</v>
      </c>
      <c r="C113" s="10" t="str">
        <f t="shared" si="1"/>
        <v>Sat</v>
      </c>
      <c r="D113" s="10" t="str">
        <f>VLOOKUP(C113,Sheet4!$E$2:$F$8,2,FALSE)</f>
        <v>weekend</v>
      </c>
      <c r="E113" s="10">
        <f>VLOOKUP(A113,Sheet5!$A$2:$B$77,2,FALSE)</f>
        <v>1</v>
      </c>
      <c r="F113" s="3">
        <v>2</v>
      </c>
      <c r="G113" s="3" t="str">
        <f>VLOOKUP(F113,Sheet4!$A$2:$C$6,3,FALSE)</f>
        <v>low</v>
      </c>
      <c r="H113" s="3"/>
      <c r="I113" s="3"/>
    </row>
    <row r="114" spans="1:9" x14ac:dyDescent="0.25">
      <c r="A114" s="11">
        <v>41363</v>
      </c>
      <c r="B114" s="10" t="s">
        <v>30</v>
      </c>
      <c r="C114" s="10" t="str">
        <f t="shared" si="1"/>
        <v>Sat</v>
      </c>
      <c r="D114" s="10" t="str">
        <f>VLOOKUP(C114,Sheet4!$E$2:$F$8,2,FALSE)</f>
        <v>weekend</v>
      </c>
      <c r="E114" s="10">
        <f>VLOOKUP(A114,Sheet5!$A$2:$B$77,2,FALSE)</f>
        <v>1</v>
      </c>
      <c r="F114" s="3">
        <v>3</v>
      </c>
      <c r="G114" s="3" t="str">
        <f>VLOOKUP(F114,Sheet4!$A$2:$C$6,3,FALSE)</f>
        <v>medium</v>
      </c>
      <c r="H114" s="3">
        <v>8</v>
      </c>
      <c r="I114" s="3"/>
    </row>
    <row r="115" spans="1:9" x14ac:dyDescent="0.25">
      <c r="A115" s="11">
        <v>41363</v>
      </c>
      <c r="B115" s="10" t="s">
        <v>18</v>
      </c>
      <c r="C115" s="10" t="str">
        <f t="shared" si="1"/>
        <v>Sat</v>
      </c>
      <c r="D115" s="10" t="str">
        <f>VLOOKUP(C115,Sheet4!$E$2:$F$8,2,FALSE)</f>
        <v>weekend</v>
      </c>
      <c r="E115" s="10">
        <f>VLOOKUP(A115,Sheet5!$A$2:$B$77,2,FALSE)</f>
        <v>1</v>
      </c>
      <c r="F115" s="3">
        <v>5</v>
      </c>
      <c r="G115" s="3" t="str">
        <f>VLOOKUP(F115,Sheet4!$A$2:$C$6,3,FALSE)</f>
        <v>high</v>
      </c>
      <c r="H115" s="3">
        <v>9</v>
      </c>
      <c r="I115" s="3"/>
    </row>
    <row r="116" spans="1:9" x14ac:dyDescent="0.25">
      <c r="A116" s="11">
        <v>41363</v>
      </c>
      <c r="B116" s="10" t="s">
        <v>26</v>
      </c>
      <c r="C116" s="10" t="str">
        <f t="shared" ref="C116:C155" si="2">TEXT(A116,"ddd")</f>
        <v>Sat</v>
      </c>
      <c r="D116" s="10" t="str">
        <f>VLOOKUP(C116,Sheet4!$E$2:$F$8,2,FALSE)</f>
        <v>weekend</v>
      </c>
      <c r="E116" s="10">
        <f>VLOOKUP(A116,Sheet5!$A$2:$B$77,2,FALSE)</f>
        <v>1</v>
      </c>
      <c r="F116" s="3">
        <v>3</v>
      </c>
      <c r="G116" s="3" t="str">
        <f>VLOOKUP(F116,Sheet4!$A$2:$C$6,3,FALSE)</f>
        <v>medium</v>
      </c>
      <c r="H116" s="3"/>
      <c r="I116" s="3"/>
    </row>
    <row r="117" spans="1:9" x14ac:dyDescent="0.25">
      <c r="A117" s="11">
        <v>41363</v>
      </c>
      <c r="B117" s="10" t="s">
        <v>38</v>
      </c>
      <c r="C117" s="10" t="str">
        <f t="shared" si="2"/>
        <v>Sat</v>
      </c>
      <c r="D117" s="10" t="str">
        <f>VLOOKUP(C117,Sheet4!$E$2:$F$8,2,FALSE)</f>
        <v>weekend</v>
      </c>
      <c r="E117" s="10">
        <f>VLOOKUP(A117,Sheet5!$A$2:$B$77,2,FALSE)</f>
        <v>1</v>
      </c>
      <c r="F117" s="3">
        <v>4</v>
      </c>
      <c r="G117" s="3" t="str">
        <f>VLOOKUP(F117,Sheet4!$A$2:$C$6,3,FALSE)</f>
        <v>high</v>
      </c>
      <c r="H117" s="3">
        <v>7</v>
      </c>
      <c r="I117" s="3"/>
    </row>
    <row r="118" spans="1:9" x14ac:dyDescent="0.25">
      <c r="A118" s="11">
        <v>41363</v>
      </c>
      <c r="B118" s="10" t="s">
        <v>37</v>
      </c>
      <c r="C118" s="10" t="str">
        <f t="shared" si="2"/>
        <v>Sat</v>
      </c>
      <c r="D118" s="10" t="str">
        <f>VLOOKUP(C118,Sheet4!$E$2:$F$8,2,FALSE)</f>
        <v>weekend</v>
      </c>
      <c r="E118" s="10">
        <f>VLOOKUP(A118,Sheet5!$A$2:$B$77,2,FALSE)</f>
        <v>1</v>
      </c>
      <c r="F118" s="3">
        <v>3</v>
      </c>
      <c r="G118" s="3" t="str">
        <f>VLOOKUP(F118,Sheet4!$A$2:$C$6,3,FALSE)</f>
        <v>medium</v>
      </c>
      <c r="H118" s="3">
        <v>6</v>
      </c>
      <c r="I118" s="3"/>
    </row>
    <row r="119" spans="1:9" x14ac:dyDescent="0.25">
      <c r="A119" s="11">
        <v>41363</v>
      </c>
      <c r="B119" s="10" t="s">
        <v>39</v>
      </c>
      <c r="C119" s="10" t="str">
        <f t="shared" si="2"/>
        <v>Sat</v>
      </c>
      <c r="D119" s="10" t="str">
        <f>VLOOKUP(C119,Sheet4!$E$2:$F$8,2,FALSE)</f>
        <v>weekend</v>
      </c>
      <c r="E119" s="10">
        <f>VLOOKUP(A119,Sheet5!$A$2:$B$77,2,FALSE)</f>
        <v>1</v>
      </c>
      <c r="F119" s="3">
        <v>1</v>
      </c>
      <c r="G119" s="3" t="str">
        <f>VLOOKUP(F119,Sheet4!$A$2:$C$6,3,FALSE)</f>
        <v>low</v>
      </c>
      <c r="H119" s="3">
        <v>8</v>
      </c>
      <c r="I119" s="3"/>
    </row>
    <row r="120" spans="1:9" x14ac:dyDescent="0.25">
      <c r="A120" s="11">
        <v>41363</v>
      </c>
      <c r="B120" s="10" t="s">
        <v>40</v>
      </c>
      <c r="C120" s="10" t="str">
        <f t="shared" si="2"/>
        <v>Sat</v>
      </c>
      <c r="D120" s="10" t="str">
        <f>VLOOKUP(C120,Sheet4!$E$2:$F$8,2,FALSE)</f>
        <v>weekend</v>
      </c>
      <c r="E120" s="10">
        <f>VLOOKUP(A120,Sheet5!$A$2:$B$77,2,FALSE)</f>
        <v>1</v>
      </c>
      <c r="F120" s="3">
        <v>3</v>
      </c>
      <c r="G120" s="3" t="str">
        <f>VLOOKUP(F120,Sheet4!$A$2:$C$6,3,FALSE)</f>
        <v>medium</v>
      </c>
      <c r="H120" s="3">
        <v>10</v>
      </c>
      <c r="I120" s="3"/>
    </row>
    <row r="121" spans="1:9" x14ac:dyDescent="0.25">
      <c r="A121" s="11">
        <v>41364</v>
      </c>
      <c r="B121" s="10" t="s">
        <v>3</v>
      </c>
      <c r="C121" s="10" t="str">
        <f t="shared" si="2"/>
        <v>Sun</v>
      </c>
      <c r="D121" s="10" t="str">
        <f>VLOOKUP(C121,Sheet4!$E$2:$F$8,2,FALSE)</f>
        <v>weekend</v>
      </c>
      <c r="E121" s="10">
        <f>VLOOKUP(A121,Sheet5!$A$2:$B$77,2,FALSE)</f>
        <v>2</v>
      </c>
      <c r="F121" s="3">
        <v>2</v>
      </c>
      <c r="G121" s="3" t="str">
        <f>VLOOKUP(F121,Sheet4!$A$2:$C$6,3,FALSE)</f>
        <v>low</v>
      </c>
      <c r="H121" s="3">
        <v>9</v>
      </c>
      <c r="I121" s="3"/>
    </row>
    <row r="122" spans="1:9" x14ac:dyDescent="0.25">
      <c r="A122" s="11">
        <v>41364</v>
      </c>
      <c r="B122" s="10" t="s">
        <v>4</v>
      </c>
      <c r="C122" s="10" t="str">
        <f t="shared" si="2"/>
        <v>Sun</v>
      </c>
      <c r="D122" s="10" t="str">
        <f>VLOOKUP(C122,Sheet4!$E$2:$F$8,2,FALSE)</f>
        <v>weekend</v>
      </c>
      <c r="E122" s="10">
        <f>VLOOKUP(A122,Sheet5!$A$2:$B$77,2,FALSE)</f>
        <v>2</v>
      </c>
      <c r="F122" s="3">
        <v>3</v>
      </c>
      <c r="G122" s="3" t="str">
        <f>VLOOKUP(F122,Sheet4!$A$2:$C$6,3,FALSE)</f>
        <v>medium</v>
      </c>
      <c r="H122" s="3">
        <v>8</v>
      </c>
      <c r="I122" s="3"/>
    </row>
    <row r="123" spans="1:9" x14ac:dyDescent="0.25">
      <c r="A123" s="11">
        <v>41364</v>
      </c>
      <c r="B123" s="10" t="s">
        <v>5</v>
      </c>
      <c r="C123" s="10" t="str">
        <f t="shared" si="2"/>
        <v>Sun</v>
      </c>
      <c r="D123" s="10" t="str">
        <f>VLOOKUP(C123,Sheet4!$E$2:$F$8,2,FALSE)</f>
        <v>weekend</v>
      </c>
      <c r="E123" s="10">
        <f>VLOOKUP(A123,Sheet5!$A$2:$B$77,2,FALSE)</f>
        <v>2</v>
      </c>
      <c r="F123" s="3">
        <v>2</v>
      </c>
      <c r="G123" s="3" t="str">
        <f>VLOOKUP(F123,Sheet4!$A$2:$C$6,3,FALSE)</f>
        <v>low</v>
      </c>
      <c r="H123" s="3">
        <v>7</v>
      </c>
      <c r="I123" s="3"/>
    </row>
    <row r="124" spans="1:9" x14ac:dyDescent="0.25">
      <c r="A124" s="11">
        <v>41364</v>
      </c>
      <c r="B124" s="10" t="s">
        <v>6</v>
      </c>
      <c r="C124" s="10" t="str">
        <f t="shared" si="2"/>
        <v>Sun</v>
      </c>
      <c r="D124" s="10" t="str">
        <f>VLOOKUP(C124,Sheet4!$E$2:$F$8,2,FALSE)</f>
        <v>weekend</v>
      </c>
      <c r="E124" s="10">
        <f>VLOOKUP(A124,Sheet5!$A$2:$B$77,2,FALSE)</f>
        <v>2</v>
      </c>
      <c r="F124" s="3">
        <v>3</v>
      </c>
      <c r="G124" s="3" t="str">
        <f>VLOOKUP(F124,Sheet4!$A$2:$C$6,3,FALSE)</f>
        <v>medium</v>
      </c>
      <c r="H124" s="3">
        <v>10</v>
      </c>
      <c r="I124" s="3"/>
    </row>
    <row r="125" spans="1:9" x14ac:dyDescent="0.25">
      <c r="A125" s="11">
        <v>41364</v>
      </c>
      <c r="B125" s="10" t="s">
        <v>7</v>
      </c>
      <c r="C125" s="10" t="str">
        <f t="shared" si="2"/>
        <v>Sun</v>
      </c>
      <c r="D125" s="10" t="str">
        <f>VLOOKUP(C125,Sheet4!$E$2:$F$8,2,FALSE)</f>
        <v>weekend</v>
      </c>
      <c r="E125" s="10">
        <f>VLOOKUP(A125,Sheet5!$A$2:$B$77,2,FALSE)</f>
        <v>2</v>
      </c>
      <c r="F125" s="3">
        <v>3</v>
      </c>
      <c r="G125" s="3" t="str">
        <f>VLOOKUP(F125,Sheet4!$A$2:$C$6,3,FALSE)</f>
        <v>medium</v>
      </c>
      <c r="H125" s="3">
        <v>7</v>
      </c>
      <c r="I125" s="3"/>
    </row>
    <row r="126" spans="1:9" x14ac:dyDescent="0.25">
      <c r="A126" s="11">
        <v>41364</v>
      </c>
      <c r="B126" s="10" t="s">
        <v>8</v>
      </c>
      <c r="C126" s="10" t="str">
        <f t="shared" si="2"/>
        <v>Sun</v>
      </c>
      <c r="D126" s="10" t="str">
        <f>VLOOKUP(C126,Sheet4!$E$2:$F$8,2,FALSE)</f>
        <v>weekend</v>
      </c>
      <c r="E126" s="10">
        <f>VLOOKUP(A126,Sheet5!$A$2:$B$77,2,FALSE)</f>
        <v>2</v>
      </c>
      <c r="F126" s="3">
        <v>3</v>
      </c>
      <c r="G126" s="3" t="str">
        <f>VLOOKUP(F126,Sheet4!$A$2:$C$6,3,FALSE)</f>
        <v>medium</v>
      </c>
      <c r="H126" s="3">
        <v>8</v>
      </c>
      <c r="I126" s="3"/>
    </row>
    <row r="127" spans="1:9" x14ac:dyDescent="0.25">
      <c r="A127" s="11">
        <v>41364</v>
      </c>
      <c r="B127" s="10" t="s">
        <v>9</v>
      </c>
      <c r="C127" s="10" t="str">
        <f t="shared" si="2"/>
        <v>Sun</v>
      </c>
      <c r="D127" s="10" t="str">
        <f>VLOOKUP(C127,Sheet4!$E$2:$F$8,2,FALSE)</f>
        <v>weekend</v>
      </c>
      <c r="E127" s="10">
        <f>VLOOKUP(A127,Sheet5!$A$2:$B$77,2,FALSE)</f>
        <v>2</v>
      </c>
      <c r="F127" s="3">
        <v>3</v>
      </c>
      <c r="G127" s="3" t="str">
        <f>VLOOKUP(F127,Sheet4!$A$2:$C$6,3,FALSE)</f>
        <v>medium</v>
      </c>
      <c r="H127" s="3">
        <v>8</v>
      </c>
      <c r="I127" s="3"/>
    </row>
    <row r="128" spans="1:9" x14ac:dyDescent="0.25">
      <c r="A128" s="11">
        <v>41364</v>
      </c>
      <c r="B128" s="10" t="s">
        <v>11</v>
      </c>
      <c r="C128" s="10" t="str">
        <f t="shared" si="2"/>
        <v>Sun</v>
      </c>
      <c r="D128" s="10" t="str">
        <f>VLOOKUP(C128,Sheet4!$E$2:$F$8,2,FALSE)</f>
        <v>weekend</v>
      </c>
      <c r="E128" s="10">
        <f>VLOOKUP(A128,Sheet5!$A$2:$B$77,2,FALSE)</f>
        <v>2</v>
      </c>
      <c r="F128" s="3">
        <v>3</v>
      </c>
      <c r="G128" s="3" t="str">
        <f>VLOOKUP(F128,Sheet4!$A$2:$C$6,3,FALSE)</f>
        <v>medium</v>
      </c>
      <c r="H128" s="3">
        <v>8</v>
      </c>
      <c r="I128" s="3"/>
    </row>
    <row r="129" spans="1:9" x14ac:dyDescent="0.25">
      <c r="A129" s="11">
        <v>41364</v>
      </c>
      <c r="B129" s="10" t="s">
        <v>15</v>
      </c>
      <c r="C129" s="10" t="str">
        <f t="shared" si="2"/>
        <v>Sun</v>
      </c>
      <c r="D129" s="10" t="str">
        <f>VLOOKUP(C129,Sheet4!$E$2:$F$8,2,FALSE)</f>
        <v>weekend</v>
      </c>
      <c r="E129" s="10">
        <f>VLOOKUP(A129,Sheet5!$A$2:$B$77,2,FALSE)</f>
        <v>2</v>
      </c>
      <c r="F129" s="3">
        <v>3</v>
      </c>
      <c r="G129" s="3" t="str">
        <f>VLOOKUP(F129,Sheet4!$A$2:$C$6,3,FALSE)</f>
        <v>medium</v>
      </c>
      <c r="H129" s="3">
        <v>8</v>
      </c>
      <c r="I129" s="3"/>
    </row>
    <row r="130" spans="1:9" x14ac:dyDescent="0.25">
      <c r="A130" s="11">
        <v>41364</v>
      </c>
      <c r="B130" s="10" t="s">
        <v>20</v>
      </c>
      <c r="C130" s="10" t="str">
        <f t="shared" si="2"/>
        <v>Sun</v>
      </c>
      <c r="D130" s="10" t="str">
        <f>VLOOKUP(C130,Sheet4!$E$2:$F$8,2,FALSE)</f>
        <v>weekend</v>
      </c>
      <c r="E130" s="10">
        <f>VLOOKUP(A130,Sheet5!$A$2:$B$77,2,FALSE)</f>
        <v>2</v>
      </c>
      <c r="F130" s="3">
        <v>3</v>
      </c>
      <c r="G130" s="3" t="str">
        <f>VLOOKUP(F130,Sheet4!$A$2:$C$6,3,FALSE)</f>
        <v>medium</v>
      </c>
      <c r="H130" s="3">
        <v>8</v>
      </c>
      <c r="I130" s="3"/>
    </row>
    <row r="131" spans="1:9" x14ac:dyDescent="0.25">
      <c r="A131" s="11">
        <v>41364</v>
      </c>
      <c r="B131" s="10" t="s">
        <v>21</v>
      </c>
      <c r="C131" s="10" t="str">
        <f t="shared" si="2"/>
        <v>Sun</v>
      </c>
      <c r="D131" s="10" t="str">
        <f>VLOOKUP(C131,Sheet4!$E$2:$F$8,2,FALSE)</f>
        <v>weekend</v>
      </c>
      <c r="E131" s="10">
        <f>VLOOKUP(A131,Sheet5!$A$2:$B$77,2,FALSE)</f>
        <v>2</v>
      </c>
      <c r="F131" s="3">
        <v>5</v>
      </c>
      <c r="G131" s="3" t="str">
        <f>VLOOKUP(F131,Sheet4!$A$2:$C$6,3,FALSE)</f>
        <v>high</v>
      </c>
      <c r="H131" s="3"/>
      <c r="I131" s="3"/>
    </row>
    <row r="132" spans="1:9" x14ac:dyDescent="0.25">
      <c r="A132" s="11">
        <v>41364</v>
      </c>
      <c r="B132" s="10" t="s">
        <v>27</v>
      </c>
      <c r="C132" s="10" t="str">
        <f t="shared" si="2"/>
        <v>Sun</v>
      </c>
      <c r="D132" s="10" t="str">
        <f>VLOOKUP(C132,Sheet4!$E$2:$F$8,2,FALSE)</f>
        <v>weekend</v>
      </c>
      <c r="E132" s="10">
        <f>VLOOKUP(A132,Sheet5!$A$2:$B$77,2,FALSE)</f>
        <v>2</v>
      </c>
      <c r="F132" s="3">
        <v>1</v>
      </c>
      <c r="G132" s="3" t="str">
        <f>VLOOKUP(F132,Sheet4!$A$2:$C$6,3,FALSE)</f>
        <v>low</v>
      </c>
      <c r="H132" s="3">
        <v>7</v>
      </c>
      <c r="I132" s="3"/>
    </row>
    <row r="133" spans="1:9" x14ac:dyDescent="0.25">
      <c r="A133" s="11">
        <v>41364</v>
      </c>
      <c r="B133" s="10" t="s">
        <v>28</v>
      </c>
      <c r="C133" s="10" t="str">
        <f t="shared" si="2"/>
        <v>Sun</v>
      </c>
      <c r="D133" s="10" t="str">
        <f>VLOOKUP(C133,Sheet4!$E$2:$F$8,2,FALSE)</f>
        <v>weekend</v>
      </c>
      <c r="E133" s="10">
        <f>VLOOKUP(A133,Sheet5!$A$2:$B$77,2,FALSE)</f>
        <v>2</v>
      </c>
      <c r="F133" s="3">
        <v>1</v>
      </c>
      <c r="G133" s="3" t="str">
        <f>VLOOKUP(F133,Sheet4!$A$2:$C$6,3,FALSE)</f>
        <v>low</v>
      </c>
      <c r="H133" s="3"/>
      <c r="I133" s="3"/>
    </row>
    <row r="134" spans="1:9" x14ac:dyDescent="0.25">
      <c r="A134" s="11">
        <v>41364</v>
      </c>
      <c r="B134" s="10" t="s">
        <v>29</v>
      </c>
      <c r="C134" s="10" t="str">
        <f t="shared" si="2"/>
        <v>Sun</v>
      </c>
      <c r="D134" s="10" t="str">
        <f>VLOOKUP(C134,Sheet4!$E$2:$F$8,2,FALSE)</f>
        <v>weekend</v>
      </c>
      <c r="E134" s="10">
        <f>VLOOKUP(A134,Sheet5!$A$2:$B$77,2,FALSE)</f>
        <v>2</v>
      </c>
      <c r="F134" s="3">
        <v>1</v>
      </c>
      <c r="G134" s="3" t="str">
        <f>VLOOKUP(F134,Sheet4!$A$2:$C$6,3,FALSE)</f>
        <v>low</v>
      </c>
      <c r="H134" s="3"/>
      <c r="I134" s="3"/>
    </row>
    <row r="135" spans="1:9" x14ac:dyDescent="0.25">
      <c r="A135" s="11">
        <v>41364</v>
      </c>
      <c r="B135" s="10" t="s">
        <v>30</v>
      </c>
      <c r="C135" s="10" t="str">
        <f t="shared" si="2"/>
        <v>Sun</v>
      </c>
      <c r="D135" s="10" t="str">
        <f>VLOOKUP(C135,Sheet4!$E$2:$F$8,2,FALSE)</f>
        <v>weekend</v>
      </c>
      <c r="E135" s="10">
        <f>VLOOKUP(A135,Sheet5!$A$2:$B$77,2,FALSE)</f>
        <v>2</v>
      </c>
      <c r="F135" s="3">
        <v>3</v>
      </c>
      <c r="G135" s="3" t="str">
        <f>VLOOKUP(F135,Sheet4!$A$2:$C$6,3,FALSE)</f>
        <v>medium</v>
      </c>
      <c r="H135" s="3">
        <v>8</v>
      </c>
      <c r="I135" s="3"/>
    </row>
    <row r="136" spans="1:9" x14ac:dyDescent="0.25">
      <c r="A136" s="11">
        <v>41364</v>
      </c>
      <c r="B136" s="10" t="s">
        <v>25</v>
      </c>
      <c r="C136" s="10" t="str">
        <f t="shared" si="2"/>
        <v>Sun</v>
      </c>
      <c r="D136" s="10" t="str">
        <f>VLOOKUP(C136,Sheet4!$E$2:$F$8,2,FALSE)</f>
        <v>weekend</v>
      </c>
      <c r="E136" s="10">
        <f>VLOOKUP(A136,Sheet5!$A$2:$B$77,2,FALSE)</f>
        <v>2</v>
      </c>
      <c r="F136" s="3">
        <v>4</v>
      </c>
      <c r="G136" s="3" t="str">
        <f>VLOOKUP(F136,Sheet4!$A$2:$C$6,3,FALSE)</f>
        <v>high</v>
      </c>
      <c r="H136" s="3">
        <v>8</v>
      </c>
      <c r="I136" s="3"/>
    </row>
    <row r="137" spans="1:9" x14ac:dyDescent="0.25">
      <c r="A137" s="11">
        <v>41364</v>
      </c>
      <c r="B137" s="10" t="s">
        <v>18</v>
      </c>
      <c r="C137" s="10" t="str">
        <f t="shared" si="2"/>
        <v>Sun</v>
      </c>
      <c r="D137" s="10" t="str">
        <f>VLOOKUP(C137,Sheet4!$E$2:$F$8,2,FALSE)</f>
        <v>weekend</v>
      </c>
      <c r="E137" s="10">
        <f>VLOOKUP(A137,Sheet5!$A$2:$B$77,2,FALSE)</f>
        <v>2</v>
      </c>
      <c r="F137" s="3">
        <v>5</v>
      </c>
      <c r="G137" s="3" t="str">
        <f>VLOOKUP(F137,Sheet4!$A$2:$C$6,3,FALSE)</f>
        <v>high</v>
      </c>
      <c r="H137" s="3">
        <v>2</v>
      </c>
      <c r="I137" s="3"/>
    </row>
    <row r="138" spans="1:9" x14ac:dyDescent="0.25">
      <c r="A138" s="11">
        <v>41364</v>
      </c>
      <c r="B138" s="10" t="s">
        <v>39</v>
      </c>
      <c r="C138" s="10" t="str">
        <f t="shared" si="2"/>
        <v>Sun</v>
      </c>
      <c r="D138" s="10" t="str">
        <f>VLOOKUP(C138,Sheet4!$E$2:$F$8,2,FALSE)</f>
        <v>weekend</v>
      </c>
      <c r="E138" s="10">
        <f>VLOOKUP(A138,Sheet5!$A$2:$B$77,2,FALSE)</f>
        <v>2</v>
      </c>
      <c r="F138" s="3">
        <v>3</v>
      </c>
      <c r="G138" s="3" t="str">
        <f>VLOOKUP(F138,Sheet4!$A$2:$C$6,3,FALSE)</f>
        <v>medium</v>
      </c>
      <c r="H138" s="3"/>
      <c r="I138" s="3"/>
    </row>
    <row r="139" spans="1:9" x14ac:dyDescent="0.25">
      <c r="A139" s="11">
        <v>41364</v>
      </c>
      <c r="B139" s="10" t="s">
        <v>40</v>
      </c>
      <c r="C139" s="10" t="str">
        <f t="shared" si="2"/>
        <v>Sun</v>
      </c>
      <c r="D139" s="10" t="str">
        <f>VLOOKUP(C139,Sheet4!$E$2:$F$8,2,FALSE)</f>
        <v>weekend</v>
      </c>
      <c r="E139" s="10">
        <f>VLOOKUP(A139,Sheet5!$A$2:$B$77,2,FALSE)</f>
        <v>2</v>
      </c>
      <c r="F139" s="3">
        <v>3</v>
      </c>
      <c r="G139" s="3" t="str">
        <f>VLOOKUP(F139,Sheet4!$A$2:$C$6,3,FALSE)</f>
        <v>medium</v>
      </c>
      <c r="H139" s="3">
        <v>10</v>
      </c>
      <c r="I139" s="3"/>
    </row>
    <row r="140" spans="1:9" x14ac:dyDescent="0.25">
      <c r="A140" s="11">
        <v>41365</v>
      </c>
      <c r="B140" s="10" t="s">
        <v>4</v>
      </c>
      <c r="C140" s="10" t="str">
        <f t="shared" si="2"/>
        <v>Mon</v>
      </c>
      <c r="D140" s="10" t="str">
        <f>VLOOKUP(C140,Sheet4!$E$2:$F$8,2,FALSE)</f>
        <v>weekday</v>
      </c>
      <c r="E140" s="10">
        <f>VLOOKUP(A140,Sheet5!$A$2:$B$77,2,FALSE)</f>
        <v>2</v>
      </c>
      <c r="F140" s="3">
        <v>4</v>
      </c>
      <c r="G140" s="3" t="str">
        <f>VLOOKUP(F140,Sheet4!$A$2:$C$6,3,FALSE)</f>
        <v>high</v>
      </c>
      <c r="H140" s="3">
        <v>7</v>
      </c>
      <c r="I140" s="3"/>
    </row>
    <row r="141" spans="1:9" x14ac:dyDescent="0.25">
      <c r="A141" s="11">
        <v>41365</v>
      </c>
      <c r="B141" s="10" t="s">
        <v>9</v>
      </c>
      <c r="C141" s="10" t="str">
        <f t="shared" si="2"/>
        <v>Mon</v>
      </c>
      <c r="D141" s="10" t="str">
        <f>VLOOKUP(C141,Sheet4!$E$2:$F$8,2,FALSE)</f>
        <v>weekday</v>
      </c>
      <c r="E141" s="10">
        <f>VLOOKUP(A141,Sheet5!$A$2:$B$77,2,FALSE)</f>
        <v>2</v>
      </c>
      <c r="F141" s="3">
        <v>2</v>
      </c>
      <c r="G141" s="3" t="str">
        <f>VLOOKUP(F141,Sheet4!$A$2:$C$6,3,FALSE)</f>
        <v>low</v>
      </c>
      <c r="H141" s="3">
        <v>7</v>
      </c>
      <c r="I141" s="3">
        <v>2</v>
      </c>
    </row>
    <row r="142" spans="1:9" x14ac:dyDescent="0.25">
      <c r="A142" s="11">
        <v>41365</v>
      </c>
      <c r="B142" s="10" t="s">
        <v>11</v>
      </c>
      <c r="C142" s="10" t="str">
        <f t="shared" si="2"/>
        <v>Mon</v>
      </c>
      <c r="D142" s="10" t="str">
        <f>VLOOKUP(C142,Sheet4!$E$2:$F$8,2,FALSE)</f>
        <v>weekday</v>
      </c>
      <c r="E142" s="10">
        <f>VLOOKUP(A142,Sheet5!$A$2:$B$77,2,FALSE)</f>
        <v>2</v>
      </c>
      <c r="F142" s="3">
        <v>3</v>
      </c>
      <c r="G142" s="3" t="str">
        <f>VLOOKUP(F142,Sheet4!$A$2:$C$6,3,FALSE)</f>
        <v>medium</v>
      </c>
      <c r="H142" s="3">
        <v>7</v>
      </c>
      <c r="I142" s="3"/>
    </row>
    <row r="143" spans="1:9" x14ac:dyDescent="0.25">
      <c r="A143" s="11">
        <v>41365</v>
      </c>
      <c r="B143" s="10" t="s">
        <v>12</v>
      </c>
      <c r="C143" s="10" t="str">
        <f t="shared" si="2"/>
        <v>Mon</v>
      </c>
      <c r="D143" s="10" t="str">
        <f>VLOOKUP(C143,Sheet4!$E$2:$F$8,2,FALSE)</f>
        <v>weekday</v>
      </c>
      <c r="E143" s="10">
        <f>VLOOKUP(A143,Sheet5!$A$2:$B$77,2,FALSE)</f>
        <v>2</v>
      </c>
      <c r="F143" s="3">
        <v>1</v>
      </c>
      <c r="G143" s="3" t="str">
        <f>VLOOKUP(F143,Sheet4!$A$2:$C$6,3,FALSE)</f>
        <v>low</v>
      </c>
      <c r="H143" s="3">
        <v>7</v>
      </c>
      <c r="I143" s="3"/>
    </row>
    <row r="144" spans="1:9" x14ac:dyDescent="0.25">
      <c r="A144" s="11">
        <v>41365</v>
      </c>
      <c r="B144" s="10" t="s">
        <v>14</v>
      </c>
      <c r="C144" s="10" t="str">
        <f t="shared" si="2"/>
        <v>Mon</v>
      </c>
      <c r="D144" s="10" t="str">
        <f>VLOOKUP(C144,Sheet4!$E$2:$F$8,2,FALSE)</f>
        <v>weekday</v>
      </c>
      <c r="E144" s="10">
        <f>VLOOKUP(A144,Sheet5!$A$2:$B$77,2,FALSE)</f>
        <v>2</v>
      </c>
      <c r="F144" s="3">
        <v>4</v>
      </c>
      <c r="G144" s="3" t="str">
        <f>VLOOKUP(F144,Sheet4!$A$2:$C$6,3,FALSE)</f>
        <v>high</v>
      </c>
      <c r="H144" s="3">
        <v>7</v>
      </c>
      <c r="I144" s="3">
        <v>2</v>
      </c>
    </row>
    <row r="145" spans="1:9" x14ac:dyDescent="0.25">
      <c r="A145" s="11">
        <v>41365</v>
      </c>
      <c r="B145" s="10" t="s">
        <v>17</v>
      </c>
      <c r="C145" s="10" t="str">
        <f t="shared" si="2"/>
        <v>Mon</v>
      </c>
      <c r="D145" s="10" t="str">
        <f>VLOOKUP(C145,Sheet4!$E$2:$F$8,2,FALSE)</f>
        <v>weekday</v>
      </c>
      <c r="E145" s="10">
        <f>VLOOKUP(A145,Sheet5!$A$2:$B$77,2,FALSE)</f>
        <v>2</v>
      </c>
      <c r="F145" s="3">
        <v>3</v>
      </c>
      <c r="G145" s="3" t="str">
        <f>VLOOKUP(F145,Sheet4!$A$2:$C$6,3,FALSE)</f>
        <v>medium</v>
      </c>
      <c r="H145" s="3">
        <v>8</v>
      </c>
      <c r="I145" s="3"/>
    </row>
    <row r="146" spans="1:9" x14ac:dyDescent="0.25">
      <c r="A146" s="11">
        <v>41365</v>
      </c>
      <c r="B146" s="10" t="s">
        <v>20</v>
      </c>
      <c r="C146" s="10" t="str">
        <f t="shared" si="2"/>
        <v>Mon</v>
      </c>
      <c r="D146" s="10" t="str">
        <f>VLOOKUP(C146,Sheet4!$E$2:$F$8,2,FALSE)</f>
        <v>weekday</v>
      </c>
      <c r="E146" s="10">
        <f>VLOOKUP(A146,Sheet5!$A$2:$B$77,2,FALSE)</f>
        <v>2</v>
      </c>
      <c r="F146" s="3">
        <v>1</v>
      </c>
      <c r="G146" s="3" t="str">
        <f>VLOOKUP(F146,Sheet4!$A$2:$C$6,3,FALSE)</f>
        <v>low</v>
      </c>
      <c r="H146" s="3">
        <v>8</v>
      </c>
      <c r="I146" s="3"/>
    </row>
    <row r="147" spans="1:9" x14ac:dyDescent="0.25">
      <c r="A147" s="11">
        <v>41365</v>
      </c>
      <c r="B147" s="10" t="s">
        <v>21</v>
      </c>
      <c r="C147" s="10" t="str">
        <f t="shared" si="2"/>
        <v>Mon</v>
      </c>
      <c r="D147" s="10" t="str">
        <f>VLOOKUP(C147,Sheet4!$E$2:$F$8,2,FALSE)</f>
        <v>weekday</v>
      </c>
      <c r="E147" s="10">
        <f>VLOOKUP(A147,Sheet5!$A$2:$B$77,2,FALSE)</f>
        <v>2</v>
      </c>
      <c r="F147" s="3">
        <v>4</v>
      </c>
      <c r="G147" s="3" t="str">
        <f>VLOOKUP(F147,Sheet4!$A$2:$C$6,3,FALSE)</f>
        <v>high</v>
      </c>
      <c r="H147" s="3">
        <v>8</v>
      </c>
      <c r="I147" s="3">
        <v>2</v>
      </c>
    </row>
    <row r="148" spans="1:9" x14ac:dyDescent="0.25">
      <c r="A148" s="11">
        <v>41365</v>
      </c>
      <c r="B148" s="10" t="s">
        <v>22</v>
      </c>
      <c r="C148" s="10" t="str">
        <f t="shared" si="2"/>
        <v>Mon</v>
      </c>
      <c r="D148" s="10" t="str">
        <f>VLOOKUP(C148,Sheet4!$E$2:$F$8,2,FALSE)</f>
        <v>weekday</v>
      </c>
      <c r="E148" s="10">
        <f>VLOOKUP(A148,Sheet5!$A$2:$B$77,2,FALSE)</f>
        <v>2</v>
      </c>
      <c r="F148" s="3">
        <v>4</v>
      </c>
      <c r="G148" s="3" t="str">
        <f>VLOOKUP(F148,Sheet4!$A$2:$C$6,3,FALSE)</f>
        <v>high</v>
      </c>
      <c r="H148" s="3">
        <v>8</v>
      </c>
      <c r="I148" s="3"/>
    </row>
    <row r="149" spans="1:9" x14ac:dyDescent="0.25">
      <c r="A149" s="11">
        <v>41365</v>
      </c>
      <c r="B149" s="10" t="s">
        <v>27</v>
      </c>
      <c r="C149" s="10" t="str">
        <f t="shared" si="2"/>
        <v>Mon</v>
      </c>
      <c r="D149" s="10" t="str">
        <f>VLOOKUP(C149,Sheet4!$E$2:$F$8,2,FALSE)</f>
        <v>weekday</v>
      </c>
      <c r="E149" s="10">
        <f>VLOOKUP(A149,Sheet5!$A$2:$B$77,2,FALSE)</f>
        <v>2</v>
      </c>
      <c r="F149" s="3">
        <v>3</v>
      </c>
      <c r="G149" s="3" t="str">
        <f>VLOOKUP(F149,Sheet4!$A$2:$C$6,3,FALSE)</f>
        <v>medium</v>
      </c>
      <c r="H149" s="3">
        <v>9</v>
      </c>
      <c r="I149" s="3"/>
    </row>
    <row r="150" spans="1:9" x14ac:dyDescent="0.25">
      <c r="A150" s="11">
        <v>41365</v>
      </c>
      <c r="B150" s="10" t="s">
        <v>34</v>
      </c>
      <c r="C150" s="10" t="str">
        <f t="shared" si="2"/>
        <v>Mon</v>
      </c>
      <c r="D150" s="10" t="str">
        <f>VLOOKUP(C150,Sheet4!$E$2:$F$8,2,FALSE)</f>
        <v>weekday</v>
      </c>
      <c r="E150" s="10">
        <f>VLOOKUP(A150,Sheet5!$A$2:$B$77,2,FALSE)</f>
        <v>2</v>
      </c>
      <c r="F150" s="3">
        <v>4</v>
      </c>
      <c r="G150" s="3" t="str">
        <f>VLOOKUP(F150,Sheet4!$A$2:$C$6,3,FALSE)</f>
        <v>high</v>
      </c>
      <c r="H150" s="3">
        <v>9</v>
      </c>
      <c r="I150" s="3">
        <v>2</v>
      </c>
    </row>
    <row r="151" spans="1:9" x14ac:dyDescent="0.25">
      <c r="A151" s="11">
        <v>41365</v>
      </c>
      <c r="B151" s="10" t="s">
        <v>18</v>
      </c>
      <c r="C151" s="10" t="str">
        <f t="shared" si="2"/>
        <v>Mon</v>
      </c>
      <c r="D151" s="10" t="str">
        <f>VLOOKUP(C151,Sheet4!$E$2:$F$8,2,FALSE)</f>
        <v>weekday</v>
      </c>
      <c r="E151" s="10">
        <f>VLOOKUP(A151,Sheet5!$A$2:$B$77,2,FALSE)</f>
        <v>2</v>
      </c>
      <c r="F151" s="3">
        <v>1</v>
      </c>
      <c r="G151" s="3" t="str">
        <f>VLOOKUP(F151,Sheet4!$A$2:$C$6,3,FALSE)</f>
        <v>low</v>
      </c>
      <c r="H151" s="3">
        <v>5</v>
      </c>
      <c r="I151" s="3"/>
    </row>
    <row r="152" spans="1:9" x14ac:dyDescent="0.25">
      <c r="A152" s="11">
        <v>41365</v>
      </c>
      <c r="B152" s="10" t="s">
        <v>38</v>
      </c>
      <c r="C152" s="10" t="str">
        <f t="shared" si="2"/>
        <v>Mon</v>
      </c>
      <c r="D152" s="10" t="str">
        <f>VLOOKUP(C152,Sheet4!$E$2:$F$8,2,FALSE)</f>
        <v>weekday</v>
      </c>
      <c r="E152" s="10">
        <f>VLOOKUP(A152,Sheet5!$A$2:$B$77,2,FALSE)</f>
        <v>2</v>
      </c>
      <c r="F152" s="3">
        <v>4</v>
      </c>
      <c r="G152" s="3" t="str">
        <f>VLOOKUP(F152,Sheet4!$A$2:$C$6,3,FALSE)</f>
        <v>high</v>
      </c>
      <c r="H152" s="3">
        <v>7</v>
      </c>
      <c r="I152" s="3"/>
    </row>
    <row r="153" spans="1:9" x14ac:dyDescent="0.25">
      <c r="A153" s="11">
        <v>41365</v>
      </c>
      <c r="B153" s="10" t="s">
        <v>40</v>
      </c>
      <c r="C153" s="10" t="str">
        <f t="shared" si="2"/>
        <v>Mon</v>
      </c>
      <c r="D153" s="10" t="str">
        <f>VLOOKUP(C153,Sheet4!$E$2:$F$8,2,FALSE)</f>
        <v>weekday</v>
      </c>
      <c r="E153" s="10">
        <f>VLOOKUP(A153,Sheet5!$A$2:$B$77,2,FALSE)</f>
        <v>2</v>
      </c>
      <c r="F153" s="3">
        <v>3</v>
      </c>
      <c r="G153" s="3" t="str">
        <f>VLOOKUP(F153,Sheet4!$A$2:$C$6,3,FALSE)</f>
        <v>medium</v>
      </c>
      <c r="H153" s="3">
        <v>9</v>
      </c>
      <c r="I153" s="3"/>
    </row>
    <row r="154" spans="1:9" x14ac:dyDescent="0.25">
      <c r="A154" s="11">
        <v>41366</v>
      </c>
      <c r="B154" s="10" t="s">
        <v>3</v>
      </c>
      <c r="C154" s="10" t="str">
        <f t="shared" si="2"/>
        <v>Tue</v>
      </c>
      <c r="D154" s="10" t="str">
        <f>VLOOKUP(C154,Sheet4!$E$2:$F$8,2,FALSE)</f>
        <v>weekday</v>
      </c>
      <c r="E154" s="10">
        <f>VLOOKUP(A154,Sheet5!$A$2:$B$77,2,FALSE)</f>
        <v>2</v>
      </c>
      <c r="F154" s="3">
        <v>3</v>
      </c>
      <c r="G154" s="3" t="str">
        <f>VLOOKUP(F154,Sheet4!$A$2:$C$6,3,FALSE)</f>
        <v>medium</v>
      </c>
      <c r="H154" s="3"/>
      <c r="I154" s="3">
        <v>1</v>
      </c>
    </row>
    <row r="155" spans="1:9" x14ac:dyDescent="0.25">
      <c r="A155" s="11">
        <v>41366</v>
      </c>
      <c r="B155" s="10" t="s">
        <v>7</v>
      </c>
      <c r="C155" s="10" t="str">
        <f t="shared" si="2"/>
        <v>Tue</v>
      </c>
      <c r="D155" s="10" t="str">
        <f>VLOOKUP(C155,Sheet4!$E$2:$F$8,2,FALSE)</f>
        <v>weekday</v>
      </c>
      <c r="E155" s="10">
        <f>VLOOKUP(A155,Sheet5!$A$2:$B$77,2,FALSE)</f>
        <v>2</v>
      </c>
      <c r="F155" s="3">
        <v>5</v>
      </c>
      <c r="G155" s="3" t="str">
        <f>VLOOKUP(F155,Sheet4!$A$2:$C$6,3,FALSE)</f>
        <v>high</v>
      </c>
      <c r="H155" s="3">
        <v>8</v>
      </c>
      <c r="I155" s="3"/>
    </row>
    <row r="156" spans="1:9" x14ac:dyDescent="0.25">
      <c r="A156" s="11">
        <v>41366</v>
      </c>
      <c r="B156" s="10" t="s">
        <v>11</v>
      </c>
      <c r="C156" s="10" t="str">
        <f t="shared" ref="C156:C199" si="3">TEXT(A156,"ddd")</f>
        <v>Tue</v>
      </c>
      <c r="D156" s="10" t="str">
        <f>VLOOKUP(C156,Sheet4!$E$2:$F$8,2,FALSE)</f>
        <v>weekday</v>
      </c>
      <c r="E156" s="10">
        <f>VLOOKUP(A156,Sheet5!$A$2:$B$77,2,FALSE)</f>
        <v>2</v>
      </c>
      <c r="F156" s="3">
        <v>3</v>
      </c>
      <c r="G156" s="3" t="str">
        <f>VLOOKUP(F156,Sheet4!$A$2:$C$6,3,FALSE)</f>
        <v>medium</v>
      </c>
      <c r="H156" s="3">
        <v>7</v>
      </c>
      <c r="I156" s="3">
        <v>2</v>
      </c>
    </row>
    <row r="157" spans="1:9" x14ac:dyDescent="0.25">
      <c r="A157" s="11">
        <v>41366</v>
      </c>
      <c r="B157" s="10" t="s">
        <v>17</v>
      </c>
      <c r="C157" s="10" t="str">
        <f t="shared" si="3"/>
        <v>Tue</v>
      </c>
      <c r="D157" s="10" t="str">
        <f>VLOOKUP(C157,Sheet4!$E$2:$F$8,2,FALSE)</f>
        <v>weekday</v>
      </c>
      <c r="E157" s="10">
        <f>VLOOKUP(A157,Sheet5!$A$2:$B$77,2,FALSE)</f>
        <v>2</v>
      </c>
      <c r="F157" s="3">
        <v>3</v>
      </c>
      <c r="G157" s="3" t="str">
        <f>VLOOKUP(F157,Sheet4!$A$2:$C$6,3,FALSE)</f>
        <v>medium</v>
      </c>
      <c r="H157" s="3">
        <v>8</v>
      </c>
      <c r="I157" s="3">
        <v>1</v>
      </c>
    </row>
    <row r="158" spans="1:9" x14ac:dyDescent="0.25">
      <c r="A158" s="11">
        <v>41366</v>
      </c>
      <c r="B158" s="10" t="s">
        <v>20</v>
      </c>
      <c r="C158" s="10" t="str">
        <f t="shared" si="3"/>
        <v>Tue</v>
      </c>
      <c r="D158" s="10" t="str">
        <f>VLOOKUP(C158,Sheet4!$E$2:$F$8,2,FALSE)</f>
        <v>weekday</v>
      </c>
      <c r="E158" s="10">
        <f>VLOOKUP(A158,Sheet5!$A$2:$B$77,2,FALSE)</f>
        <v>2</v>
      </c>
      <c r="F158" s="3">
        <v>3</v>
      </c>
      <c r="G158" s="3" t="str">
        <f>VLOOKUP(F158,Sheet4!$A$2:$C$6,3,FALSE)</f>
        <v>medium</v>
      </c>
      <c r="H158" s="3">
        <v>8</v>
      </c>
      <c r="I158" s="3">
        <v>2</v>
      </c>
    </row>
    <row r="159" spans="1:9" x14ac:dyDescent="0.25">
      <c r="A159" s="11">
        <v>41366</v>
      </c>
      <c r="B159" s="10" t="s">
        <v>21</v>
      </c>
      <c r="C159" s="10" t="str">
        <f t="shared" si="3"/>
        <v>Tue</v>
      </c>
      <c r="D159" s="10" t="str">
        <f>VLOOKUP(C159,Sheet4!$E$2:$F$8,2,FALSE)</f>
        <v>weekday</v>
      </c>
      <c r="E159" s="10">
        <f>VLOOKUP(A159,Sheet5!$A$2:$B$77,2,FALSE)</f>
        <v>2</v>
      </c>
      <c r="F159" s="3">
        <v>1</v>
      </c>
      <c r="G159" s="3" t="str">
        <f>VLOOKUP(F159,Sheet4!$A$2:$C$6,3,FALSE)</f>
        <v>low</v>
      </c>
      <c r="H159" s="3">
        <v>6</v>
      </c>
      <c r="I159" s="3"/>
    </row>
    <row r="160" spans="1:9" x14ac:dyDescent="0.25">
      <c r="A160" s="11">
        <v>41366</v>
      </c>
      <c r="B160" s="10" t="s">
        <v>29</v>
      </c>
      <c r="C160" s="10" t="str">
        <f t="shared" si="3"/>
        <v>Tue</v>
      </c>
      <c r="D160" s="10" t="str">
        <f>VLOOKUP(C160,Sheet4!$E$2:$F$8,2,FALSE)</f>
        <v>weekday</v>
      </c>
      <c r="E160" s="10">
        <f>VLOOKUP(A160,Sheet5!$A$2:$B$77,2,FALSE)</f>
        <v>2</v>
      </c>
      <c r="F160" s="3">
        <v>3</v>
      </c>
      <c r="G160" s="3" t="str">
        <f>VLOOKUP(F160,Sheet4!$A$2:$C$6,3,FALSE)</f>
        <v>medium</v>
      </c>
      <c r="H160" s="3">
        <v>6</v>
      </c>
      <c r="I160" s="3">
        <v>2</v>
      </c>
    </row>
    <row r="161" spans="1:9" x14ac:dyDescent="0.25">
      <c r="A161" s="11">
        <v>41366</v>
      </c>
      <c r="B161" s="10" t="s">
        <v>31</v>
      </c>
      <c r="C161" s="10" t="str">
        <f t="shared" si="3"/>
        <v>Tue</v>
      </c>
      <c r="D161" s="10" t="str">
        <f>VLOOKUP(C161,Sheet4!$E$2:$F$8,2,FALSE)</f>
        <v>weekday</v>
      </c>
      <c r="E161" s="10">
        <f>VLOOKUP(A161,Sheet5!$A$2:$B$77,2,FALSE)</f>
        <v>2</v>
      </c>
      <c r="F161" s="3">
        <v>3</v>
      </c>
      <c r="G161" s="3" t="str">
        <f>VLOOKUP(F161,Sheet4!$A$2:$C$6,3,FALSE)</f>
        <v>medium</v>
      </c>
      <c r="H161" s="3"/>
      <c r="I161" s="3"/>
    </row>
    <row r="162" spans="1:9" x14ac:dyDescent="0.25">
      <c r="A162" s="11">
        <v>41366</v>
      </c>
      <c r="B162" s="10" t="s">
        <v>32</v>
      </c>
      <c r="C162" s="10" t="str">
        <f t="shared" si="3"/>
        <v>Tue</v>
      </c>
      <c r="D162" s="10" t="str">
        <f>VLOOKUP(C162,Sheet4!$E$2:$F$8,2,FALSE)</f>
        <v>weekday</v>
      </c>
      <c r="E162" s="10">
        <f>VLOOKUP(A162,Sheet5!$A$2:$B$77,2,FALSE)</f>
        <v>2</v>
      </c>
      <c r="F162" s="3">
        <v>2</v>
      </c>
      <c r="G162" s="3" t="str">
        <f>VLOOKUP(F162,Sheet4!$A$2:$C$6,3,FALSE)</f>
        <v>low</v>
      </c>
      <c r="H162" s="3">
        <v>7</v>
      </c>
      <c r="I162" s="3"/>
    </row>
    <row r="163" spans="1:9" x14ac:dyDescent="0.25">
      <c r="A163" s="11">
        <v>41366</v>
      </c>
      <c r="B163" s="10" t="s">
        <v>34</v>
      </c>
      <c r="C163" s="10" t="str">
        <f t="shared" si="3"/>
        <v>Tue</v>
      </c>
      <c r="D163" s="10" t="str">
        <f>VLOOKUP(C163,Sheet4!$E$2:$F$8,2,FALSE)</f>
        <v>weekday</v>
      </c>
      <c r="E163" s="10">
        <f>VLOOKUP(A163,Sheet5!$A$2:$B$77,2,FALSE)</f>
        <v>2</v>
      </c>
      <c r="F163" s="3">
        <v>4</v>
      </c>
      <c r="G163" s="3" t="str">
        <f>VLOOKUP(F163,Sheet4!$A$2:$C$6,3,FALSE)</f>
        <v>high</v>
      </c>
      <c r="H163" s="3">
        <v>7</v>
      </c>
      <c r="I163" s="3">
        <v>1</v>
      </c>
    </row>
    <row r="164" spans="1:9" x14ac:dyDescent="0.25">
      <c r="A164" s="11">
        <v>41366</v>
      </c>
      <c r="B164" s="10" t="s">
        <v>18</v>
      </c>
      <c r="C164" s="10" t="str">
        <f t="shared" si="3"/>
        <v>Tue</v>
      </c>
      <c r="D164" s="10" t="str">
        <f>VLOOKUP(C164,Sheet4!$E$2:$F$8,2,FALSE)</f>
        <v>weekday</v>
      </c>
      <c r="E164" s="10">
        <f>VLOOKUP(A164,Sheet5!$A$2:$B$77,2,FALSE)</f>
        <v>2</v>
      </c>
      <c r="F164" s="3">
        <v>1</v>
      </c>
      <c r="G164" s="3" t="str">
        <f>VLOOKUP(F164,Sheet4!$A$2:$C$6,3,FALSE)</f>
        <v>low</v>
      </c>
      <c r="H164" s="3">
        <v>3</v>
      </c>
      <c r="I164" s="3">
        <v>1</v>
      </c>
    </row>
    <row r="165" spans="1:9" x14ac:dyDescent="0.25">
      <c r="A165" s="11">
        <v>41366</v>
      </c>
      <c r="B165" s="10" t="s">
        <v>40</v>
      </c>
      <c r="C165" s="10" t="str">
        <f t="shared" si="3"/>
        <v>Tue</v>
      </c>
      <c r="D165" s="10" t="str">
        <f>VLOOKUP(C165,Sheet4!$E$2:$F$8,2,FALSE)</f>
        <v>weekday</v>
      </c>
      <c r="E165" s="10">
        <f>VLOOKUP(A165,Sheet5!$A$2:$B$77,2,FALSE)</f>
        <v>2</v>
      </c>
      <c r="F165" s="3">
        <v>3</v>
      </c>
      <c r="G165" s="3" t="str">
        <f>VLOOKUP(F165,Sheet4!$A$2:$C$6,3,FALSE)</f>
        <v>medium</v>
      </c>
      <c r="H165" s="3">
        <v>7</v>
      </c>
      <c r="I165" s="3">
        <v>1</v>
      </c>
    </row>
    <row r="166" spans="1:9" x14ac:dyDescent="0.25">
      <c r="A166" s="11">
        <v>41367</v>
      </c>
      <c r="B166" s="10" t="s">
        <v>3</v>
      </c>
      <c r="C166" s="10" t="str">
        <f t="shared" si="3"/>
        <v>Wed</v>
      </c>
      <c r="D166" s="10" t="str">
        <f>VLOOKUP(C166,Sheet4!$E$2:$F$8,2,FALSE)</f>
        <v>weekday</v>
      </c>
      <c r="E166" s="10">
        <f>VLOOKUP(A166,Sheet5!$A$2:$B$77,2,FALSE)</f>
        <v>2</v>
      </c>
      <c r="F166" s="3">
        <v>4</v>
      </c>
      <c r="G166" s="3" t="str">
        <f>VLOOKUP(F166,Sheet4!$A$2:$C$6,3,FALSE)</f>
        <v>high</v>
      </c>
      <c r="H166" s="3">
        <v>5</v>
      </c>
      <c r="I166" s="3">
        <v>1</v>
      </c>
    </row>
    <row r="167" spans="1:9" x14ac:dyDescent="0.25">
      <c r="A167" s="11">
        <v>41367</v>
      </c>
      <c r="B167" s="10" t="s">
        <v>4</v>
      </c>
      <c r="C167" s="10" t="str">
        <f t="shared" si="3"/>
        <v>Wed</v>
      </c>
      <c r="D167" s="10" t="str">
        <f>VLOOKUP(C167,Sheet4!$E$2:$F$8,2,FALSE)</f>
        <v>weekday</v>
      </c>
      <c r="E167" s="10">
        <f>VLOOKUP(A167,Sheet5!$A$2:$B$77,2,FALSE)</f>
        <v>2</v>
      </c>
      <c r="F167" s="3">
        <v>3</v>
      </c>
      <c r="G167" s="3" t="str">
        <f>VLOOKUP(F167,Sheet4!$A$2:$C$6,3,FALSE)</f>
        <v>medium</v>
      </c>
      <c r="H167" s="3">
        <v>6</v>
      </c>
      <c r="I167" s="3">
        <v>2</v>
      </c>
    </row>
    <row r="168" spans="1:9" x14ac:dyDescent="0.25">
      <c r="A168" s="11">
        <v>41367</v>
      </c>
      <c r="B168" s="10" t="s">
        <v>5</v>
      </c>
      <c r="C168" s="10" t="str">
        <f t="shared" si="3"/>
        <v>Wed</v>
      </c>
      <c r="D168" s="10" t="str">
        <f>VLOOKUP(C168,Sheet4!$E$2:$F$8,2,FALSE)</f>
        <v>weekday</v>
      </c>
      <c r="E168" s="10">
        <f>VLOOKUP(A168,Sheet5!$A$2:$B$77,2,FALSE)</f>
        <v>2</v>
      </c>
      <c r="F168" s="3">
        <v>3</v>
      </c>
      <c r="G168" s="3" t="str">
        <f>VLOOKUP(F168,Sheet4!$A$2:$C$6,3,FALSE)</f>
        <v>medium</v>
      </c>
      <c r="H168" s="3">
        <v>8</v>
      </c>
      <c r="I168" s="3"/>
    </row>
    <row r="169" spans="1:9" x14ac:dyDescent="0.25">
      <c r="A169" s="11">
        <v>41367</v>
      </c>
      <c r="B169" s="10" t="s">
        <v>7</v>
      </c>
      <c r="C169" s="10" t="str">
        <f t="shared" si="3"/>
        <v>Wed</v>
      </c>
      <c r="D169" s="10" t="str">
        <f>VLOOKUP(C169,Sheet4!$E$2:$F$8,2,FALSE)</f>
        <v>weekday</v>
      </c>
      <c r="E169" s="10">
        <f>VLOOKUP(A169,Sheet5!$A$2:$B$77,2,FALSE)</f>
        <v>2</v>
      </c>
      <c r="F169" s="3">
        <v>4</v>
      </c>
      <c r="G169" s="3" t="str">
        <f>VLOOKUP(F169,Sheet4!$A$2:$C$6,3,FALSE)</f>
        <v>high</v>
      </c>
      <c r="H169" s="3">
        <v>8</v>
      </c>
      <c r="I169" s="3">
        <v>1</v>
      </c>
    </row>
    <row r="170" spans="1:9" x14ac:dyDescent="0.25">
      <c r="A170" s="11">
        <v>41367</v>
      </c>
      <c r="B170" s="10" t="s">
        <v>9</v>
      </c>
      <c r="C170" s="10" t="str">
        <f t="shared" si="3"/>
        <v>Wed</v>
      </c>
      <c r="D170" s="10" t="str">
        <f>VLOOKUP(C170,Sheet4!$E$2:$F$8,2,FALSE)</f>
        <v>weekday</v>
      </c>
      <c r="E170" s="10">
        <f>VLOOKUP(A170,Sheet5!$A$2:$B$77,2,FALSE)</f>
        <v>2</v>
      </c>
      <c r="F170" s="3">
        <v>1</v>
      </c>
      <c r="G170" s="3" t="str">
        <f>VLOOKUP(F170,Sheet4!$A$2:$C$6,3,FALSE)</f>
        <v>low</v>
      </c>
      <c r="H170" s="3">
        <v>7</v>
      </c>
      <c r="I170" s="3">
        <v>1</v>
      </c>
    </row>
    <row r="171" spans="1:9" x14ac:dyDescent="0.25">
      <c r="A171" s="11">
        <v>41367</v>
      </c>
      <c r="B171" s="10" t="s">
        <v>11</v>
      </c>
      <c r="C171" s="10" t="str">
        <f t="shared" si="3"/>
        <v>Wed</v>
      </c>
      <c r="D171" s="10" t="str">
        <f>VLOOKUP(C171,Sheet4!$E$2:$F$8,2,FALSE)</f>
        <v>weekday</v>
      </c>
      <c r="E171" s="10">
        <f>VLOOKUP(A171,Sheet5!$A$2:$B$77,2,FALSE)</f>
        <v>2</v>
      </c>
      <c r="F171" s="3">
        <v>3</v>
      </c>
      <c r="G171" s="3" t="str">
        <f>VLOOKUP(F171,Sheet4!$A$2:$C$6,3,FALSE)</f>
        <v>medium</v>
      </c>
      <c r="H171" s="3">
        <v>8</v>
      </c>
      <c r="I171" s="3">
        <v>2</v>
      </c>
    </row>
    <row r="172" spans="1:9" x14ac:dyDescent="0.25">
      <c r="A172" s="11">
        <v>41367</v>
      </c>
      <c r="B172" s="10" t="s">
        <v>12</v>
      </c>
      <c r="C172" s="10" t="str">
        <f t="shared" si="3"/>
        <v>Wed</v>
      </c>
      <c r="D172" s="10" t="str">
        <f>VLOOKUP(C172,Sheet4!$E$2:$F$8,2,FALSE)</f>
        <v>weekday</v>
      </c>
      <c r="E172" s="10">
        <f>VLOOKUP(A172,Sheet5!$A$2:$B$77,2,FALSE)</f>
        <v>2</v>
      </c>
      <c r="F172" s="3">
        <v>3</v>
      </c>
      <c r="G172" s="3" t="str">
        <f>VLOOKUP(F172,Sheet4!$A$2:$C$6,3,FALSE)</f>
        <v>medium</v>
      </c>
      <c r="H172" s="3">
        <v>8</v>
      </c>
      <c r="I172" s="3">
        <v>1</v>
      </c>
    </row>
    <row r="173" spans="1:9" x14ac:dyDescent="0.25">
      <c r="A173" s="11">
        <v>41367</v>
      </c>
      <c r="B173" s="10" t="s">
        <v>14</v>
      </c>
      <c r="C173" s="10" t="str">
        <f t="shared" si="3"/>
        <v>Wed</v>
      </c>
      <c r="D173" s="10" t="str">
        <f>VLOOKUP(C173,Sheet4!$E$2:$F$8,2,FALSE)</f>
        <v>weekday</v>
      </c>
      <c r="E173" s="10">
        <f>VLOOKUP(A173,Sheet5!$A$2:$B$77,2,FALSE)</f>
        <v>2</v>
      </c>
      <c r="F173" s="3">
        <v>4</v>
      </c>
      <c r="G173" s="3" t="str">
        <f>VLOOKUP(F173,Sheet4!$A$2:$C$6,3,FALSE)</f>
        <v>high</v>
      </c>
      <c r="H173" s="3">
        <v>6</v>
      </c>
      <c r="I173" s="3"/>
    </row>
    <row r="174" spans="1:9" x14ac:dyDescent="0.25">
      <c r="A174" s="11">
        <v>41367</v>
      </c>
      <c r="B174" s="10" t="s">
        <v>15</v>
      </c>
      <c r="C174" s="10" t="str">
        <f t="shared" si="3"/>
        <v>Wed</v>
      </c>
      <c r="D174" s="10" t="str">
        <f>VLOOKUP(C174,Sheet4!$E$2:$F$8,2,FALSE)</f>
        <v>weekday</v>
      </c>
      <c r="E174" s="10">
        <f>VLOOKUP(A174,Sheet5!$A$2:$B$77,2,FALSE)</f>
        <v>2</v>
      </c>
      <c r="F174" s="3">
        <v>5</v>
      </c>
      <c r="G174" s="3" t="str">
        <f>VLOOKUP(F174,Sheet4!$A$2:$C$6,3,FALSE)</f>
        <v>high</v>
      </c>
      <c r="H174" s="3">
        <v>8</v>
      </c>
      <c r="I174" s="3"/>
    </row>
    <row r="175" spans="1:9" x14ac:dyDescent="0.25">
      <c r="A175" s="11">
        <v>41367</v>
      </c>
      <c r="B175" s="10" t="s">
        <v>17</v>
      </c>
      <c r="C175" s="10" t="str">
        <f t="shared" si="3"/>
        <v>Wed</v>
      </c>
      <c r="D175" s="10" t="str">
        <f>VLOOKUP(C175,Sheet4!$E$2:$F$8,2,FALSE)</f>
        <v>weekday</v>
      </c>
      <c r="E175" s="10">
        <f>VLOOKUP(A175,Sheet5!$A$2:$B$77,2,FALSE)</f>
        <v>2</v>
      </c>
      <c r="F175" s="3">
        <v>4</v>
      </c>
      <c r="G175" s="3" t="str">
        <f>VLOOKUP(F175,Sheet4!$A$2:$C$6,3,FALSE)</f>
        <v>high</v>
      </c>
      <c r="H175" s="3">
        <v>8</v>
      </c>
      <c r="I175" s="3">
        <v>2</v>
      </c>
    </row>
    <row r="176" spans="1:9" x14ac:dyDescent="0.25">
      <c r="A176" s="11">
        <v>41367</v>
      </c>
      <c r="B176" s="10" t="s">
        <v>19</v>
      </c>
      <c r="C176" s="10" t="str">
        <f t="shared" si="3"/>
        <v>Wed</v>
      </c>
      <c r="D176" s="10" t="str">
        <f>VLOOKUP(C176,Sheet4!$E$2:$F$8,2,FALSE)</f>
        <v>weekday</v>
      </c>
      <c r="E176" s="10">
        <f>VLOOKUP(A176,Sheet5!$A$2:$B$77,2,FALSE)</f>
        <v>2</v>
      </c>
      <c r="F176" s="3">
        <v>3</v>
      </c>
      <c r="G176" s="3" t="str">
        <f>VLOOKUP(F176,Sheet4!$A$2:$C$6,3,FALSE)</f>
        <v>medium</v>
      </c>
      <c r="H176" s="3">
        <v>6</v>
      </c>
      <c r="I176" s="3">
        <v>2</v>
      </c>
    </row>
    <row r="177" spans="1:9" x14ac:dyDescent="0.25">
      <c r="A177" s="11">
        <v>41367</v>
      </c>
      <c r="B177" s="10" t="s">
        <v>20</v>
      </c>
      <c r="C177" s="10" t="str">
        <f t="shared" si="3"/>
        <v>Wed</v>
      </c>
      <c r="D177" s="10" t="str">
        <f>VLOOKUP(C177,Sheet4!$E$2:$F$8,2,FALSE)</f>
        <v>weekday</v>
      </c>
      <c r="E177" s="10">
        <f>VLOOKUP(A177,Sheet5!$A$2:$B$77,2,FALSE)</f>
        <v>2</v>
      </c>
      <c r="F177" s="3">
        <v>3</v>
      </c>
      <c r="G177" s="3" t="str">
        <f>VLOOKUP(F177,Sheet4!$A$2:$C$6,3,FALSE)</f>
        <v>medium</v>
      </c>
      <c r="H177" s="3">
        <v>7</v>
      </c>
      <c r="I177" s="3">
        <v>2</v>
      </c>
    </row>
    <row r="178" spans="1:9" x14ac:dyDescent="0.25">
      <c r="A178" s="11">
        <v>41367</v>
      </c>
      <c r="B178" s="10" t="s">
        <v>22</v>
      </c>
      <c r="C178" s="10" t="str">
        <f t="shared" si="3"/>
        <v>Wed</v>
      </c>
      <c r="D178" s="10" t="str">
        <f>VLOOKUP(C178,Sheet4!$E$2:$F$8,2,FALSE)</f>
        <v>weekday</v>
      </c>
      <c r="E178" s="10">
        <f>VLOOKUP(A178,Sheet5!$A$2:$B$77,2,FALSE)</f>
        <v>2</v>
      </c>
      <c r="F178" s="3">
        <v>3</v>
      </c>
      <c r="G178" s="3" t="str">
        <f>VLOOKUP(F178,Sheet4!$A$2:$C$6,3,FALSE)</f>
        <v>medium</v>
      </c>
      <c r="H178" s="3">
        <v>7</v>
      </c>
      <c r="I178" s="3"/>
    </row>
    <row r="179" spans="1:9" x14ac:dyDescent="0.25">
      <c r="A179" s="11">
        <v>41367</v>
      </c>
      <c r="B179" s="10" t="s">
        <v>23</v>
      </c>
      <c r="C179" s="10" t="str">
        <f t="shared" si="3"/>
        <v>Wed</v>
      </c>
      <c r="D179" s="10" t="str">
        <f>VLOOKUP(C179,Sheet4!$E$2:$F$8,2,FALSE)</f>
        <v>weekday</v>
      </c>
      <c r="E179" s="10">
        <f>VLOOKUP(A179,Sheet5!$A$2:$B$77,2,FALSE)</f>
        <v>2</v>
      </c>
      <c r="F179" s="3">
        <v>3</v>
      </c>
      <c r="G179" s="3" t="str">
        <f>VLOOKUP(F179,Sheet4!$A$2:$C$6,3,FALSE)</f>
        <v>medium</v>
      </c>
      <c r="H179" s="3">
        <v>5</v>
      </c>
      <c r="I179" s="3">
        <v>2</v>
      </c>
    </row>
    <row r="180" spans="1:9" x14ac:dyDescent="0.25">
      <c r="A180" s="11">
        <v>41367</v>
      </c>
      <c r="B180" s="10" t="s">
        <v>24</v>
      </c>
      <c r="C180" s="10" t="str">
        <f t="shared" si="3"/>
        <v>Wed</v>
      </c>
      <c r="D180" s="10" t="str">
        <f>VLOOKUP(C180,Sheet4!$E$2:$F$8,2,FALSE)</f>
        <v>weekday</v>
      </c>
      <c r="E180" s="10">
        <f>VLOOKUP(A180,Sheet5!$A$2:$B$77,2,FALSE)</f>
        <v>2</v>
      </c>
      <c r="F180" s="3">
        <v>1</v>
      </c>
      <c r="G180" s="3" t="str">
        <f>VLOOKUP(F180,Sheet4!$A$2:$C$6,3,FALSE)</f>
        <v>low</v>
      </c>
      <c r="H180" s="3">
        <v>8</v>
      </c>
      <c r="I180" s="3"/>
    </row>
    <row r="181" spans="1:9" x14ac:dyDescent="0.25">
      <c r="A181" s="11">
        <v>41367</v>
      </c>
      <c r="B181" s="10" t="s">
        <v>27</v>
      </c>
      <c r="C181" s="10" t="str">
        <f t="shared" si="3"/>
        <v>Wed</v>
      </c>
      <c r="D181" s="10" t="str">
        <f>VLOOKUP(C181,Sheet4!$E$2:$F$8,2,FALSE)</f>
        <v>weekday</v>
      </c>
      <c r="E181" s="10">
        <f>VLOOKUP(A181,Sheet5!$A$2:$B$77,2,FALSE)</f>
        <v>2</v>
      </c>
      <c r="F181" s="3">
        <v>3</v>
      </c>
      <c r="G181" s="3" t="str">
        <f>VLOOKUP(F181,Sheet4!$A$2:$C$6,3,FALSE)</f>
        <v>medium</v>
      </c>
      <c r="H181" s="3">
        <v>7</v>
      </c>
      <c r="I181" s="3">
        <v>2</v>
      </c>
    </row>
    <row r="182" spans="1:9" x14ac:dyDescent="0.25">
      <c r="A182" s="11">
        <v>41367</v>
      </c>
      <c r="B182" s="10" t="s">
        <v>28</v>
      </c>
      <c r="C182" s="10" t="str">
        <f t="shared" si="3"/>
        <v>Wed</v>
      </c>
      <c r="D182" s="10" t="str">
        <f>VLOOKUP(C182,Sheet4!$E$2:$F$8,2,FALSE)</f>
        <v>weekday</v>
      </c>
      <c r="E182" s="10">
        <f>VLOOKUP(A182,Sheet5!$A$2:$B$77,2,FALSE)</f>
        <v>2</v>
      </c>
      <c r="F182" s="3">
        <v>3</v>
      </c>
      <c r="G182" s="3" t="str">
        <f>VLOOKUP(F182,Sheet4!$A$2:$C$6,3,FALSE)</f>
        <v>medium</v>
      </c>
      <c r="H182" s="3">
        <v>7</v>
      </c>
      <c r="I182" s="3"/>
    </row>
    <row r="183" spans="1:9" x14ac:dyDescent="0.25">
      <c r="A183" s="11">
        <v>41367</v>
      </c>
      <c r="B183" s="10" t="s">
        <v>29</v>
      </c>
      <c r="C183" s="10" t="str">
        <f t="shared" si="3"/>
        <v>Wed</v>
      </c>
      <c r="D183" s="10" t="str">
        <f>VLOOKUP(C183,Sheet4!$E$2:$F$8,2,FALSE)</f>
        <v>weekday</v>
      </c>
      <c r="E183" s="10">
        <f>VLOOKUP(A183,Sheet5!$A$2:$B$77,2,FALSE)</f>
        <v>2</v>
      </c>
      <c r="F183" s="3">
        <v>3</v>
      </c>
      <c r="G183" s="3" t="str">
        <f>VLOOKUP(F183,Sheet4!$A$2:$C$6,3,FALSE)</f>
        <v>medium</v>
      </c>
      <c r="H183" s="3">
        <v>5</v>
      </c>
      <c r="I183" s="3"/>
    </row>
    <row r="184" spans="1:9" x14ac:dyDescent="0.25">
      <c r="A184" s="11">
        <v>41367</v>
      </c>
      <c r="B184" s="10" t="s">
        <v>30</v>
      </c>
      <c r="C184" s="10" t="str">
        <f t="shared" si="3"/>
        <v>Wed</v>
      </c>
      <c r="D184" s="10" t="str">
        <f>VLOOKUP(C184,Sheet4!$E$2:$F$8,2,FALSE)</f>
        <v>weekday</v>
      </c>
      <c r="E184" s="10">
        <f>VLOOKUP(A184,Sheet5!$A$2:$B$77,2,FALSE)</f>
        <v>2</v>
      </c>
      <c r="F184" s="3">
        <v>3</v>
      </c>
      <c r="G184" s="3" t="str">
        <f>VLOOKUP(F184,Sheet4!$A$2:$C$6,3,FALSE)</f>
        <v>medium</v>
      </c>
      <c r="H184" s="3">
        <v>7</v>
      </c>
      <c r="I184" s="3">
        <v>2</v>
      </c>
    </row>
    <row r="185" spans="1:9" x14ac:dyDescent="0.25">
      <c r="A185" s="11">
        <v>41367</v>
      </c>
      <c r="B185" s="10" t="s">
        <v>32</v>
      </c>
      <c r="C185" s="10" t="str">
        <f t="shared" si="3"/>
        <v>Wed</v>
      </c>
      <c r="D185" s="10" t="str">
        <f>VLOOKUP(C185,Sheet4!$E$2:$F$8,2,FALSE)</f>
        <v>weekday</v>
      </c>
      <c r="E185" s="10">
        <f>VLOOKUP(A185,Sheet5!$A$2:$B$77,2,FALSE)</f>
        <v>2</v>
      </c>
      <c r="F185" s="3">
        <v>2</v>
      </c>
      <c r="G185" s="3" t="str">
        <f>VLOOKUP(F185,Sheet4!$A$2:$C$6,3,FALSE)</f>
        <v>low</v>
      </c>
      <c r="H185" s="3">
        <v>7</v>
      </c>
      <c r="I185" s="3">
        <v>2</v>
      </c>
    </row>
    <row r="186" spans="1:9" x14ac:dyDescent="0.25">
      <c r="A186" s="11">
        <v>41367</v>
      </c>
      <c r="B186" s="10" t="s">
        <v>33</v>
      </c>
      <c r="C186" s="10" t="str">
        <f t="shared" si="3"/>
        <v>Wed</v>
      </c>
      <c r="D186" s="10" t="str">
        <f>VLOOKUP(C186,Sheet4!$E$2:$F$8,2,FALSE)</f>
        <v>weekday</v>
      </c>
      <c r="E186" s="10">
        <f>VLOOKUP(A186,Sheet5!$A$2:$B$77,2,FALSE)</f>
        <v>2</v>
      </c>
      <c r="F186" s="3">
        <v>1</v>
      </c>
      <c r="G186" s="3" t="str">
        <f>VLOOKUP(F186,Sheet4!$A$2:$C$6,3,FALSE)</f>
        <v>low</v>
      </c>
      <c r="H186" s="3">
        <v>7</v>
      </c>
      <c r="I186" s="3">
        <v>2</v>
      </c>
    </row>
    <row r="187" spans="1:9" x14ac:dyDescent="0.25">
      <c r="A187" s="11">
        <v>41367</v>
      </c>
      <c r="B187" s="10" t="s">
        <v>34</v>
      </c>
      <c r="C187" s="10" t="str">
        <f t="shared" si="3"/>
        <v>Wed</v>
      </c>
      <c r="D187" s="10" t="str">
        <f>VLOOKUP(C187,Sheet4!$E$2:$F$8,2,FALSE)</f>
        <v>weekday</v>
      </c>
      <c r="E187" s="10">
        <f>VLOOKUP(A187,Sheet5!$A$2:$B$77,2,FALSE)</f>
        <v>2</v>
      </c>
      <c r="F187" s="3">
        <v>1</v>
      </c>
      <c r="G187" s="3" t="str">
        <f>VLOOKUP(F187,Sheet4!$A$2:$C$6,3,FALSE)</f>
        <v>low</v>
      </c>
      <c r="H187" s="3">
        <v>7</v>
      </c>
      <c r="I187" s="3">
        <v>2</v>
      </c>
    </row>
    <row r="188" spans="1:9" x14ac:dyDescent="0.25">
      <c r="A188" s="11">
        <v>41367</v>
      </c>
      <c r="B188" s="10" t="s">
        <v>18</v>
      </c>
      <c r="C188" s="10" t="str">
        <f t="shared" si="3"/>
        <v>Wed</v>
      </c>
      <c r="D188" s="10" t="str">
        <f>VLOOKUP(C188,Sheet4!$E$2:$F$8,2,FALSE)</f>
        <v>weekday</v>
      </c>
      <c r="E188" s="10">
        <f>VLOOKUP(A188,Sheet5!$A$2:$B$77,2,FALSE)</f>
        <v>2</v>
      </c>
      <c r="F188" s="3">
        <v>5</v>
      </c>
      <c r="G188" s="3" t="str">
        <f>VLOOKUP(F188,Sheet4!$A$2:$C$6,3,FALSE)</f>
        <v>high</v>
      </c>
      <c r="H188" s="3">
        <v>4</v>
      </c>
      <c r="I188" s="3"/>
    </row>
    <row r="189" spans="1:9" x14ac:dyDescent="0.25">
      <c r="A189" s="11">
        <v>41367</v>
      </c>
      <c r="B189" s="10" t="s">
        <v>36</v>
      </c>
      <c r="C189" s="10" t="str">
        <f t="shared" si="3"/>
        <v>Wed</v>
      </c>
      <c r="D189" s="10" t="str">
        <f>VLOOKUP(C189,Sheet4!$E$2:$F$8,2,FALSE)</f>
        <v>weekday</v>
      </c>
      <c r="E189" s="10">
        <f>VLOOKUP(A189,Sheet5!$A$2:$B$77,2,FALSE)</f>
        <v>2</v>
      </c>
      <c r="F189" s="3">
        <v>4</v>
      </c>
      <c r="G189" s="3" t="str">
        <f>VLOOKUP(F189,Sheet4!$A$2:$C$6,3,FALSE)</f>
        <v>high</v>
      </c>
      <c r="H189" s="3">
        <v>9</v>
      </c>
      <c r="I189" s="3"/>
    </row>
    <row r="190" spans="1:9" x14ac:dyDescent="0.25">
      <c r="A190" s="11">
        <v>41367</v>
      </c>
      <c r="B190" s="10" t="s">
        <v>26</v>
      </c>
      <c r="C190" s="10" t="str">
        <f t="shared" si="3"/>
        <v>Wed</v>
      </c>
      <c r="D190" s="10" t="str">
        <f>VLOOKUP(C190,Sheet4!$E$2:$F$8,2,FALSE)</f>
        <v>weekday</v>
      </c>
      <c r="E190" s="10">
        <f>VLOOKUP(A190,Sheet5!$A$2:$B$77,2,FALSE)</f>
        <v>2</v>
      </c>
      <c r="F190" s="3">
        <v>4</v>
      </c>
      <c r="G190" s="3" t="str">
        <f>VLOOKUP(F190,Sheet4!$A$2:$C$6,3,FALSE)</f>
        <v>high</v>
      </c>
      <c r="H190" s="3">
        <v>8</v>
      </c>
      <c r="I190" s="3">
        <v>2</v>
      </c>
    </row>
    <row r="191" spans="1:9" x14ac:dyDescent="0.25">
      <c r="A191" s="11">
        <v>41367</v>
      </c>
      <c r="B191" s="10" t="s">
        <v>38</v>
      </c>
      <c r="C191" s="10" t="str">
        <f t="shared" si="3"/>
        <v>Wed</v>
      </c>
      <c r="D191" s="10" t="str">
        <f>VLOOKUP(C191,Sheet4!$E$2:$F$8,2,FALSE)</f>
        <v>weekday</v>
      </c>
      <c r="E191" s="10">
        <f>VLOOKUP(A191,Sheet5!$A$2:$B$77,2,FALSE)</f>
        <v>2</v>
      </c>
      <c r="F191" s="3">
        <v>3</v>
      </c>
      <c r="G191" s="3" t="str">
        <f>VLOOKUP(F191,Sheet4!$A$2:$C$6,3,FALSE)</f>
        <v>medium</v>
      </c>
      <c r="H191" s="3">
        <v>6</v>
      </c>
      <c r="I191" s="3">
        <v>2</v>
      </c>
    </row>
    <row r="192" spans="1:9" x14ac:dyDescent="0.25">
      <c r="A192" s="11">
        <v>41367</v>
      </c>
      <c r="B192" s="10" t="s">
        <v>39</v>
      </c>
      <c r="C192" s="10" t="str">
        <f t="shared" si="3"/>
        <v>Wed</v>
      </c>
      <c r="D192" s="10" t="str">
        <f>VLOOKUP(C192,Sheet4!$E$2:$F$8,2,FALSE)</f>
        <v>weekday</v>
      </c>
      <c r="E192" s="10">
        <f>VLOOKUP(A192,Sheet5!$A$2:$B$77,2,FALSE)</f>
        <v>2</v>
      </c>
      <c r="F192" s="3">
        <v>3</v>
      </c>
      <c r="G192" s="3" t="str">
        <f>VLOOKUP(F192,Sheet4!$A$2:$C$6,3,FALSE)</f>
        <v>medium</v>
      </c>
      <c r="H192" s="3">
        <v>7</v>
      </c>
      <c r="I192" s="3"/>
    </row>
    <row r="193" spans="1:9" x14ac:dyDescent="0.25">
      <c r="A193" s="11">
        <v>41367</v>
      </c>
      <c r="B193" s="10" t="s">
        <v>40</v>
      </c>
      <c r="C193" s="10" t="str">
        <f t="shared" si="3"/>
        <v>Wed</v>
      </c>
      <c r="D193" s="10" t="str">
        <f>VLOOKUP(C193,Sheet4!$E$2:$F$8,2,FALSE)</f>
        <v>weekday</v>
      </c>
      <c r="E193" s="10">
        <f>VLOOKUP(A193,Sheet5!$A$2:$B$77,2,FALSE)</f>
        <v>2</v>
      </c>
      <c r="F193" s="3">
        <v>3</v>
      </c>
      <c r="G193" s="3" t="str">
        <f>VLOOKUP(F193,Sheet4!$A$2:$C$6,3,FALSE)</f>
        <v>medium</v>
      </c>
      <c r="H193" s="3">
        <v>5</v>
      </c>
      <c r="I193" s="3">
        <v>2</v>
      </c>
    </row>
    <row r="194" spans="1:9" x14ac:dyDescent="0.25">
      <c r="A194" s="11">
        <v>41368</v>
      </c>
      <c r="B194" s="10" t="s">
        <v>3</v>
      </c>
      <c r="C194" s="10" t="str">
        <f t="shared" si="3"/>
        <v>Thu</v>
      </c>
      <c r="D194" s="10" t="str">
        <f>VLOOKUP(C194,Sheet4!$E$2:$F$8,2,FALSE)</f>
        <v>weekday</v>
      </c>
      <c r="E194" s="10">
        <f>VLOOKUP(A194,Sheet5!$A$2:$B$77,2,FALSE)</f>
        <v>2</v>
      </c>
      <c r="F194" s="3">
        <v>4</v>
      </c>
      <c r="G194" s="3" t="str">
        <f>VLOOKUP(F194,Sheet4!$A$2:$C$6,3,FALSE)</f>
        <v>high</v>
      </c>
      <c r="H194" s="3">
        <v>10</v>
      </c>
      <c r="I194" s="3">
        <v>2</v>
      </c>
    </row>
    <row r="195" spans="1:9" x14ac:dyDescent="0.25">
      <c r="A195" s="11">
        <v>41368</v>
      </c>
      <c r="B195" s="10" t="s">
        <v>4</v>
      </c>
      <c r="C195" s="10" t="str">
        <f t="shared" si="3"/>
        <v>Thu</v>
      </c>
      <c r="D195" s="10" t="str">
        <f>VLOOKUP(C195,Sheet4!$E$2:$F$8,2,FALSE)</f>
        <v>weekday</v>
      </c>
      <c r="E195" s="10">
        <f>VLOOKUP(A195,Sheet5!$A$2:$B$77,2,FALSE)</f>
        <v>2</v>
      </c>
      <c r="F195" s="3">
        <v>1</v>
      </c>
      <c r="G195" s="3" t="str">
        <f>VLOOKUP(F195,Sheet4!$A$2:$C$6,3,FALSE)</f>
        <v>low</v>
      </c>
      <c r="H195" s="3">
        <v>8</v>
      </c>
      <c r="I195" s="3"/>
    </row>
    <row r="196" spans="1:9" x14ac:dyDescent="0.25">
      <c r="A196" s="11">
        <v>41368</v>
      </c>
      <c r="B196" s="10" t="s">
        <v>5</v>
      </c>
      <c r="C196" s="10" t="str">
        <f t="shared" si="3"/>
        <v>Thu</v>
      </c>
      <c r="D196" s="10" t="str">
        <f>VLOOKUP(C196,Sheet4!$E$2:$F$8,2,FALSE)</f>
        <v>weekday</v>
      </c>
      <c r="E196" s="10">
        <f>VLOOKUP(A196,Sheet5!$A$2:$B$77,2,FALSE)</f>
        <v>2</v>
      </c>
      <c r="F196" s="3">
        <v>4</v>
      </c>
      <c r="G196" s="3" t="str">
        <f>VLOOKUP(F196,Sheet4!$A$2:$C$6,3,FALSE)</f>
        <v>high</v>
      </c>
      <c r="H196" s="3">
        <v>8</v>
      </c>
      <c r="I196" s="3"/>
    </row>
    <row r="197" spans="1:9" x14ac:dyDescent="0.25">
      <c r="A197" s="11">
        <v>41368</v>
      </c>
      <c r="B197" s="10" t="s">
        <v>6</v>
      </c>
      <c r="C197" s="10" t="str">
        <f t="shared" si="3"/>
        <v>Thu</v>
      </c>
      <c r="D197" s="10" t="str">
        <f>VLOOKUP(C197,Sheet4!$E$2:$F$8,2,FALSE)</f>
        <v>weekday</v>
      </c>
      <c r="E197" s="10">
        <f>VLOOKUP(A197,Sheet5!$A$2:$B$77,2,FALSE)</f>
        <v>2</v>
      </c>
      <c r="F197" s="3">
        <v>2</v>
      </c>
      <c r="G197" s="3" t="str">
        <f>VLOOKUP(F197,Sheet4!$A$2:$C$6,3,FALSE)</f>
        <v>low</v>
      </c>
      <c r="H197" s="3">
        <v>10</v>
      </c>
      <c r="I197" s="3"/>
    </row>
    <row r="198" spans="1:9" x14ac:dyDescent="0.25">
      <c r="A198" s="11">
        <v>41368</v>
      </c>
      <c r="B198" s="10" t="s">
        <v>7</v>
      </c>
      <c r="C198" s="10" t="str">
        <f t="shared" si="3"/>
        <v>Thu</v>
      </c>
      <c r="D198" s="10" t="str">
        <f>VLOOKUP(C198,Sheet4!$E$2:$F$8,2,FALSE)</f>
        <v>weekday</v>
      </c>
      <c r="E198" s="10">
        <f>VLOOKUP(A198,Sheet5!$A$2:$B$77,2,FALSE)</f>
        <v>2</v>
      </c>
      <c r="F198" s="3">
        <v>3</v>
      </c>
      <c r="G198" s="3" t="str">
        <f>VLOOKUP(F198,Sheet4!$A$2:$C$6,3,FALSE)</f>
        <v>medium</v>
      </c>
      <c r="H198" s="3">
        <v>7</v>
      </c>
      <c r="I198" s="3">
        <v>1</v>
      </c>
    </row>
    <row r="199" spans="1:9" x14ac:dyDescent="0.25">
      <c r="A199" s="11">
        <v>41368</v>
      </c>
      <c r="B199" s="10" t="s">
        <v>9</v>
      </c>
      <c r="C199" s="10" t="str">
        <f t="shared" si="3"/>
        <v>Thu</v>
      </c>
      <c r="D199" s="10" t="str">
        <f>VLOOKUP(C199,Sheet4!$E$2:$F$8,2,FALSE)</f>
        <v>weekday</v>
      </c>
      <c r="E199" s="10">
        <f>VLOOKUP(A199,Sheet5!$A$2:$B$77,2,FALSE)</f>
        <v>2</v>
      </c>
      <c r="F199" s="3">
        <v>1</v>
      </c>
      <c r="G199" s="3" t="str">
        <f>VLOOKUP(F199,Sheet4!$A$2:$C$6,3,FALSE)</f>
        <v>low</v>
      </c>
      <c r="H199" s="3">
        <v>5</v>
      </c>
      <c r="I199" s="3"/>
    </row>
    <row r="200" spans="1:9" x14ac:dyDescent="0.25">
      <c r="A200" s="11">
        <v>41368</v>
      </c>
      <c r="B200" s="10" t="s">
        <v>11</v>
      </c>
      <c r="C200" s="10" t="str">
        <f t="shared" ref="C200:C254" si="4">TEXT(A200,"ddd")</f>
        <v>Thu</v>
      </c>
      <c r="D200" s="10" t="str">
        <f>VLOOKUP(C200,Sheet4!$E$2:$F$8,2,FALSE)</f>
        <v>weekday</v>
      </c>
      <c r="E200" s="10">
        <f>VLOOKUP(A200,Sheet5!$A$2:$B$77,2,FALSE)</f>
        <v>2</v>
      </c>
      <c r="F200" s="3">
        <v>3</v>
      </c>
      <c r="G200" s="3" t="str">
        <f>VLOOKUP(F200,Sheet4!$A$2:$C$6,3,FALSE)</f>
        <v>medium</v>
      </c>
      <c r="H200" s="3">
        <v>7</v>
      </c>
      <c r="I200" s="3">
        <v>2</v>
      </c>
    </row>
    <row r="201" spans="1:9" x14ac:dyDescent="0.25">
      <c r="A201" s="11">
        <v>41368</v>
      </c>
      <c r="B201" s="10" t="s">
        <v>12</v>
      </c>
      <c r="C201" s="10" t="str">
        <f t="shared" si="4"/>
        <v>Thu</v>
      </c>
      <c r="D201" s="10" t="str">
        <f>VLOOKUP(C201,Sheet4!$E$2:$F$8,2,FALSE)</f>
        <v>weekday</v>
      </c>
      <c r="E201" s="10">
        <f>VLOOKUP(A201,Sheet5!$A$2:$B$77,2,FALSE)</f>
        <v>2</v>
      </c>
      <c r="F201" s="3">
        <v>5</v>
      </c>
      <c r="G201" s="3" t="str">
        <f>VLOOKUP(F201,Sheet4!$A$2:$C$6,3,FALSE)</f>
        <v>high</v>
      </c>
      <c r="H201" s="3">
        <v>7</v>
      </c>
      <c r="I201" s="3"/>
    </row>
    <row r="202" spans="1:9" x14ac:dyDescent="0.25">
      <c r="A202" s="11">
        <v>41368</v>
      </c>
      <c r="B202" s="10" t="s">
        <v>14</v>
      </c>
      <c r="C202" s="10" t="str">
        <f t="shared" si="4"/>
        <v>Thu</v>
      </c>
      <c r="D202" s="10" t="str">
        <f>VLOOKUP(C202,Sheet4!$E$2:$F$8,2,FALSE)</f>
        <v>weekday</v>
      </c>
      <c r="E202" s="10">
        <f>VLOOKUP(A202,Sheet5!$A$2:$B$77,2,FALSE)</f>
        <v>2</v>
      </c>
      <c r="F202" s="3">
        <v>4</v>
      </c>
      <c r="G202" s="3" t="str">
        <f>VLOOKUP(F202,Sheet4!$A$2:$C$6,3,FALSE)</f>
        <v>high</v>
      </c>
      <c r="H202" s="3">
        <v>8</v>
      </c>
      <c r="I202" s="3">
        <v>2</v>
      </c>
    </row>
    <row r="203" spans="1:9" x14ac:dyDescent="0.25">
      <c r="A203" s="11">
        <v>41368</v>
      </c>
      <c r="B203" s="10" t="s">
        <v>17</v>
      </c>
      <c r="C203" s="10" t="str">
        <f t="shared" si="4"/>
        <v>Thu</v>
      </c>
      <c r="D203" s="10" t="str">
        <f>VLOOKUP(C203,Sheet4!$E$2:$F$8,2,FALSE)</f>
        <v>weekday</v>
      </c>
      <c r="E203" s="10">
        <f>VLOOKUP(A203,Sheet5!$A$2:$B$77,2,FALSE)</f>
        <v>2</v>
      </c>
      <c r="F203" s="3">
        <v>4</v>
      </c>
      <c r="G203" s="3" t="str">
        <f>VLOOKUP(F203,Sheet4!$A$2:$C$6,3,FALSE)</f>
        <v>high</v>
      </c>
      <c r="H203" s="3">
        <v>7</v>
      </c>
      <c r="I203" s="3">
        <v>1</v>
      </c>
    </row>
    <row r="204" spans="1:9" x14ac:dyDescent="0.25">
      <c r="A204" s="11">
        <v>41368</v>
      </c>
      <c r="B204" s="10" t="s">
        <v>19</v>
      </c>
      <c r="C204" s="10" t="str">
        <f t="shared" si="4"/>
        <v>Thu</v>
      </c>
      <c r="D204" s="10" t="str">
        <f>VLOOKUP(C204,Sheet4!$E$2:$F$8,2,FALSE)</f>
        <v>weekday</v>
      </c>
      <c r="E204" s="10">
        <f>VLOOKUP(A204,Sheet5!$A$2:$B$77,2,FALSE)</f>
        <v>2</v>
      </c>
      <c r="F204" s="3">
        <v>3</v>
      </c>
      <c r="G204" s="3" t="str">
        <f>VLOOKUP(F204,Sheet4!$A$2:$C$6,3,FALSE)</f>
        <v>medium</v>
      </c>
      <c r="H204" s="3">
        <v>7</v>
      </c>
      <c r="I204" s="3"/>
    </row>
    <row r="205" spans="1:9" x14ac:dyDescent="0.25">
      <c r="A205" s="11">
        <v>41368</v>
      </c>
      <c r="B205" s="10" t="s">
        <v>20</v>
      </c>
      <c r="C205" s="10" t="str">
        <f t="shared" si="4"/>
        <v>Thu</v>
      </c>
      <c r="D205" s="10" t="str">
        <f>VLOOKUP(C205,Sheet4!$E$2:$F$8,2,FALSE)</f>
        <v>weekday</v>
      </c>
      <c r="E205" s="10">
        <f>VLOOKUP(A205,Sheet5!$A$2:$B$77,2,FALSE)</f>
        <v>2</v>
      </c>
      <c r="F205" s="3">
        <v>3</v>
      </c>
      <c r="G205" s="3" t="str">
        <f>VLOOKUP(F205,Sheet4!$A$2:$C$6,3,FALSE)</f>
        <v>medium</v>
      </c>
      <c r="H205" s="3">
        <v>8</v>
      </c>
      <c r="I205" s="3">
        <v>2</v>
      </c>
    </row>
    <row r="206" spans="1:9" x14ac:dyDescent="0.25">
      <c r="A206" s="11">
        <v>41368</v>
      </c>
      <c r="B206" s="10" t="s">
        <v>22</v>
      </c>
      <c r="C206" s="10" t="str">
        <f t="shared" si="4"/>
        <v>Thu</v>
      </c>
      <c r="D206" s="10" t="str">
        <f>VLOOKUP(C206,Sheet4!$E$2:$F$8,2,FALSE)</f>
        <v>weekday</v>
      </c>
      <c r="E206" s="10">
        <f>VLOOKUP(A206,Sheet5!$A$2:$B$77,2,FALSE)</f>
        <v>2</v>
      </c>
      <c r="F206" s="3">
        <v>1</v>
      </c>
      <c r="G206" s="3" t="str">
        <f>VLOOKUP(F206,Sheet4!$A$2:$C$6,3,FALSE)</f>
        <v>low</v>
      </c>
      <c r="H206" s="3"/>
      <c r="I206" s="3">
        <v>1</v>
      </c>
    </row>
    <row r="207" spans="1:9" x14ac:dyDescent="0.25">
      <c r="A207" s="11">
        <v>41368</v>
      </c>
      <c r="B207" s="10" t="s">
        <v>23</v>
      </c>
      <c r="C207" s="10" t="str">
        <f t="shared" si="4"/>
        <v>Thu</v>
      </c>
      <c r="D207" s="10" t="str">
        <f>VLOOKUP(C207,Sheet4!$E$2:$F$8,2,FALSE)</f>
        <v>weekday</v>
      </c>
      <c r="E207" s="10">
        <f>VLOOKUP(A207,Sheet5!$A$2:$B$77,2,FALSE)</f>
        <v>2</v>
      </c>
      <c r="F207" s="3">
        <v>3</v>
      </c>
      <c r="G207" s="3" t="str">
        <f>VLOOKUP(F207,Sheet4!$A$2:$C$6,3,FALSE)</f>
        <v>medium</v>
      </c>
      <c r="H207" s="3">
        <v>7</v>
      </c>
      <c r="I207" s="3">
        <v>2</v>
      </c>
    </row>
    <row r="208" spans="1:9" x14ac:dyDescent="0.25">
      <c r="A208" s="11">
        <v>41368</v>
      </c>
      <c r="B208" s="10" t="s">
        <v>24</v>
      </c>
      <c r="C208" s="10" t="str">
        <f t="shared" si="4"/>
        <v>Thu</v>
      </c>
      <c r="D208" s="10" t="str">
        <f>VLOOKUP(C208,Sheet4!$E$2:$F$8,2,FALSE)</f>
        <v>weekday</v>
      </c>
      <c r="E208" s="10">
        <f>VLOOKUP(A208,Sheet5!$A$2:$B$77,2,FALSE)</f>
        <v>2</v>
      </c>
      <c r="F208" s="3">
        <v>3</v>
      </c>
      <c r="G208" s="3" t="str">
        <f>VLOOKUP(F208,Sheet4!$A$2:$C$6,3,FALSE)</f>
        <v>medium</v>
      </c>
      <c r="H208" s="3"/>
      <c r="I208" s="3">
        <v>2</v>
      </c>
    </row>
    <row r="209" spans="1:9" x14ac:dyDescent="0.25">
      <c r="A209" s="11">
        <v>41368</v>
      </c>
      <c r="B209" s="10" t="s">
        <v>27</v>
      </c>
      <c r="C209" s="10" t="str">
        <f t="shared" si="4"/>
        <v>Thu</v>
      </c>
      <c r="D209" s="10" t="str">
        <f>VLOOKUP(C209,Sheet4!$E$2:$F$8,2,FALSE)</f>
        <v>weekday</v>
      </c>
      <c r="E209" s="10">
        <f>VLOOKUP(A209,Sheet5!$A$2:$B$77,2,FALSE)</f>
        <v>2</v>
      </c>
      <c r="F209" s="3">
        <v>3</v>
      </c>
      <c r="G209" s="3" t="str">
        <f>VLOOKUP(F209,Sheet4!$A$2:$C$6,3,FALSE)</f>
        <v>medium</v>
      </c>
      <c r="H209" s="3">
        <v>7</v>
      </c>
      <c r="I209" s="3">
        <v>2</v>
      </c>
    </row>
    <row r="210" spans="1:9" x14ac:dyDescent="0.25">
      <c r="A210" s="11">
        <v>41368</v>
      </c>
      <c r="B210" s="10" t="s">
        <v>29</v>
      </c>
      <c r="C210" s="10" t="str">
        <f t="shared" si="4"/>
        <v>Thu</v>
      </c>
      <c r="D210" s="10" t="str">
        <f>VLOOKUP(C210,Sheet4!$E$2:$F$8,2,FALSE)</f>
        <v>weekday</v>
      </c>
      <c r="E210" s="10">
        <f>VLOOKUP(A210,Sheet5!$A$2:$B$77,2,FALSE)</f>
        <v>2</v>
      </c>
      <c r="F210" s="3">
        <v>1</v>
      </c>
      <c r="G210" s="3" t="str">
        <f>VLOOKUP(F210,Sheet4!$A$2:$C$6,3,FALSE)</f>
        <v>low</v>
      </c>
      <c r="H210" s="3">
        <v>7</v>
      </c>
      <c r="I210" s="3">
        <v>2</v>
      </c>
    </row>
    <row r="211" spans="1:9" x14ac:dyDescent="0.25">
      <c r="A211" s="11">
        <v>41368</v>
      </c>
      <c r="B211" s="10" t="s">
        <v>30</v>
      </c>
      <c r="C211" s="10" t="str">
        <f t="shared" si="4"/>
        <v>Thu</v>
      </c>
      <c r="D211" s="10" t="str">
        <f>VLOOKUP(C211,Sheet4!$E$2:$F$8,2,FALSE)</f>
        <v>weekday</v>
      </c>
      <c r="E211" s="10">
        <f>VLOOKUP(A211,Sheet5!$A$2:$B$77,2,FALSE)</f>
        <v>2</v>
      </c>
      <c r="F211" s="3">
        <v>3</v>
      </c>
      <c r="G211" s="3" t="str">
        <f>VLOOKUP(F211,Sheet4!$A$2:$C$6,3,FALSE)</f>
        <v>medium</v>
      </c>
      <c r="H211" s="3">
        <v>8</v>
      </c>
      <c r="I211" s="3">
        <v>2</v>
      </c>
    </row>
    <row r="212" spans="1:9" x14ac:dyDescent="0.25">
      <c r="A212" s="11">
        <v>41368</v>
      </c>
      <c r="B212" s="10" t="s">
        <v>25</v>
      </c>
      <c r="C212" s="10" t="str">
        <f t="shared" si="4"/>
        <v>Thu</v>
      </c>
      <c r="D212" s="10" t="str">
        <f>VLOOKUP(C212,Sheet4!$E$2:$F$8,2,FALSE)</f>
        <v>weekday</v>
      </c>
      <c r="E212" s="10">
        <f>VLOOKUP(A212,Sheet5!$A$2:$B$77,2,FALSE)</f>
        <v>2</v>
      </c>
      <c r="F212" s="3">
        <v>4</v>
      </c>
      <c r="G212" s="3" t="str">
        <f>VLOOKUP(F212,Sheet4!$A$2:$C$6,3,FALSE)</f>
        <v>high</v>
      </c>
      <c r="H212" s="3">
        <v>8</v>
      </c>
      <c r="I212" s="3">
        <v>1</v>
      </c>
    </row>
    <row r="213" spans="1:9" x14ac:dyDescent="0.25">
      <c r="A213" s="11">
        <v>41368</v>
      </c>
      <c r="B213" s="10" t="s">
        <v>32</v>
      </c>
      <c r="C213" s="10" t="str">
        <f t="shared" si="4"/>
        <v>Thu</v>
      </c>
      <c r="D213" s="10" t="str">
        <f>VLOOKUP(C213,Sheet4!$E$2:$F$8,2,FALSE)</f>
        <v>weekday</v>
      </c>
      <c r="E213" s="10">
        <f>VLOOKUP(A213,Sheet5!$A$2:$B$77,2,FALSE)</f>
        <v>2</v>
      </c>
      <c r="F213" s="3">
        <v>3</v>
      </c>
      <c r="G213" s="3" t="str">
        <f>VLOOKUP(F213,Sheet4!$A$2:$C$6,3,FALSE)</f>
        <v>medium</v>
      </c>
      <c r="H213" s="3"/>
      <c r="I213" s="3">
        <v>2</v>
      </c>
    </row>
    <row r="214" spans="1:9" x14ac:dyDescent="0.25">
      <c r="A214" s="11">
        <v>41368</v>
      </c>
      <c r="B214" s="10" t="s">
        <v>33</v>
      </c>
      <c r="C214" s="10" t="str">
        <f t="shared" si="4"/>
        <v>Thu</v>
      </c>
      <c r="D214" s="10" t="str">
        <f>VLOOKUP(C214,Sheet4!$E$2:$F$8,2,FALSE)</f>
        <v>weekday</v>
      </c>
      <c r="E214" s="10">
        <f>VLOOKUP(A214,Sheet5!$A$2:$B$77,2,FALSE)</f>
        <v>2</v>
      </c>
      <c r="F214" s="3">
        <v>3</v>
      </c>
      <c r="G214" s="3" t="str">
        <f>VLOOKUP(F214,Sheet4!$A$2:$C$6,3,FALSE)</f>
        <v>medium</v>
      </c>
      <c r="H214" s="3">
        <v>8</v>
      </c>
      <c r="I214" s="3">
        <v>2</v>
      </c>
    </row>
    <row r="215" spans="1:9" x14ac:dyDescent="0.25">
      <c r="A215" s="11">
        <v>41368</v>
      </c>
      <c r="B215" s="10" t="s">
        <v>34</v>
      </c>
      <c r="C215" s="10" t="str">
        <f t="shared" si="4"/>
        <v>Thu</v>
      </c>
      <c r="D215" s="10" t="str">
        <f>VLOOKUP(C215,Sheet4!$E$2:$F$8,2,FALSE)</f>
        <v>weekday</v>
      </c>
      <c r="E215" s="10">
        <f>VLOOKUP(A215,Sheet5!$A$2:$B$77,2,FALSE)</f>
        <v>2</v>
      </c>
      <c r="F215" s="3">
        <v>3</v>
      </c>
      <c r="G215" s="3" t="str">
        <f>VLOOKUP(F215,Sheet4!$A$2:$C$6,3,FALSE)</f>
        <v>medium</v>
      </c>
      <c r="H215" s="3"/>
      <c r="I215" s="3">
        <v>1</v>
      </c>
    </row>
    <row r="216" spans="1:9" x14ac:dyDescent="0.25">
      <c r="A216" s="11">
        <v>41368</v>
      </c>
      <c r="B216" s="10" t="s">
        <v>18</v>
      </c>
      <c r="C216" s="10" t="str">
        <f t="shared" si="4"/>
        <v>Thu</v>
      </c>
      <c r="D216" s="10" t="str">
        <f>VLOOKUP(C216,Sheet4!$E$2:$F$8,2,FALSE)</f>
        <v>weekday</v>
      </c>
      <c r="E216" s="10">
        <f>VLOOKUP(A216,Sheet5!$A$2:$B$77,2,FALSE)</f>
        <v>2</v>
      </c>
      <c r="F216" s="3">
        <v>4</v>
      </c>
      <c r="G216" s="3" t="str">
        <f>VLOOKUP(F216,Sheet4!$A$2:$C$6,3,FALSE)</f>
        <v>high</v>
      </c>
      <c r="H216" s="3">
        <v>3</v>
      </c>
      <c r="I216" s="3">
        <v>2</v>
      </c>
    </row>
    <row r="217" spans="1:9" x14ac:dyDescent="0.25">
      <c r="A217" s="11">
        <v>41368</v>
      </c>
      <c r="B217" s="10" t="s">
        <v>26</v>
      </c>
      <c r="C217" s="10" t="str">
        <f t="shared" si="4"/>
        <v>Thu</v>
      </c>
      <c r="D217" s="10" t="str">
        <f>VLOOKUP(C217,Sheet4!$E$2:$F$8,2,FALSE)</f>
        <v>weekday</v>
      </c>
      <c r="E217" s="10">
        <f>VLOOKUP(A217,Sheet5!$A$2:$B$77,2,FALSE)</f>
        <v>2</v>
      </c>
      <c r="F217" s="3">
        <v>3</v>
      </c>
      <c r="G217" s="3" t="str">
        <f>VLOOKUP(F217,Sheet4!$A$2:$C$6,3,FALSE)</f>
        <v>medium</v>
      </c>
      <c r="H217" s="3">
        <v>7</v>
      </c>
      <c r="I217" s="3"/>
    </row>
    <row r="218" spans="1:9" x14ac:dyDescent="0.25">
      <c r="A218" s="11">
        <v>41368</v>
      </c>
      <c r="B218" s="10" t="s">
        <v>37</v>
      </c>
      <c r="C218" s="10" t="str">
        <f t="shared" si="4"/>
        <v>Thu</v>
      </c>
      <c r="D218" s="10" t="str">
        <f>VLOOKUP(C218,Sheet4!$E$2:$F$8,2,FALSE)</f>
        <v>weekday</v>
      </c>
      <c r="E218" s="10">
        <f>VLOOKUP(A218,Sheet5!$A$2:$B$77,2,FALSE)</f>
        <v>2</v>
      </c>
      <c r="F218" s="3">
        <v>4</v>
      </c>
      <c r="G218" s="3" t="str">
        <f>VLOOKUP(F218,Sheet4!$A$2:$C$6,3,FALSE)</f>
        <v>high</v>
      </c>
      <c r="H218" s="3"/>
      <c r="I218" s="3"/>
    </row>
    <row r="219" spans="1:9" x14ac:dyDescent="0.25">
      <c r="A219" s="11">
        <v>41368</v>
      </c>
      <c r="B219" s="10" t="s">
        <v>39</v>
      </c>
      <c r="C219" s="10" t="str">
        <f t="shared" si="4"/>
        <v>Thu</v>
      </c>
      <c r="D219" s="10" t="str">
        <f>VLOOKUP(C219,Sheet4!$E$2:$F$8,2,FALSE)</f>
        <v>weekday</v>
      </c>
      <c r="E219" s="10">
        <f>VLOOKUP(A219,Sheet5!$A$2:$B$77,2,FALSE)</f>
        <v>2</v>
      </c>
      <c r="F219" s="3">
        <v>4</v>
      </c>
      <c r="G219" s="3" t="str">
        <f>VLOOKUP(F219,Sheet4!$A$2:$C$6,3,FALSE)</f>
        <v>high</v>
      </c>
      <c r="H219" s="3">
        <v>6</v>
      </c>
      <c r="I219" s="3"/>
    </row>
    <row r="220" spans="1:9" x14ac:dyDescent="0.25">
      <c r="A220" s="11">
        <v>41368</v>
      </c>
      <c r="B220" s="10" t="s">
        <v>40</v>
      </c>
      <c r="C220" s="10" t="str">
        <f t="shared" si="4"/>
        <v>Thu</v>
      </c>
      <c r="D220" s="10" t="str">
        <f>VLOOKUP(C220,Sheet4!$E$2:$F$8,2,FALSE)</f>
        <v>weekday</v>
      </c>
      <c r="E220" s="10">
        <f>VLOOKUP(A220,Sheet5!$A$2:$B$77,2,FALSE)</f>
        <v>2</v>
      </c>
      <c r="F220" s="3">
        <v>3</v>
      </c>
      <c r="G220" s="3" t="str">
        <f>VLOOKUP(F220,Sheet4!$A$2:$C$6,3,FALSE)</f>
        <v>medium</v>
      </c>
      <c r="H220" s="3">
        <v>5</v>
      </c>
      <c r="I220" s="3">
        <v>2</v>
      </c>
    </row>
    <row r="221" spans="1:9" x14ac:dyDescent="0.25">
      <c r="A221" s="11">
        <v>41369</v>
      </c>
      <c r="B221" s="10" t="s">
        <v>3</v>
      </c>
      <c r="C221" s="10" t="str">
        <f t="shared" si="4"/>
        <v>Fri</v>
      </c>
      <c r="D221" s="10" t="str">
        <f>VLOOKUP(C221,Sheet4!$E$2:$F$8,2,FALSE)</f>
        <v>weekday</v>
      </c>
      <c r="E221" s="10">
        <f>VLOOKUP(A221,Sheet5!$A$2:$B$77,2,FALSE)</f>
        <v>2</v>
      </c>
      <c r="F221" s="3">
        <v>4</v>
      </c>
      <c r="G221" s="3" t="str">
        <f>VLOOKUP(F221,Sheet4!$A$2:$C$6,3,FALSE)</f>
        <v>high</v>
      </c>
      <c r="H221" s="3">
        <v>4</v>
      </c>
      <c r="I221" s="3">
        <v>1</v>
      </c>
    </row>
    <row r="222" spans="1:9" x14ac:dyDescent="0.25">
      <c r="A222" s="11">
        <v>41369</v>
      </c>
      <c r="B222" s="10" t="s">
        <v>4</v>
      </c>
      <c r="C222" s="10" t="str">
        <f t="shared" si="4"/>
        <v>Fri</v>
      </c>
      <c r="D222" s="10" t="str">
        <f>VLOOKUP(C222,Sheet4!$E$2:$F$8,2,FALSE)</f>
        <v>weekday</v>
      </c>
      <c r="E222" s="10">
        <f>VLOOKUP(A222,Sheet5!$A$2:$B$77,2,FALSE)</f>
        <v>2</v>
      </c>
      <c r="F222" s="3">
        <v>1</v>
      </c>
      <c r="G222" s="3" t="str">
        <f>VLOOKUP(F222,Sheet4!$A$2:$C$6,3,FALSE)</f>
        <v>low</v>
      </c>
      <c r="H222" s="3">
        <v>7</v>
      </c>
      <c r="I222" s="3"/>
    </row>
    <row r="223" spans="1:9" x14ac:dyDescent="0.25">
      <c r="A223" s="11">
        <v>41369</v>
      </c>
      <c r="B223" s="10" t="s">
        <v>5</v>
      </c>
      <c r="C223" s="10" t="str">
        <f t="shared" si="4"/>
        <v>Fri</v>
      </c>
      <c r="D223" s="10" t="str">
        <f>VLOOKUP(C223,Sheet4!$E$2:$F$8,2,FALSE)</f>
        <v>weekday</v>
      </c>
      <c r="E223" s="10">
        <f>VLOOKUP(A223,Sheet5!$A$2:$B$77,2,FALSE)</f>
        <v>2</v>
      </c>
      <c r="F223" s="3">
        <v>3</v>
      </c>
      <c r="G223" s="3" t="str">
        <f>VLOOKUP(F223,Sheet4!$A$2:$C$6,3,FALSE)</f>
        <v>medium</v>
      </c>
      <c r="H223" s="3">
        <v>8</v>
      </c>
      <c r="I223" s="3">
        <v>1</v>
      </c>
    </row>
    <row r="224" spans="1:9" x14ac:dyDescent="0.25">
      <c r="A224" s="11">
        <v>41369</v>
      </c>
      <c r="B224" s="10" t="s">
        <v>6</v>
      </c>
      <c r="C224" s="10" t="str">
        <f t="shared" si="4"/>
        <v>Fri</v>
      </c>
      <c r="D224" s="10" t="str">
        <f>VLOOKUP(C224,Sheet4!$E$2:$F$8,2,FALSE)</f>
        <v>weekday</v>
      </c>
      <c r="E224" s="10">
        <f>VLOOKUP(A224,Sheet5!$A$2:$B$77,2,FALSE)</f>
        <v>2</v>
      </c>
      <c r="F224" s="3">
        <v>2</v>
      </c>
      <c r="G224" s="3" t="str">
        <f>VLOOKUP(F224,Sheet4!$A$2:$C$6,3,FALSE)</f>
        <v>low</v>
      </c>
      <c r="H224" s="3">
        <v>4</v>
      </c>
      <c r="I224" s="3">
        <v>2</v>
      </c>
    </row>
    <row r="225" spans="1:9" x14ac:dyDescent="0.25">
      <c r="A225" s="11">
        <v>41369</v>
      </c>
      <c r="B225" s="10" t="s">
        <v>7</v>
      </c>
      <c r="C225" s="10" t="str">
        <f t="shared" si="4"/>
        <v>Fri</v>
      </c>
      <c r="D225" s="10" t="str">
        <f>VLOOKUP(C225,Sheet4!$E$2:$F$8,2,FALSE)</f>
        <v>weekday</v>
      </c>
      <c r="E225" s="10">
        <f>VLOOKUP(A225,Sheet5!$A$2:$B$77,2,FALSE)</f>
        <v>2</v>
      </c>
      <c r="F225" s="3">
        <v>4</v>
      </c>
      <c r="G225" s="3" t="str">
        <f>VLOOKUP(F225,Sheet4!$A$2:$C$6,3,FALSE)</f>
        <v>high</v>
      </c>
      <c r="H225" s="3">
        <v>7</v>
      </c>
      <c r="I225" s="3"/>
    </row>
    <row r="226" spans="1:9" x14ac:dyDescent="0.25">
      <c r="A226" s="11">
        <v>41369</v>
      </c>
      <c r="B226" s="10" t="s">
        <v>9</v>
      </c>
      <c r="C226" s="10" t="str">
        <f t="shared" si="4"/>
        <v>Fri</v>
      </c>
      <c r="D226" s="10" t="str">
        <f>VLOOKUP(C226,Sheet4!$E$2:$F$8,2,FALSE)</f>
        <v>weekday</v>
      </c>
      <c r="E226" s="10">
        <f>VLOOKUP(A226,Sheet5!$A$2:$B$77,2,FALSE)</f>
        <v>2</v>
      </c>
      <c r="F226" s="3">
        <v>2</v>
      </c>
      <c r="G226" s="3" t="str">
        <f>VLOOKUP(F226,Sheet4!$A$2:$C$6,3,FALSE)</f>
        <v>low</v>
      </c>
      <c r="H226" s="3">
        <v>7</v>
      </c>
      <c r="I226" s="3"/>
    </row>
    <row r="227" spans="1:9" x14ac:dyDescent="0.25">
      <c r="A227" s="11">
        <v>41369</v>
      </c>
      <c r="B227" s="10" t="s">
        <v>11</v>
      </c>
      <c r="C227" s="10" t="str">
        <f t="shared" si="4"/>
        <v>Fri</v>
      </c>
      <c r="D227" s="10" t="str">
        <f>VLOOKUP(C227,Sheet4!$E$2:$F$8,2,FALSE)</f>
        <v>weekday</v>
      </c>
      <c r="E227" s="10">
        <f>VLOOKUP(A227,Sheet5!$A$2:$B$77,2,FALSE)</f>
        <v>2</v>
      </c>
      <c r="F227" s="3">
        <v>4</v>
      </c>
      <c r="G227" s="3" t="str">
        <f>VLOOKUP(F227,Sheet4!$A$2:$C$6,3,FALSE)</f>
        <v>high</v>
      </c>
      <c r="H227" s="3">
        <v>7</v>
      </c>
      <c r="I227" s="3"/>
    </row>
    <row r="228" spans="1:9" x14ac:dyDescent="0.25">
      <c r="A228" s="11">
        <v>41369</v>
      </c>
      <c r="B228" s="10" t="s">
        <v>12</v>
      </c>
      <c r="C228" s="10" t="str">
        <f t="shared" si="4"/>
        <v>Fri</v>
      </c>
      <c r="D228" s="10" t="str">
        <f>VLOOKUP(C228,Sheet4!$E$2:$F$8,2,FALSE)</f>
        <v>weekday</v>
      </c>
      <c r="E228" s="10">
        <f>VLOOKUP(A228,Sheet5!$A$2:$B$77,2,FALSE)</f>
        <v>2</v>
      </c>
      <c r="F228" s="3">
        <v>1</v>
      </c>
      <c r="G228" s="3" t="str">
        <f>VLOOKUP(F228,Sheet4!$A$2:$C$6,3,FALSE)</f>
        <v>low</v>
      </c>
      <c r="H228" s="3">
        <v>8</v>
      </c>
      <c r="I228" s="3">
        <v>2</v>
      </c>
    </row>
    <row r="229" spans="1:9" x14ac:dyDescent="0.25">
      <c r="A229" s="11">
        <v>41369</v>
      </c>
      <c r="B229" s="10" t="s">
        <v>14</v>
      </c>
      <c r="C229" s="10" t="str">
        <f t="shared" si="4"/>
        <v>Fri</v>
      </c>
      <c r="D229" s="10" t="str">
        <f>VLOOKUP(C229,Sheet4!$E$2:$F$8,2,FALSE)</f>
        <v>weekday</v>
      </c>
      <c r="E229" s="10">
        <f>VLOOKUP(A229,Sheet5!$A$2:$B$77,2,FALSE)</f>
        <v>2</v>
      </c>
      <c r="F229" s="3">
        <v>4</v>
      </c>
      <c r="G229" s="3" t="str">
        <f>VLOOKUP(F229,Sheet4!$A$2:$C$6,3,FALSE)</f>
        <v>high</v>
      </c>
      <c r="H229" s="3">
        <v>6</v>
      </c>
      <c r="I229" s="3">
        <v>2</v>
      </c>
    </row>
    <row r="230" spans="1:9" x14ac:dyDescent="0.25">
      <c r="A230" s="11">
        <v>41369</v>
      </c>
      <c r="B230" s="10" t="s">
        <v>15</v>
      </c>
      <c r="C230" s="10" t="str">
        <f t="shared" si="4"/>
        <v>Fri</v>
      </c>
      <c r="D230" s="10" t="str">
        <f>VLOOKUP(C230,Sheet4!$E$2:$F$8,2,FALSE)</f>
        <v>weekday</v>
      </c>
      <c r="E230" s="10">
        <f>VLOOKUP(A230,Sheet5!$A$2:$B$77,2,FALSE)</f>
        <v>2</v>
      </c>
      <c r="F230" s="3">
        <v>3</v>
      </c>
      <c r="G230" s="3" t="str">
        <f>VLOOKUP(F230,Sheet4!$A$2:$C$6,3,FALSE)</f>
        <v>medium</v>
      </c>
      <c r="H230" s="3">
        <v>6</v>
      </c>
      <c r="I230" s="3"/>
    </row>
    <row r="231" spans="1:9" x14ac:dyDescent="0.25">
      <c r="A231" s="11">
        <v>41369</v>
      </c>
      <c r="B231" s="10" t="s">
        <v>17</v>
      </c>
      <c r="C231" s="10" t="str">
        <f t="shared" si="4"/>
        <v>Fri</v>
      </c>
      <c r="D231" s="10" t="str">
        <f>VLOOKUP(C231,Sheet4!$E$2:$F$8,2,FALSE)</f>
        <v>weekday</v>
      </c>
      <c r="E231" s="10">
        <f>VLOOKUP(A231,Sheet5!$A$2:$B$77,2,FALSE)</f>
        <v>2</v>
      </c>
      <c r="F231" s="3">
        <v>4</v>
      </c>
      <c r="G231" s="3" t="str">
        <f>VLOOKUP(F231,Sheet4!$A$2:$C$6,3,FALSE)</f>
        <v>high</v>
      </c>
      <c r="H231" s="3">
        <v>7</v>
      </c>
      <c r="I231" s="3">
        <v>2</v>
      </c>
    </row>
    <row r="232" spans="1:9" x14ac:dyDescent="0.25">
      <c r="A232" s="11">
        <v>41369</v>
      </c>
      <c r="B232" s="10" t="s">
        <v>20</v>
      </c>
      <c r="C232" s="10" t="str">
        <f t="shared" si="4"/>
        <v>Fri</v>
      </c>
      <c r="D232" s="10" t="str">
        <f>VLOOKUP(C232,Sheet4!$E$2:$F$8,2,FALSE)</f>
        <v>weekday</v>
      </c>
      <c r="E232" s="10">
        <f>VLOOKUP(A232,Sheet5!$A$2:$B$77,2,FALSE)</f>
        <v>2</v>
      </c>
      <c r="F232" s="3">
        <v>3</v>
      </c>
      <c r="G232" s="3" t="str">
        <f>VLOOKUP(F232,Sheet4!$A$2:$C$6,3,FALSE)</f>
        <v>medium</v>
      </c>
      <c r="H232" s="3">
        <v>8</v>
      </c>
      <c r="I232" s="3">
        <v>2</v>
      </c>
    </row>
    <row r="233" spans="1:9" x14ac:dyDescent="0.25">
      <c r="A233" s="11">
        <v>41369</v>
      </c>
      <c r="B233" s="10" t="s">
        <v>21</v>
      </c>
      <c r="C233" s="10" t="str">
        <f t="shared" si="4"/>
        <v>Fri</v>
      </c>
      <c r="D233" s="10" t="str">
        <f>VLOOKUP(C233,Sheet4!$E$2:$F$8,2,FALSE)</f>
        <v>weekday</v>
      </c>
      <c r="E233" s="10">
        <f>VLOOKUP(A233,Sheet5!$A$2:$B$77,2,FALSE)</f>
        <v>2</v>
      </c>
      <c r="F233" s="3">
        <v>1</v>
      </c>
      <c r="G233" s="3" t="str">
        <f>VLOOKUP(F233,Sheet4!$A$2:$C$6,3,FALSE)</f>
        <v>low</v>
      </c>
      <c r="H233" s="3">
        <v>9</v>
      </c>
      <c r="I233" s="3">
        <v>2</v>
      </c>
    </row>
    <row r="234" spans="1:9" x14ac:dyDescent="0.25">
      <c r="A234" s="11">
        <v>41369</v>
      </c>
      <c r="B234" s="10" t="s">
        <v>22</v>
      </c>
      <c r="C234" s="10" t="str">
        <f t="shared" si="4"/>
        <v>Fri</v>
      </c>
      <c r="D234" s="10" t="str">
        <f>VLOOKUP(C234,Sheet4!$E$2:$F$8,2,FALSE)</f>
        <v>weekday</v>
      </c>
      <c r="E234" s="10">
        <f>VLOOKUP(A234,Sheet5!$A$2:$B$77,2,FALSE)</f>
        <v>2</v>
      </c>
      <c r="F234" s="3">
        <v>3</v>
      </c>
      <c r="G234" s="3" t="str">
        <f>VLOOKUP(F234,Sheet4!$A$2:$C$6,3,FALSE)</f>
        <v>medium</v>
      </c>
      <c r="H234" s="3">
        <v>7</v>
      </c>
      <c r="I234" s="3">
        <v>1</v>
      </c>
    </row>
    <row r="235" spans="1:9" x14ac:dyDescent="0.25">
      <c r="A235" s="11">
        <v>41369</v>
      </c>
      <c r="B235" s="10" t="s">
        <v>23</v>
      </c>
      <c r="C235" s="10" t="str">
        <f t="shared" si="4"/>
        <v>Fri</v>
      </c>
      <c r="D235" s="10" t="str">
        <f>VLOOKUP(C235,Sheet4!$E$2:$F$8,2,FALSE)</f>
        <v>weekday</v>
      </c>
      <c r="E235" s="10">
        <f>VLOOKUP(A235,Sheet5!$A$2:$B$77,2,FALSE)</f>
        <v>2</v>
      </c>
      <c r="F235" s="3">
        <v>3</v>
      </c>
      <c r="G235" s="3" t="str">
        <f>VLOOKUP(F235,Sheet4!$A$2:$C$6,3,FALSE)</f>
        <v>medium</v>
      </c>
      <c r="H235" s="3">
        <v>5</v>
      </c>
      <c r="I235" s="3"/>
    </row>
    <row r="236" spans="1:9" x14ac:dyDescent="0.25">
      <c r="A236" s="11">
        <v>41369</v>
      </c>
      <c r="B236" s="10" t="s">
        <v>24</v>
      </c>
      <c r="C236" s="10" t="str">
        <f t="shared" si="4"/>
        <v>Fri</v>
      </c>
      <c r="D236" s="10" t="str">
        <f>VLOOKUP(C236,Sheet4!$E$2:$F$8,2,FALSE)</f>
        <v>weekday</v>
      </c>
      <c r="E236" s="10">
        <f>VLOOKUP(A236,Sheet5!$A$2:$B$77,2,FALSE)</f>
        <v>2</v>
      </c>
      <c r="F236" s="3">
        <v>1</v>
      </c>
      <c r="G236" s="3" t="str">
        <f>VLOOKUP(F236,Sheet4!$A$2:$C$6,3,FALSE)</f>
        <v>low</v>
      </c>
      <c r="H236" s="3">
        <v>5</v>
      </c>
      <c r="I236" s="3">
        <v>2</v>
      </c>
    </row>
    <row r="237" spans="1:9" x14ac:dyDescent="0.25">
      <c r="A237" s="11">
        <v>41369</v>
      </c>
      <c r="B237" s="10" t="s">
        <v>27</v>
      </c>
      <c r="C237" s="10" t="str">
        <f t="shared" si="4"/>
        <v>Fri</v>
      </c>
      <c r="D237" s="10" t="str">
        <f>VLOOKUP(C237,Sheet4!$E$2:$F$8,2,FALSE)</f>
        <v>weekday</v>
      </c>
      <c r="E237" s="10">
        <f>VLOOKUP(A237,Sheet5!$A$2:$B$77,2,FALSE)</f>
        <v>2</v>
      </c>
      <c r="F237" s="3">
        <v>3</v>
      </c>
      <c r="G237" s="3" t="str">
        <f>VLOOKUP(F237,Sheet4!$A$2:$C$6,3,FALSE)</f>
        <v>medium</v>
      </c>
      <c r="H237" s="3">
        <v>6</v>
      </c>
      <c r="I237" s="3">
        <v>2</v>
      </c>
    </row>
    <row r="238" spans="1:9" x14ac:dyDescent="0.25">
      <c r="A238" s="11">
        <v>41369</v>
      </c>
      <c r="B238" s="10" t="s">
        <v>28</v>
      </c>
      <c r="C238" s="10" t="str">
        <f t="shared" si="4"/>
        <v>Fri</v>
      </c>
      <c r="D238" s="10" t="str">
        <f>VLOOKUP(C238,Sheet4!$E$2:$F$8,2,FALSE)</f>
        <v>weekday</v>
      </c>
      <c r="E238" s="10">
        <f>VLOOKUP(A238,Sheet5!$A$2:$B$77,2,FALSE)</f>
        <v>2</v>
      </c>
      <c r="F238" s="3">
        <v>3</v>
      </c>
      <c r="G238" s="3" t="str">
        <f>VLOOKUP(F238,Sheet4!$A$2:$C$6,3,FALSE)</f>
        <v>medium</v>
      </c>
      <c r="H238" s="3">
        <v>7</v>
      </c>
      <c r="I238" s="3"/>
    </row>
    <row r="239" spans="1:9" x14ac:dyDescent="0.25">
      <c r="A239" s="11">
        <v>41369</v>
      </c>
      <c r="B239" s="10" t="s">
        <v>29</v>
      </c>
      <c r="C239" s="10" t="str">
        <f t="shared" si="4"/>
        <v>Fri</v>
      </c>
      <c r="D239" s="10" t="str">
        <f>VLOOKUP(C239,Sheet4!$E$2:$F$8,2,FALSE)</f>
        <v>weekday</v>
      </c>
      <c r="E239" s="10">
        <f>VLOOKUP(A239,Sheet5!$A$2:$B$77,2,FALSE)</f>
        <v>2</v>
      </c>
      <c r="F239" s="3">
        <v>1</v>
      </c>
      <c r="G239" s="3" t="str">
        <f>VLOOKUP(F239,Sheet4!$A$2:$C$6,3,FALSE)</f>
        <v>low</v>
      </c>
      <c r="H239" s="3">
        <v>7</v>
      </c>
      <c r="I239" s="3">
        <v>2</v>
      </c>
    </row>
    <row r="240" spans="1:9" x14ac:dyDescent="0.25">
      <c r="A240" s="11">
        <v>41369</v>
      </c>
      <c r="B240" s="10" t="s">
        <v>30</v>
      </c>
      <c r="C240" s="10" t="str">
        <f t="shared" si="4"/>
        <v>Fri</v>
      </c>
      <c r="D240" s="10" t="str">
        <f>VLOOKUP(C240,Sheet4!$E$2:$F$8,2,FALSE)</f>
        <v>weekday</v>
      </c>
      <c r="E240" s="10">
        <f>VLOOKUP(A240,Sheet5!$A$2:$B$77,2,FALSE)</f>
        <v>2</v>
      </c>
      <c r="F240" s="3">
        <v>3</v>
      </c>
      <c r="G240" s="3" t="str">
        <f>VLOOKUP(F240,Sheet4!$A$2:$C$6,3,FALSE)</f>
        <v>medium</v>
      </c>
      <c r="H240" s="3">
        <v>4</v>
      </c>
      <c r="I240" s="3">
        <v>2</v>
      </c>
    </row>
    <row r="241" spans="1:9" x14ac:dyDescent="0.25">
      <c r="A241" s="11">
        <v>41369</v>
      </c>
      <c r="B241" s="10" t="s">
        <v>32</v>
      </c>
      <c r="C241" s="10" t="str">
        <f t="shared" si="4"/>
        <v>Fri</v>
      </c>
      <c r="D241" s="10" t="str">
        <f>VLOOKUP(C241,Sheet4!$E$2:$F$8,2,FALSE)</f>
        <v>weekday</v>
      </c>
      <c r="E241" s="10">
        <f>VLOOKUP(A241,Sheet5!$A$2:$B$77,2,FALSE)</f>
        <v>2</v>
      </c>
      <c r="F241" s="3">
        <v>1</v>
      </c>
      <c r="G241" s="3" t="str">
        <f>VLOOKUP(F241,Sheet4!$A$2:$C$6,3,FALSE)</f>
        <v>low</v>
      </c>
      <c r="H241" s="3">
        <v>6</v>
      </c>
      <c r="I241" s="3"/>
    </row>
    <row r="242" spans="1:9" x14ac:dyDescent="0.25">
      <c r="A242" s="11">
        <v>41369</v>
      </c>
      <c r="B242" s="10" t="s">
        <v>33</v>
      </c>
      <c r="C242" s="10" t="str">
        <f t="shared" si="4"/>
        <v>Fri</v>
      </c>
      <c r="D242" s="10" t="str">
        <f>VLOOKUP(C242,Sheet4!$E$2:$F$8,2,FALSE)</f>
        <v>weekday</v>
      </c>
      <c r="E242" s="10">
        <f>VLOOKUP(A242,Sheet5!$A$2:$B$77,2,FALSE)</f>
        <v>2</v>
      </c>
      <c r="F242" s="3">
        <v>3</v>
      </c>
      <c r="G242" s="3" t="str">
        <f>VLOOKUP(F242,Sheet4!$A$2:$C$6,3,FALSE)</f>
        <v>medium</v>
      </c>
      <c r="H242" s="3">
        <v>6</v>
      </c>
      <c r="I242" s="3">
        <v>2</v>
      </c>
    </row>
    <row r="243" spans="1:9" x14ac:dyDescent="0.25">
      <c r="A243" s="11">
        <v>41369</v>
      </c>
      <c r="B243" s="10" t="s">
        <v>34</v>
      </c>
      <c r="C243" s="10" t="str">
        <f t="shared" si="4"/>
        <v>Fri</v>
      </c>
      <c r="D243" s="10" t="str">
        <f>VLOOKUP(C243,Sheet4!$E$2:$F$8,2,FALSE)</f>
        <v>weekday</v>
      </c>
      <c r="E243" s="10">
        <f>VLOOKUP(A243,Sheet5!$A$2:$B$77,2,FALSE)</f>
        <v>2</v>
      </c>
      <c r="F243" s="3">
        <v>5</v>
      </c>
      <c r="G243" s="3" t="str">
        <f>VLOOKUP(F243,Sheet4!$A$2:$C$6,3,FALSE)</f>
        <v>high</v>
      </c>
      <c r="H243" s="3">
        <v>5</v>
      </c>
      <c r="I243" s="3">
        <v>2</v>
      </c>
    </row>
    <row r="244" spans="1:9" x14ac:dyDescent="0.25">
      <c r="A244" s="11">
        <v>41369</v>
      </c>
      <c r="B244" s="10" t="s">
        <v>35</v>
      </c>
      <c r="C244" s="10" t="str">
        <f t="shared" si="4"/>
        <v>Fri</v>
      </c>
      <c r="D244" s="10" t="str">
        <f>VLOOKUP(C244,Sheet4!$E$2:$F$8,2,FALSE)</f>
        <v>weekday</v>
      </c>
      <c r="E244" s="10">
        <f>VLOOKUP(A244,Sheet5!$A$2:$B$77,2,FALSE)</f>
        <v>2</v>
      </c>
      <c r="F244" s="3">
        <v>1</v>
      </c>
      <c r="G244" s="3" t="str">
        <f>VLOOKUP(F244,Sheet4!$A$2:$C$6,3,FALSE)</f>
        <v>low</v>
      </c>
      <c r="H244" s="3"/>
      <c r="I244" s="3"/>
    </row>
    <row r="245" spans="1:9" x14ac:dyDescent="0.25">
      <c r="A245" s="11">
        <v>41369</v>
      </c>
      <c r="B245" s="10" t="s">
        <v>18</v>
      </c>
      <c r="C245" s="10" t="str">
        <f t="shared" si="4"/>
        <v>Fri</v>
      </c>
      <c r="D245" s="10" t="str">
        <f>VLOOKUP(C245,Sheet4!$E$2:$F$8,2,FALSE)</f>
        <v>weekday</v>
      </c>
      <c r="E245" s="10">
        <f>VLOOKUP(A245,Sheet5!$A$2:$B$77,2,FALSE)</f>
        <v>2</v>
      </c>
      <c r="F245" s="3">
        <v>4</v>
      </c>
      <c r="G245" s="3" t="str">
        <f>VLOOKUP(F245,Sheet4!$A$2:$C$6,3,FALSE)</f>
        <v>high</v>
      </c>
      <c r="H245" s="3">
        <v>6</v>
      </c>
      <c r="I245" s="3">
        <v>2</v>
      </c>
    </row>
    <row r="246" spans="1:9" x14ac:dyDescent="0.25">
      <c r="A246" s="11">
        <v>41369</v>
      </c>
      <c r="B246" s="10" t="s">
        <v>26</v>
      </c>
      <c r="C246" s="10" t="str">
        <f t="shared" si="4"/>
        <v>Fri</v>
      </c>
      <c r="D246" s="10" t="str">
        <f>VLOOKUP(C246,Sheet4!$E$2:$F$8,2,FALSE)</f>
        <v>weekday</v>
      </c>
      <c r="E246" s="10">
        <f>VLOOKUP(A246,Sheet5!$A$2:$B$77,2,FALSE)</f>
        <v>2</v>
      </c>
      <c r="F246" s="3">
        <v>3</v>
      </c>
      <c r="G246" s="3" t="str">
        <f>VLOOKUP(F246,Sheet4!$A$2:$C$6,3,FALSE)</f>
        <v>medium</v>
      </c>
      <c r="H246" s="3">
        <v>7</v>
      </c>
      <c r="I246" s="3">
        <v>2</v>
      </c>
    </row>
    <row r="247" spans="1:9" x14ac:dyDescent="0.25">
      <c r="A247" s="11">
        <v>41369</v>
      </c>
      <c r="B247" s="10" t="s">
        <v>38</v>
      </c>
      <c r="C247" s="10" t="str">
        <f t="shared" si="4"/>
        <v>Fri</v>
      </c>
      <c r="D247" s="10" t="str">
        <f>VLOOKUP(C247,Sheet4!$E$2:$F$8,2,FALSE)</f>
        <v>weekday</v>
      </c>
      <c r="E247" s="10">
        <f>VLOOKUP(A247,Sheet5!$A$2:$B$77,2,FALSE)</f>
        <v>2</v>
      </c>
      <c r="F247" s="3">
        <v>5</v>
      </c>
      <c r="G247" s="3" t="str">
        <f>VLOOKUP(F247,Sheet4!$A$2:$C$6,3,FALSE)</f>
        <v>high</v>
      </c>
      <c r="H247" s="3">
        <v>5</v>
      </c>
      <c r="I247" s="3">
        <v>2</v>
      </c>
    </row>
    <row r="248" spans="1:9" x14ac:dyDescent="0.25">
      <c r="A248" s="11">
        <v>41369</v>
      </c>
      <c r="B248" s="10" t="s">
        <v>37</v>
      </c>
      <c r="C248" s="10" t="str">
        <f t="shared" si="4"/>
        <v>Fri</v>
      </c>
      <c r="D248" s="10" t="str">
        <f>VLOOKUP(C248,Sheet4!$E$2:$F$8,2,FALSE)</f>
        <v>weekday</v>
      </c>
      <c r="E248" s="10">
        <f>VLOOKUP(A248,Sheet5!$A$2:$B$77,2,FALSE)</f>
        <v>2</v>
      </c>
      <c r="F248" s="3">
        <v>5</v>
      </c>
      <c r="G248" s="3" t="str">
        <f>VLOOKUP(F248,Sheet4!$A$2:$C$6,3,FALSE)</f>
        <v>high</v>
      </c>
      <c r="H248" s="3">
        <v>5</v>
      </c>
      <c r="I248" s="3"/>
    </row>
    <row r="249" spans="1:9" x14ac:dyDescent="0.25">
      <c r="A249" s="11">
        <v>41369</v>
      </c>
      <c r="B249" s="10" t="s">
        <v>39</v>
      </c>
      <c r="C249" s="10" t="str">
        <f t="shared" si="4"/>
        <v>Fri</v>
      </c>
      <c r="D249" s="10" t="str">
        <f>VLOOKUP(C249,Sheet4!$E$2:$F$8,2,FALSE)</f>
        <v>weekday</v>
      </c>
      <c r="E249" s="10">
        <f>VLOOKUP(A249,Sheet5!$A$2:$B$77,2,FALSE)</f>
        <v>2</v>
      </c>
      <c r="F249" s="3">
        <v>4</v>
      </c>
      <c r="G249" s="3" t="str">
        <f>VLOOKUP(F249,Sheet4!$A$2:$C$6,3,FALSE)</f>
        <v>high</v>
      </c>
      <c r="H249" s="3">
        <v>7</v>
      </c>
      <c r="I249" s="3">
        <v>1</v>
      </c>
    </row>
    <row r="250" spans="1:9" ht="15" customHeight="1" x14ac:dyDescent="0.25">
      <c r="A250" s="11">
        <v>41369</v>
      </c>
      <c r="B250" s="10" t="s">
        <v>40</v>
      </c>
      <c r="C250" s="10" t="str">
        <f t="shared" si="4"/>
        <v>Fri</v>
      </c>
      <c r="D250" s="10" t="str">
        <f>VLOOKUP(C250,Sheet4!$E$2:$F$8,2,FALSE)</f>
        <v>weekday</v>
      </c>
      <c r="E250" s="10">
        <f>VLOOKUP(A250,Sheet5!$A$2:$B$77,2,FALSE)</f>
        <v>2</v>
      </c>
      <c r="F250" s="3">
        <v>5</v>
      </c>
      <c r="G250" s="3" t="str">
        <f>VLOOKUP(F250,Sheet4!$A$2:$C$6,3,FALSE)</f>
        <v>high</v>
      </c>
      <c r="H250" s="3">
        <v>5</v>
      </c>
      <c r="I250" s="3">
        <v>2</v>
      </c>
    </row>
    <row r="251" spans="1:9" x14ac:dyDescent="0.25">
      <c r="A251" s="11">
        <v>41370</v>
      </c>
      <c r="B251" s="10" t="s">
        <v>3</v>
      </c>
      <c r="C251" s="10" t="str">
        <f t="shared" si="4"/>
        <v>Sat</v>
      </c>
      <c r="D251" s="10" t="str">
        <f>VLOOKUP(C251,Sheet4!$E$2:$F$8,2,FALSE)</f>
        <v>weekend</v>
      </c>
      <c r="E251" s="10">
        <f>VLOOKUP(A251,Sheet5!$A$2:$B$77,2,FALSE)</f>
        <v>2</v>
      </c>
      <c r="F251" s="3">
        <v>3</v>
      </c>
      <c r="G251" s="3" t="str">
        <f>VLOOKUP(F251,Sheet4!$A$2:$C$6,3,FALSE)</f>
        <v>medium</v>
      </c>
      <c r="H251" s="3">
        <v>9</v>
      </c>
      <c r="I251" s="3">
        <v>2</v>
      </c>
    </row>
    <row r="252" spans="1:9" x14ac:dyDescent="0.25">
      <c r="A252" s="11">
        <v>41370</v>
      </c>
      <c r="B252" s="10" t="s">
        <v>4</v>
      </c>
      <c r="C252" s="10" t="str">
        <f t="shared" si="4"/>
        <v>Sat</v>
      </c>
      <c r="D252" s="10" t="str">
        <f>VLOOKUP(C252,Sheet4!$E$2:$F$8,2,FALSE)</f>
        <v>weekend</v>
      </c>
      <c r="E252" s="10">
        <f>VLOOKUP(A252,Sheet5!$A$2:$B$77,2,FALSE)</f>
        <v>2</v>
      </c>
      <c r="F252" s="3">
        <v>2</v>
      </c>
      <c r="G252" s="3" t="str">
        <f>VLOOKUP(F252,Sheet4!$A$2:$C$6,3,FALSE)</f>
        <v>low</v>
      </c>
      <c r="H252" s="3">
        <v>8</v>
      </c>
      <c r="I252" s="3">
        <v>2</v>
      </c>
    </row>
    <row r="253" spans="1:9" x14ac:dyDescent="0.25">
      <c r="A253" s="11">
        <v>41370</v>
      </c>
      <c r="B253" s="10" t="s">
        <v>6</v>
      </c>
      <c r="C253" s="10" t="str">
        <f t="shared" si="4"/>
        <v>Sat</v>
      </c>
      <c r="D253" s="10" t="str">
        <f>VLOOKUP(C253,Sheet4!$E$2:$F$8,2,FALSE)</f>
        <v>weekend</v>
      </c>
      <c r="E253" s="10">
        <f>VLOOKUP(A253,Sheet5!$A$2:$B$77,2,FALSE)</f>
        <v>2</v>
      </c>
      <c r="F253" s="3">
        <v>4</v>
      </c>
      <c r="G253" s="3" t="str">
        <f>VLOOKUP(F253,Sheet4!$A$2:$C$6,3,FALSE)</f>
        <v>high</v>
      </c>
      <c r="H253" s="3"/>
      <c r="I253" s="3"/>
    </row>
    <row r="254" spans="1:9" x14ac:dyDescent="0.25">
      <c r="A254" s="11">
        <v>41370</v>
      </c>
      <c r="B254" s="10" t="s">
        <v>7</v>
      </c>
      <c r="C254" s="10" t="str">
        <f t="shared" si="4"/>
        <v>Sat</v>
      </c>
      <c r="D254" s="10" t="str">
        <f>VLOOKUP(C254,Sheet4!$E$2:$F$8,2,FALSE)</f>
        <v>weekend</v>
      </c>
      <c r="E254" s="10">
        <f>VLOOKUP(A254,Sheet5!$A$2:$B$77,2,FALSE)</f>
        <v>2</v>
      </c>
      <c r="F254" s="3">
        <v>3</v>
      </c>
      <c r="G254" s="3" t="str">
        <f>VLOOKUP(F254,Sheet4!$A$2:$C$6,3,FALSE)</f>
        <v>medium</v>
      </c>
      <c r="H254" s="3"/>
      <c r="I254" s="3"/>
    </row>
    <row r="255" spans="1:9" x14ac:dyDescent="0.25">
      <c r="A255" s="11">
        <v>41370</v>
      </c>
      <c r="B255" s="10" t="s">
        <v>11</v>
      </c>
      <c r="C255" s="10" t="str">
        <f t="shared" ref="C255:C305" si="5">TEXT(A255,"ddd")</f>
        <v>Sat</v>
      </c>
      <c r="D255" s="10" t="str">
        <f>VLOOKUP(C255,Sheet4!$E$2:$F$8,2,FALSE)</f>
        <v>weekend</v>
      </c>
      <c r="E255" s="10">
        <f>VLOOKUP(A255,Sheet5!$A$2:$B$77,2,FALSE)</f>
        <v>2</v>
      </c>
      <c r="F255" s="3">
        <v>4</v>
      </c>
      <c r="G255" s="3" t="str">
        <f>VLOOKUP(F255,Sheet4!$A$2:$C$6,3,FALSE)</f>
        <v>high</v>
      </c>
      <c r="H255" s="3">
        <v>8</v>
      </c>
      <c r="I255" s="3">
        <v>2</v>
      </c>
    </row>
    <row r="256" spans="1:9" x14ac:dyDescent="0.25">
      <c r="A256" s="11">
        <v>41370</v>
      </c>
      <c r="B256" s="10" t="s">
        <v>12</v>
      </c>
      <c r="C256" s="10" t="str">
        <f t="shared" si="5"/>
        <v>Sat</v>
      </c>
      <c r="D256" s="10" t="str">
        <f>VLOOKUP(C256,Sheet4!$E$2:$F$8,2,FALSE)</f>
        <v>weekend</v>
      </c>
      <c r="E256" s="10">
        <f>VLOOKUP(A256,Sheet5!$A$2:$B$77,2,FALSE)</f>
        <v>2</v>
      </c>
      <c r="F256" s="3">
        <v>5</v>
      </c>
      <c r="G256" s="3" t="str">
        <f>VLOOKUP(F256,Sheet4!$A$2:$C$6,3,FALSE)</f>
        <v>high</v>
      </c>
      <c r="H256" s="3"/>
      <c r="I256" s="3">
        <v>2</v>
      </c>
    </row>
    <row r="257" spans="1:9" x14ac:dyDescent="0.25">
      <c r="A257" s="11">
        <v>41370</v>
      </c>
      <c r="B257" s="10" t="s">
        <v>14</v>
      </c>
      <c r="C257" s="10" t="str">
        <f t="shared" si="5"/>
        <v>Sat</v>
      </c>
      <c r="D257" s="10" t="str">
        <f>VLOOKUP(C257,Sheet4!$E$2:$F$8,2,FALSE)</f>
        <v>weekend</v>
      </c>
      <c r="E257" s="10">
        <f>VLOOKUP(A257,Sheet5!$A$2:$B$77,2,FALSE)</f>
        <v>2</v>
      </c>
      <c r="F257" s="3">
        <v>4</v>
      </c>
      <c r="G257" s="3" t="str">
        <f>VLOOKUP(F257,Sheet4!$A$2:$C$6,3,FALSE)</f>
        <v>high</v>
      </c>
      <c r="H257" s="3">
        <v>8</v>
      </c>
      <c r="I257" s="3"/>
    </row>
    <row r="258" spans="1:9" x14ac:dyDescent="0.25">
      <c r="A258" s="11">
        <v>41370</v>
      </c>
      <c r="B258" s="10" t="s">
        <v>17</v>
      </c>
      <c r="C258" s="10" t="str">
        <f t="shared" si="5"/>
        <v>Sat</v>
      </c>
      <c r="D258" s="10" t="str">
        <f>VLOOKUP(C258,Sheet4!$E$2:$F$8,2,FALSE)</f>
        <v>weekend</v>
      </c>
      <c r="E258" s="10">
        <f>VLOOKUP(A258,Sheet5!$A$2:$B$77,2,FALSE)</f>
        <v>2</v>
      </c>
      <c r="F258" s="3">
        <v>4</v>
      </c>
      <c r="G258" s="3" t="str">
        <f>VLOOKUP(F258,Sheet4!$A$2:$C$6,3,FALSE)</f>
        <v>high</v>
      </c>
      <c r="H258" s="3">
        <v>5</v>
      </c>
      <c r="I258" s="3">
        <v>1</v>
      </c>
    </row>
    <row r="259" spans="1:9" x14ac:dyDescent="0.25">
      <c r="A259" s="11">
        <v>41370</v>
      </c>
      <c r="B259" s="10" t="s">
        <v>19</v>
      </c>
      <c r="C259" s="10" t="str">
        <f t="shared" si="5"/>
        <v>Sat</v>
      </c>
      <c r="D259" s="10" t="str">
        <f>VLOOKUP(C259,Sheet4!$E$2:$F$8,2,FALSE)</f>
        <v>weekend</v>
      </c>
      <c r="E259" s="10">
        <f>VLOOKUP(A259,Sheet5!$A$2:$B$77,2,FALSE)</f>
        <v>2</v>
      </c>
      <c r="F259" s="3">
        <v>3</v>
      </c>
      <c r="G259" s="3" t="str">
        <f>VLOOKUP(F259,Sheet4!$A$2:$C$6,3,FALSE)</f>
        <v>medium</v>
      </c>
      <c r="H259" s="3"/>
      <c r="I259" s="3"/>
    </row>
    <row r="260" spans="1:9" x14ac:dyDescent="0.25">
      <c r="A260" s="11">
        <v>41370</v>
      </c>
      <c r="B260" s="10" t="s">
        <v>20</v>
      </c>
      <c r="C260" s="10" t="str">
        <f t="shared" si="5"/>
        <v>Sat</v>
      </c>
      <c r="D260" s="10" t="str">
        <f>VLOOKUP(C260,Sheet4!$E$2:$F$8,2,FALSE)</f>
        <v>weekend</v>
      </c>
      <c r="E260" s="10">
        <f>VLOOKUP(A260,Sheet5!$A$2:$B$77,2,FALSE)</f>
        <v>2</v>
      </c>
      <c r="F260" s="3">
        <v>3</v>
      </c>
      <c r="G260" s="3" t="str">
        <f>VLOOKUP(F260,Sheet4!$A$2:$C$6,3,FALSE)</f>
        <v>medium</v>
      </c>
      <c r="H260" s="3">
        <v>8</v>
      </c>
      <c r="I260" s="3">
        <v>2</v>
      </c>
    </row>
    <row r="261" spans="1:9" x14ac:dyDescent="0.25">
      <c r="A261" s="11">
        <v>41370</v>
      </c>
      <c r="B261" s="10" t="s">
        <v>21</v>
      </c>
      <c r="C261" s="10" t="str">
        <f t="shared" si="5"/>
        <v>Sat</v>
      </c>
      <c r="D261" s="10" t="str">
        <f>VLOOKUP(C261,Sheet4!$E$2:$F$8,2,FALSE)</f>
        <v>weekend</v>
      </c>
      <c r="E261" s="10">
        <f>VLOOKUP(A261,Sheet5!$A$2:$B$77,2,FALSE)</f>
        <v>2</v>
      </c>
      <c r="F261" s="3">
        <v>3</v>
      </c>
      <c r="G261" s="3" t="str">
        <f>VLOOKUP(F261,Sheet4!$A$2:$C$6,3,FALSE)</f>
        <v>medium</v>
      </c>
      <c r="H261" s="3">
        <v>10</v>
      </c>
      <c r="I261" s="3"/>
    </row>
    <row r="262" spans="1:9" x14ac:dyDescent="0.25">
      <c r="A262" s="11">
        <v>41370</v>
      </c>
      <c r="B262" s="10" t="s">
        <v>22</v>
      </c>
      <c r="C262" s="10" t="str">
        <f t="shared" si="5"/>
        <v>Sat</v>
      </c>
      <c r="D262" s="10" t="str">
        <f>VLOOKUP(C262,Sheet4!$E$2:$F$8,2,FALSE)</f>
        <v>weekend</v>
      </c>
      <c r="E262" s="10">
        <f>VLOOKUP(A262,Sheet5!$A$2:$B$77,2,FALSE)</f>
        <v>2</v>
      </c>
      <c r="F262" s="3">
        <v>1</v>
      </c>
      <c r="G262" s="3" t="str">
        <f>VLOOKUP(F262,Sheet4!$A$2:$C$6,3,FALSE)</f>
        <v>low</v>
      </c>
      <c r="H262" s="3"/>
      <c r="I262" s="3"/>
    </row>
    <row r="263" spans="1:9" x14ac:dyDescent="0.25">
      <c r="A263" s="11">
        <v>41370</v>
      </c>
      <c r="B263" s="10" t="s">
        <v>24</v>
      </c>
      <c r="C263" s="10" t="str">
        <f t="shared" si="5"/>
        <v>Sat</v>
      </c>
      <c r="D263" s="10" t="str">
        <f>VLOOKUP(C263,Sheet4!$E$2:$F$8,2,FALSE)</f>
        <v>weekend</v>
      </c>
      <c r="E263" s="10">
        <f>VLOOKUP(A263,Sheet5!$A$2:$B$77,2,FALSE)</f>
        <v>2</v>
      </c>
      <c r="F263" s="3">
        <v>3</v>
      </c>
      <c r="G263" s="3" t="str">
        <f>VLOOKUP(F263,Sheet4!$A$2:$C$6,3,FALSE)</f>
        <v>medium</v>
      </c>
      <c r="H263" s="3"/>
      <c r="I263" s="3">
        <v>1</v>
      </c>
    </row>
    <row r="264" spans="1:9" x14ac:dyDescent="0.25">
      <c r="A264" s="11">
        <v>41370</v>
      </c>
      <c r="B264" s="10" t="s">
        <v>27</v>
      </c>
      <c r="C264" s="10" t="str">
        <f t="shared" si="5"/>
        <v>Sat</v>
      </c>
      <c r="D264" s="10" t="str">
        <f>VLOOKUP(C264,Sheet4!$E$2:$F$8,2,FALSE)</f>
        <v>weekend</v>
      </c>
      <c r="E264" s="10">
        <f>VLOOKUP(A264,Sheet5!$A$2:$B$77,2,FALSE)</f>
        <v>2</v>
      </c>
      <c r="F264" s="3">
        <v>1</v>
      </c>
      <c r="G264" s="3" t="str">
        <f>VLOOKUP(F264,Sheet4!$A$2:$C$6,3,FALSE)</f>
        <v>low</v>
      </c>
      <c r="H264" s="3">
        <v>7</v>
      </c>
      <c r="I264" s="3"/>
    </row>
    <row r="265" spans="1:9" x14ac:dyDescent="0.25">
      <c r="A265" s="11">
        <v>41370</v>
      </c>
      <c r="B265" s="10" t="s">
        <v>29</v>
      </c>
      <c r="C265" s="10" t="str">
        <f t="shared" si="5"/>
        <v>Sat</v>
      </c>
      <c r="D265" s="10" t="str">
        <f>VLOOKUP(C265,Sheet4!$E$2:$F$8,2,FALSE)</f>
        <v>weekend</v>
      </c>
      <c r="E265" s="10">
        <f>VLOOKUP(A265,Sheet5!$A$2:$B$77,2,FALSE)</f>
        <v>2</v>
      </c>
      <c r="F265" s="3">
        <v>2</v>
      </c>
      <c r="G265" s="3" t="str">
        <f>VLOOKUP(F265,Sheet4!$A$2:$C$6,3,FALSE)</f>
        <v>low</v>
      </c>
      <c r="H265" s="3"/>
      <c r="I265" s="3"/>
    </row>
    <row r="266" spans="1:9" x14ac:dyDescent="0.25">
      <c r="A266" s="11">
        <v>41370</v>
      </c>
      <c r="B266" s="10" t="s">
        <v>30</v>
      </c>
      <c r="C266" s="10" t="str">
        <f t="shared" si="5"/>
        <v>Sat</v>
      </c>
      <c r="D266" s="10" t="str">
        <f>VLOOKUP(C266,Sheet4!$E$2:$F$8,2,FALSE)</f>
        <v>weekend</v>
      </c>
      <c r="E266" s="10">
        <f>VLOOKUP(A266,Sheet5!$A$2:$B$77,2,FALSE)</f>
        <v>2</v>
      </c>
      <c r="F266" s="3">
        <v>5</v>
      </c>
      <c r="G266" s="3" t="str">
        <f>VLOOKUP(F266,Sheet4!$A$2:$C$6,3,FALSE)</f>
        <v>high</v>
      </c>
      <c r="H266" s="3">
        <v>8</v>
      </c>
      <c r="I266" s="3">
        <v>2</v>
      </c>
    </row>
    <row r="267" spans="1:9" x14ac:dyDescent="0.25">
      <c r="A267" s="11">
        <v>41370</v>
      </c>
      <c r="B267" s="10" t="s">
        <v>32</v>
      </c>
      <c r="C267" s="10" t="str">
        <f t="shared" si="5"/>
        <v>Sat</v>
      </c>
      <c r="D267" s="10" t="str">
        <f>VLOOKUP(C267,Sheet4!$E$2:$F$8,2,FALSE)</f>
        <v>weekend</v>
      </c>
      <c r="E267" s="10">
        <f>VLOOKUP(A267,Sheet5!$A$2:$B$77,2,FALSE)</f>
        <v>2</v>
      </c>
      <c r="F267" s="3">
        <v>1</v>
      </c>
      <c r="G267" s="3" t="str">
        <f>VLOOKUP(F267,Sheet4!$A$2:$C$6,3,FALSE)</f>
        <v>low</v>
      </c>
      <c r="H267" s="3"/>
      <c r="I267" s="3">
        <v>2</v>
      </c>
    </row>
    <row r="268" spans="1:9" x14ac:dyDescent="0.25">
      <c r="A268" s="11">
        <v>41370</v>
      </c>
      <c r="B268" s="10" t="s">
        <v>33</v>
      </c>
      <c r="C268" s="10" t="str">
        <f t="shared" si="5"/>
        <v>Sat</v>
      </c>
      <c r="D268" s="10" t="str">
        <f>VLOOKUP(C268,Sheet4!$E$2:$F$8,2,FALSE)</f>
        <v>weekend</v>
      </c>
      <c r="E268" s="10">
        <f>VLOOKUP(A268,Sheet5!$A$2:$B$77,2,FALSE)</f>
        <v>2</v>
      </c>
      <c r="F268" s="3">
        <v>3</v>
      </c>
      <c r="G268" s="3" t="str">
        <f>VLOOKUP(F268,Sheet4!$A$2:$C$6,3,FALSE)</f>
        <v>medium</v>
      </c>
      <c r="H268" s="3">
        <v>6</v>
      </c>
      <c r="I268" s="3">
        <v>2</v>
      </c>
    </row>
    <row r="269" spans="1:9" x14ac:dyDescent="0.25">
      <c r="A269" s="11">
        <v>41370</v>
      </c>
      <c r="B269" s="10" t="s">
        <v>34</v>
      </c>
      <c r="C269" s="10" t="str">
        <f t="shared" si="5"/>
        <v>Sat</v>
      </c>
      <c r="D269" s="10" t="str">
        <f>VLOOKUP(C269,Sheet4!$E$2:$F$8,2,FALSE)</f>
        <v>weekend</v>
      </c>
      <c r="E269" s="10">
        <f>VLOOKUP(A269,Sheet5!$A$2:$B$77,2,FALSE)</f>
        <v>2</v>
      </c>
      <c r="F269" s="3">
        <v>5</v>
      </c>
      <c r="G269" s="3" t="str">
        <f>VLOOKUP(F269,Sheet4!$A$2:$C$6,3,FALSE)</f>
        <v>high</v>
      </c>
      <c r="H269" s="3">
        <v>8</v>
      </c>
      <c r="I269" s="3"/>
    </row>
    <row r="270" spans="1:9" x14ac:dyDescent="0.25">
      <c r="A270" s="11">
        <v>41370</v>
      </c>
      <c r="B270" s="10" t="s">
        <v>18</v>
      </c>
      <c r="C270" s="10" t="str">
        <f t="shared" si="5"/>
        <v>Sat</v>
      </c>
      <c r="D270" s="10" t="str">
        <f>VLOOKUP(C270,Sheet4!$E$2:$F$8,2,FALSE)</f>
        <v>weekend</v>
      </c>
      <c r="E270" s="10">
        <f>VLOOKUP(A270,Sheet5!$A$2:$B$77,2,FALSE)</f>
        <v>2</v>
      </c>
      <c r="F270" s="3">
        <v>3</v>
      </c>
      <c r="G270" s="3" t="str">
        <f>VLOOKUP(F270,Sheet4!$A$2:$C$6,3,FALSE)</f>
        <v>medium</v>
      </c>
      <c r="H270" s="3">
        <v>7</v>
      </c>
      <c r="I270" s="3">
        <v>2</v>
      </c>
    </row>
    <row r="271" spans="1:9" x14ac:dyDescent="0.25">
      <c r="A271" s="11">
        <v>41370</v>
      </c>
      <c r="B271" s="10" t="s">
        <v>26</v>
      </c>
      <c r="C271" s="10" t="str">
        <f t="shared" si="5"/>
        <v>Sat</v>
      </c>
      <c r="D271" s="10" t="str">
        <f>VLOOKUP(C271,Sheet4!$E$2:$F$8,2,FALSE)</f>
        <v>weekend</v>
      </c>
      <c r="E271" s="10">
        <f>VLOOKUP(A271,Sheet5!$A$2:$B$77,2,FALSE)</f>
        <v>2</v>
      </c>
      <c r="F271" s="3">
        <v>3</v>
      </c>
      <c r="G271" s="3" t="str">
        <f>VLOOKUP(F271,Sheet4!$A$2:$C$6,3,FALSE)</f>
        <v>medium</v>
      </c>
      <c r="H271" s="3">
        <v>8</v>
      </c>
      <c r="I271" s="3">
        <v>2</v>
      </c>
    </row>
    <row r="272" spans="1:9" x14ac:dyDescent="0.25">
      <c r="A272" s="11">
        <v>41370</v>
      </c>
      <c r="B272" s="10" t="s">
        <v>38</v>
      </c>
      <c r="C272" s="10" t="str">
        <f t="shared" si="5"/>
        <v>Sat</v>
      </c>
      <c r="D272" s="10" t="str">
        <f>VLOOKUP(C272,Sheet4!$E$2:$F$8,2,FALSE)</f>
        <v>weekend</v>
      </c>
      <c r="E272" s="10">
        <f>VLOOKUP(A272,Sheet5!$A$2:$B$77,2,FALSE)</f>
        <v>2</v>
      </c>
      <c r="F272" s="3">
        <v>4</v>
      </c>
      <c r="G272" s="3" t="str">
        <f>VLOOKUP(F272,Sheet4!$A$2:$C$6,3,FALSE)</f>
        <v>high</v>
      </c>
      <c r="H272" s="3"/>
      <c r="I272" s="3">
        <v>2</v>
      </c>
    </row>
    <row r="273" spans="1:9" x14ac:dyDescent="0.25">
      <c r="A273" s="11">
        <v>41370</v>
      </c>
      <c r="B273" s="10" t="s">
        <v>37</v>
      </c>
      <c r="C273" s="10" t="str">
        <f t="shared" si="5"/>
        <v>Sat</v>
      </c>
      <c r="D273" s="10" t="str">
        <f>VLOOKUP(C273,Sheet4!$E$2:$F$8,2,FALSE)</f>
        <v>weekend</v>
      </c>
      <c r="E273" s="10">
        <f>VLOOKUP(A273,Sheet5!$A$2:$B$77,2,FALSE)</f>
        <v>2</v>
      </c>
      <c r="F273" s="3">
        <v>3</v>
      </c>
      <c r="G273" s="3" t="str">
        <f>VLOOKUP(F273,Sheet4!$A$2:$C$6,3,FALSE)</f>
        <v>medium</v>
      </c>
      <c r="H273" s="3"/>
      <c r="I273" s="3"/>
    </row>
    <row r="274" spans="1:9" x14ac:dyDescent="0.25">
      <c r="A274" s="11">
        <v>41370</v>
      </c>
      <c r="B274" s="10" t="s">
        <v>39</v>
      </c>
      <c r="C274" s="10" t="str">
        <f t="shared" si="5"/>
        <v>Sat</v>
      </c>
      <c r="D274" s="10" t="str">
        <f>VLOOKUP(C274,Sheet4!$E$2:$F$8,2,FALSE)</f>
        <v>weekend</v>
      </c>
      <c r="E274" s="10">
        <f>VLOOKUP(A274,Sheet5!$A$2:$B$77,2,FALSE)</f>
        <v>2</v>
      </c>
      <c r="F274" s="3">
        <v>3</v>
      </c>
      <c r="G274" s="3" t="str">
        <f>VLOOKUP(F274,Sheet4!$A$2:$C$6,3,FALSE)</f>
        <v>medium</v>
      </c>
      <c r="H274" s="3">
        <v>9</v>
      </c>
      <c r="I274" s="3"/>
    </row>
    <row r="275" spans="1:9" x14ac:dyDescent="0.25">
      <c r="A275" s="11">
        <v>41370</v>
      </c>
      <c r="B275" s="10" t="s">
        <v>40</v>
      </c>
      <c r="C275" s="10" t="str">
        <f t="shared" si="5"/>
        <v>Sat</v>
      </c>
      <c r="D275" s="10" t="str">
        <f>VLOOKUP(C275,Sheet4!$E$2:$F$8,2,FALSE)</f>
        <v>weekend</v>
      </c>
      <c r="E275" s="10">
        <f>VLOOKUP(A275,Sheet5!$A$2:$B$77,2,FALSE)</f>
        <v>2</v>
      </c>
      <c r="F275" s="3">
        <v>3</v>
      </c>
      <c r="G275" s="3" t="str">
        <f>VLOOKUP(F275,Sheet4!$A$2:$C$6,3,FALSE)</f>
        <v>medium</v>
      </c>
      <c r="H275" s="3"/>
      <c r="I275" s="3">
        <v>2</v>
      </c>
    </row>
    <row r="276" spans="1:9" x14ac:dyDescent="0.25">
      <c r="A276" s="11">
        <v>41371</v>
      </c>
      <c r="B276" s="10" t="s">
        <v>3</v>
      </c>
      <c r="C276" s="10" t="str">
        <f t="shared" si="5"/>
        <v>Sun</v>
      </c>
      <c r="D276" s="10" t="str">
        <f>VLOOKUP(C276,Sheet4!$E$2:$F$8,2,FALSE)</f>
        <v>weekend</v>
      </c>
      <c r="E276" s="10">
        <f>VLOOKUP(A276,Sheet5!$A$2:$B$77,2,FALSE)</f>
        <v>3</v>
      </c>
      <c r="F276" s="3">
        <v>2</v>
      </c>
      <c r="G276" s="3" t="str">
        <f>VLOOKUP(F276,Sheet4!$A$2:$C$6,3,FALSE)</f>
        <v>low</v>
      </c>
      <c r="H276" s="3">
        <v>9</v>
      </c>
      <c r="I276" s="3">
        <v>1</v>
      </c>
    </row>
    <row r="277" spans="1:9" x14ac:dyDescent="0.25">
      <c r="A277" s="11">
        <v>41371</v>
      </c>
      <c r="B277" s="10" t="s">
        <v>4</v>
      </c>
      <c r="C277" s="10" t="str">
        <f t="shared" si="5"/>
        <v>Sun</v>
      </c>
      <c r="D277" s="10" t="str">
        <f>VLOOKUP(C277,Sheet4!$E$2:$F$8,2,FALSE)</f>
        <v>weekend</v>
      </c>
      <c r="E277" s="10">
        <f>VLOOKUP(A277,Sheet5!$A$2:$B$77,2,FALSE)</f>
        <v>3</v>
      </c>
      <c r="F277" s="3">
        <v>3</v>
      </c>
      <c r="G277" s="3" t="str">
        <f>VLOOKUP(F277,Sheet4!$A$2:$C$6,3,FALSE)</f>
        <v>medium</v>
      </c>
      <c r="H277" s="3">
        <v>9</v>
      </c>
      <c r="I277" s="3">
        <v>2</v>
      </c>
    </row>
    <row r="278" spans="1:9" x14ac:dyDescent="0.25">
      <c r="A278" s="11">
        <v>41371</v>
      </c>
      <c r="B278" s="10" t="s">
        <v>5</v>
      </c>
      <c r="C278" s="10" t="str">
        <f t="shared" si="5"/>
        <v>Sun</v>
      </c>
      <c r="D278" s="10" t="str">
        <f>VLOOKUP(C278,Sheet4!$E$2:$F$8,2,FALSE)</f>
        <v>weekend</v>
      </c>
      <c r="E278" s="10">
        <f>VLOOKUP(A278,Sheet5!$A$2:$B$77,2,FALSE)</f>
        <v>3</v>
      </c>
      <c r="F278" s="3">
        <v>1</v>
      </c>
      <c r="G278" s="3" t="str">
        <f>VLOOKUP(F278,Sheet4!$A$2:$C$6,3,FALSE)</f>
        <v>low</v>
      </c>
      <c r="H278" s="3"/>
      <c r="I278" s="3">
        <v>2</v>
      </c>
    </row>
    <row r="279" spans="1:9" x14ac:dyDescent="0.25">
      <c r="A279" s="11">
        <v>41371</v>
      </c>
      <c r="B279" s="10" t="s">
        <v>6</v>
      </c>
      <c r="C279" s="10" t="str">
        <f t="shared" si="5"/>
        <v>Sun</v>
      </c>
      <c r="D279" s="10" t="str">
        <f>VLOOKUP(C279,Sheet4!$E$2:$F$8,2,FALSE)</f>
        <v>weekend</v>
      </c>
      <c r="E279" s="10">
        <f>VLOOKUP(A279,Sheet5!$A$2:$B$77,2,FALSE)</f>
        <v>3</v>
      </c>
      <c r="F279" s="3">
        <v>3</v>
      </c>
      <c r="G279" s="3" t="str">
        <f>VLOOKUP(F279,Sheet4!$A$2:$C$6,3,FALSE)</f>
        <v>medium</v>
      </c>
      <c r="H279" s="3">
        <v>6</v>
      </c>
      <c r="I279" s="3">
        <v>2</v>
      </c>
    </row>
    <row r="280" spans="1:9" x14ac:dyDescent="0.25">
      <c r="A280" s="11">
        <v>41371</v>
      </c>
      <c r="B280" s="10" t="s">
        <v>7</v>
      </c>
      <c r="C280" s="10" t="str">
        <f t="shared" si="5"/>
        <v>Sun</v>
      </c>
      <c r="D280" s="10" t="str">
        <f>VLOOKUP(C280,Sheet4!$E$2:$F$8,2,FALSE)</f>
        <v>weekend</v>
      </c>
      <c r="E280" s="10">
        <f>VLOOKUP(A280,Sheet5!$A$2:$B$77,2,FALSE)</f>
        <v>3</v>
      </c>
      <c r="F280" s="3">
        <v>3</v>
      </c>
      <c r="G280" s="3" t="str">
        <f>VLOOKUP(F280,Sheet4!$A$2:$C$6,3,FALSE)</f>
        <v>medium</v>
      </c>
      <c r="H280" s="3">
        <v>5</v>
      </c>
      <c r="I280" s="3">
        <v>1</v>
      </c>
    </row>
    <row r="281" spans="1:9" x14ac:dyDescent="0.25">
      <c r="A281" s="11">
        <v>41371</v>
      </c>
      <c r="B281" s="10" t="s">
        <v>11</v>
      </c>
      <c r="C281" s="10" t="str">
        <f t="shared" si="5"/>
        <v>Sun</v>
      </c>
      <c r="D281" s="10" t="str">
        <f>VLOOKUP(C281,Sheet4!$E$2:$F$8,2,FALSE)</f>
        <v>weekend</v>
      </c>
      <c r="E281" s="10">
        <f>VLOOKUP(A281,Sheet5!$A$2:$B$77,2,FALSE)</f>
        <v>3</v>
      </c>
      <c r="F281" s="3">
        <v>3</v>
      </c>
      <c r="G281" s="3" t="str">
        <f>VLOOKUP(F281,Sheet4!$A$2:$C$6,3,FALSE)</f>
        <v>medium</v>
      </c>
      <c r="H281" s="3">
        <v>7</v>
      </c>
      <c r="I281" s="3">
        <v>2</v>
      </c>
    </row>
    <row r="282" spans="1:9" x14ac:dyDescent="0.25">
      <c r="A282" s="11">
        <v>41371</v>
      </c>
      <c r="B282" s="10" t="s">
        <v>17</v>
      </c>
      <c r="C282" s="10" t="str">
        <f t="shared" si="5"/>
        <v>Sun</v>
      </c>
      <c r="D282" s="10" t="str">
        <f>VLOOKUP(C282,Sheet4!$E$2:$F$8,2,FALSE)</f>
        <v>weekend</v>
      </c>
      <c r="E282" s="10">
        <f>VLOOKUP(A282,Sheet5!$A$2:$B$77,2,FALSE)</f>
        <v>3</v>
      </c>
      <c r="F282" s="3">
        <v>5</v>
      </c>
      <c r="G282" s="3" t="str">
        <f>VLOOKUP(F282,Sheet4!$A$2:$C$6,3,FALSE)</f>
        <v>high</v>
      </c>
      <c r="H282" s="3">
        <v>7</v>
      </c>
      <c r="I282" s="3"/>
    </row>
    <row r="283" spans="1:9" x14ac:dyDescent="0.25">
      <c r="A283" s="11">
        <v>41371</v>
      </c>
      <c r="B283" s="10" t="s">
        <v>19</v>
      </c>
      <c r="C283" s="10" t="str">
        <f t="shared" si="5"/>
        <v>Sun</v>
      </c>
      <c r="D283" s="10" t="str">
        <f>VLOOKUP(C283,Sheet4!$E$2:$F$8,2,FALSE)</f>
        <v>weekend</v>
      </c>
      <c r="E283" s="10">
        <f>VLOOKUP(A283,Sheet5!$A$2:$B$77,2,FALSE)</f>
        <v>3</v>
      </c>
      <c r="F283" s="3">
        <v>3</v>
      </c>
      <c r="G283" s="3" t="str">
        <f>VLOOKUP(F283,Sheet4!$A$2:$C$6,3,FALSE)</f>
        <v>medium</v>
      </c>
      <c r="H283" s="3">
        <v>7</v>
      </c>
      <c r="I283" s="3"/>
    </row>
    <row r="284" spans="1:9" x14ac:dyDescent="0.25">
      <c r="A284" s="11">
        <v>41371</v>
      </c>
      <c r="B284" s="10" t="s">
        <v>20</v>
      </c>
      <c r="C284" s="10" t="str">
        <f t="shared" si="5"/>
        <v>Sun</v>
      </c>
      <c r="D284" s="10" t="str">
        <f>VLOOKUP(C284,Sheet4!$E$2:$F$8,2,FALSE)</f>
        <v>weekend</v>
      </c>
      <c r="E284" s="10">
        <f>VLOOKUP(A284,Sheet5!$A$2:$B$77,2,FALSE)</f>
        <v>3</v>
      </c>
      <c r="F284" s="3">
        <v>3</v>
      </c>
      <c r="G284" s="3" t="str">
        <f>VLOOKUP(F284,Sheet4!$A$2:$C$6,3,FALSE)</f>
        <v>medium</v>
      </c>
      <c r="H284" s="3">
        <v>7</v>
      </c>
      <c r="I284" s="3">
        <v>2</v>
      </c>
    </row>
    <row r="285" spans="1:9" x14ac:dyDescent="0.25">
      <c r="A285" s="11">
        <v>41371</v>
      </c>
      <c r="B285" s="10" t="s">
        <v>21</v>
      </c>
      <c r="C285" s="10" t="str">
        <f t="shared" si="5"/>
        <v>Sun</v>
      </c>
      <c r="D285" s="10" t="str">
        <f>VLOOKUP(C285,Sheet4!$E$2:$F$8,2,FALSE)</f>
        <v>weekend</v>
      </c>
      <c r="E285" s="10">
        <f>VLOOKUP(A285,Sheet5!$A$2:$B$77,2,FALSE)</f>
        <v>3</v>
      </c>
      <c r="F285" s="3">
        <v>4</v>
      </c>
      <c r="G285" s="3" t="str">
        <f>VLOOKUP(F285,Sheet4!$A$2:$C$6,3,FALSE)</f>
        <v>high</v>
      </c>
      <c r="H285" s="3"/>
      <c r="I285" s="3">
        <v>1</v>
      </c>
    </row>
    <row r="286" spans="1:9" x14ac:dyDescent="0.25">
      <c r="A286" s="11">
        <v>41371</v>
      </c>
      <c r="B286" s="10" t="s">
        <v>27</v>
      </c>
      <c r="C286" s="10" t="str">
        <f t="shared" si="5"/>
        <v>Sun</v>
      </c>
      <c r="D286" s="10" t="str">
        <f>VLOOKUP(C286,Sheet4!$E$2:$F$8,2,FALSE)</f>
        <v>weekend</v>
      </c>
      <c r="E286" s="10">
        <f>VLOOKUP(A286,Sheet5!$A$2:$B$77,2,FALSE)</f>
        <v>3</v>
      </c>
      <c r="F286" s="3">
        <v>1</v>
      </c>
      <c r="G286" s="3" t="str">
        <f>VLOOKUP(F286,Sheet4!$A$2:$C$6,3,FALSE)</f>
        <v>low</v>
      </c>
      <c r="H286" s="3">
        <v>10</v>
      </c>
      <c r="I286" s="3"/>
    </row>
    <row r="287" spans="1:9" x14ac:dyDescent="0.25">
      <c r="A287" s="11">
        <v>41371</v>
      </c>
      <c r="B287" s="10" t="s">
        <v>30</v>
      </c>
      <c r="C287" s="10" t="str">
        <f t="shared" si="5"/>
        <v>Sun</v>
      </c>
      <c r="D287" s="10" t="str">
        <f>VLOOKUP(C287,Sheet4!$E$2:$F$8,2,FALSE)</f>
        <v>weekend</v>
      </c>
      <c r="E287" s="10">
        <f>VLOOKUP(A287,Sheet5!$A$2:$B$77,2,FALSE)</f>
        <v>3</v>
      </c>
      <c r="F287" s="3">
        <v>4</v>
      </c>
      <c r="G287" s="3" t="str">
        <f>VLOOKUP(F287,Sheet4!$A$2:$C$6,3,FALSE)</f>
        <v>high</v>
      </c>
      <c r="H287" s="3">
        <v>8</v>
      </c>
      <c r="I287" s="3">
        <v>2</v>
      </c>
    </row>
    <row r="288" spans="1:9" x14ac:dyDescent="0.25">
      <c r="A288" s="11">
        <v>41371</v>
      </c>
      <c r="B288" s="10" t="s">
        <v>33</v>
      </c>
      <c r="C288" s="10" t="str">
        <f t="shared" si="5"/>
        <v>Sun</v>
      </c>
      <c r="D288" s="10" t="str">
        <f>VLOOKUP(C288,Sheet4!$E$2:$F$8,2,FALSE)</f>
        <v>weekend</v>
      </c>
      <c r="E288" s="10">
        <f>VLOOKUP(A288,Sheet5!$A$2:$B$77,2,FALSE)</f>
        <v>3</v>
      </c>
      <c r="F288" s="3">
        <v>3</v>
      </c>
      <c r="G288" s="3" t="str">
        <f>VLOOKUP(F288,Sheet4!$A$2:$C$6,3,FALSE)</f>
        <v>medium</v>
      </c>
      <c r="H288" s="3">
        <v>8</v>
      </c>
      <c r="I288" s="3">
        <v>2</v>
      </c>
    </row>
    <row r="289" spans="1:11" x14ac:dyDescent="0.25">
      <c r="A289" s="11">
        <v>41371</v>
      </c>
      <c r="B289" s="10" t="s">
        <v>34</v>
      </c>
      <c r="C289" s="10" t="str">
        <f t="shared" si="5"/>
        <v>Sun</v>
      </c>
      <c r="D289" s="10" t="str">
        <f>VLOOKUP(C289,Sheet4!$E$2:$F$8,2,FALSE)</f>
        <v>weekend</v>
      </c>
      <c r="E289" s="10">
        <f>VLOOKUP(A289,Sheet5!$A$2:$B$77,2,FALSE)</f>
        <v>3</v>
      </c>
      <c r="F289" s="3">
        <v>5</v>
      </c>
      <c r="G289" s="3" t="str">
        <f>VLOOKUP(F289,Sheet4!$A$2:$C$6,3,FALSE)</f>
        <v>high</v>
      </c>
      <c r="H289" s="3">
        <v>7</v>
      </c>
      <c r="I289" s="3">
        <v>2</v>
      </c>
    </row>
    <row r="290" spans="1:11" x14ac:dyDescent="0.25">
      <c r="A290" s="11">
        <v>41371</v>
      </c>
      <c r="B290" s="10" t="s">
        <v>18</v>
      </c>
      <c r="C290" s="10" t="str">
        <f t="shared" si="5"/>
        <v>Sun</v>
      </c>
      <c r="D290" s="10" t="str">
        <f>VLOOKUP(C290,Sheet4!$E$2:$F$8,2,FALSE)</f>
        <v>weekend</v>
      </c>
      <c r="E290" s="10">
        <f>VLOOKUP(A290,Sheet5!$A$2:$B$77,2,FALSE)</f>
        <v>3</v>
      </c>
      <c r="F290" s="3">
        <v>2</v>
      </c>
      <c r="G290" s="3" t="str">
        <f>VLOOKUP(F290,Sheet4!$A$2:$C$6,3,FALSE)</f>
        <v>low</v>
      </c>
      <c r="H290" s="3">
        <v>10</v>
      </c>
      <c r="I290" s="3">
        <v>2</v>
      </c>
    </row>
    <row r="291" spans="1:11" x14ac:dyDescent="0.25">
      <c r="A291" s="11">
        <v>41371</v>
      </c>
      <c r="B291" s="10" t="s">
        <v>40</v>
      </c>
      <c r="C291" s="10" t="str">
        <f t="shared" si="5"/>
        <v>Sun</v>
      </c>
      <c r="D291" s="10" t="str">
        <f>VLOOKUP(C291,Sheet4!$E$2:$F$8,2,FALSE)</f>
        <v>weekend</v>
      </c>
      <c r="E291" s="10">
        <f>VLOOKUP(A291,Sheet5!$A$2:$B$77,2,FALSE)</f>
        <v>3</v>
      </c>
      <c r="F291" s="3">
        <v>3</v>
      </c>
      <c r="G291" s="3" t="str">
        <f>VLOOKUP(F291,Sheet4!$A$2:$C$6,3,FALSE)</f>
        <v>medium</v>
      </c>
      <c r="H291" s="3">
        <v>10</v>
      </c>
      <c r="I291" s="3">
        <v>2</v>
      </c>
    </row>
    <row r="292" spans="1:11" x14ac:dyDescent="0.25">
      <c r="A292" s="11">
        <v>41372</v>
      </c>
      <c r="B292" s="10" t="s">
        <v>3</v>
      </c>
      <c r="C292" s="10" t="str">
        <f t="shared" si="5"/>
        <v>Mon</v>
      </c>
      <c r="D292" s="10" t="str">
        <f>VLOOKUP(C292,Sheet4!$E$2:$F$8,2,FALSE)</f>
        <v>weekday</v>
      </c>
      <c r="E292" s="10">
        <f>VLOOKUP(A292,Sheet5!$A$2:$B$77,2,FALSE)</f>
        <v>3</v>
      </c>
      <c r="F292" s="3">
        <v>5</v>
      </c>
      <c r="G292" s="3" t="str">
        <f>VLOOKUP(F292,Sheet4!$A$2:$C$6,3,FALSE)</f>
        <v>high</v>
      </c>
      <c r="H292" s="3">
        <v>5</v>
      </c>
      <c r="I292" s="3"/>
      <c r="J292" s="3"/>
      <c r="K292" s="3"/>
    </row>
    <row r="293" spans="1:11" x14ac:dyDescent="0.25">
      <c r="A293" s="11">
        <v>41372</v>
      </c>
      <c r="B293" s="10" t="s">
        <v>5</v>
      </c>
      <c r="C293" s="10" t="str">
        <f t="shared" si="5"/>
        <v>Mon</v>
      </c>
      <c r="D293" s="10" t="str">
        <f>VLOOKUP(C293,Sheet4!$E$2:$F$8,2,FALSE)</f>
        <v>weekday</v>
      </c>
      <c r="E293" s="10">
        <f>VLOOKUP(A293,Sheet5!$A$2:$B$77,2,FALSE)</f>
        <v>3</v>
      </c>
      <c r="F293" s="3">
        <v>3</v>
      </c>
      <c r="G293" s="3" t="str">
        <f>VLOOKUP(F293,Sheet4!$A$2:$C$6,3,FALSE)</f>
        <v>medium</v>
      </c>
      <c r="H293" s="3">
        <v>9</v>
      </c>
      <c r="I293" s="3">
        <v>2</v>
      </c>
      <c r="J293" s="3">
        <v>2</v>
      </c>
      <c r="K293" s="3">
        <v>2</v>
      </c>
    </row>
    <row r="294" spans="1:11" x14ac:dyDescent="0.25">
      <c r="A294" s="11">
        <v>41372</v>
      </c>
      <c r="B294" s="10" t="s">
        <v>6</v>
      </c>
      <c r="C294" s="10" t="str">
        <f t="shared" si="5"/>
        <v>Mon</v>
      </c>
      <c r="D294" s="10" t="str">
        <f>VLOOKUP(C294,Sheet4!$E$2:$F$8,2,FALSE)</f>
        <v>weekday</v>
      </c>
      <c r="E294" s="10">
        <f>VLOOKUP(A294,Sheet5!$A$2:$B$77,2,FALSE)</f>
        <v>3</v>
      </c>
      <c r="F294" s="3">
        <v>2</v>
      </c>
      <c r="G294" s="3" t="str">
        <f>VLOOKUP(F294,Sheet4!$A$2:$C$6,3,FALSE)</f>
        <v>low</v>
      </c>
      <c r="H294" s="3">
        <v>7</v>
      </c>
      <c r="I294" s="3"/>
      <c r="J294" s="3">
        <v>1</v>
      </c>
      <c r="K294" s="3">
        <v>3</v>
      </c>
    </row>
    <row r="295" spans="1:11" x14ac:dyDescent="0.25">
      <c r="A295" s="11">
        <v>41372</v>
      </c>
      <c r="B295" s="10" t="s">
        <v>7</v>
      </c>
      <c r="C295" s="10" t="str">
        <f t="shared" si="5"/>
        <v>Mon</v>
      </c>
      <c r="D295" s="10" t="str">
        <f>VLOOKUP(C295,Sheet4!$E$2:$F$8,2,FALSE)</f>
        <v>weekday</v>
      </c>
      <c r="E295" s="10">
        <f>VLOOKUP(A295,Sheet5!$A$2:$B$77,2,FALSE)</f>
        <v>3</v>
      </c>
      <c r="F295" s="3">
        <v>3</v>
      </c>
      <c r="G295" s="3" t="str">
        <f>VLOOKUP(F295,Sheet4!$A$2:$C$6,3,FALSE)</f>
        <v>medium</v>
      </c>
      <c r="H295" s="3">
        <v>8</v>
      </c>
      <c r="I295" s="3">
        <v>1</v>
      </c>
      <c r="J295" s="3">
        <v>2</v>
      </c>
      <c r="K295" s="3">
        <v>3</v>
      </c>
    </row>
    <row r="296" spans="1:11" x14ac:dyDescent="0.25">
      <c r="A296" s="11">
        <v>41372</v>
      </c>
      <c r="B296" s="10" t="s">
        <v>9</v>
      </c>
      <c r="C296" s="10" t="str">
        <f t="shared" si="5"/>
        <v>Mon</v>
      </c>
      <c r="D296" s="10" t="str">
        <f>VLOOKUP(C296,Sheet4!$E$2:$F$8,2,FALSE)</f>
        <v>weekday</v>
      </c>
      <c r="E296" s="10">
        <f>VLOOKUP(A296,Sheet5!$A$2:$B$77,2,FALSE)</f>
        <v>3</v>
      </c>
      <c r="F296" s="3">
        <v>1</v>
      </c>
      <c r="G296" s="3" t="str">
        <f>VLOOKUP(F296,Sheet4!$A$2:$C$6,3,FALSE)</f>
        <v>low</v>
      </c>
      <c r="H296" s="3">
        <v>5</v>
      </c>
      <c r="I296" s="3"/>
      <c r="J296" s="3"/>
      <c r="K296" s="3"/>
    </row>
    <row r="297" spans="1:11" x14ac:dyDescent="0.25">
      <c r="A297" s="11">
        <v>41372</v>
      </c>
      <c r="B297" s="10" t="s">
        <v>11</v>
      </c>
      <c r="C297" s="10" t="str">
        <f t="shared" si="5"/>
        <v>Mon</v>
      </c>
      <c r="D297" s="10" t="str">
        <f>VLOOKUP(C297,Sheet4!$E$2:$F$8,2,FALSE)</f>
        <v>weekday</v>
      </c>
      <c r="E297" s="10">
        <f>VLOOKUP(A297,Sheet5!$A$2:$B$77,2,FALSE)</f>
        <v>3</v>
      </c>
      <c r="F297" s="3">
        <v>3</v>
      </c>
      <c r="G297" s="3" t="str">
        <f>VLOOKUP(F297,Sheet4!$A$2:$C$6,3,FALSE)</f>
        <v>medium</v>
      </c>
      <c r="H297" s="3">
        <v>8</v>
      </c>
      <c r="I297" s="3">
        <v>2</v>
      </c>
      <c r="J297" s="3">
        <v>1</v>
      </c>
      <c r="K297" s="3">
        <v>1</v>
      </c>
    </row>
    <row r="298" spans="1:11" x14ac:dyDescent="0.25">
      <c r="A298" s="11">
        <v>41372</v>
      </c>
      <c r="B298" s="10" t="s">
        <v>14</v>
      </c>
      <c r="C298" s="10" t="str">
        <f t="shared" si="5"/>
        <v>Mon</v>
      </c>
      <c r="D298" s="10" t="str">
        <f>VLOOKUP(C298,Sheet4!$E$2:$F$8,2,FALSE)</f>
        <v>weekday</v>
      </c>
      <c r="E298" s="10">
        <f>VLOOKUP(A298,Sheet5!$A$2:$B$77,2,FALSE)</f>
        <v>3</v>
      </c>
      <c r="F298" s="3">
        <v>4</v>
      </c>
      <c r="G298" s="3" t="str">
        <f>VLOOKUP(F298,Sheet4!$A$2:$C$6,3,FALSE)</f>
        <v>high</v>
      </c>
      <c r="H298" s="3"/>
      <c r="I298" s="3">
        <v>2</v>
      </c>
      <c r="J298" s="3"/>
      <c r="K298" s="3"/>
    </row>
    <row r="299" spans="1:11" x14ac:dyDescent="0.25">
      <c r="A299" s="11">
        <v>41372</v>
      </c>
      <c r="B299" s="10" t="s">
        <v>17</v>
      </c>
      <c r="C299" s="10" t="str">
        <f t="shared" si="5"/>
        <v>Mon</v>
      </c>
      <c r="D299" s="10" t="str">
        <f>VLOOKUP(C299,Sheet4!$E$2:$F$8,2,FALSE)</f>
        <v>weekday</v>
      </c>
      <c r="E299" s="10">
        <f>VLOOKUP(A299,Sheet5!$A$2:$B$77,2,FALSE)</f>
        <v>3</v>
      </c>
      <c r="F299" s="3">
        <v>4</v>
      </c>
      <c r="G299" s="3" t="str">
        <f>VLOOKUP(F299,Sheet4!$A$2:$C$6,3,FALSE)</f>
        <v>high</v>
      </c>
      <c r="H299" s="3">
        <v>8</v>
      </c>
      <c r="I299" s="3">
        <v>2</v>
      </c>
      <c r="J299" s="3">
        <v>2</v>
      </c>
      <c r="K299" s="3">
        <v>1</v>
      </c>
    </row>
    <row r="300" spans="1:11" x14ac:dyDescent="0.25">
      <c r="A300" s="11">
        <v>41372</v>
      </c>
      <c r="B300" s="10" t="s">
        <v>19</v>
      </c>
      <c r="C300" s="10" t="str">
        <f t="shared" si="5"/>
        <v>Mon</v>
      </c>
      <c r="D300" s="10" t="str">
        <f>VLOOKUP(C300,Sheet4!$E$2:$F$8,2,FALSE)</f>
        <v>weekday</v>
      </c>
      <c r="E300" s="10">
        <f>VLOOKUP(A300,Sheet5!$A$2:$B$77,2,FALSE)</f>
        <v>3</v>
      </c>
      <c r="F300" s="3">
        <v>3</v>
      </c>
      <c r="G300" s="3" t="str">
        <f>VLOOKUP(F300,Sheet4!$A$2:$C$6,3,FALSE)</f>
        <v>medium</v>
      </c>
      <c r="H300" s="3">
        <v>7</v>
      </c>
      <c r="I300" s="3">
        <v>2</v>
      </c>
      <c r="J300" s="3"/>
      <c r="K300" s="3"/>
    </row>
    <row r="301" spans="1:11" x14ac:dyDescent="0.25">
      <c r="A301" s="11">
        <v>41372</v>
      </c>
      <c r="B301" s="10" t="s">
        <v>20</v>
      </c>
      <c r="C301" s="10" t="str">
        <f t="shared" si="5"/>
        <v>Mon</v>
      </c>
      <c r="D301" s="10" t="str">
        <f>VLOOKUP(C301,Sheet4!$E$2:$F$8,2,FALSE)</f>
        <v>weekday</v>
      </c>
      <c r="E301" s="10">
        <f>VLOOKUP(A301,Sheet5!$A$2:$B$77,2,FALSE)</f>
        <v>3</v>
      </c>
      <c r="F301" s="3">
        <v>3</v>
      </c>
      <c r="G301" s="3" t="str">
        <f>VLOOKUP(F301,Sheet4!$A$2:$C$6,3,FALSE)</f>
        <v>medium</v>
      </c>
      <c r="H301" s="3">
        <v>8</v>
      </c>
      <c r="I301" s="3">
        <v>1</v>
      </c>
      <c r="J301" s="3"/>
      <c r="K301" s="3"/>
    </row>
    <row r="302" spans="1:11" x14ac:dyDescent="0.25">
      <c r="A302" s="11">
        <v>41372</v>
      </c>
      <c r="B302" s="10" t="s">
        <v>21</v>
      </c>
      <c r="C302" s="10" t="str">
        <f t="shared" si="5"/>
        <v>Mon</v>
      </c>
      <c r="D302" s="10" t="str">
        <f>VLOOKUP(C302,Sheet4!$E$2:$F$8,2,FALSE)</f>
        <v>weekday</v>
      </c>
      <c r="E302" s="10">
        <f>VLOOKUP(A302,Sheet5!$A$2:$B$77,2,FALSE)</f>
        <v>3</v>
      </c>
      <c r="F302" s="3">
        <v>3</v>
      </c>
      <c r="G302" s="3" t="str">
        <f>VLOOKUP(F302,Sheet4!$A$2:$C$6,3,FALSE)</f>
        <v>medium</v>
      </c>
      <c r="H302" s="3">
        <v>7</v>
      </c>
      <c r="I302" s="3"/>
      <c r="J302" s="3"/>
      <c r="K302" s="3"/>
    </row>
    <row r="303" spans="1:11" x14ac:dyDescent="0.25">
      <c r="A303" s="11">
        <v>41372</v>
      </c>
      <c r="B303" s="10" t="s">
        <v>22</v>
      </c>
      <c r="C303" s="10" t="str">
        <f t="shared" si="5"/>
        <v>Mon</v>
      </c>
      <c r="D303" s="10" t="str">
        <f>VLOOKUP(C303,Sheet4!$E$2:$F$8,2,FALSE)</f>
        <v>weekday</v>
      </c>
      <c r="E303" s="10">
        <f>VLOOKUP(A303,Sheet5!$A$2:$B$77,2,FALSE)</f>
        <v>3</v>
      </c>
      <c r="F303" s="3">
        <v>4</v>
      </c>
      <c r="G303" s="3" t="str">
        <f>VLOOKUP(F303,Sheet4!$A$2:$C$6,3,FALSE)</f>
        <v>high</v>
      </c>
      <c r="H303" s="3">
        <v>8</v>
      </c>
      <c r="I303" s="3">
        <v>1</v>
      </c>
      <c r="J303" s="3"/>
      <c r="K303" s="3"/>
    </row>
    <row r="304" spans="1:11" x14ac:dyDescent="0.25">
      <c r="A304" s="11">
        <v>41372</v>
      </c>
      <c r="B304" s="10" t="s">
        <v>23</v>
      </c>
      <c r="C304" s="10" t="str">
        <f t="shared" si="5"/>
        <v>Mon</v>
      </c>
      <c r="D304" s="10" t="str">
        <f>VLOOKUP(C304,Sheet4!$E$2:$F$8,2,FALSE)</f>
        <v>weekday</v>
      </c>
      <c r="E304" s="10">
        <f>VLOOKUP(A304,Sheet5!$A$2:$B$77,2,FALSE)</f>
        <v>3</v>
      </c>
      <c r="F304" s="3">
        <v>5</v>
      </c>
      <c r="G304" s="3" t="str">
        <f>VLOOKUP(F304,Sheet4!$A$2:$C$6,3,FALSE)</f>
        <v>high</v>
      </c>
      <c r="H304" s="3">
        <v>3</v>
      </c>
      <c r="I304" s="3"/>
      <c r="J304" s="3"/>
      <c r="K304" s="3"/>
    </row>
    <row r="305" spans="1:11" x14ac:dyDescent="0.25">
      <c r="A305" s="11">
        <v>41372</v>
      </c>
      <c r="B305" s="10" t="s">
        <v>27</v>
      </c>
      <c r="C305" s="10" t="str">
        <f t="shared" si="5"/>
        <v>Mon</v>
      </c>
      <c r="D305" s="10" t="str">
        <f>VLOOKUP(C305,Sheet4!$E$2:$F$8,2,FALSE)</f>
        <v>weekday</v>
      </c>
      <c r="E305" s="10">
        <f>VLOOKUP(A305,Sheet5!$A$2:$B$77,2,FALSE)</f>
        <v>3</v>
      </c>
      <c r="F305" s="3">
        <v>3</v>
      </c>
      <c r="G305" s="3" t="str">
        <f>VLOOKUP(F305,Sheet4!$A$2:$C$6,3,FALSE)</f>
        <v>medium</v>
      </c>
      <c r="H305" s="3">
        <v>7</v>
      </c>
      <c r="I305" s="3">
        <v>2</v>
      </c>
      <c r="J305" s="3">
        <v>3</v>
      </c>
      <c r="K305" s="3">
        <v>1</v>
      </c>
    </row>
    <row r="306" spans="1:11" x14ac:dyDescent="0.25">
      <c r="A306" s="11">
        <v>41372</v>
      </c>
      <c r="B306" s="10" t="s">
        <v>30</v>
      </c>
      <c r="C306" s="10" t="str">
        <f t="shared" ref="C306:C350" si="6">TEXT(A306,"ddd")</f>
        <v>Mon</v>
      </c>
      <c r="D306" s="10" t="str">
        <f>VLOOKUP(C306,Sheet4!$E$2:$F$8,2,FALSE)</f>
        <v>weekday</v>
      </c>
      <c r="E306" s="10">
        <f>VLOOKUP(A306,Sheet5!$A$2:$B$77,2,FALSE)</f>
        <v>3</v>
      </c>
      <c r="F306" s="3">
        <v>5</v>
      </c>
      <c r="G306" s="3" t="str">
        <f>VLOOKUP(F306,Sheet4!$A$2:$C$6,3,FALSE)</f>
        <v>high</v>
      </c>
      <c r="H306" s="3">
        <v>8</v>
      </c>
      <c r="I306" s="3">
        <v>2</v>
      </c>
      <c r="J306" s="3"/>
      <c r="K306" s="3"/>
    </row>
    <row r="307" spans="1:11" x14ac:dyDescent="0.25">
      <c r="A307" s="11">
        <v>41372</v>
      </c>
      <c r="B307" s="10" t="s">
        <v>32</v>
      </c>
      <c r="C307" s="10" t="str">
        <f t="shared" si="6"/>
        <v>Mon</v>
      </c>
      <c r="D307" s="10" t="str">
        <f>VLOOKUP(C307,Sheet4!$E$2:$F$8,2,FALSE)</f>
        <v>weekday</v>
      </c>
      <c r="E307" s="10">
        <f>VLOOKUP(A307,Sheet5!$A$2:$B$77,2,FALSE)</f>
        <v>3</v>
      </c>
      <c r="F307" s="3">
        <v>4</v>
      </c>
      <c r="G307" s="3" t="str">
        <f>VLOOKUP(F307,Sheet4!$A$2:$C$6,3,FALSE)</f>
        <v>high</v>
      </c>
      <c r="H307" s="3">
        <v>8</v>
      </c>
      <c r="I307" s="3"/>
      <c r="J307" s="3"/>
      <c r="K307" s="3"/>
    </row>
    <row r="308" spans="1:11" x14ac:dyDescent="0.25">
      <c r="A308" s="11">
        <v>41372</v>
      </c>
      <c r="B308" s="10" t="s">
        <v>33</v>
      </c>
      <c r="C308" s="10" t="str">
        <f t="shared" si="6"/>
        <v>Mon</v>
      </c>
      <c r="D308" s="10" t="str">
        <f>VLOOKUP(C308,Sheet4!$E$2:$F$8,2,FALSE)</f>
        <v>weekday</v>
      </c>
      <c r="E308" s="10">
        <f>VLOOKUP(A308,Sheet5!$A$2:$B$77,2,FALSE)</f>
        <v>3</v>
      </c>
      <c r="F308" s="3">
        <v>4</v>
      </c>
      <c r="G308" s="3" t="str">
        <f>VLOOKUP(F308,Sheet4!$A$2:$C$6,3,FALSE)</f>
        <v>high</v>
      </c>
      <c r="H308" s="3">
        <v>7</v>
      </c>
      <c r="I308" s="3">
        <v>2</v>
      </c>
      <c r="J308" s="3">
        <v>1</v>
      </c>
      <c r="K308" s="3">
        <v>1</v>
      </c>
    </row>
    <row r="309" spans="1:11" x14ac:dyDescent="0.25">
      <c r="A309" s="11">
        <v>41372</v>
      </c>
      <c r="B309" s="10" t="s">
        <v>34</v>
      </c>
      <c r="C309" s="10" t="str">
        <f t="shared" si="6"/>
        <v>Mon</v>
      </c>
      <c r="D309" s="10" t="str">
        <f>VLOOKUP(C309,Sheet4!$E$2:$F$8,2,FALSE)</f>
        <v>weekday</v>
      </c>
      <c r="E309" s="10">
        <f>VLOOKUP(A309,Sheet5!$A$2:$B$77,2,FALSE)</f>
        <v>3</v>
      </c>
      <c r="F309" s="3">
        <v>5</v>
      </c>
      <c r="G309" s="3" t="str">
        <f>VLOOKUP(F309,Sheet4!$A$2:$C$6,3,FALSE)</f>
        <v>high</v>
      </c>
      <c r="H309" s="3">
        <v>6</v>
      </c>
      <c r="I309" s="3">
        <v>2</v>
      </c>
      <c r="J309" s="3">
        <v>1</v>
      </c>
      <c r="K309" s="3">
        <v>3</v>
      </c>
    </row>
    <row r="310" spans="1:11" x14ac:dyDescent="0.25">
      <c r="A310" s="11">
        <v>41372</v>
      </c>
      <c r="B310" s="10" t="s">
        <v>18</v>
      </c>
      <c r="C310" s="10" t="str">
        <f t="shared" si="6"/>
        <v>Mon</v>
      </c>
      <c r="D310" s="10" t="str">
        <f>VLOOKUP(C310,Sheet4!$E$2:$F$8,2,FALSE)</f>
        <v>weekday</v>
      </c>
      <c r="E310" s="10">
        <f>VLOOKUP(A310,Sheet5!$A$2:$B$77,2,FALSE)</f>
        <v>3</v>
      </c>
      <c r="F310" s="3">
        <v>4</v>
      </c>
      <c r="G310" s="3" t="str">
        <f>VLOOKUP(F310,Sheet4!$A$2:$C$6,3,FALSE)</f>
        <v>high</v>
      </c>
      <c r="H310" s="3">
        <v>3</v>
      </c>
      <c r="I310" s="3">
        <v>2</v>
      </c>
      <c r="J310" s="3">
        <v>3</v>
      </c>
      <c r="K310" s="3">
        <v>4</v>
      </c>
    </row>
    <row r="311" spans="1:11" x14ac:dyDescent="0.25">
      <c r="A311" s="11">
        <v>41372</v>
      </c>
      <c r="B311" s="10" t="s">
        <v>26</v>
      </c>
      <c r="C311" s="10" t="str">
        <f t="shared" si="6"/>
        <v>Mon</v>
      </c>
      <c r="D311" s="10" t="str">
        <f>VLOOKUP(C311,Sheet4!$E$2:$F$8,2,FALSE)</f>
        <v>weekday</v>
      </c>
      <c r="E311" s="10">
        <f>VLOOKUP(A311,Sheet5!$A$2:$B$77,2,FALSE)</f>
        <v>3</v>
      </c>
      <c r="F311" s="3">
        <v>3</v>
      </c>
      <c r="G311" s="3" t="str">
        <f>VLOOKUP(F311,Sheet4!$A$2:$C$6,3,FALSE)</f>
        <v>medium</v>
      </c>
      <c r="H311" s="3">
        <v>6</v>
      </c>
      <c r="I311" s="3">
        <v>2</v>
      </c>
      <c r="J311" s="3"/>
      <c r="K311" s="3"/>
    </row>
    <row r="312" spans="1:11" x14ac:dyDescent="0.25">
      <c r="A312" s="11">
        <v>41372</v>
      </c>
      <c r="B312" s="10" t="s">
        <v>39</v>
      </c>
      <c r="C312" s="10" t="str">
        <f t="shared" si="6"/>
        <v>Mon</v>
      </c>
      <c r="D312" s="10" t="str">
        <f>VLOOKUP(C312,Sheet4!$E$2:$F$8,2,FALSE)</f>
        <v>weekday</v>
      </c>
      <c r="E312" s="10">
        <f>VLOOKUP(A312,Sheet5!$A$2:$B$77,2,FALSE)</f>
        <v>3</v>
      </c>
      <c r="F312" s="3">
        <v>3</v>
      </c>
      <c r="G312" s="3" t="str">
        <f>VLOOKUP(F312,Sheet4!$A$2:$C$6,3,FALSE)</f>
        <v>medium</v>
      </c>
      <c r="H312" s="3">
        <v>8</v>
      </c>
      <c r="I312" s="3">
        <v>2</v>
      </c>
      <c r="J312" s="3">
        <v>2</v>
      </c>
      <c r="K312" s="3">
        <v>2</v>
      </c>
    </row>
    <row r="313" spans="1:11" x14ac:dyDescent="0.25">
      <c r="A313" s="11">
        <v>41372</v>
      </c>
      <c r="B313" s="10" t="s">
        <v>40</v>
      </c>
      <c r="C313" s="10" t="str">
        <f t="shared" si="6"/>
        <v>Mon</v>
      </c>
      <c r="D313" s="10" t="str">
        <f>VLOOKUP(C313,Sheet4!$E$2:$F$8,2,FALSE)</f>
        <v>weekday</v>
      </c>
      <c r="E313" s="10">
        <f>VLOOKUP(A313,Sheet5!$A$2:$B$77,2,FALSE)</f>
        <v>3</v>
      </c>
      <c r="F313" s="3">
        <v>5</v>
      </c>
      <c r="G313" s="3" t="str">
        <f>VLOOKUP(F313,Sheet4!$A$2:$C$6,3,FALSE)</f>
        <v>high</v>
      </c>
      <c r="H313" s="3">
        <v>7</v>
      </c>
      <c r="I313" s="3">
        <v>2</v>
      </c>
      <c r="J313" s="3">
        <v>1</v>
      </c>
      <c r="K313" s="3">
        <v>3</v>
      </c>
    </row>
    <row r="314" spans="1:11" x14ac:dyDescent="0.25">
      <c r="A314" s="11">
        <v>41373</v>
      </c>
      <c r="B314" s="10" t="s">
        <v>3</v>
      </c>
      <c r="C314" s="10" t="str">
        <f t="shared" si="6"/>
        <v>Tue</v>
      </c>
      <c r="D314" s="10" t="str">
        <f>VLOOKUP(C314,Sheet4!$E$2:$F$8,2,FALSE)</f>
        <v>weekday</v>
      </c>
      <c r="E314" s="10">
        <f>VLOOKUP(A314,Sheet5!$A$2:$B$77,2,FALSE)</f>
        <v>3</v>
      </c>
      <c r="F314" s="3">
        <v>5</v>
      </c>
      <c r="G314" s="3" t="str">
        <f>VLOOKUP(F314,Sheet4!$A$2:$C$6,3,FALSE)</f>
        <v>high</v>
      </c>
      <c r="H314" s="3">
        <v>6</v>
      </c>
      <c r="I314" s="3"/>
      <c r="J314" s="3">
        <v>4</v>
      </c>
      <c r="K314" s="3">
        <v>2</v>
      </c>
    </row>
    <row r="315" spans="1:11" x14ac:dyDescent="0.25">
      <c r="A315" s="11">
        <v>41373</v>
      </c>
      <c r="B315" s="10" t="s">
        <v>4</v>
      </c>
      <c r="C315" s="10" t="str">
        <f t="shared" si="6"/>
        <v>Tue</v>
      </c>
      <c r="D315" s="10" t="str">
        <f>VLOOKUP(C315,Sheet4!$E$2:$F$8,2,FALSE)</f>
        <v>weekday</v>
      </c>
      <c r="E315" s="10">
        <f>VLOOKUP(A315,Sheet5!$A$2:$B$77,2,FALSE)</f>
        <v>3</v>
      </c>
      <c r="F315" s="3">
        <v>3</v>
      </c>
      <c r="G315" s="3" t="str">
        <f>VLOOKUP(F315,Sheet4!$A$2:$C$6,3,FALSE)</f>
        <v>medium</v>
      </c>
      <c r="H315" s="3"/>
      <c r="I315" s="3"/>
      <c r="J315" s="3">
        <v>2</v>
      </c>
      <c r="K315" s="3">
        <v>3</v>
      </c>
    </row>
    <row r="316" spans="1:11" x14ac:dyDescent="0.25">
      <c r="A316" s="11">
        <v>41373</v>
      </c>
      <c r="B316" s="10" t="s">
        <v>5</v>
      </c>
      <c r="C316" s="10" t="str">
        <f t="shared" si="6"/>
        <v>Tue</v>
      </c>
      <c r="D316" s="10" t="str">
        <f>VLOOKUP(C316,Sheet4!$E$2:$F$8,2,FALSE)</f>
        <v>weekday</v>
      </c>
      <c r="E316" s="10">
        <f>VLOOKUP(A316,Sheet5!$A$2:$B$77,2,FALSE)</f>
        <v>3</v>
      </c>
      <c r="F316" s="3">
        <v>3</v>
      </c>
      <c r="G316" s="3" t="str">
        <f>VLOOKUP(F316,Sheet4!$A$2:$C$6,3,FALSE)</f>
        <v>medium</v>
      </c>
      <c r="H316" s="3">
        <v>7</v>
      </c>
      <c r="I316" s="3"/>
      <c r="J316" s="3"/>
      <c r="K316" s="3"/>
    </row>
    <row r="317" spans="1:11" x14ac:dyDescent="0.25">
      <c r="A317" s="11">
        <v>41373</v>
      </c>
      <c r="B317" s="10" t="s">
        <v>6</v>
      </c>
      <c r="C317" s="10" t="str">
        <f t="shared" si="6"/>
        <v>Tue</v>
      </c>
      <c r="D317" s="10" t="str">
        <f>VLOOKUP(C317,Sheet4!$E$2:$F$8,2,FALSE)</f>
        <v>weekday</v>
      </c>
      <c r="E317" s="10">
        <f>VLOOKUP(A317,Sheet5!$A$2:$B$77,2,FALSE)</f>
        <v>3</v>
      </c>
      <c r="F317" s="3">
        <v>3</v>
      </c>
      <c r="G317" s="3" t="str">
        <f>VLOOKUP(F317,Sheet4!$A$2:$C$6,3,FALSE)</f>
        <v>medium</v>
      </c>
      <c r="H317" s="3">
        <v>8</v>
      </c>
      <c r="I317" s="3"/>
      <c r="J317" s="3"/>
      <c r="K317" s="3"/>
    </row>
    <row r="318" spans="1:11" x14ac:dyDescent="0.25">
      <c r="A318" s="11">
        <v>41373</v>
      </c>
      <c r="B318" s="10" t="s">
        <v>7</v>
      </c>
      <c r="C318" s="10" t="str">
        <f t="shared" si="6"/>
        <v>Tue</v>
      </c>
      <c r="D318" s="10" t="str">
        <f>VLOOKUP(C318,Sheet4!$E$2:$F$8,2,FALSE)</f>
        <v>weekday</v>
      </c>
      <c r="E318" s="10">
        <f>VLOOKUP(A318,Sheet5!$A$2:$B$77,2,FALSE)</f>
        <v>3</v>
      </c>
      <c r="F318" s="3">
        <v>3</v>
      </c>
      <c r="G318" s="3" t="str">
        <f>VLOOKUP(F318,Sheet4!$A$2:$C$6,3,FALSE)</f>
        <v>medium</v>
      </c>
      <c r="H318" s="3">
        <v>8</v>
      </c>
      <c r="I318" s="3"/>
      <c r="J318" s="3">
        <v>3</v>
      </c>
      <c r="K318" s="3">
        <v>2</v>
      </c>
    </row>
    <row r="319" spans="1:11" x14ac:dyDescent="0.25">
      <c r="A319" s="11">
        <v>41373</v>
      </c>
      <c r="B319" s="10" t="s">
        <v>11</v>
      </c>
      <c r="C319" s="10" t="str">
        <f t="shared" si="6"/>
        <v>Tue</v>
      </c>
      <c r="D319" s="10" t="str">
        <f>VLOOKUP(C319,Sheet4!$E$2:$F$8,2,FALSE)</f>
        <v>weekday</v>
      </c>
      <c r="E319" s="10">
        <f>VLOOKUP(A319,Sheet5!$A$2:$B$77,2,FALSE)</f>
        <v>3</v>
      </c>
      <c r="F319" s="3">
        <v>3</v>
      </c>
      <c r="G319" s="3" t="str">
        <f>VLOOKUP(F319,Sheet4!$A$2:$C$6,3,FALSE)</f>
        <v>medium</v>
      </c>
      <c r="H319" s="3">
        <v>8</v>
      </c>
      <c r="I319" s="3">
        <v>1</v>
      </c>
      <c r="J319" s="3">
        <v>1</v>
      </c>
      <c r="K319" s="3">
        <v>1</v>
      </c>
    </row>
    <row r="320" spans="1:11" x14ac:dyDescent="0.25">
      <c r="A320" s="11">
        <v>41373</v>
      </c>
      <c r="B320" s="10" t="s">
        <v>12</v>
      </c>
      <c r="C320" s="10" t="str">
        <f t="shared" si="6"/>
        <v>Tue</v>
      </c>
      <c r="D320" s="10" t="str">
        <f>VLOOKUP(C320,Sheet4!$E$2:$F$8,2,FALSE)</f>
        <v>weekday</v>
      </c>
      <c r="E320" s="10">
        <f>VLOOKUP(A320,Sheet5!$A$2:$B$77,2,FALSE)</f>
        <v>3</v>
      </c>
      <c r="F320" s="3">
        <v>3</v>
      </c>
      <c r="G320" s="3" t="str">
        <f>VLOOKUP(F320,Sheet4!$A$2:$C$6,3,FALSE)</f>
        <v>medium</v>
      </c>
      <c r="H320" s="3"/>
      <c r="I320" s="3"/>
      <c r="J320" s="3"/>
      <c r="K320" s="3"/>
    </row>
    <row r="321" spans="1:11" x14ac:dyDescent="0.25">
      <c r="A321" s="11">
        <v>41373</v>
      </c>
      <c r="B321" s="10" t="s">
        <v>14</v>
      </c>
      <c r="C321" s="10" t="str">
        <f t="shared" si="6"/>
        <v>Tue</v>
      </c>
      <c r="D321" s="10" t="str">
        <f>VLOOKUP(C321,Sheet4!$E$2:$F$8,2,FALSE)</f>
        <v>weekday</v>
      </c>
      <c r="E321" s="10">
        <f>VLOOKUP(A321,Sheet5!$A$2:$B$77,2,FALSE)</f>
        <v>3</v>
      </c>
      <c r="F321" s="3">
        <v>4</v>
      </c>
      <c r="G321" s="3" t="str">
        <f>VLOOKUP(F321,Sheet4!$A$2:$C$6,3,FALSE)</f>
        <v>high</v>
      </c>
      <c r="H321" s="3">
        <v>6</v>
      </c>
      <c r="I321" s="3"/>
      <c r="J321" s="3"/>
      <c r="K321" s="3"/>
    </row>
    <row r="322" spans="1:11" x14ac:dyDescent="0.25">
      <c r="A322" s="11">
        <v>41373</v>
      </c>
      <c r="B322" s="10" t="s">
        <v>15</v>
      </c>
      <c r="C322" s="10" t="str">
        <f t="shared" si="6"/>
        <v>Tue</v>
      </c>
      <c r="D322" s="10" t="str">
        <f>VLOOKUP(C322,Sheet4!$E$2:$F$8,2,FALSE)</f>
        <v>weekday</v>
      </c>
      <c r="E322" s="10">
        <f>VLOOKUP(A322,Sheet5!$A$2:$B$77,2,FALSE)</f>
        <v>3</v>
      </c>
      <c r="F322" s="3">
        <v>3</v>
      </c>
      <c r="G322" s="3" t="str">
        <f>VLOOKUP(F322,Sheet4!$A$2:$C$6,3,FALSE)</f>
        <v>medium</v>
      </c>
      <c r="H322" s="3">
        <v>8</v>
      </c>
      <c r="I322" s="3"/>
      <c r="J322" s="3">
        <v>3</v>
      </c>
      <c r="K322" s="3">
        <v>2</v>
      </c>
    </row>
    <row r="323" spans="1:11" x14ac:dyDescent="0.25">
      <c r="A323" s="11">
        <v>41373</v>
      </c>
      <c r="B323" s="10" t="s">
        <v>17</v>
      </c>
      <c r="C323" s="10" t="str">
        <f t="shared" si="6"/>
        <v>Tue</v>
      </c>
      <c r="D323" s="10" t="str">
        <f>VLOOKUP(C323,Sheet4!$E$2:$F$8,2,FALSE)</f>
        <v>weekday</v>
      </c>
      <c r="E323" s="10">
        <f>VLOOKUP(A323,Sheet5!$A$2:$B$77,2,FALSE)</f>
        <v>3</v>
      </c>
      <c r="F323" s="3">
        <v>4</v>
      </c>
      <c r="G323" s="3" t="str">
        <f>VLOOKUP(F323,Sheet4!$A$2:$C$6,3,FALSE)</f>
        <v>high</v>
      </c>
      <c r="H323" s="3">
        <v>8</v>
      </c>
      <c r="I323" s="3">
        <v>1</v>
      </c>
      <c r="J323" s="3">
        <v>2</v>
      </c>
      <c r="K323" s="3">
        <v>1</v>
      </c>
    </row>
    <row r="324" spans="1:11" x14ac:dyDescent="0.25">
      <c r="A324" s="11">
        <v>41373</v>
      </c>
      <c r="B324" s="10" t="s">
        <v>20</v>
      </c>
      <c r="C324" s="10" t="str">
        <f t="shared" si="6"/>
        <v>Tue</v>
      </c>
      <c r="D324" s="10" t="str">
        <f>VLOOKUP(C324,Sheet4!$E$2:$F$8,2,FALSE)</f>
        <v>weekday</v>
      </c>
      <c r="E324" s="10">
        <f>VLOOKUP(A324,Sheet5!$A$2:$B$77,2,FALSE)</f>
        <v>3</v>
      </c>
      <c r="F324" s="3">
        <v>3</v>
      </c>
      <c r="G324" s="3" t="str">
        <f>VLOOKUP(F324,Sheet4!$A$2:$C$6,3,FALSE)</f>
        <v>medium</v>
      </c>
      <c r="H324" s="3">
        <v>8</v>
      </c>
      <c r="I324" s="3"/>
      <c r="J324" s="3">
        <v>1</v>
      </c>
      <c r="K324" s="3">
        <v>2</v>
      </c>
    </row>
    <row r="325" spans="1:11" x14ac:dyDescent="0.25">
      <c r="A325" s="11">
        <v>41373</v>
      </c>
      <c r="B325" s="10" t="s">
        <v>21</v>
      </c>
      <c r="C325" s="10" t="str">
        <f t="shared" si="6"/>
        <v>Tue</v>
      </c>
      <c r="D325" s="10" t="str">
        <f>VLOOKUP(C325,Sheet4!$E$2:$F$8,2,FALSE)</f>
        <v>weekday</v>
      </c>
      <c r="E325" s="10">
        <f>VLOOKUP(A325,Sheet5!$A$2:$B$77,2,FALSE)</f>
        <v>3</v>
      </c>
      <c r="F325" s="3">
        <v>5</v>
      </c>
      <c r="G325" s="3" t="str">
        <f>VLOOKUP(F325,Sheet4!$A$2:$C$6,3,FALSE)</f>
        <v>high</v>
      </c>
      <c r="H325" s="3">
        <v>9</v>
      </c>
      <c r="I325" s="3"/>
      <c r="J325" s="3"/>
      <c r="K325" s="3"/>
    </row>
    <row r="326" spans="1:11" x14ac:dyDescent="0.25">
      <c r="A326" s="11">
        <v>41373</v>
      </c>
      <c r="B326" s="10" t="s">
        <v>22</v>
      </c>
      <c r="C326" s="10" t="str">
        <f t="shared" si="6"/>
        <v>Tue</v>
      </c>
      <c r="D326" s="10" t="str">
        <f>VLOOKUP(C326,Sheet4!$E$2:$F$8,2,FALSE)</f>
        <v>weekday</v>
      </c>
      <c r="E326" s="10">
        <f>VLOOKUP(A326,Sheet5!$A$2:$B$77,2,FALSE)</f>
        <v>3</v>
      </c>
      <c r="F326" s="3">
        <v>1</v>
      </c>
      <c r="G326" s="3" t="str">
        <f>VLOOKUP(F326,Sheet4!$A$2:$C$6,3,FALSE)</f>
        <v>low</v>
      </c>
      <c r="H326" s="3">
        <v>8</v>
      </c>
      <c r="I326" s="3"/>
      <c r="J326" s="3">
        <v>2</v>
      </c>
      <c r="K326" s="3">
        <v>1</v>
      </c>
    </row>
    <row r="327" spans="1:11" x14ac:dyDescent="0.25">
      <c r="A327" s="11">
        <v>41373</v>
      </c>
      <c r="B327" s="10" t="s">
        <v>27</v>
      </c>
      <c r="C327" s="10" t="str">
        <f t="shared" si="6"/>
        <v>Tue</v>
      </c>
      <c r="D327" s="10" t="str">
        <f>VLOOKUP(C327,Sheet4!$E$2:$F$8,2,FALSE)</f>
        <v>weekday</v>
      </c>
      <c r="E327" s="10">
        <f>VLOOKUP(A327,Sheet5!$A$2:$B$77,2,FALSE)</f>
        <v>3</v>
      </c>
      <c r="F327" s="3">
        <v>1</v>
      </c>
      <c r="G327" s="3" t="str">
        <f>VLOOKUP(F327,Sheet4!$A$2:$C$6,3,FALSE)</f>
        <v>low</v>
      </c>
      <c r="H327" s="3">
        <v>7</v>
      </c>
      <c r="I327" s="3"/>
      <c r="J327" s="3"/>
      <c r="K327" s="3"/>
    </row>
    <row r="328" spans="1:11" x14ac:dyDescent="0.25">
      <c r="A328" s="11">
        <v>41373</v>
      </c>
      <c r="B328" s="10" t="s">
        <v>29</v>
      </c>
      <c r="C328" s="10" t="str">
        <f t="shared" si="6"/>
        <v>Tue</v>
      </c>
      <c r="D328" s="10" t="str">
        <f>VLOOKUP(C328,Sheet4!$E$2:$F$8,2,FALSE)</f>
        <v>weekday</v>
      </c>
      <c r="E328" s="10">
        <f>VLOOKUP(A328,Sheet5!$A$2:$B$77,2,FALSE)</f>
        <v>3</v>
      </c>
      <c r="F328" s="3">
        <v>1</v>
      </c>
      <c r="G328" s="3" t="str">
        <f>VLOOKUP(F328,Sheet4!$A$2:$C$6,3,FALSE)</f>
        <v>low</v>
      </c>
      <c r="H328" s="3">
        <v>8</v>
      </c>
      <c r="I328" s="3"/>
      <c r="J328" s="3"/>
      <c r="K328" s="3"/>
    </row>
    <row r="329" spans="1:11" x14ac:dyDescent="0.25">
      <c r="A329" s="11">
        <v>41373</v>
      </c>
      <c r="B329" s="10" t="s">
        <v>30</v>
      </c>
      <c r="C329" s="10" t="str">
        <f t="shared" si="6"/>
        <v>Tue</v>
      </c>
      <c r="D329" s="10" t="str">
        <f>VLOOKUP(C329,Sheet4!$E$2:$F$8,2,FALSE)</f>
        <v>weekday</v>
      </c>
      <c r="E329" s="10">
        <f>VLOOKUP(A329,Sheet5!$A$2:$B$77,2,FALSE)</f>
        <v>3</v>
      </c>
      <c r="F329" s="3">
        <v>3</v>
      </c>
      <c r="G329" s="3" t="str">
        <f>VLOOKUP(F329,Sheet4!$A$2:$C$6,3,FALSE)</f>
        <v>medium</v>
      </c>
      <c r="H329" s="3">
        <v>8</v>
      </c>
      <c r="I329" s="3"/>
      <c r="J329" s="3">
        <v>2</v>
      </c>
      <c r="K329" s="3">
        <v>2</v>
      </c>
    </row>
    <row r="330" spans="1:11" x14ac:dyDescent="0.25">
      <c r="A330" s="11">
        <v>41373</v>
      </c>
      <c r="B330" s="10" t="s">
        <v>25</v>
      </c>
      <c r="C330" s="10" t="str">
        <f t="shared" si="6"/>
        <v>Tue</v>
      </c>
      <c r="D330" s="10" t="str">
        <f>VLOOKUP(C330,Sheet4!$E$2:$F$8,2,FALSE)</f>
        <v>weekday</v>
      </c>
      <c r="E330" s="10">
        <f>VLOOKUP(A330,Sheet5!$A$2:$B$77,2,FALSE)</f>
        <v>3</v>
      </c>
      <c r="F330" s="3">
        <v>3</v>
      </c>
      <c r="G330" s="3" t="str">
        <f>VLOOKUP(F330,Sheet4!$A$2:$C$6,3,FALSE)</f>
        <v>medium</v>
      </c>
      <c r="H330" s="3">
        <v>8</v>
      </c>
      <c r="I330" s="3"/>
      <c r="J330" s="3">
        <v>1</v>
      </c>
      <c r="K330" s="3">
        <v>1</v>
      </c>
    </row>
    <row r="331" spans="1:11" x14ac:dyDescent="0.25">
      <c r="A331" s="11">
        <v>41373</v>
      </c>
      <c r="B331" s="10" t="s">
        <v>32</v>
      </c>
      <c r="C331" s="10" t="str">
        <f t="shared" si="6"/>
        <v>Tue</v>
      </c>
      <c r="D331" s="10" t="str">
        <f>VLOOKUP(C331,Sheet4!$E$2:$F$8,2,FALSE)</f>
        <v>weekday</v>
      </c>
      <c r="E331" s="10">
        <f>VLOOKUP(A331,Sheet5!$A$2:$B$77,2,FALSE)</f>
        <v>3</v>
      </c>
      <c r="F331" s="3">
        <v>1</v>
      </c>
      <c r="G331" s="3" t="str">
        <f>VLOOKUP(F331,Sheet4!$A$2:$C$6,3,FALSE)</f>
        <v>low</v>
      </c>
      <c r="H331" s="3"/>
      <c r="I331" s="3"/>
      <c r="J331" s="3"/>
      <c r="K331" s="3"/>
    </row>
    <row r="332" spans="1:11" x14ac:dyDescent="0.25">
      <c r="A332" s="11">
        <v>41373</v>
      </c>
      <c r="B332" s="10" t="s">
        <v>33</v>
      </c>
      <c r="C332" s="10" t="str">
        <f t="shared" si="6"/>
        <v>Tue</v>
      </c>
      <c r="D332" s="10" t="str">
        <f>VLOOKUP(C332,Sheet4!$E$2:$F$8,2,FALSE)</f>
        <v>weekday</v>
      </c>
      <c r="E332" s="10">
        <f>VLOOKUP(A332,Sheet5!$A$2:$B$77,2,FALSE)</f>
        <v>3</v>
      </c>
      <c r="F332" s="3">
        <v>3</v>
      </c>
      <c r="G332" s="3" t="str">
        <f>VLOOKUP(F332,Sheet4!$A$2:$C$6,3,FALSE)</f>
        <v>medium</v>
      </c>
      <c r="H332" s="3">
        <v>8</v>
      </c>
      <c r="I332" s="3">
        <v>2</v>
      </c>
      <c r="J332" s="3">
        <v>1</v>
      </c>
      <c r="K332" s="3">
        <v>1</v>
      </c>
    </row>
    <row r="333" spans="1:11" x14ac:dyDescent="0.25">
      <c r="A333" s="11">
        <v>41373</v>
      </c>
      <c r="B333" s="10" t="s">
        <v>34</v>
      </c>
      <c r="C333" s="10" t="str">
        <f t="shared" si="6"/>
        <v>Tue</v>
      </c>
      <c r="D333" s="10" t="str">
        <f>VLOOKUP(C333,Sheet4!$E$2:$F$8,2,FALSE)</f>
        <v>weekday</v>
      </c>
      <c r="E333" s="10">
        <f>VLOOKUP(A333,Sheet5!$A$2:$B$77,2,FALSE)</f>
        <v>3</v>
      </c>
      <c r="F333" s="3">
        <v>1</v>
      </c>
      <c r="G333" s="3" t="str">
        <f>VLOOKUP(F333,Sheet4!$A$2:$C$6,3,FALSE)</f>
        <v>low</v>
      </c>
      <c r="H333" s="3"/>
      <c r="I333" s="3">
        <v>1</v>
      </c>
      <c r="J333" s="3">
        <v>1</v>
      </c>
      <c r="K333" s="3">
        <v>2</v>
      </c>
    </row>
    <row r="334" spans="1:11" x14ac:dyDescent="0.25">
      <c r="A334" s="11">
        <v>41373</v>
      </c>
      <c r="B334" s="10" t="s">
        <v>18</v>
      </c>
      <c r="C334" s="10" t="str">
        <f t="shared" si="6"/>
        <v>Tue</v>
      </c>
      <c r="D334" s="10" t="str">
        <f>VLOOKUP(C334,Sheet4!$E$2:$F$8,2,FALSE)</f>
        <v>weekday</v>
      </c>
      <c r="E334" s="10">
        <f>VLOOKUP(A334,Sheet5!$A$2:$B$77,2,FALSE)</f>
        <v>3</v>
      </c>
      <c r="F334" s="3">
        <v>2</v>
      </c>
      <c r="G334" s="3" t="str">
        <f>VLOOKUP(F334,Sheet4!$A$2:$C$6,3,FALSE)</f>
        <v>low</v>
      </c>
      <c r="H334" s="3">
        <v>5</v>
      </c>
      <c r="I334" s="3"/>
      <c r="J334" s="3"/>
      <c r="K334" s="3"/>
    </row>
    <row r="335" spans="1:11" x14ac:dyDescent="0.25">
      <c r="A335" s="11">
        <v>41373</v>
      </c>
      <c r="B335" s="10" t="s">
        <v>26</v>
      </c>
      <c r="C335" s="10" t="str">
        <f t="shared" si="6"/>
        <v>Tue</v>
      </c>
      <c r="D335" s="10" t="str">
        <f>VLOOKUP(C335,Sheet4!$E$2:$F$8,2,FALSE)</f>
        <v>weekday</v>
      </c>
      <c r="E335" s="10">
        <f>VLOOKUP(A335,Sheet5!$A$2:$B$77,2,FALSE)</f>
        <v>3</v>
      </c>
      <c r="F335" s="3">
        <v>3</v>
      </c>
      <c r="G335" s="3" t="str">
        <f>VLOOKUP(F335,Sheet4!$A$2:$C$6,3,FALSE)</f>
        <v>medium</v>
      </c>
      <c r="H335" s="3">
        <v>8</v>
      </c>
      <c r="I335" s="3"/>
      <c r="J335" s="3">
        <v>1</v>
      </c>
      <c r="K335" s="3">
        <v>1</v>
      </c>
    </row>
    <row r="336" spans="1:11" x14ac:dyDescent="0.25">
      <c r="A336" s="11">
        <v>41373</v>
      </c>
      <c r="B336" s="10" t="s">
        <v>38</v>
      </c>
      <c r="C336" s="10" t="str">
        <f t="shared" si="6"/>
        <v>Tue</v>
      </c>
      <c r="D336" s="10" t="str">
        <f>VLOOKUP(C336,Sheet4!$E$2:$F$8,2,FALSE)</f>
        <v>weekday</v>
      </c>
      <c r="E336" s="10">
        <f>VLOOKUP(A336,Sheet5!$A$2:$B$77,2,FALSE)</f>
        <v>3</v>
      </c>
      <c r="F336" s="3">
        <v>3</v>
      </c>
      <c r="G336" s="3" t="str">
        <f>VLOOKUP(F336,Sheet4!$A$2:$C$6,3,FALSE)</f>
        <v>medium</v>
      </c>
      <c r="H336" s="3"/>
      <c r="I336" s="3"/>
      <c r="J336" s="3"/>
      <c r="K336" s="3"/>
    </row>
    <row r="337" spans="1:11" x14ac:dyDescent="0.25">
      <c r="A337" s="11">
        <v>41373</v>
      </c>
      <c r="B337" s="10" t="s">
        <v>39</v>
      </c>
      <c r="C337" s="10" t="str">
        <f t="shared" si="6"/>
        <v>Tue</v>
      </c>
      <c r="D337" s="10" t="str">
        <f>VLOOKUP(C337,Sheet4!$E$2:$F$8,2,FALSE)</f>
        <v>weekday</v>
      </c>
      <c r="E337" s="10">
        <f>VLOOKUP(A337,Sheet5!$A$2:$B$77,2,FALSE)</f>
        <v>3</v>
      </c>
      <c r="F337" s="3">
        <v>3</v>
      </c>
      <c r="G337" s="3" t="str">
        <f>VLOOKUP(F337,Sheet4!$A$2:$C$6,3,FALSE)</f>
        <v>medium</v>
      </c>
      <c r="H337" s="3">
        <v>7</v>
      </c>
      <c r="I337" s="3"/>
      <c r="J337" s="3">
        <v>3</v>
      </c>
      <c r="K337" s="3">
        <v>3</v>
      </c>
    </row>
    <row r="338" spans="1:11" x14ac:dyDescent="0.25">
      <c r="A338" s="11">
        <v>41373</v>
      </c>
      <c r="B338" s="10" t="s">
        <v>40</v>
      </c>
      <c r="C338" s="10" t="str">
        <f t="shared" si="6"/>
        <v>Tue</v>
      </c>
      <c r="D338" s="10" t="str">
        <f>VLOOKUP(C338,Sheet4!$E$2:$F$8,2,FALSE)</f>
        <v>weekday</v>
      </c>
      <c r="E338" s="10">
        <f>VLOOKUP(A338,Sheet5!$A$2:$B$77,2,FALSE)</f>
        <v>3</v>
      </c>
      <c r="F338" s="3">
        <v>3</v>
      </c>
      <c r="G338" s="3" t="str">
        <f>VLOOKUP(F338,Sheet4!$A$2:$C$6,3,FALSE)</f>
        <v>medium</v>
      </c>
      <c r="H338" s="3">
        <v>6</v>
      </c>
      <c r="I338" s="3">
        <v>2</v>
      </c>
      <c r="J338" s="3"/>
      <c r="K338" s="3"/>
    </row>
    <row r="339" spans="1:11" x14ac:dyDescent="0.25">
      <c r="A339" s="11">
        <v>41374</v>
      </c>
      <c r="B339" s="10" t="s">
        <v>3</v>
      </c>
      <c r="C339" s="10" t="str">
        <f t="shared" si="6"/>
        <v>Wed</v>
      </c>
      <c r="D339" s="10" t="str">
        <f>VLOOKUP(C339,Sheet4!$E$2:$F$8,2,FALSE)</f>
        <v>weekday</v>
      </c>
      <c r="E339" s="10">
        <f>VLOOKUP(A339,Sheet5!$A$2:$B$77,2,FALSE)</f>
        <v>3</v>
      </c>
      <c r="F339" s="3">
        <v>3</v>
      </c>
      <c r="G339" s="3" t="str">
        <f>VLOOKUP(F339,Sheet4!$A$2:$C$6,3,FALSE)</f>
        <v>medium</v>
      </c>
      <c r="H339" s="3">
        <v>5</v>
      </c>
      <c r="I339" s="3">
        <v>2</v>
      </c>
      <c r="J339" s="3">
        <v>4</v>
      </c>
      <c r="K339" s="3">
        <v>1</v>
      </c>
    </row>
    <row r="340" spans="1:11" x14ac:dyDescent="0.25">
      <c r="A340" s="11">
        <v>41374</v>
      </c>
      <c r="B340" s="10" t="s">
        <v>4</v>
      </c>
      <c r="C340" s="10" t="str">
        <f t="shared" si="6"/>
        <v>Wed</v>
      </c>
      <c r="D340" s="10" t="str">
        <f>VLOOKUP(C340,Sheet4!$E$2:$F$8,2,FALSE)</f>
        <v>weekday</v>
      </c>
      <c r="E340" s="10">
        <f>VLOOKUP(A340,Sheet5!$A$2:$B$77,2,FALSE)</f>
        <v>3</v>
      </c>
      <c r="F340" s="3">
        <v>4</v>
      </c>
      <c r="G340" s="3" t="str">
        <f>VLOOKUP(F340,Sheet4!$A$2:$C$6,3,FALSE)</f>
        <v>high</v>
      </c>
      <c r="H340" s="3">
        <v>8</v>
      </c>
      <c r="I340" s="3">
        <v>2</v>
      </c>
      <c r="J340" s="3"/>
      <c r="K340" s="3"/>
    </row>
    <row r="341" spans="1:11" x14ac:dyDescent="0.25">
      <c r="A341" s="11">
        <v>41374</v>
      </c>
      <c r="B341" s="10" t="s">
        <v>11</v>
      </c>
      <c r="C341" s="10" t="str">
        <f t="shared" si="6"/>
        <v>Wed</v>
      </c>
      <c r="D341" s="10" t="str">
        <f>VLOOKUP(C341,Sheet4!$E$2:$F$8,2,FALSE)</f>
        <v>weekday</v>
      </c>
      <c r="E341" s="10">
        <f>VLOOKUP(A341,Sheet5!$A$2:$B$77,2,FALSE)</f>
        <v>3</v>
      </c>
      <c r="F341" s="3">
        <v>3</v>
      </c>
      <c r="G341" s="3" t="str">
        <f>VLOOKUP(F341,Sheet4!$A$2:$C$6,3,FALSE)</f>
        <v>medium</v>
      </c>
      <c r="H341" s="3">
        <v>8</v>
      </c>
      <c r="I341" s="3">
        <v>2</v>
      </c>
      <c r="J341" s="3">
        <v>1</v>
      </c>
      <c r="K341" s="3">
        <v>1</v>
      </c>
    </row>
    <row r="342" spans="1:11" x14ac:dyDescent="0.25">
      <c r="A342" s="11">
        <v>41374</v>
      </c>
      <c r="B342" s="10" t="s">
        <v>12</v>
      </c>
      <c r="C342" s="10" t="str">
        <f t="shared" si="6"/>
        <v>Wed</v>
      </c>
      <c r="D342" s="10" t="str">
        <f>VLOOKUP(C342,Sheet4!$E$2:$F$8,2,FALSE)</f>
        <v>weekday</v>
      </c>
      <c r="E342" s="10">
        <f>VLOOKUP(A342,Sheet5!$A$2:$B$77,2,FALSE)</f>
        <v>3</v>
      </c>
      <c r="F342" s="3">
        <v>3</v>
      </c>
      <c r="G342" s="3" t="str">
        <f>VLOOKUP(F342,Sheet4!$A$2:$C$6,3,FALSE)</f>
        <v>medium</v>
      </c>
      <c r="H342" s="3">
        <v>7</v>
      </c>
      <c r="I342" s="3"/>
      <c r="J342" s="3">
        <v>3</v>
      </c>
      <c r="K342" s="3">
        <v>1</v>
      </c>
    </row>
    <row r="343" spans="1:11" x14ac:dyDescent="0.25">
      <c r="A343" s="11">
        <v>41374</v>
      </c>
      <c r="B343" s="10" t="s">
        <v>14</v>
      </c>
      <c r="C343" s="10" t="str">
        <f t="shared" si="6"/>
        <v>Wed</v>
      </c>
      <c r="D343" s="10" t="str">
        <f>VLOOKUP(C343,Sheet4!$E$2:$F$8,2,FALSE)</f>
        <v>weekday</v>
      </c>
      <c r="E343" s="10">
        <f>VLOOKUP(A343,Sheet5!$A$2:$B$77,2,FALSE)</f>
        <v>3</v>
      </c>
      <c r="F343" s="3">
        <v>4</v>
      </c>
      <c r="G343" s="3" t="str">
        <f>VLOOKUP(F343,Sheet4!$A$2:$C$6,3,FALSE)</f>
        <v>high</v>
      </c>
      <c r="H343" s="3">
        <v>6</v>
      </c>
      <c r="I343" s="3"/>
      <c r="J343" s="3"/>
      <c r="K343" s="3"/>
    </row>
    <row r="344" spans="1:11" x14ac:dyDescent="0.25">
      <c r="A344" s="11">
        <v>41374</v>
      </c>
      <c r="B344" s="10" t="s">
        <v>17</v>
      </c>
      <c r="C344" s="10" t="str">
        <f t="shared" si="6"/>
        <v>Wed</v>
      </c>
      <c r="D344" s="10" t="str">
        <f>VLOOKUP(C344,Sheet4!$E$2:$F$8,2,FALSE)</f>
        <v>weekday</v>
      </c>
      <c r="E344" s="10">
        <f>VLOOKUP(A344,Sheet5!$A$2:$B$77,2,FALSE)</f>
        <v>3</v>
      </c>
      <c r="F344" s="3">
        <v>4</v>
      </c>
      <c r="G344" s="3" t="str">
        <f>VLOOKUP(F344,Sheet4!$A$2:$C$6,3,FALSE)</f>
        <v>high</v>
      </c>
      <c r="H344" s="3">
        <v>8</v>
      </c>
      <c r="I344" s="3">
        <v>1</v>
      </c>
      <c r="J344" s="3">
        <v>2</v>
      </c>
      <c r="K344" s="3">
        <v>2</v>
      </c>
    </row>
    <row r="345" spans="1:11" x14ac:dyDescent="0.25">
      <c r="A345" s="11">
        <v>41374</v>
      </c>
      <c r="B345" s="10" t="s">
        <v>20</v>
      </c>
      <c r="C345" s="10" t="str">
        <f t="shared" si="6"/>
        <v>Wed</v>
      </c>
      <c r="D345" s="10" t="str">
        <f>VLOOKUP(C345,Sheet4!$E$2:$F$8,2,FALSE)</f>
        <v>weekday</v>
      </c>
      <c r="E345" s="10">
        <f>VLOOKUP(A345,Sheet5!$A$2:$B$77,2,FALSE)</f>
        <v>3</v>
      </c>
      <c r="F345" s="3">
        <v>3</v>
      </c>
      <c r="G345" s="3" t="str">
        <f>VLOOKUP(F345,Sheet4!$A$2:$C$6,3,FALSE)</f>
        <v>medium</v>
      </c>
      <c r="H345" s="3"/>
      <c r="I345" s="3">
        <v>2</v>
      </c>
      <c r="J345" s="3">
        <v>1</v>
      </c>
      <c r="K345" s="3">
        <v>1</v>
      </c>
    </row>
    <row r="346" spans="1:11" x14ac:dyDescent="0.25">
      <c r="A346" s="11">
        <v>41374</v>
      </c>
      <c r="B346" s="10" t="s">
        <v>23</v>
      </c>
      <c r="C346" s="10" t="str">
        <f t="shared" si="6"/>
        <v>Wed</v>
      </c>
      <c r="D346" s="10" t="str">
        <f>VLOOKUP(C346,Sheet4!$E$2:$F$8,2,FALSE)</f>
        <v>weekday</v>
      </c>
      <c r="E346" s="10">
        <f>VLOOKUP(A346,Sheet5!$A$2:$B$77,2,FALSE)</f>
        <v>3</v>
      </c>
      <c r="F346" s="3">
        <v>5</v>
      </c>
      <c r="G346" s="3" t="str">
        <f>VLOOKUP(F346,Sheet4!$A$2:$C$6,3,FALSE)</f>
        <v>high</v>
      </c>
      <c r="H346" s="3">
        <v>2</v>
      </c>
      <c r="I346" s="3"/>
      <c r="J346" s="3"/>
      <c r="K346" s="3"/>
    </row>
    <row r="347" spans="1:11" x14ac:dyDescent="0.25">
      <c r="A347" s="11">
        <v>41374</v>
      </c>
      <c r="B347" s="10" t="s">
        <v>27</v>
      </c>
      <c r="C347" s="10" t="str">
        <f t="shared" si="6"/>
        <v>Wed</v>
      </c>
      <c r="D347" s="10" t="str">
        <f>VLOOKUP(C347,Sheet4!$E$2:$F$8,2,FALSE)</f>
        <v>weekday</v>
      </c>
      <c r="E347" s="10">
        <f>VLOOKUP(A347,Sheet5!$A$2:$B$77,2,FALSE)</f>
        <v>3</v>
      </c>
      <c r="F347" s="3">
        <v>1</v>
      </c>
      <c r="G347" s="3" t="str">
        <f>VLOOKUP(F347,Sheet4!$A$2:$C$6,3,FALSE)</f>
        <v>low</v>
      </c>
      <c r="H347" s="3">
        <v>7</v>
      </c>
      <c r="I347" s="3">
        <v>2</v>
      </c>
      <c r="J347" s="3">
        <v>4</v>
      </c>
      <c r="K347" s="3">
        <v>2</v>
      </c>
    </row>
    <row r="348" spans="1:11" x14ac:dyDescent="0.25">
      <c r="A348" s="11">
        <v>41374</v>
      </c>
      <c r="B348" s="10" t="s">
        <v>29</v>
      </c>
      <c r="C348" s="10" t="str">
        <f t="shared" si="6"/>
        <v>Wed</v>
      </c>
      <c r="D348" s="10" t="str">
        <f>VLOOKUP(C348,Sheet4!$E$2:$F$8,2,FALSE)</f>
        <v>weekday</v>
      </c>
      <c r="E348" s="10">
        <f>VLOOKUP(A348,Sheet5!$A$2:$B$77,2,FALSE)</f>
        <v>3</v>
      </c>
      <c r="F348" s="3">
        <v>3</v>
      </c>
      <c r="G348" s="3" t="str">
        <f>VLOOKUP(F348,Sheet4!$A$2:$C$6,3,FALSE)</f>
        <v>medium</v>
      </c>
      <c r="H348" s="3">
        <v>8</v>
      </c>
      <c r="I348" s="3"/>
      <c r="J348" s="3"/>
      <c r="K348" s="3"/>
    </row>
    <row r="349" spans="1:11" x14ac:dyDescent="0.25">
      <c r="A349" s="11">
        <v>41374</v>
      </c>
      <c r="B349" s="10" t="s">
        <v>30</v>
      </c>
      <c r="C349" s="10" t="str">
        <f t="shared" si="6"/>
        <v>Wed</v>
      </c>
      <c r="D349" s="10" t="str">
        <f>VLOOKUP(C349,Sheet4!$E$2:$F$8,2,FALSE)</f>
        <v>weekday</v>
      </c>
      <c r="E349" s="10">
        <f>VLOOKUP(A349,Sheet5!$A$2:$B$77,2,FALSE)</f>
        <v>3</v>
      </c>
      <c r="F349" s="3">
        <v>3</v>
      </c>
      <c r="G349" s="3" t="str">
        <f>VLOOKUP(F349,Sheet4!$A$2:$C$6,3,FALSE)</f>
        <v>medium</v>
      </c>
      <c r="H349" s="3">
        <v>8</v>
      </c>
      <c r="I349" s="3">
        <v>2</v>
      </c>
      <c r="J349" s="3">
        <v>2</v>
      </c>
      <c r="K349" s="3">
        <v>2</v>
      </c>
    </row>
    <row r="350" spans="1:11" x14ac:dyDescent="0.25">
      <c r="A350" s="11">
        <v>41374</v>
      </c>
      <c r="B350" s="10" t="s">
        <v>31</v>
      </c>
      <c r="C350" s="10" t="str">
        <f t="shared" si="6"/>
        <v>Wed</v>
      </c>
      <c r="D350" s="10" t="str">
        <f>VLOOKUP(C350,Sheet4!$E$2:$F$8,2,FALSE)</f>
        <v>weekday</v>
      </c>
      <c r="E350" s="10">
        <f>VLOOKUP(A350,Sheet5!$A$2:$B$77,2,FALSE)</f>
        <v>3</v>
      </c>
      <c r="F350" s="3">
        <v>3</v>
      </c>
      <c r="G350" s="3" t="str">
        <f>VLOOKUP(F350,Sheet4!$A$2:$C$6,3,FALSE)</f>
        <v>medium</v>
      </c>
      <c r="H350" s="3">
        <v>8</v>
      </c>
      <c r="I350" s="3">
        <v>2</v>
      </c>
      <c r="J350" s="3"/>
      <c r="K350" s="3"/>
    </row>
    <row r="351" spans="1:11" x14ac:dyDescent="0.25">
      <c r="A351" s="11">
        <v>41374</v>
      </c>
      <c r="B351" s="10" t="s">
        <v>33</v>
      </c>
      <c r="C351" s="10" t="str">
        <f t="shared" ref="C351:C392" si="7">TEXT(A351,"ddd")</f>
        <v>Wed</v>
      </c>
      <c r="D351" s="10" t="str">
        <f>VLOOKUP(C351,Sheet4!$E$2:$F$8,2,FALSE)</f>
        <v>weekday</v>
      </c>
      <c r="E351" s="10">
        <f>VLOOKUP(A351,Sheet5!$A$2:$B$77,2,FALSE)</f>
        <v>3</v>
      </c>
      <c r="F351" s="3">
        <v>4</v>
      </c>
      <c r="G351" s="3" t="str">
        <f>VLOOKUP(F351,Sheet4!$A$2:$C$6,3,FALSE)</f>
        <v>high</v>
      </c>
      <c r="H351" s="3">
        <v>8</v>
      </c>
      <c r="I351" s="3">
        <v>2</v>
      </c>
      <c r="J351" s="3">
        <v>1</v>
      </c>
      <c r="K351" s="3">
        <v>1</v>
      </c>
    </row>
    <row r="352" spans="1:11" x14ac:dyDescent="0.25">
      <c r="A352" s="11">
        <v>41374</v>
      </c>
      <c r="B352" s="10" t="s">
        <v>18</v>
      </c>
      <c r="C352" s="10" t="str">
        <f t="shared" si="7"/>
        <v>Wed</v>
      </c>
      <c r="D352" s="10" t="str">
        <f>VLOOKUP(C352,Sheet4!$E$2:$F$8,2,FALSE)</f>
        <v>weekday</v>
      </c>
      <c r="E352" s="10">
        <f>VLOOKUP(A352,Sheet5!$A$2:$B$77,2,FALSE)</f>
        <v>3</v>
      </c>
      <c r="F352" s="3">
        <v>2</v>
      </c>
      <c r="G352" s="3" t="str">
        <f>VLOOKUP(F352,Sheet4!$A$2:$C$6,3,FALSE)</f>
        <v>low</v>
      </c>
      <c r="H352" s="3">
        <v>3</v>
      </c>
      <c r="I352" s="3">
        <v>2</v>
      </c>
      <c r="J352" s="3"/>
      <c r="K352" s="3"/>
    </row>
    <row r="353" spans="1:11" x14ac:dyDescent="0.25">
      <c r="A353" s="11">
        <v>41374</v>
      </c>
      <c r="B353" s="10" t="s">
        <v>26</v>
      </c>
      <c r="C353" s="10" t="str">
        <f t="shared" si="7"/>
        <v>Wed</v>
      </c>
      <c r="D353" s="10" t="str">
        <f>VLOOKUP(C353,Sheet4!$E$2:$F$8,2,FALSE)</f>
        <v>weekday</v>
      </c>
      <c r="E353" s="10">
        <f>VLOOKUP(A353,Sheet5!$A$2:$B$77,2,FALSE)</f>
        <v>3</v>
      </c>
      <c r="F353" s="3">
        <v>3</v>
      </c>
      <c r="G353" s="3" t="str">
        <f>VLOOKUP(F353,Sheet4!$A$2:$C$6,3,FALSE)</f>
        <v>medium</v>
      </c>
      <c r="H353" s="3"/>
      <c r="I353" s="3">
        <v>2</v>
      </c>
      <c r="J353" s="3">
        <v>2</v>
      </c>
      <c r="K353" s="3">
        <v>1</v>
      </c>
    </row>
    <row r="354" spans="1:11" x14ac:dyDescent="0.25">
      <c r="A354" s="11">
        <v>41374</v>
      </c>
      <c r="B354" s="10" t="s">
        <v>37</v>
      </c>
      <c r="C354" s="10" t="str">
        <f t="shared" si="7"/>
        <v>Wed</v>
      </c>
      <c r="D354" s="10" t="str">
        <f>VLOOKUP(C354,Sheet4!$E$2:$F$8,2,FALSE)</f>
        <v>weekday</v>
      </c>
      <c r="E354" s="10">
        <f>VLOOKUP(A354,Sheet5!$A$2:$B$77,2,FALSE)</f>
        <v>3</v>
      </c>
      <c r="F354" s="3">
        <v>3</v>
      </c>
      <c r="G354" s="3" t="str">
        <f>VLOOKUP(F354,Sheet4!$A$2:$C$6,3,FALSE)</f>
        <v>medium</v>
      </c>
      <c r="H354" s="3">
        <v>5</v>
      </c>
      <c r="I354" s="3"/>
      <c r="J354" s="3"/>
      <c r="K354" s="3"/>
    </row>
    <row r="355" spans="1:11" x14ac:dyDescent="0.25">
      <c r="A355" s="11">
        <v>41374</v>
      </c>
      <c r="B355" s="10" t="s">
        <v>40</v>
      </c>
      <c r="C355" s="10" t="str">
        <f t="shared" si="7"/>
        <v>Wed</v>
      </c>
      <c r="D355" s="10" t="str">
        <f>VLOOKUP(C355,Sheet4!$E$2:$F$8,2,FALSE)</f>
        <v>weekday</v>
      </c>
      <c r="E355" s="10">
        <f>VLOOKUP(A355,Sheet5!$A$2:$B$77,2,FALSE)</f>
        <v>3</v>
      </c>
      <c r="F355" s="3">
        <v>3</v>
      </c>
      <c r="G355" s="3" t="str">
        <f>VLOOKUP(F355,Sheet4!$A$2:$C$6,3,FALSE)</f>
        <v>medium</v>
      </c>
      <c r="H355" s="3">
        <v>7</v>
      </c>
      <c r="I355" s="3">
        <v>2</v>
      </c>
      <c r="J355" s="3">
        <v>3</v>
      </c>
      <c r="K355" s="3">
        <v>2</v>
      </c>
    </row>
    <row r="356" spans="1:11" x14ac:dyDescent="0.25">
      <c r="A356" s="11">
        <v>41375</v>
      </c>
      <c r="B356" s="10" t="s">
        <v>4</v>
      </c>
      <c r="C356" s="10" t="str">
        <f t="shared" si="7"/>
        <v>Thu</v>
      </c>
      <c r="D356" s="10" t="str">
        <f>VLOOKUP(C356,Sheet4!$E$2:$F$8,2,FALSE)</f>
        <v>weekday</v>
      </c>
      <c r="E356" s="10">
        <f>VLOOKUP(A356,Sheet5!$A$2:$B$77,2,FALSE)</f>
        <v>3</v>
      </c>
      <c r="F356" s="3">
        <v>3</v>
      </c>
      <c r="G356" s="3" t="str">
        <f>VLOOKUP(F356,Sheet4!$A$2:$C$6,3,FALSE)</f>
        <v>medium</v>
      </c>
      <c r="H356" s="3">
        <v>6</v>
      </c>
      <c r="I356" s="3"/>
      <c r="J356" s="3"/>
      <c r="K356" s="3"/>
    </row>
    <row r="357" spans="1:11" x14ac:dyDescent="0.25">
      <c r="A357" s="11">
        <v>41375</v>
      </c>
      <c r="B357" s="10" t="s">
        <v>5</v>
      </c>
      <c r="C357" s="10" t="str">
        <f t="shared" si="7"/>
        <v>Thu</v>
      </c>
      <c r="D357" s="10" t="str">
        <f>VLOOKUP(C357,Sheet4!$E$2:$F$8,2,FALSE)</f>
        <v>weekday</v>
      </c>
      <c r="E357" s="10">
        <f>VLOOKUP(A357,Sheet5!$A$2:$B$77,2,FALSE)</f>
        <v>3</v>
      </c>
      <c r="F357" s="3">
        <v>3</v>
      </c>
      <c r="G357" s="3" t="str">
        <f>VLOOKUP(F357,Sheet4!$A$2:$C$6,3,FALSE)</f>
        <v>medium</v>
      </c>
      <c r="H357" s="3"/>
      <c r="I357" s="3"/>
      <c r="J357" s="3">
        <v>3</v>
      </c>
      <c r="K357" s="3">
        <v>1</v>
      </c>
    </row>
    <row r="358" spans="1:11" x14ac:dyDescent="0.25">
      <c r="A358" s="11">
        <v>41375</v>
      </c>
      <c r="B358" s="10" t="s">
        <v>7</v>
      </c>
      <c r="C358" s="10" t="str">
        <f t="shared" si="7"/>
        <v>Thu</v>
      </c>
      <c r="D358" s="10" t="str">
        <f>VLOOKUP(C358,Sheet4!$E$2:$F$8,2,FALSE)</f>
        <v>weekday</v>
      </c>
      <c r="E358" s="10">
        <f>VLOOKUP(A358,Sheet5!$A$2:$B$77,2,FALSE)</f>
        <v>3</v>
      </c>
      <c r="F358" s="3">
        <v>5</v>
      </c>
      <c r="G358" s="3" t="str">
        <f>VLOOKUP(F358,Sheet4!$A$2:$C$6,3,FALSE)</f>
        <v>high</v>
      </c>
      <c r="H358" s="3">
        <v>7</v>
      </c>
      <c r="I358" s="3"/>
      <c r="J358" s="3">
        <v>1</v>
      </c>
      <c r="K358" s="3">
        <v>2</v>
      </c>
    </row>
    <row r="359" spans="1:11" x14ac:dyDescent="0.25">
      <c r="A359" s="11">
        <v>41375</v>
      </c>
      <c r="B359" s="10" t="s">
        <v>9</v>
      </c>
      <c r="C359" s="10" t="str">
        <f t="shared" si="7"/>
        <v>Thu</v>
      </c>
      <c r="D359" s="10" t="str">
        <f>VLOOKUP(C359,Sheet4!$E$2:$F$8,2,FALSE)</f>
        <v>weekday</v>
      </c>
      <c r="E359" s="10">
        <f>VLOOKUP(A359,Sheet5!$A$2:$B$77,2,FALSE)</f>
        <v>3</v>
      </c>
      <c r="F359" s="3">
        <v>3</v>
      </c>
      <c r="G359" s="3" t="str">
        <f>VLOOKUP(F359,Sheet4!$A$2:$C$6,3,FALSE)</f>
        <v>medium</v>
      </c>
      <c r="H359" s="3">
        <v>9</v>
      </c>
      <c r="I359" s="3">
        <v>1</v>
      </c>
      <c r="J359" s="3">
        <v>1</v>
      </c>
      <c r="K359" s="3">
        <v>2</v>
      </c>
    </row>
    <row r="360" spans="1:11" x14ac:dyDescent="0.25">
      <c r="A360" s="11">
        <v>41375</v>
      </c>
      <c r="B360" s="10" t="s">
        <v>11</v>
      </c>
      <c r="C360" s="10" t="str">
        <f t="shared" si="7"/>
        <v>Thu</v>
      </c>
      <c r="D360" s="10" t="str">
        <f>VLOOKUP(C360,Sheet4!$E$2:$F$8,2,FALSE)</f>
        <v>weekday</v>
      </c>
      <c r="E360" s="10">
        <f>VLOOKUP(A360,Sheet5!$A$2:$B$77,2,FALSE)</f>
        <v>3</v>
      </c>
      <c r="F360" s="3">
        <v>4</v>
      </c>
      <c r="G360" s="3" t="str">
        <f>VLOOKUP(F360,Sheet4!$A$2:$C$6,3,FALSE)</f>
        <v>high</v>
      </c>
      <c r="H360" s="3">
        <v>8</v>
      </c>
      <c r="I360" s="3">
        <v>1</v>
      </c>
      <c r="J360" s="3">
        <v>1</v>
      </c>
      <c r="K360" s="3">
        <v>1</v>
      </c>
    </row>
    <row r="361" spans="1:11" x14ac:dyDescent="0.25">
      <c r="A361" s="11">
        <v>41375</v>
      </c>
      <c r="B361" s="10" t="s">
        <v>12</v>
      </c>
      <c r="C361" s="10" t="str">
        <f t="shared" si="7"/>
        <v>Thu</v>
      </c>
      <c r="D361" s="10" t="str">
        <f>VLOOKUP(C361,Sheet4!$E$2:$F$8,2,FALSE)</f>
        <v>weekday</v>
      </c>
      <c r="E361" s="10">
        <f>VLOOKUP(A361,Sheet5!$A$2:$B$77,2,FALSE)</f>
        <v>3</v>
      </c>
      <c r="F361" s="3">
        <v>3</v>
      </c>
      <c r="G361" s="3" t="str">
        <f>VLOOKUP(F361,Sheet4!$A$2:$C$6,3,FALSE)</f>
        <v>medium</v>
      </c>
      <c r="H361" s="3">
        <v>8</v>
      </c>
      <c r="I361" s="3">
        <v>2</v>
      </c>
      <c r="J361" s="3">
        <v>1</v>
      </c>
      <c r="K361" s="3">
        <v>1</v>
      </c>
    </row>
    <row r="362" spans="1:11" x14ac:dyDescent="0.25">
      <c r="A362" s="11">
        <v>41375</v>
      </c>
      <c r="B362" s="10" t="s">
        <v>14</v>
      </c>
      <c r="C362" s="10" t="str">
        <f t="shared" si="7"/>
        <v>Thu</v>
      </c>
      <c r="D362" s="10" t="str">
        <f>VLOOKUP(C362,Sheet4!$E$2:$F$8,2,FALSE)</f>
        <v>weekday</v>
      </c>
      <c r="E362" s="10">
        <f>VLOOKUP(A362,Sheet5!$A$2:$B$77,2,FALSE)</f>
        <v>3</v>
      </c>
      <c r="F362" s="3">
        <v>4</v>
      </c>
      <c r="G362" s="3" t="str">
        <f>VLOOKUP(F362,Sheet4!$A$2:$C$6,3,FALSE)</f>
        <v>high</v>
      </c>
      <c r="H362" s="3">
        <v>9</v>
      </c>
      <c r="I362" s="3"/>
      <c r="J362" s="3"/>
      <c r="K362" s="3"/>
    </row>
    <row r="363" spans="1:11" x14ac:dyDescent="0.25">
      <c r="A363" s="11">
        <v>41375</v>
      </c>
      <c r="B363" s="10" t="s">
        <v>16</v>
      </c>
      <c r="C363" s="10" t="str">
        <f t="shared" si="7"/>
        <v>Thu</v>
      </c>
      <c r="D363" s="10" t="str">
        <f>VLOOKUP(C363,Sheet4!$E$2:$F$8,2,FALSE)</f>
        <v>weekday</v>
      </c>
      <c r="E363" s="10">
        <f>VLOOKUP(A363,Sheet5!$A$2:$B$77,2,FALSE)</f>
        <v>3</v>
      </c>
      <c r="F363" s="3">
        <v>5</v>
      </c>
      <c r="G363" s="3" t="str">
        <f>VLOOKUP(F363,Sheet4!$A$2:$C$6,3,FALSE)</f>
        <v>high</v>
      </c>
      <c r="H363" s="3">
        <v>4</v>
      </c>
      <c r="I363" s="3"/>
      <c r="J363" s="3"/>
      <c r="K363" s="3"/>
    </row>
    <row r="364" spans="1:11" x14ac:dyDescent="0.25">
      <c r="A364" s="11">
        <v>41375</v>
      </c>
      <c r="B364" s="10" t="s">
        <v>17</v>
      </c>
      <c r="C364" s="10" t="str">
        <f t="shared" si="7"/>
        <v>Thu</v>
      </c>
      <c r="D364" s="10" t="str">
        <f>VLOOKUP(C364,Sheet4!$E$2:$F$8,2,FALSE)</f>
        <v>weekday</v>
      </c>
      <c r="E364" s="10">
        <f>VLOOKUP(A364,Sheet5!$A$2:$B$77,2,FALSE)</f>
        <v>3</v>
      </c>
      <c r="F364" s="3">
        <v>4</v>
      </c>
      <c r="G364" s="3" t="str">
        <f>VLOOKUP(F364,Sheet4!$A$2:$C$6,3,FALSE)</f>
        <v>high</v>
      </c>
      <c r="H364" s="3">
        <v>7</v>
      </c>
      <c r="I364" s="3">
        <v>1</v>
      </c>
      <c r="J364" s="3">
        <v>2</v>
      </c>
      <c r="K364" s="3">
        <v>1</v>
      </c>
    </row>
    <row r="365" spans="1:11" x14ac:dyDescent="0.25">
      <c r="A365" s="11">
        <v>41375</v>
      </c>
      <c r="B365" s="10" t="s">
        <v>19</v>
      </c>
      <c r="C365" s="10" t="str">
        <f t="shared" si="7"/>
        <v>Thu</v>
      </c>
      <c r="D365" s="10" t="str">
        <f>VLOOKUP(C365,Sheet4!$E$2:$F$8,2,FALSE)</f>
        <v>weekday</v>
      </c>
      <c r="E365" s="10">
        <f>VLOOKUP(A365,Sheet5!$A$2:$B$77,2,FALSE)</f>
        <v>3</v>
      </c>
      <c r="F365" s="3">
        <v>4</v>
      </c>
      <c r="G365" s="3" t="str">
        <f>VLOOKUP(F365,Sheet4!$A$2:$C$6,3,FALSE)</f>
        <v>high</v>
      </c>
      <c r="H365" s="3">
        <v>8</v>
      </c>
      <c r="I365" s="3"/>
      <c r="J365" s="3"/>
      <c r="K365" s="3"/>
    </row>
    <row r="366" spans="1:11" x14ac:dyDescent="0.25">
      <c r="A366" s="11">
        <v>41375</v>
      </c>
      <c r="B366" s="10" t="s">
        <v>27</v>
      </c>
      <c r="C366" s="10" t="str">
        <f t="shared" si="7"/>
        <v>Thu</v>
      </c>
      <c r="D366" s="10" t="str">
        <f>VLOOKUP(C366,Sheet4!$E$2:$F$8,2,FALSE)</f>
        <v>weekday</v>
      </c>
      <c r="E366" s="10">
        <f>VLOOKUP(A366,Sheet5!$A$2:$B$77,2,FALSE)</f>
        <v>3</v>
      </c>
      <c r="F366" s="3">
        <v>3</v>
      </c>
      <c r="G366" s="3" t="str">
        <f>VLOOKUP(F366,Sheet4!$A$2:$C$6,3,FALSE)</f>
        <v>medium</v>
      </c>
      <c r="H366" s="3">
        <v>7</v>
      </c>
      <c r="I366" s="3"/>
      <c r="J366" s="3">
        <v>2</v>
      </c>
      <c r="K366" s="3">
        <v>3</v>
      </c>
    </row>
    <row r="367" spans="1:11" x14ac:dyDescent="0.25">
      <c r="A367" s="11">
        <v>41375</v>
      </c>
      <c r="B367" s="10" t="s">
        <v>29</v>
      </c>
      <c r="C367" s="10" t="str">
        <f t="shared" si="7"/>
        <v>Thu</v>
      </c>
      <c r="D367" s="10" t="str">
        <f>VLOOKUP(C367,Sheet4!$E$2:$F$8,2,FALSE)</f>
        <v>weekday</v>
      </c>
      <c r="E367" s="10">
        <f>VLOOKUP(A367,Sheet5!$A$2:$B$77,2,FALSE)</f>
        <v>3</v>
      </c>
      <c r="F367" s="3">
        <v>2</v>
      </c>
      <c r="G367" s="3" t="str">
        <f>VLOOKUP(F367,Sheet4!$A$2:$C$6,3,FALSE)</f>
        <v>low</v>
      </c>
      <c r="H367" s="3"/>
      <c r="I367" s="3"/>
      <c r="J367" s="3"/>
      <c r="K367" s="3"/>
    </row>
    <row r="368" spans="1:11" x14ac:dyDescent="0.25">
      <c r="A368" s="11">
        <v>41375</v>
      </c>
      <c r="B368" s="10" t="s">
        <v>30</v>
      </c>
      <c r="C368" s="10" t="str">
        <f t="shared" si="7"/>
        <v>Thu</v>
      </c>
      <c r="D368" s="10" t="str">
        <f>VLOOKUP(C368,Sheet4!$E$2:$F$8,2,FALSE)</f>
        <v>weekday</v>
      </c>
      <c r="E368" s="10">
        <f>VLOOKUP(A368,Sheet5!$A$2:$B$77,2,FALSE)</f>
        <v>3</v>
      </c>
      <c r="F368" s="3">
        <v>4</v>
      </c>
      <c r="G368" s="3" t="str">
        <f>VLOOKUP(F368,Sheet4!$A$2:$C$6,3,FALSE)</f>
        <v>high</v>
      </c>
      <c r="H368" s="3">
        <v>8</v>
      </c>
      <c r="I368" s="3"/>
      <c r="J368" s="3">
        <v>3</v>
      </c>
      <c r="K368" s="3">
        <v>1</v>
      </c>
    </row>
    <row r="369" spans="1:11" x14ac:dyDescent="0.25">
      <c r="A369" s="11">
        <v>41375</v>
      </c>
      <c r="B369" s="10" t="s">
        <v>33</v>
      </c>
      <c r="C369" s="10" t="str">
        <f t="shared" si="7"/>
        <v>Thu</v>
      </c>
      <c r="D369" s="10" t="str">
        <f>VLOOKUP(C369,Sheet4!$E$2:$F$8,2,FALSE)</f>
        <v>weekday</v>
      </c>
      <c r="E369" s="10">
        <f>VLOOKUP(A369,Sheet5!$A$2:$B$77,2,FALSE)</f>
        <v>3</v>
      </c>
      <c r="F369" s="3">
        <v>3</v>
      </c>
      <c r="G369" s="3" t="str">
        <f>VLOOKUP(F369,Sheet4!$A$2:$C$6,3,FALSE)</f>
        <v>medium</v>
      </c>
      <c r="H369" s="3">
        <v>8</v>
      </c>
      <c r="I369" s="3">
        <v>2</v>
      </c>
      <c r="J369" s="3">
        <v>1</v>
      </c>
      <c r="K369" s="3">
        <v>1</v>
      </c>
    </row>
    <row r="370" spans="1:11" x14ac:dyDescent="0.25">
      <c r="A370" s="11">
        <v>41375</v>
      </c>
      <c r="B370" s="10" t="s">
        <v>34</v>
      </c>
      <c r="C370" s="10" t="str">
        <f t="shared" si="7"/>
        <v>Thu</v>
      </c>
      <c r="D370" s="10" t="str">
        <f>VLOOKUP(C370,Sheet4!$E$2:$F$8,2,FALSE)</f>
        <v>weekday</v>
      </c>
      <c r="E370" s="10">
        <f>VLOOKUP(A370,Sheet5!$A$2:$B$77,2,FALSE)</f>
        <v>3</v>
      </c>
      <c r="F370" s="3">
        <v>5</v>
      </c>
      <c r="G370" s="3" t="str">
        <f>VLOOKUP(F370,Sheet4!$A$2:$C$6,3,FALSE)</f>
        <v>high</v>
      </c>
      <c r="H370" s="3"/>
      <c r="I370" s="3"/>
      <c r="J370" s="3"/>
      <c r="K370" s="3"/>
    </row>
    <row r="371" spans="1:11" x14ac:dyDescent="0.25">
      <c r="A371" s="11">
        <v>41375</v>
      </c>
      <c r="B371" s="10" t="s">
        <v>18</v>
      </c>
      <c r="C371" s="10" t="str">
        <f t="shared" si="7"/>
        <v>Thu</v>
      </c>
      <c r="D371" s="10" t="str">
        <f>VLOOKUP(C371,Sheet4!$E$2:$F$8,2,FALSE)</f>
        <v>weekday</v>
      </c>
      <c r="E371" s="10">
        <f>VLOOKUP(A371,Sheet5!$A$2:$B$77,2,FALSE)</f>
        <v>3</v>
      </c>
      <c r="F371" s="3">
        <v>2</v>
      </c>
      <c r="G371" s="3" t="str">
        <f>VLOOKUP(F371,Sheet4!$A$2:$C$6,3,FALSE)</f>
        <v>low</v>
      </c>
      <c r="H371" s="3">
        <v>3</v>
      </c>
      <c r="I371" s="3"/>
      <c r="J371" s="3"/>
      <c r="K371" s="3"/>
    </row>
    <row r="372" spans="1:11" x14ac:dyDescent="0.25">
      <c r="A372" s="11">
        <v>41375</v>
      </c>
      <c r="B372" s="10" t="s">
        <v>36</v>
      </c>
      <c r="C372" s="10" t="str">
        <f t="shared" si="7"/>
        <v>Thu</v>
      </c>
      <c r="D372" s="10" t="str">
        <f>VLOOKUP(C372,Sheet4!$E$2:$F$8,2,FALSE)</f>
        <v>weekday</v>
      </c>
      <c r="E372" s="10">
        <f>VLOOKUP(A372,Sheet5!$A$2:$B$77,2,FALSE)</f>
        <v>3</v>
      </c>
      <c r="F372" s="3">
        <v>4</v>
      </c>
      <c r="G372" s="3" t="str">
        <f>VLOOKUP(F372,Sheet4!$A$2:$C$6,3,FALSE)</f>
        <v>high</v>
      </c>
      <c r="H372" s="3"/>
      <c r="I372" s="3"/>
      <c r="J372" s="3"/>
      <c r="K372" s="3"/>
    </row>
    <row r="373" spans="1:11" x14ac:dyDescent="0.25">
      <c r="A373" s="11">
        <v>41375</v>
      </c>
      <c r="B373" s="10" t="s">
        <v>37</v>
      </c>
      <c r="C373" s="10" t="str">
        <f t="shared" si="7"/>
        <v>Thu</v>
      </c>
      <c r="D373" s="10" t="str">
        <f>VLOOKUP(C373,Sheet4!$E$2:$F$8,2,FALSE)</f>
        <v>weekday</v>
      </c>
      <c r="E373" s="10">
        <f>VLOOKUP(A373,Sheet5!$A$2:$B$77,2,FALSE)</f>
        <v>3</v>
      </c>
      <c r="F373" s="3">
        <v>3</v>
      </c>
      <c r="G373" s="3" t="str">
        <f>VLOOKUP(F373,Sheet4!$A$2:$C$6,3,FALSE)</f>
        <v>medium</v>
      </c>
      <c r="H373" s="3">
        <v>8</v>
      </c>
      <c r="I373" s="3"/>
      <c r="J373" s="3"/>
      <c r="K373" s="3"/>
    </row>
    <row r="374" spans="1:11" x14ac:dyDescent="0.25">
      <c r="A374" s="11">
        <v>41375</v>
      </c>
      <c r="B374" s="10" t="s">
        <v>39</v>
      </c>
      <c r="C374" s="10" t="str">
        <f t="shared" si="7"/>
        <v>Thu</v>
      </c>
      <c r="D374" s="10" t="str">
        <f>VLOOKUP(C374,Sheet4!$E$2:$F$8,2,FALSE)</f>
        <v>weekday</v>
      </c>
      <c r="E374" s="10">
        <f>VLOOKUP(A374,Sheet5!$A$2:$B$77,2,FALSE)</f>
        <v>3</v>
      </c>
      <c r="F374" s="3">
        <v>3</v>
      </c>
      <c r="G374" s="3" t="str">
        <f>VLOOKUP(F374,Sheet4!$A$2:$C$6,3,FALSE)</f>
        <v>medium</v>
      </c>
      <c r="H374" s="3">
        <v>6</v>
      </c>
      <c r="I374" s="3"/>
      <c r="J374" s="3">
        <v>4</v>
      </c>
      <c r="K374" s="3">
        <v>4</v>
      </c>
    </row>
    <row r="375" spans="1:11" x14ac:dyDescent="0.25">
      <c r="A375" s="11">
        <v>41375</v>
      </c>
      <c r="B375" s="10" t="s">
        <v>40</v>
      </c>
      <c r="C375" s="10" t="str">
        <f t="shared" si="7"/>
        <v>Thu</v>
      </c>
      <c r="D375" s="10" t="str">
        <f>VLOOKUP(C375,Sheet4!$E$2:$F$8,2,FALSE)</f>
        <v>weekday</v>
      </c>
      <c r="E375" s="10">
        <f>VLOOKUP(A375,Sheet5!$A$2:$B$77,2,FALSE)</f>
        <v>3</v>
      </c>
      <c r="F375" s="3">
        <v>3</v>
      </c>
      <c r="G375" s="3" t="str">
        <f>VLOOKUP(F375,Sheet4!$A$2:$C$6,3,FALSE)</f>
        <v>medium</v>
      </c>
      <c r="H375" s="3">
        <v>5</v>
      </c>
      <c r="I375" s="3"/>
      <c r="J375" s="3">
        <v>3</v>
      </c>
      <c r="K375" s="3">
        <v>1</v>
      </c>
    </row>
    <row r="376" spans="1:11" x14ac:dyDescent="0.25">
      <c r="A376" s="11">
        <v>41376</v>
      </c>
      <c r="B376" s="10" t="s">
        <v>3</v>
      </c>
      <c r="C376" s="10" t="str">
        <f t="shared" si="7"/>
        <v>Fri</v>
      </c>
      <c r="D376" s="10" t="str">
        <f>VLOOKUP(C376,Sheet4!$E$2:$F$8,2,FALSE)</f>
        <v>weekday</v>
      </c>
      <c r="E376" s="10">
        <f>VLOOKUP(A376,Sheet5!$A$2:$B$77,2,FALSE)</f>
        <v>3</v>
      </c>
      <c r="F376" s="3">
        <v>4</v>
      </c>
      <c r="G376" s="3" t="str">
        <f>VLOOKUP(F376,Sheet4!$A$2:$C$6,3,FALSE)</f>
        <v>high</v>
      </c>
      <c r="H376" s="3">
        <v>3</v>
      </c>
      <c r="I376" s="3">
        <v>2</v>
      </c>
      <c r="J376" s="3"/>
      <c r="K376" s="3"/>
    </row>
    <row r="377" spans="1:11" x14ac:dyDescent="0.25">
      <c r="A377" s="11">
        <v>41376</v>
      </c>
      <c r="B377" s="10" t="s">
        <v>4</v>
      </c>
      <c r="C377" s="10" t="str">
        <f t="shared" si="7"/>
        <v>Fri</v>
      </c>
      <c r="D377" s="10" t="str">
        <f>VLOOKUP(C377,Sheet4!$E$2:$F$8,2,FALSE)</f>
        <v>weekday</v>
      </c>
      <c r="E377" s="10">
        <f>VLOOKUP(A377,Sheet5!$A$2:$B$77,2,FALSE)</f>
        <v>3</v>
      </c>
      <c r="F377" s="3">
        <v>3</v>
      </c>
      <c r="G377" s="3" t="str">
        <f>VLOOKUP(F377,Sheet4!$A$2:$C$6,3,FALSE)</f>
        <v>medium</v>
      </c>
      <c r="H377" s="3">
        <v>5</v>
      </c>
      <c r="I377" s="3"/>
      <c r="J377" s="3">
        <v>2</v>
      </c>
      <c r="K377" s="3">
        <v>4</v>
      </c>
    </row>
    <row r="378" spans="1:11" x14ac:dyDescent="0.25">
      <c r="A378" s="11">
        <v>41376</v>
      </c>
      <c r="B378" s="10" t="s">
        <v>9</v>
      </c>
      <c r="C378" s="10" t="str">
        <f t="shared" si="7"/>
        <v>Fri</v>
      </c>
      <c r="D378" s="10" t="str">
        <f>VLOOKUP(C378,Sheet4!$E$2:$F$8,2,FALSE)</f>
        <v>weekday</v>
      </c>
      <c r="E378" s="10">
        <f>VLOOKUP(A378,Sheet5!$A$2:$B$77,2,FALSE)</f>
        <v>3</v>
      </c>
      <c r="F378" s="3">
        <v>3</v>
      </c>
      <c r="G378" s="3" t="str">
        <f>VLOOKUP(F378,Sheet4!$A$2:$C$6,3,FALSE)</f>
        <v>medium</v>
      </c>
      <c r="H378" s="3">
        <v>8</v>
      </c>
      <c r="I378" s="3"/>
      <c r="J378" s="3">
        <v>1</v>
      </c>
      <c r="K378" s="3">
        <v>2</v>
      </c>
    </row>
    <row r="379" spans="1:11" x14ac:dyDescent="0.25">
      <c r="A379" s="11">
        <v>41376</v>
      </c>
      <c r="B379" s="10" t="s">
        <v>11</v>
      </c>
      <c r="C379" s="10" t="str">
        <f t="shared" si="7"/>
        <v>Fri</v>
      </c>
      <c r="D379" s="10" t="str">
        <f>VLOOKUP(C379,Sheet4!$E$2:$F$8,2,FALSE)</f>
        <v>weekday</v>
      </c>
      <c r="E379" s="10">
        <f>VLOOKUP(A379,Sheet5!$A$2:$B$77,2,FALSE)</f>
        <v>3</v>
      </c>
      <c r="F379" s="3">
        <v>3</v>
      </c>
      <c r="G379" s="3" t="str">
        <f>VLOOKUP(F379,Sheet4!$A$2:$C$6,3,FALSE)</f>
        <v>medium</v>
      </c>
      <c r="H379" s="3">
        <v>7</v>
      </c>
      <c r="I379" s="3"/>
      <c r="J379" s="3">
        <v>1</v>
      </c>
      <c r="K379" s="3">
        <v>1</v>
      </c>
    </row>
    <row r="380" spans="1:11" x14ac:dyDescent="0.25">
      <c r="A380" s="11">
        <v>41376</v>
      </c>
      <c r="B380" s="10" t="s">
        <v>14</v>
      </c>
      <c r="C380" s="10" t="str">
        <f t="shared" si="7"/>
        <v>Fri</v>
      </c>
      <c r="D380" s="10" t="str">
        <f>VLOOKUP(C380,Sheet4!$E$2:$F$8,2,FALSE)</f>
        <v>weekday</v>
      </c>
      <c r="E380" s="10">
        <f>VLOOKUP(A380,Sheet5!$A$2:$B$77,2,FALSE)</f>
        <v>3</v>
      </c>
      <c r="F380" s="3">
        <v>4</v>
      </c>
      <c r="G380" s="3" t="str">
        <f>VLOOKUP(F380,Sheet4!$A$2:$C$6,3,FALSE)</f>
        <v>high</v>
      </c>
      <c r="H380" s="3">
        <v>7</v>
      </c>
      <c r="I380" s="3"/>
      <c r="J380" s="3"/>
      <c r="K380" s="3"/>
    </row>
    <row r="381" spans="1:11" x14ac:dyDescent="0.25">
      <c r="A381" s="11">
        <v>41376</v>
      </c>
      <c r="B381" s="10" t="s">
        <v>17</v>
      </c>
      <c r="C381" s="10" t="str">
        <f t="shared" si="7"/>
        <v>Fri</v>
      </c>
      <c r="D381" s="10" t="str">
        <f>VLOOKUP(C381,Sheet4!$E$2:$F$8,2,FALSE)</f>
        <v>weekday</v>
      </c>
      <c r="E381" s="10">
        <f>VLOOKUP(A381,Sheet5!$A$2:$B$77,2,FALSE)</f>
        <v>3</v>
      </c>
      <c r="F381" s="3">
        <v>3</v>
      </c>
      <c r="G381" s="3" t="str">
        <f>VLOOKUP(F381,Sheet4!$A$2:$C$6,3,FALSE)</f>
        <v>medium</v>
      </c>
      <c r="H381" s="3">
        <v>8</v>
      </c>
      <c r="I381" s="3">
        <v>1</v>
      </c>
      <c r="J381" s="3">
        <v>3</v>
      </c>
      <c r="K381" s="3">
        <v>1</v>
      </c>
    </row>
    <row r="382" spans="1:11" x14ac:dyDescent="0.25">
      <c r="A382" s="11">
        <v>41376</v>
      </c>
      <c r="B382" s="10" t="s">
        <v>20</v>
      </c>
      <c r="C382" s="10" t="str">
        <f t="shared" si="7"/>
        <v>Fri</v>
      </c>
      <c r="D382" s="10" t="str">
        <f>VLOOKUP(C382,Sheet4!$E$2:$F$8,2,FALSE)</f>
        <v>weekday</v>
      </c>
      <c r="E382" s="10">
        <f>VLOOKUP(A382,Sheet5!$A$2:$B$77,2,FALSE)</f>
        <v>3</v>
      </c>
      <c r="F382" s="3">
        <v>3</v>
      </c>
      <c r="G382" s="3" t="str">
        <f>VLOOKUP(F382,Sheet4!$A$2:$C$6,3,FALSE)</f>
        <v>medium</v>
      </c>
      <c r="H382" s="3">
        <v>5</v>
      </c>
      <c r="I382" s="3"/>
      <c r="J382" s="3">
        <v>1</v>
      </c>
      <c r="K382" s="3">
        <v>1</v>
      </c>
    </row>
    <row r="383" spans="1:11" x14ac:dyDescent="0.25">
      <c r="A383" s="11">
        <v>41376</v>
      </c>
      <c r="B383" s="10" t="s">
        <v>21</v>
      </c>
      <c r="C383" s="10" t="str">
        <f t="shared" si="7"/>
        <v>Fri</v>
      </c>
      <c r="D383" s="10" t="str">
        <f>VLOOKUP(C383,Sheet4!$E$2:$F$8,2,FALSE)</f>
        <v>weekday</v>
      </c>
      <c r="E383" s="10">
        <f>VLOOKUP(A383,Sheet5!$A$2:$B$77,2,FALSE)</f>
        <v>3</v>
      </c>
      <c r="F383" s="3">
        <v>4</v>
      </c>
      <c r="G383" s="3" t="str">
        <f>VLOOKUP(F383,Sheet4!$A$2:$C$6,3,FALSE)</f>
        <v>high</v>
      </c>
      <c r="H383" s="3">
        <v>10</v>
      </c>
      <c r="I383" s="3">
        <v>1</v>
      </c>
      <c r="J383" s="3">
        <v>1</v>
      </c>
      <c r="K383" s="3">
        <v>3</v>
      </c>
    </row>
    <row r="384" spans="1:11" x14ac:dyDescent="0.25">
      <c r="A384" s="11">
        <v>41376</v>
      </c>
      <c r="B384" s="10" t="s">
        <v>22</v>
      </c>
      <c r="C384" s="10" t="str">
        <f t="shared" si="7"/>
        <v>Fri</v>
      </c>
      <c r="D384" s="10" t="str">
        <f>VLOOKUP(C384,Sheet4!$E$2:$F$8,2,FALSE)</f>
        <v>weekday</v>
      </c>
      <c r="E384" s="10">
        <f>VLOOKUP(A384,Sheet5!$A$2:$B$77,2,FALSE)</f>
        <v>3</v>
      </c>
      <c r="F384" s="3">
        <v>5</v>
      </c>
      <c r="G384" s="3" t="str">
        <f>VLOOKUP(F384,Sheet4!$A$2:$C$6,3,FALSE)</f>
        <v>high</v>
      </c>
      <c r="H384" s="3"/>
      <c r="I384" s="3"/>
      <c r="J384" s="3">
        <v>2</v>
      </c>
      <c r="K384" s="3">
        <v>1</v>
      </c>
    </row>
    <row r="385" spans="1:11" x14ac:dyDescent="0.25">
      <c r="A385" s="11">
        <v>41376</v>
      </c>
      <c r="B385" s="10" t="s">
        <v>24</v>
      </c>
      <c r="C385" s="10" t="str">
        <f t="shared" si="7"/>
        <v>Fri</v>
      </c>
      <c r="D385" s="10" t="str">
        <f>VLOOKUP(C385,Sheet4!$E$2:$F$8,2,FALSE)</f>
        <v>weekday</v>
      </c>
      <c r="E385" s="10">
        <f>VLOOKUP(A385,Sheet5!$A$2:$B$77,2,FALSE)</f>
        <v>3</v>
      </c>
      <c r="F385" s="3">
        <v>1</v>
      </c>
      <c r="G385" s="3" t="str">
        <f>VLOOKUP(F385,Sheet4!$A$2:$C$6,3,FALSE)</f>
        <v>low</v>
      </c>
      <c r="H385" s="3"/>
      <c r="I385" s="3"/>
      <c r="J385" s="3">
        <v>1</v>
      </c>
      <c r="K385" s="3">
        <v>2</v>
      </c>
    </row>
    <row r="386" spans="1:11" x14ac:dyDescent="0.25">
      <c r="A386" s="11">
        <v>41376</v>
      </c>
      <c r="B386" s="10" t="s">
        <v>27</v>
      </c>
      <c r="C386" s="10" t="str">
        <f t="shared" si="7"/>
        <v>Fri</v>
      </c>
      <c r="D386" s="10" t="str">
        <f>VLOOKUP(C386,Sheet4!$E$2:$F$8,2,FALSE)</f>
        <v>weekday</v>
      </c>
      <c r="E386" s="10">
        <f>VLOOKUP(A386,Sheet5!$A$2:$B$77,2,FALSE)</f>
        <v>3</v>
      </c>
      <c r="F386" s="3">
        <v>1</v>
      </c>
      <c r="G386" s="3" t="str">
        <f>VLOOKUP(F386,Sheet4!$A$2:$C$6,3,FALSE)</f>
        <v>low</v>
      </c>
      <c r="H386" s="3">
        <v>7</v>
      </c>
      <c r="I386" s="3">
        <v>2</v>
      </c>
      <c r="J386" s="3">
        <v>4</v>
      </c>
      <c r="K386" s="3">
        <v>1</v>
      </c>
    </row>
    <row r="387" spans="1:11" x14ac:dyDescent="0.25">
      <c r="A387" s="11">
        <v>41376</v>
      </c>
      <c r="B387" s="10" t="s">
        <v>29</v>
      </c>
      <c r="C387" s="10" t="str">
        <f t="shared" si="7"/>
        <v>Fri</v>
      </c>
      <c r="D387" s="10" t="str">
        <f>VLOOKUP(C387,Sheet4!$E$2:$F$8,2,FALSE)</f>
        <v>weekday</v>
      </c>
      <c r="E387" s="10">
        <f>VLOOKUP(A387,Sheet5!$A$2:$B$77,2,FALSE)</f>
        <v>3</v>
      </c>
      <c r="F387" s="3">
        <v>3</v>
      </c>
      <c r="G387" s="3" t="str">
        <f>VLOOKUP(F387,Sheet4!$A$2:$C$6,3,FALSE)</f>
        <v>medium</v>
      </c>
      <c r="H387" s="3">
        <v>8</v>
      </c>
      <c r="I387" s="3"/>
      <c r="J387" s="3">
        <v>1</v>
      </c>
      <c r="K387" s="3">
        <v>3</v>
      </c>
    </row>
    <row r="388" spans="1:11" x14ac:dyDescent="0.25">
      <c r="A388" s="11">
        <v>41376</v>
      </c>
      <c r="B388" s="10" t="s">
        <v>30</v>
      </c>
      <c r="C388" s="10" t="str">
        <f t="shared" si="7"/>
        <v>Fri</v>
      </c>
      <c r="D388" s="10" t="str">
        <f>VLOOKUP(C388,Sheet4!$E$2:$F$8,2,FALSE)</f>
        <v>weekday</v>
      </c>
      <c r="E388" s="10">
        <f>VLOOKUP(A388,Sheet5!$A$2:$B$77,2,FALSE)</f>
        <v>3</v>
      </c>
      <c r="F388" s="3">
        <v>5</v>
      </c>
      <c r="G388" s="3" t="str">
        <f>VLOOKUP(F388,Sheet4!$A$2:$C$6,3,FALSE)</f>
        <v>high</v>
      </c>
      <c r="H388" s="3">
        <v>5</v>
      </c>
      <c r="I388" s="3"/>
      <c r="J388" s="3">
        <v>3</v>
      </c>
      <c r="K388" s="3">
        <v>1</v>
      </c>
    </row>
    <row r="389" spans="1:11" x14ac:dyDescent="0.25">
      <c r="A389" s="11">
        <v>41376</v>
      </c>
      <c r="B389" s="10" t="s">
        <v>33</v>
      </c>
      <c r="C389" s="10" t="str">
        <f t="shared" si="7"/>
        <v>Fri</v>
      </c>
      <c r="D389" s="10" t="str">
        <f>VLOOKUP(C389,Sheet4!$E$2:$F$8,2,FALSE)</f>
        <v>weekday</v>
      </c>
      <c r="E389" s="10">
        <f>VLOOKUP(A389,Sheet5!$A$2:$B$77,2,FALSE)</f>
        <v>3</v>
      </c>
      <c r="F389" s="3">
        <v>3</v>
      </c>
      <c r="G389" s="3" t="str">
        <f>VLOOKUP(F389,Sheet4!$A$2:$C$6,3,FALSE)</f>
        <v>medium</v>
      </c>
      <c r="H389" s="3">
        <v>8</v>
      </c>
      <c r="I389" s="3"/>
      <c r="J389" s="3">
        <v>1</v>
      </c>
      <c r="K389" s="3">
        <v>1</v>
      </c>
    </row>
    <row r="390" spans="1:11" x14ac:dyDescent="0.25">
      <c r="A390" s="11">
        <v>41376</v>
      </c>
      <c r="B390" s="10" t="s">
        <v>34</v>
      </c>
      <c r="C390" s="10" t="str">
        <f t="shared" si="7"/>
        <v>Fri</v>
      </c>
      <c r="D390" s="10" t="str">
        <f>VLOOKUP(C390,Sheet4!$E$2:$F$8,2,FALSE)</f>
        <v>weekday</v>
      </c>
      <c r="E390" s="10">
        <f>VLOOKUP(A390,Sheet5!$A$2:$B$77,2,FALSE)</f>
        <v>3</v>
      </c>
      <c r="F390" s="3">
        <v>3</v>
      </c>
      <c r="G390" s="3" t="str">
        <f>VLOOKUP(F390,Sheet4!$A$2:$C$6,3,FALSE)</f>
        <v>medium</v>
      </c>
      <c r="H390" s="3">
        <v>6</v>
      </c>
      <c r="I390" s="3"/>
      <c r="J390" s="3">
        <v>3</v>
      </c>
      <c r="K390" s="3">
        <v>1</v>
      </c>
    </row>
    <row r="391" spans="1:11" x14ac:dyDescent="0.25">
      <c r="A391" s="11">
        <v>41376</v>
      </c>
      <c r="B391" s="10" t="s">
        <v>35</v>
      </c>
      <c r="C391" s="10" t="str">
        <f t="shared" si="7"/>
        <v>Fri</v>
      </c>
      <c r="D391" s="10" t="str">
        <f>VLOOKUP(C391,Sheet4!$E$2:$F$8,2,FALSE)</f>
        <v>weekday</v>
      </c>
      <c r="E391" s="10">
        <f>VLOOKUP(A391,Sheet5!$A$2:$B$77,2,FALSE)</f>
        <v>3</v>
      </c>
      <c r="F391" s="3">
        <v>3</v>
      </c>
      <c r="G391" s="3" t="str">
        <f>VLOOKUP(F391,Sheet4!$A$2:$C$6,3,FALSE)</f>
        <v>medium</v>
      </c>
      <c r="H391" s="3"/>
      <c r="I391" s="3"/>
      <c r="J391" s="3">
        <v>1</v>
      </c>
      <c r="K391" s="3">
        <v>1</v>
      </c>
    </row>
    <row r="392" spans="1:11" x14ac:dyDescent="0.25">
      <c r="A392" s="11">
        <v>41376</v>
      </c>
      <c r="B392" s="10" t="s">
        <v>18</v>
      </c>
      <c r="C392" s="10" t="str">
        <f t="shared" si="7"/>
        <v>Fri</v>
      </c>
      <c r="D392" s="10" t="str">
        <f>VLOOKUP(C392,Sheet4!$E$2:$F$8,2,FALSE)</f>
        <v>weekday</v>
      </c>
      <c r="E392" s="10">
        <f>VLOOKUP(A392,Sheet5!$A$2:$B$77,2,FALSE)</f>
        <v>3</v>
      </c>
      <c r="F392" s="3">
        <v>3</v>
      </c>
      <c r="G392" s="3" t="str">
        <f>VLOOKUP(F392,Sheet4!$A$2:$C$6,3,FALSE)</f>
        <v>medium</v>
      </c>
      <c r="H392" s="3"/>
      <c r="I392" s="3"/>
      <c r="J392" s="3">
        <v>3</v>
      </c>
      <c r="K392" s="3">
        <v>2</v>
      </c>
    </row>
    <row r="393" spans="1:11" x14ac:dyDescent="0.25">
      <c r="A393" s="11">
        <v>41376</v>
      </c>
      <c r="B393" s="10" t="s">
        <v>37</v>
      </c>
      <c r="C393" s="10" t="str">
        <f t="shared" ref="C393:C443" si="8">TEXT(A393,"ddd")</f>
        <v>Fri</v>
      </c>
      <c r="D393" s="10" t="str">
        <f>VLOOKUP(C393,Sheet4!$E$2:$F$8,2,FALSE)</f>
        <v>weekday</v>
      </c>
      <c r="E393" s="10">
        <f>VLOOKUP(A393,Sheet5!$A$2:$B$77,2,FALSE)</f>
        <v>3</v>
      </c>
      <c r="F393" s="3">
        <v>4</v>
      </c>
      <c r="G393" s="3" t="str">
        <f>VLOOKUP(F393,Sheet4!$A$2:$C$6,3,FALSE)</f>
        <v>high</v>
      </c>
      <c r="H393" s="3">
        <v>5</v>
      </c>
      <c r="I393" s="3"/>
      <c r="J393" s="3"/>
      <c r="K393" s="3"/>
    </row>
    <row r="394" spans="1:11" x14ac:dyDescent="0.25">
      <c r="A394" s="11">
        <v>41376</v>
      </c>
      <c r="B394" s="10" t="s">
        <v>39</v>
      </c>
      <c r="C394" s="10" t="str">
        <f t="shared" si="8"/>
        <v>Fri</v>
      </c>
      <c r="D394" s="10" t="str">
        <f>VLOOKUP(C394,Sheet4!$E$2:$F$8,2,FALSE)</f>
        <v>weekday</v>
      </c>
      <c r="E394" s="10">
        <f>VLOOKUP(A394,Sheet5!$A$2:$B$77,2,FALSE)</f>
        <v>3</v>
      </c>
      <c r="F394" s="3">
        <v>2</v>
      </c>
      <c r="G394" s="3" t="str">
        <f>VLOOKUP(F394,Sheet4!$A$2:$C$6,3,FALSE)</f>
        <v>low</v>
      </c>
      <c r="H394" s="3">
        <v>7</v>
      </c>
      <c r="I394" s="3"/>
      <c r="J394" s="3">
        <v>5</v>
      </c>
      <c r="K394" s="3">
        <v>1</v>
      </c>
    </row>
    <row r="395" spans="1:11" x14ac:dyDescent="0.25">
      <c r="A395" s="11">
        <v>41376</v>
      </c>
      <c r="B395" s="10" t="s">
        <v>40</v>
      </c>
      <c r="C395" s="10" t="str">
        <f t="shared" si="8"/>
        <v>Fri</v>
      </c>
      <c r="D395" s="10" t="str">
        <f>VLOOKUP(C395,Sheet4!$E$2:$F$8,2,FALSE)</f>
        <v>weekday</v>
      </c>
      <c r="E395" s="10">
        <f>VLOOKUP(A395,Sheet5!$A$2:$B$77,2,FALSE)</f>
        <v>3</v>
      </c>
      <c r="F395" s="3">
        <v>4</v>
      </c>
      <c r="G395" s="3" t="str">
        <f>VLOOKUP(F395,Sheet4!$A$2:$C$6,3,FALSE)</f>
        <v>high</v>
      </c>
      <c r="H395" s="3">
        <v>6</v>
      </c>
      <c r="I395" s="3">
        <v>2</v>
      </c>
      <c r="J395" s="3">
        <v>2</v>
      </c>
      <c r="K395" s="3">
        <v>3</v>
      </c>
    </row>
    <row r="396" spans="1:11" x14ac:dyDescent="0.25">
      <c r="A396" s="11">
        <v>41377</v>
      </c>
      <c r="B396" s="10" t="s">
        <v>4</v>
      </c>
      <c r="C396" s="10" t="str">
        <f t="shared" si="8"/>
        <v>Sat</v>
      </c>
      <c r="D396" s="10" t="str">
        <f>VLOOKUP(C396,Sheet4!$E$2:$F$8,2,FALSE)</f>
        <v>weekend</v>
      </c>
      <c r="E396" s="10">
        <f>VLOOKUP(A396,Sheet5!$A$2:$B$77,2,FALSE)</f>
        <v>3</v>
      </c>
      <c r="F396" s="3">
        <v>1</v>
      </c>
      <c r="G396" s="3" t="str">
        <f>VLOOKUP(F396,Sheet4!$A$2:$C$6,3,FALSE)</f>
        <v>low</v>
      </c>
      <c r="H396" s="3">
        <v>9</v>
      </c>
      <c r="I396" s="3"/>
      <c r="J396" s="3"/>
      <c r="K396" s="3"/>
    </row>
    <row r="397" spans="1:11" x14ac:dyDescent="0.25">
      <c r="A397" s="11">
        <v>41377</v>
      </c>
      <c r="B397" s="10" t="s">
        <v>5</v>
      </c>
      <c r="C397" s="10" t="str">
        <f t="shared" si="8"/>
        <v>Sat</v>
      </c>
      <c r="D397" s="10" t="str">
        <f>VLOOKUP(C397,Sheet4!$E$2:$F$8,2,FALSE)</f>
        <v>weekend</v>
      </c>
      <c r="E397" s="10">
        <f>VLOOKUP(A397,Sheet5!$A$2:$B$77,2,FALSE)</f>
        <v>3</v>
      </c>
      <c r="F397" s="3">
        <v>3</v>
      </c>
      <c r="G397" s="3" t="str">
        <f>VLOOKUP(F397,Sheet4!$A$2:$C$6,3,FALSE)</f>
        <v>medium</v>
      </c>
      <c r="H397" s="3">
        <v>8</v>
      </c>
      <c r="I397" s="3"/>
      <c r="J397" s="3"/>
      <c r="K397" s="3"/>
    </row>
    <row r="398" spans="1:11" x14ac:dyDescent="0.25">
      <c r="A398" s="11">
        <v>41377</v>
      </c>
      <c r="B398" s="10" t="s">
        <v>9</v>
      </c>
      <c r="C398" s="10" t="str">
        <f t="shared" si="8"/>
        <v>Sat</v>
      </c>
      <c r="D398" s="10" t="str">
        <f>VLOOKUP(C398,Sheet4!$E$2:$F$8,2,FALSE)</f>
        <v>weekend</v>
      </c>
      <c r="E398" s="10">
        <f>VLOOKUP(A398,Sheet5!$A$2:$B$77,2,FALSE)</f>
        <v>3</v>
      </c>
      <c r="F398" s="3">
        <v>1</v>
      </c>
      <c r="G398" s="3" t="str">
        <f>VLOOKUP(F398,Sheet4!$A$2:$C$6,3,FALSE)</f>
        <v>low</v>
      </c>
      <c r="H398" s="3">
        <v>7</v>
      </c>
      <c r="I398" s="3"/>
      <c r="J398" s="3"/>
      <c r="K398" s="3"/>
    </row>
    <row r="399" spans="1:11" x14ac:dyDescent="0.25">
      <c r="A399" s="11">
        <v>41377</v>
      </c>
      <c r="B399" s="10" t="s">
        <v>11</v>
      </c>
      <c r="C399" s="10" t="str">
        <f t="shared" si="8"/>
        <v>Sat</v>
      </c>
      <c r="D399" s="10" t="str">
        <f>VLOOKUP(C399,Sheet4!$E$2:$F$8,2,FALSE)</f>
        <v>weekend</v>
      </c>
      <c r="E399" s="10">
        <f>VLOOKUP(A399,Sheet5!$A$2:$B$77,2,FALSE)</f>
        <v>3</v>
      </c>
      <c r="F399" s="3">
        <v>3</v>
      </c>
      <c r="G399" s="3" t="str">
        <f>VLOOKUP(F399,Sheet4!$A$2:$C$6,3,FALSE)</f>
        <v>medium</v>
      </c>
      <c r="H399" s="3">
        <v>6</v>
      </c>
      <c r="I399" s="3"/>
      <c r="J399" s="3">
        <v>1</v>
      </c>
      <c r="K399" s="3">
        <v>1</v>
      </c>
    </row>
    <row r="400" spans="1:11" x14ac:dyDescent="0.25">
      <c r="A400" s="11">
        <v>41377</v>
      </c>
      <c r="B400" s="10" t="s">
        <v>12</v>
      </c>
      <c r="C400" s="10" t="str">
        <f t="shared" si="8"/>
        <v>Sat</v>
      </c>
      <c r="D400" s="10" t="str">
        <f>VLOOKUP(C400,Sheet4!$E$2:$F$8,2,FALSE)</f>
        <v>weekend</v>
      </c>
      <c r="E400" s="10">
        <f>VLOOKUP(A400,Sheet5!$A$2:$B$77,2,FALSE)</f>
        <v>3</v>
      </c>
      <c r="F400" s="3">
        <v>5</v>
      </c>
      <c r="G400" s="3" t="str">
        <f>VLOOKUP(F400,Sheet4!$A$2:$C$6,3,FALSE)</f>
        <v>high</v>
      </c>
      <c r="H400" s="3">
        <v>9</v>
      </c>
      <c r="I400" s="3">
        <v>2</v>
      </c>
      <c r="J400" s="3">
        <v>1</v>
      </c>
      <c r="K400" s="3">
        <v>1</v>
      </c>
    </row>
    <row r="401" spans="1:11" x14ac:dyDescent="0.25">
      <c r="A401" s="11">
        <v>41377</v>
      </c>
      <c r="B401" s="10" t="s">
        <v>14</v>
      </c>
      <c r="C401" s="10" t="str">
        <f t="shared" si="8"/>
        <v>Sat</v>
      </c>
      <c r="D401" s="10" t="str">
        <f>VLOOKUP(C401,Sheet4!$E$2:$F$8,2,FALSE)</f>
        <v>weekend</v>
      </c>
      <c r="E401" s="10">
        <f>VLOOKUP(A401,Sheet5!$A$2:$B$77,2,FALSE)</f>
        <v>3</v>
      </c>
      <c r="F401" s="3">
        <v>4</v>
      </c>
      <c r="G401" s="3" t="str">
        <f>VLOOKUP(F401,Sheet4!$A$2:$C$6,3,FALSE)</f>
        <v>high</v>
      </c>
      <c r="H401" s="3"/>
      <c r="I401" s="3"/>
      <c r="J401" s="3"/>
      <c r="K401" s="3"/>
    </row>
    <row r="402" spans="1:11" x14ac:dyDescent="0.25">
      <c r="A402" s="11">
        <v>41377</v>
      </c>
      <c r="B402" s="10" t="s">
        <v>17</v>
      </c>
      <c r="C402" s="10" t="str">
        <f t="shared" si="8"/>
        <v>Sat</v>
      </c>
      <c r="D402" s="10" t="str">
        <f>VLOOKUP(C402,Sheet4!$E$2:$F$8,2,FALSE)</f>
        <v>weekend</v>
      </c>
      <c r="E402" s="10">
        <f>VLOOKUP(A402,Sheet5!$A$2:$B$77,2,FALSE)</f>
        <v>3</v>
      </c>
      <c r="F402" s="3">
        <v>4</v>
      </c>
      <c r="G402" s="3" t="str">
        <f>VLOOKUP(F402,Sheet4!$A$2:$C$6,3,FALSE)</f>
        <v>high</v>
      </c>
      <c r="H402" s="3">
        <v>7</v>
      </c>
      <c r="I402" s="3">
        <v>1</v>
      </c>
      <c r="J402" s="3"/>
      <c r="K402" s="3"/>
    </row>
    <row r="403" spans="1:11" x14ac:dyDescent="0.25">
      <c r="A403" s="11">
        <v>41377</v>
      </c>
      <c r="B403" s="10" t="s">
        <v>20</v>
      </c>
      <c r="C403" s="10" t="str">
        <f t="shared" si="8"/>
        <v>Sat</v>
      </c>
      <c r="D403" s="10" t="str">
        <f>VLOOKUP(C403,Sheet4!$E$2:$F$8,2,FALSE)</f>
        <v>weekend</v>
      </c>
      <c r="E403" s="10">
        <f>VLOOKUP(A403,Sheet5!$A$2:$B$77,2,FALSE)</f>
        <v>3</v>
      </c>
      <c r="F403" s="3">
        <v>3</v>
      </c>
      <c r="G403" s="3" t="str">
        <f>VLOOKUP(F403,Sheet4!$A$2:$C$6,3,FALSE)</f>
        <v>medium</v>
      </c>
      <c r="H403" s="3">
        <v>10</v>
      </c>
      <c r="I403" s="3"/>
      <c r="J403" s="3">
        <v>2</v>
      </c>
      <c r="K403" s="3">
        <v>1</v>
      </c>
    </row>
    <row r="404" spans="1:11" x14ac:dyDescent="0.25">
      <c r="A404" s="11">
        <v>41377</v>
      </c>
      <c r="B404" s="10" t="s">
        <v>21</v>
      </c>
      <c r="C404" s="10" t="str">
        <f t="shared" si="8"/>
        <v>Sat</v>
      </c>
      <c r="D404" s="10" t="str">
        <f>VLOOKUP(C404,Sheet4!$E$2:$F$8,2,FALSE)</f>
        <v>weekend</v>
      </c>
      <c r="E404" s="10">
        <f>VLOOKUP(A404,Sheet5!$A$2:$B$77,2,FALSE)</f>
        <v>3</v>
      </c>
      <c r="F404" s="3">
        <v>3</v>
      </c>
      <c r="G404" s="3" t="str">
        <f>VLOOKUP(F404,Sheet4!$A$2:$C$6,3,FALSE)</f>
        <v>medium</v>
      </c>
      <c r="H404" s="3">
        <v>9</v>
      </c>
      <c r="I404" s="3">
        <v>1</v>
      </c>
      <c r="J404" s="3">
        <v>1</v>
      </c>
      <c r="K404" s="3">
        <v>3</v>
      </c>
    </row>
    <row r="405" spans="1:11" x14ac:dyDescent="0.25">
      <c r="A405" s="11">
        <v>41377</v>
      </c>
      <c r="B405" s="10" t="s">
        <v>27</v>
      </c>
      <c r="C405" s="10" t="str">
        <f t="shared" si="8"/>
        <v>Sat</v>
      </c>
      <c r="D405" s="10" t="str">
        <f>VLOOKUP(C405,Sheet4!$E$2:$F$8,2,FALSE)</f>
        <v>weekend</v>
      </c>
      <c r="E405" s="10">
        <f>VLOOKUP(A405,Sheet5!$A$2:$B$77,2,FALSE)</f>
        <v>3</v>
      </c>
      <c r="F405" s="3">
        <v>1</v>
      </c>
      <c r="G405" s="3" t="str">
        <f>VLOOKUP(F405,Sheet4!$A$2:$C$6,3,FALSE)</f>
        <v>low</v>
      </c>
      <c r="H405" s="3">
        <v>7</v>
      </c>
      <c r="I405" s="3">
        <v>2</v>
      </c>
      <c r="J405" s="3">
        <v>1</v>
      </c>
      <c r="K405" s="3">
        <v>4</v>
      </c>
    </row>
    <row r="406" spans="1:11" x14ac:dyDescent="0.25">
      <c r="A406" s="11">
        <v>41377</v>
      </c>
      <c r="B406" s="10" t="s">
        <v>29</v>
      </c>
      <c r="C406" s="10" t="str">
        <f t="shared" si="8"/>
        <v>Sat</v>
      </c>
      <c r="D406" s="10" t="str">
        <f>VLOOKUP(C406,Sheet4!$E$2:$F$8,2,FALSE)</f>
        <v>weekend</v>
      </c>
      <c r="E406" s="10">
        <f>VLOOKUP(A406,Sheet5!$A$2:$B$77,2,FALSE)</f>
        <v>3</v>
      </c>
      <c r="F406" s="3">
        <v>3</v>
      </c>
      <c r="G406" s="3" t="str">
        <f>VLOOKUP(F406,Sheet4!$A$2:$C$6,3,FALSE)</f>
        <v>medium</v>
      </c>
      <c r="H406" s="3"/>
      <c r="I406" s="3"/>
      <c r="J406" s="3"/>
      <c r="K406" s="3"/>
    </row>
    <row r="407" spans="1:11" x14ac:dyDescent="0.25">
      <c r="A407" s="11">
        <v>41377</v>
      </c>
      <c r="B407" s="10" t="s">
        <v>30</v>
      </c>
      <c r="C407" s="10" t="str">
        <f t="shared" si="8"/>
        <v>Sat</v>
      </c>
      <c r="D407" s="10" t="str">
        <f>VLOOKUP(C407,Sheet4!$E$2:$F$8,2,FALSE)</f>
        <v>weekend</v>
      </c>
      <c r="E407" s="10">
        <f>VLOOKUP(A407,Sheet5!$A$2:$B$77,2,FALSE)</f>
        <v>3</v>
      </c>
      <c r="F407" s="3">
        <v>4</v>
      </c>
      <c r="G407" s="3" t="str">
        <f>VLOOKUP(F407,Sheet4!$A$2:$C$6,3,FALSE)</f>
        <v>high</v>
      </c>
      <c r="H407" s="3"/>
      <c r="I407" s="3">
        <v>2</v>
      </c>
      <c r="J407" s="3">
        <v>2</v>
      </c>
      <c r="K407" s="3">
        <v>2</v>
      </c>
    </row>
    <row r="408" spans="1:11" x14ac:dyDescent="0.25">
      <c r="A408" s="11">
        <v>41377</v>
      </c>
      <c r="B408" s="10" t="s">
        <v>31</v>
      </c>
      <c r="C408" s="10" t="str">
        <f t="shared" si="8"/>
        <v>Sat</v>
      </c>
      <c r="D408" s="10" t="str">
        <f>VLOOKUP(C408,Sheet4!$E$2:$F$8,2,FALSE)</f>
        <v>weekend</v>
      </c>
      <c r="E408" s="10">
        <f>VLOOKUP(A408,Sheet5!$A$2:$B$77,2,FALSE)</f>
        <v>3</v>
      </c>
      <c r="F408" s="3">
        <v>3</v>
      </c>
      <c r="G408" s="3" t="str">
        <f>VLOOKUP(F408,Sheet4!$A$2:$C$6,3,FALSE)</f>
        <v>medium</v>
      </c>
      <c r="H408" s="3">
        <v>8</v>
      </c>
      <c r="I408" s="3">
        <v>2</v>
      </c>
      <c r="J408" s="3">
        <v>1</v>
      </c>
      <c r="K408" s="3">
        <v>1</v>
      </c>
    </row>
    <row r="409" spans="1:11" x14ac:dyDescent="0.25">
      <c r="A409" s="11">
        <v>41377</v>
      </c>
      <c r="B409" s="10" t="s">
        <v>25</v>
      </c>
      <c r="C409" s="10" t="str">
        <f t="shared" si="8"/>
        <v>Sat</v>
      </c>
      <c r="D409" s="10" t="str">
        <f>VLOOKUP(C409,Sheet4!$E$2:$F$8,2,FALSE)</f>
        <v>weekend</v>
      </c>
      <c r="E409" s="10">
        <f>VLOOKUP(A409,Sheet5!$A$2:$B$77,2,FALSE)</f>
        <v>3</v>
      </c>
      <c r="F409" s="3">
        <v>4</v>
      </c>
      <c r="G409" s="3" t="str">
        <f>VLOOKUP(F409,Sheet4!$A$2:$C$6,3,FALSE)</f>
        <v>high</v>
      </c>
      <c r="H409" s="3"/>
      <c r="I409" s="3"/>
      <c r="J409" s="3"/>
      <c r="K409" s="3"/>
    </row>
    <row r="410" spans="1:11" x14ac:dyDescent="0.25">
      <c r="A410" s="11">
        <v>41377</v>
      </c>
      <c r="B410" s="10" t="s">
        <v>32</v>
      </c>
      <c r="C410" s="10" t="str">
        <f t="shared" si="8"/>
        <v>Sat</v>
      </c>
      <c r="D410" s="10" t="str">
        <f>VLOOKUP(C410,Sheet4!$E$2:$F$8,2,FALSE)</f>
        <v>weekend</v>
      </c>
      <c r="E410" s="10">
        <f>VLOOKUP(A410,Sheet5!$A$2:$B$77,2,FALSE)</f>
        <v>3</v>
      </c>
      <c r="F410" s="3">
        <v>1</v>
      </c>
      <c r="G410" s="3" t="str">
        <f>VLOOKUP(F410,Sheet4!$A$2:$C$6,3,FALSE)</f>
        <v>low</v>
      </c>
      <c r="H410" s="3"/>
      <c r="I410" s="3"/>
      <c r="J410" s="3"/>
      <c r="K410" s="3"/>
    </row>
    <row r="411" spans="1:11" x14ac:dyDescent="0.25">
      <c r="A411" s="11">
        <v>41377</v>
      </c>
      <c r="B411" s="10" t="s">
        <v>33</v>
      </c>
      <c r="C411" s="10" t="str">
        <f t="shared" si="8"/>
        <v>Sat</v>
      </c>
      <c r="D411" s="10" t="str">
        <f>VLOOKUP(C411,Sheet4!$E$2:$F$8,2,FALSE)</f>
        <v>weekend</v>
      </c>
      <c r="E411" s="10">
        <f>VLOOKUP(A411,Sheet5!$A$2:$B$77,2,FALSE)</f>
        <v>3</v>
      </c>
      <c r="F411" s="3">
        <v>4</v>
      </c>
      <c r="G411" s="3" t="str">
        <f>VLOOKUP(F411,Sheet4!$A$2:$C$6,3,FALSE)</f>
        <v>high</v>
      </c>
      <c r="H411" s="3">
        <v>8</v>
      </c>
      <c r="I411" s="3"/>
      <c r="J411" s="3">
        <v>1</v>
      </c>
      <c r="K411" s="3">
        <v>2</v>
      </c>
    </row>
    <row r="412" spans="1:11" x14ac:dyDescent="0.25">
      <c r="A412" s="11">
        <v>41377</v>
      </c>
      <c r="B412" s="10" t="s">
        <v>34</v>
      </c>
      <c r="C412" s="10" t="str">
        <f t="shared" si="8"/>
        <v>Sat</v>
      </c>
      <c r="D412" s="10" t="str">
        <f>VLOOKUP(C412,Sheet4!$E$2:$F$8,2,FALSE)</f>
        <v>weekend</v>
      </c>
      <c r="E412" s="10">
        <f>VLOOKUP(A412,Sheet5!$A$2:$B$77,2,FALSE)</f>
        <v>3</v>
      </c>
      <c r="F412" s="3">
        <v>5</v>
      </c>
      <c r="G412" s="3" t="str">
        <f>VLOOKUP(F412,Sheet4!$A$2:$C$6,3,FALSE)</f>
        <v>high</v>
      </c>
      <c r="H412" s="3"/>
      <c r="I412" s="3"/>
      <c r="J412" s="3"/>
      <c r="K412" s="3"/>
    </row>
    <row r="413" spans="1:11" x14ac:dyDescent="0.25">
      <c r="A413" s="11">
        <v>41377</v>
      </c>
      <c r="B413" s="10" t="s">
        <v>35</v>
      </c>
      <c r="C413" s="10" t="str">
        <f t="shared" si="8"/>
        <v>Sat</v>
      </c>
      <c r="D413" s="10" t="str">
        <f>VLOOKUP(C413,Sheet4!$E$2:$F$8,2,FALSE)</f>
        <v>weekend</v>
      </c>
      <c r="E413" s="10">
        <f>VLOOKUP(A413,Sheet5!$A$2:$B$77,2,FALSE)</f>
        <v>3</v>
      </c>
      <c r="F413" s="3">
        <v>4</v>
      </c>
      <c r="G413" s="3" t="str">
        <f>VLOOKUP(F413,Sheet4!$A$2:$C$6,3,FALSE)</f>
        <v>high</v>
      </c>
      <c r="H413" s="3"/>
      <c r="I413" s="3"/>
      <c r="J413" s="3">
        <v>3</v>
      </c>
      <c r="K413" s="3">
        <v>1</v>
      </c>
    </row>
    <row r="414" spans="1:11" x14ac:dyDescent="0.25">
      <c r="A414" s="11">
        <v>41377</v>
      </c>
      <c r="B414" s="10" t="s">
        <v>18</v>
      </c>
      <c r="C414" s="10" t="str">
        <f t="shared" si="8"/>
        <v>Sat</v>
      </c>
      <c r="D414" s="10" t="str">
        <f>VLOOKUP(C414,Sheet4!$E$2:$F$8,2,FALSE)</f>
        <v>weekend</v>
      </c>
      <c r="E414" s="10">
        <f>VLOOKUP(A414,Sheet5!$A$2:$B$77,2,FALSE)</f>
        <v>3</v>
      </c>
      <c r="F414" s="3">
        <v>2</v>
      </c>
      <c r="G414" s="3" t="str">
        <f>VLOOKUP(F414,Sheet4!$A$2:$C$6,3,FALSE)</f>
        <v>low</v>
      </c>
      <c r="H414" s="3">
        <v>8</v>
      </c>
      <c r="I414" s="3"/>
      <c r="J414" s="3">
        <v>1</v>
      </c>
      <c r="K414" s="3">
        <v>1</v>
      </c>
    </row>
    <row r="415" spans="1:11" x14ac:dyDescent="0.25">
      <c r="A415" s="11">
        <v>41377</v>
      </c>
      <c r="B415" s="10" t="s">
        <v>26</v>
      </c>
      <c r="C415" s="10" t="str">
        <f t="shared" si="8"/>
        <v>Sat</v>
      </c>
      <c r="D415" s="10" t="str">
        <f>VLOOKUP(C415,Sheet4!$E$2:$F$8,2,FALSE)</f>
        <v>weekend</v>
      </c>
      <c r="E415" s="10">
        <f>VLOOKUP(A415,Sheet5!$A$2:$B$77,2,FALSE)</f>
        <v>3</v>
      </c>
      <c r="F415" s="3">
        <v>3</v>
      </c>
      <c r="G415" s="3" t="str">
        <f>VLOOKUP(F415,Sheet4!$A$2:$C$6,3,FALSE)</f>
        <v>medium</v>
      </c>
      <c r="H415" s="3">
        <v>8</v>
      </c>
      <c r="I415" s="3"/>
      <c r="J415" s="3">
        <v>2</v>
      </c>
      <c r="K415" s="3">
        <v>2</v>
      </c>
    </row>
    <row r="416" spans="1:11" x14ac:dyDescent="0.25">
      <c r="A416" s="11">
        <v>41377</v>
      </c>
      <c r="B416" s="10" t="s">
        <v>38</v>
      </c>
      <c r="C416" s="10" t="str">
        <f t="shared" si="8"/>
        <v>Sat</v>
      </c>
      <c r="D416" s="10" t="str">
        <f>VLOOKUP(C416,Sheet4!$E$2:$F$8,2,FALSE)</f>
        <v>weekend</v>
      </c>
      <c r="E416" s="10">
        <f>VLOOKUP(A416,Sheet5!$A$2:$B$77,2,FALSE)</f>
        <v>3</v>
      </c>
      <c r="F416" s="3">
        <v>3</v>
      </c>
      <c r="G416" s="3" t="str">
        <f>VLOOKUP(F416,Sheet4!$A$2:$C$6,3,FALSE)</f>
        <v>medium</v>
      </c>
      <c r="H416" s="3">
        <v>7</v>
      </c>
      <c r="I416" s="3">
        <v>2</v>
      </c>
      <c r="J416" s="3">
        <v>3</v>
      </c>
      <c r="K416" s="3">
        <v>1</v>
      </c>
    </row>
    <row r="417" spans="1:11" x14ac:dyDescent="0.25">
      <c r="A417" s="11">
        <v>41377</v>
      </c>
      <c r="B417" s="10" t="s">
        <v>37</v>
      </c>
      <c r="C417" s="10" t="str">
        <f t="shared" si="8"/>
        <v>Sat</v>
      </c>
      <c r="D417" s="10" t="str">
        <f>VLOOKUP(C417,Sheet4!$E$2:$F$8,2,FALSE)</f>
        <v>weekend</v>
      </c>
      <c r="E417" s="10">
        <f>VLOOKUP(A417,Sheet5!$A$2:$B$77,2,FALSE)</f>
        <v>3</v>
      </c>
      <c r="F417" s="3">
        <v>1</v>
      </c>
      <c r="G417" s="3" t="str">
        <f>VLOOKUP(F417,Sheet4!$A$2:$C$6,3,FALSE)</f>
        <v>low</v>
      </c>
      <c r="H417" s="3"/>
      <c r="I417" s="3"/>
      <c r="J417" s="3">
        <v>3</v>
      </c>
      <c r="K417" s="3">
        <v>1</v>
      </c>
    </row>
    <row r="418" spans="1:11" x14ac:dyDescent="0.25">
      <c r="A418" s="11">
        <v>41377</v>
      </c>
      <c r="B418" s="10" t="s">
        <v>39</v>
      </c>
      <c r="C418" s="10" t="str">
        <f t="shared" si="8"/>
        <v>Sat</v>
      </c>
      <c r="D418" s="10" t="str">
        <f>VLOOKUP(C418,Sheet4!$E$2:$F$8,2,FALSE)</f>
        <v>weekend</v>
      </c>
      <c r="E418" s="10">
        <f>VLOOKUP(A418,Sheet5!$A$2:$B$77,2,FALSE)</f>
        <v>3</v>
      </c>
      <c r="F418" s="3">
        <v>3</v>
      </c>
      <c r="G418" s="3" t="str">
        <f>VLOOKUP(F418,Sheet4!$A$2:$C$6,3,FALSE)</f>
        <v>medium</v>
      </c>
      <c r="H418" s="3">
        <v>9</v>
      </c>
      <c r="I418" s="3"/>
      <c r="J418" s="3"/>
      <c r="K418" s="3"/>
    </row>
    <row r="419" spans="1:11" x14ac:dyDescent="0.25">
      <c r="A419" s="11">
        <v>41377</v>
      </c>
      <c r="B419" s="10" t="s">
        <v>40</v>
      </c>
      <c r="C419" s="10" t="str">
        <f t="shared" si="8"/>
        <v>Sat</v>
      </c>
      <c r="D419" s="10" t="str">
        <f>VLOOKUP(C419,Sheet4!$E$2:$F$8,2,FALSE)</f>
        <v>weekend</v>
      </c>
      <c r="E419" s="10">
        <f>VLOOKUP(A419,Sheet5!$A$2:$B$77,2,FALSE)</f>
        <v>3</v>
      </c>
      <c r="F419" s="3">
        <v>1</v>
      </c>
      <c r="G419" s="3" t="str">
        <f>VLOOKUP(F419,Sheet4!$A$2:$C$6,3,FALSE)</f>
        <v>low</v>
      </c>
      <c r="H419" s="3">
        <v>9</v>
      </c>
      <c r="I419" s="3"/>
      <c r="J419" s="3"/>
      <c r="K419" s="3"/>
    </row>
    <row r="420" spans="1:11" x14ac:dyDescent="0.25">
      <c r="A420" s="11">
        <v>41378</v>
      </c>
      <c r="B420" s="10" t="s">
        <v>3</v>
      </c>
      <c r="C420" s="10" t="str">
        <f t="shared" si="8"/>
        <v>Sun</v>
      </c>
      <c r="D420" s="10" t="str">
        <f>VLOOKUP(C420,Sheet4!$E$2:$F$8,2,FALSE)</f>
        <v>weekend</v>
      </c>
      <c r="E420" s="10">
        <f>VLOOKUP(A420,Sheet5!$A$2:$B$77,2,FALSE)</f>
        <v>4</v>
      </c>
      <c r="F420" s="3">
        <v>5</v>
      </c>
      <c r="G420" s="3" t="str">
        <f>VLOOKUP(F420,Sheet4!$A$2:$C$6,3,FALSE)</f>
        <v>high</v>
      </c>
      <c r="H420" s="3">
        <v>14</v>
      </c>
      <c r="I420" s="3"/>
      <c r="J420" s="3">
        <v>3</v>
      </c>
      <c r="K420" s="3">
        <v>4</v>
      </c>
    </row>
    <row r="421" spans="1:11" x14ac:dyDescent="0.25">
      <c r="A421" s="11">
        <v>41378</v>
      </c>
      <c r="B421" s="10" t="s">
        <v>4</v>
      </c>
      <c r="C421" s="10" t="str">
        <f t="shared" si="8"/>
        <v>Sun</v>
      </c>
      <c r="D421" s="10" t="str">
        <f>VLOOKUP(C421,Sheet4!$E$2:$F$8,2,FALSE)</f>
        <v>weekend</v>
      </c>
      <c r="E421" s="10">
        <f>VLOOKUP(A421,Sheet5!$A$2:$B$77,2,FALSE)</f>
        <v>4</v>
      </c>
      <c r="F421" s="3">
        <v>3</v>
      </c>
      <c r="G421" s="3" t="str">
        <f>VLOOKUP(F421,Sheet4!$A$2:$C$6,3,FALSE)</f>
        <v>medium</v>
      </c>
      <c r="H421" s="3">
        <v>8</v>
      </c>
      <c r="I421" s="3"/>
      <c r="J421" s="3"/>
      <c r="K421" s="3"/>
    </row>
    <row r="422" spans="1:11" x14ac:dyDescent="0.25">
      <c r="A422" s="11">
        <v>41378</v>
      </c>
      <c r="B422" s="10" t="s">
        <v>5</v>
      </c>
      <c r="C422" s="10" t="str">
        <f t="shared" si="8"/>
        <v>Sun</v>
      </c>
      <c r="D422" s="10" t="str">
        <f>VLOOKUP(C422,Sheet4!$E$2:$F$8,2,FALSE)</f>
        <v>weekend</v>
      </c>
      <c r="E422" s="10">
        <f>VLOOKUP(A422,Sheet5!$A$2:$B$77,2,FALSE)</f>
        <v>4</v>
      </c>
      <c r="F422" s="3">
        <v>4</v>
      </c>
      <c r="G422" s="3" t="str">
        <f>VLOOKUP(F422,Sheet4!$A$2:$C$6,3,FALSE)</f>
        <v>high</v>
      </c>
      <c r="H422" s="3"/>
      <c r="I422" s="3"/>
      <c r="J422" s="3">
        <v>2</v>
      </c>
      <c r="K422" s="3">
        <v>3</v>
      </c>
    </row>
    <row r="423" spans="1:11" x14ac:dyDescent="0.25">
      <c r="A423" s="11">
        <v>41378</v>
      </c>
      <c r="B423" s="10" t="s">
        <v>6</v>
      </c>
      <c r="C423" s="10" t="str">
        <f t="shared" si="8"/>
        <v>Sun</v>
      </c>
      <c r="D423" s="10" t="str">
        <f>VLOOKUP(C423,Sheet4!$E$2:$F$8,2,FALSE)</f>
        <v>weekend</v>
      </c>
      <c r="E423" s="10">
        <f>VLOOKUP(A423,Sheet5!$A$2:$B$77,2,FALSE)</f>
        <v>4</v>
      </c>
      <c r="F423" s="3">
        <v>1</v>
      </c>
      <c r="G423" s="3" t="str">
        <f>VLOOKUP(F423,Sheet4!$A$2:$C$6,3,FALSE)</f>
        <v>low</v>
      </c>
      <c r="H423" s="3"/>
      <c r="I423" s="3"/>
      <c r="J423" s="3"/>
      <c r="K423" s="3"/>
    </row>
    <row r="424" spans="1:11" x14ac:dyDescent="0.25">
      <c r="A424" s="11">
        <v>41378</v>
      </c>
      <c r="B424" s="10" t="s">
        <v>14</v>
      </c>
      <c r="C424" s="10" t="str">
        <f t="shared" si="8"/>
        <v>Sun</v>
      </c>
      <c r="D424" s="10" t="str">
        <f>VLOOKUP(C424,Sheet4!$E$2:$F$8,2,FALSE)</f>
        <v>weekend</v>
      </c>
      <c r="E424" s="10">
        <f>VLOOKUP(A424,Sheet5!$A$2:$B$77,2,FALSE)</f>
        <v>4</v>
      </c>
      <c r="F424" s="3">
        <v>4</v>
      </c>
      <c r="G424" s="3" t="str">
        <f>VLOOKUP(F424,Sheet4!$A$2:$C$6,3,FALSE)</f>
        <v>high</v>
      </c>
      <c r="H424" s="3"/>
      <c r="I424" s="3"/>
      <c r="J424" s="3"/>
      <c r="K424" s="3"/>
    </row>
    <row r="425" spans="1:11" x14ac:dyDescent="0.25">
      <c r="A425" s="11">
        <v>41378</v>
      </c>
      <c r="B425" s="10" t="s">
        <v>16</v>
      </c>
      <c r="C425" s="10" t="str">
        <f t="shared" si="8"/>
        <v>Sun</v>
      </c>
      <c r="D425" s="10" t="str">
        <f>VLOOKUP(C425,Sheet4!$E$2:$F$8,2,FALSE)</f>
        <v>weekend</v>
      </c>
      <c r="E425" s="10">
        <f>VLOOKUP(A425,Sheet5!$A$2:$B$77,2,FALSE)</f>
        <v>4</v>
      </c>
      <c r="F425" s="3">
        <v>5</v>
      </c>
      <c r="G425" s="3" t="str">
        <f>VLOOKUP(F425,Sheet4!$A$2:$C$6,3,FALSE)</f>
        <v>high</v>
      </c>
      <c r="H425" s="3"/>
      <c r="I425" s="3"/>
      <c r="J425" s="3">
        <v>1</v>
      </c>
      <c r="K425" s="3">
        <v>1</v>
      </c>
    </row>
    <row r="426" spans="1:11" x14ac:dyDescent="0.25">
      <c r="A426" s="11">
        <v>41378</v>
      </c>
      <c r="B426" s="10" t="s">
        <v>17</v>
      </c>
      <c r="C426" s="10" t="str">
        <f t="shared" si="8"/>
        <v>Sun</v>
      </c>
      <c r="D426" s="10" t="str">
        <f>VLOOKUP(C426,Sheet4!$E$2:$F$8,2,FALSE)</f>
        <v>weekend</v>
      </c>
      <c r="E426" s="10">
        <f>VLOOKUP(A426,Sheet5!$A$2:$B$77,2,FALSE)</f>
        <v>4</v>
      </c>
      <c r="F426" s="3">
        <v>4</v>
      </c>
      <c r="G426" s="3" t="str">
        <f>VLOOKUP(F426,Sheet4!$A$2:$C$6,3,FALSE)</f>
        <v>high</v>
      </c>
      <c r="H426" s="3">
        <v>8</v>
      </c>
      <c r="I426" s="3"/>
      <c r="J426" s="3">
        <v>2</v>
      </c>
      <c r="K426" s="3">
        <v>3</v>
      </c>
    </row>
    <row r="427" spans="1:11" x14ac:dyDescent="0.25">
      <c r="A427" s="11">
        <v>41378</v>
      </c>
      <c r="B427" s="10" t="s">
        <v>20</v>
      </c>
      <c r="C427" s="10" t="str">
        <f t="shared" si="8"/>
        <v>Sun</v>
      </c>
      <c r="D427" s="10" t="str">
        <f>VLOOKUP(C427,Sheet4!$E$2:$F$8,2,FALSE)</f>
        <v>weekend</v>
      </c>
      <c r="E427" s="10">
        <f>VLOOKUP(A427,Sheet5!$A$2:$B$77,2,FALSE)</f>
        <v>4</v>
      </c>
      <c r="F427" s="3">
        <v>3</v>
      </c>
      <c r="G427" s="3" t="str">
        <f>VLOOKUP(F427,Sheet4!$A$2:$C$6,3,FALSE)</f>
        <v>medium</v>
      </c>
      <c r="H427" s="3">
        <v>8</v>
      </c>
      <c r="I427" s="3">
        <v>1</v>
      </c>
      <c r="J427" s="3">
        <v>1</v>
      </c>
      <c r="K427" s="3">
        <v>1</v>
      </c>
    </row>
    <row r="428" spans="1:11" x14ac:dyDescent="0.25">
      <c r="A428" s="11">
        <v>41378</v>
      </c>
      <c r="B428" s="10" t="s">
        <v>21</v>
      </c>
      <c r="C428" s="10" t="str">
        <f t="shared" si="8"/>
        <v>Sun</v>
      </c>
      <c r="D428" s="10" t="str">
        <f>VLOOKUP(C428,Sheet4!$E$2:$F$8,2,FALSE)</f>
        <v>weekend</v>
      </c>
      <c r="E428" s="10">
        <f>VLOOKUP(A428,Sheet5!$A$2:$B$77,2,FALSE)</f>
        <v>4</v>
      </c>
      <c r="F428" s="3">
        <v>5</v>
      </c>
      <c r="G428" s="3" t="str">
        <f>VLOOKUP(F428,Sheet4!$A$2:$C$6,3,FALSE)</f>
        <v>high</v>
      </c>
      <c r="H428" s="3">
        <v>10</v>
      </c>
      <c r="I428" s="3">
        <v>2</v>
      </c>
      <c r="J428" s="3">
        <v>1</v>
      </c>
      <c r="K428" s="3">
        <v>4</v>
      </c>
    </row>
    <row r="429" spans="1:11" x14ac:dyDescent="0.25">
      <c r="A429" s="11">
        <v>41378</v>
      </c>
      <c r="B429" s="10" t="s">
        <v>24</v>
      </c>
      <c r="C429" s="10" t="str">
        <f t="shared" si="8"/>
        <v>Sun</v>
      </c>
      <c r="D429" s="10" t="str">
        <f>VLOOKUP(C429,Sheet4!$E$2:$F$8,2,FALSE)</f>
        <v>weekend</v>
      </c>
      <c r="E429" s="10">
        <f>VLOOKUP(A429,Sheet5!$A$2:$B$77,2,FALSE)</f>
        <v>4</v>
      </c>
      <c r="F429" s="3">
        <v>3</v>
      </c>
      <c r="G429" s="3" t="str">
        <f>VLOOKUP(F429,Sheet4!$A$2:$C$6,3,FALSE)</f>
        <v>medium</v>
      </c>
      <c r="H429" s="3"/>
      <c r="I429" s="3"/>
      <c r="J429" s="3"/>
      <c r="K429" s="3"/>
    </row>
    <row r="430" spans="1:11" x14ac:dyDescent="0.25">
      <c r="A430" s="11">
        <v>41378</v>
      </c>
      <c r="B430" s="10" t="s">
        <v>27</v>
      </c>
      <c r="C430" s="10" t="str">
        <f t="shared" si="8"/>
        <v>Sun</v>
      </c>
      <c r="D430" s="10" t="str">
        <f>VLOOKUP(C430,Sheet4!$E$2:$F$8,2,FALSE)</f>
        <v>weekend</v>
      </c>
      <c r="E430" s="10">
        <f>VLOOKUP(A430,Sheet5!$A$2:$B$77,2,FALSE)</f>
        <v>4</v>
      </c>
      <c r="F430" s="3">
        <v>3</v>
      </c>
      <c r="G430" s="3" t="str">
        <f>VLOOKUP(F430,Sheet4!$A$2:$C$6,3,FALSE)</f>
        <v>medium</v>
      </c>
      <c r="H430" s="3">
        <v>10</v>
      </c>
      <c r="I430" s="3"/>
      <c r="J430" s="3">
        <v>1</v>
      </c>
      <c r="K430" s="3">
        <v>4</v>
      </c>
    </row>
    <row r="431" spans="1:11" x14ac:dyDescent="0.25">
      <c r="A431" s="11">
        <v>41378</v>
      </c>
      <c r="B431" s="10" t="s">
        <v>29</v>
      </c>
      <c r="C431" s="10" t="str">
        <f t="shared" si="8"/>
        <v>Sun</v>
      </c>
      <c r="D431" s="10" t="str">
        <f>VLOOKUP(C431,Sheet4!$E$2:$F$8,2,FALSE)</f>
        <v>weekend</v>
      </c>
      <c r="E431" s="10">
        <f>VLOOKUP(A431,Sheet5!$A$2:$B$77,2,FALSE)</f>
        <v>4</v>
      </c>
      <c r="F431" s="3">
        <v>1</v>
      </c>
      <c r="G431" s="3" t="str">
        <f>VLOOKUP(F431,Sheet4!$A$2:$C$6,3,FALSE)</f>
        <v>low</v>
      </c>
      <c r="H431" s="3">
        <v>8</v>
      </c>
      <c r="I431" s="3"/>
      <c r="J431" s="3"/>
      <c r="K431" s="3"/>
    </row>
    <row r="432" spans="1:11" x14ac:dyDescent="0.25">
      <c r="A432" s="11">
        <v>41378</v>
      </c>
      <c r="B432" s="10" t="s">
        <v>30</v>
      </c>
      <c r="C432" s="10" t="str">
        <f t="shared" si="8"/>
        <v>Sun</v>
      </c>
      <c r="D432" s="10" t="str">
        <f>VLOOKUP(C432,Sheet4!$E$2:$F$8,2,FALSE)</f>
        <v>weekend</v>
      </c>
      <c r="E432" s="10">
        <f>VLOOKUP(A432,Sheet5!$A$2:$B$77,2,FALSE)</f>
        <v>4</v>
      </c>
      <c r="F432" s="3">
        <v>4</v>
      </c>
      <c r="G432" s="3" t="str">
        <f>VLOOKUP(F432,Sheet4!$A$2:$C$6,3,FALSE)</f>
        <v>high</v>
      </c>
      <c r="H432" s="3">
        <v>8</v>
      </c>
      <c r="I432" s="3">
        <v>2</v>
      </c>
      <c r="J432" s="3">
        <v>3</v>
      </c>
      <c r="K432" s="3">
        <v>1</v>
      </c>
    </row>
    <row r="433" spans="1:11" x14ac:dyDescent="0.25">
      <c r="A433" s="11">
        <v>41378</v>
      </c>
      <c r="B433" s="10" t="s">
        <v>25</v>
      </c>
      <c r="C433" s="10" t="str">
        <f t="shared" si="8"/>
        <v>Sun</v>
      </c>
      <c r="D433" s="10" t="str">
        <f>VLOOKUP(C433,Sheet4!$E$2:$F$8,2,FALSE)</f>
        <v>weekend</v>
      </c>
      <c r="E433" s="10">
        <f>VLOOKUP(A433,Sheet5!$A$2:$B$77,2,FALSE)</f>
        <v>4</v>
      </c>
      <c r="F433" s="3">
        <v>5</v>
      </c>
      <c r="G433" s="3" t="str">
        <f>VLOOKUP(F433,Sheet4!$A$2:$C$6,3,FALSE)</f>
        <v>high</v>
      </c>
      <c r="H433" s="3"/>
      <c r="I433" s="3"/>
      <c r="J433" s="3"/>
      <c r="K433" s="3"/>
    </row>
    <row r="434" spans="1:11" x14ac:dyDescent="0.25">
      <c r="A434" s="11">
        <v>41378</v>
      </c>
      <c r="B434" s="10" t="s">
        <v>32</v>
      </c>
      <c r="C434" s="10" t="str">
        <f t="shared" si="8"/>
        <v>Sun</v>
      </c>
      <c r="D434" s="10" t="str">
        <f>VLOOKUP(C434,Sheet4!$E$2:$F$8,2,FALSE)</f>
        <v>weekend</v>
      </c>
      <c r="E434" s="10">
        <f>VLOOKUP(A434,Sheet5!$A$2:$B$77,2,FALSE)</f>
        <v>4</v>
      </c>
      <c r="F434" s="3">
        <v>3</v>
      </c>
      <c r="G434" s="3" t="str">
        <f>VLOOKUP(F434,Sheet4!$A$2:$C$6,3,FALSE)</f>
        <v>medium</v>
      </c>
      <c r="H434" s="3"/>
      <c r="I434" s="3"/>
      <c r="J434" s="3"/>
      <c r="K434" s="3"/>
    </row>
    <row r="435" spans="1:11" x14ac:dyDescent="0.25">
      <c r="A435" s="11">
        <v>41378</v>
      </c>
      <c r="B435" s="10" t="s">
        <v>18</v>
      </c>
      <c r="C435" s="10" t="str">
        <f t="shared" si="8"/>
        <v>Sun</v>
      </c>
      <c r="D435" s="10" t="str">
        <f>VLOOKUP(C435,Sheet4!$E$2:$F$8,2,FALSE)</f>
        <v>weekend</v>
      </c>
      <c r="E435" s="10">
        <f>VLOOKUP(A435,Sheet5!$A$2:$B$77,2,FALSE)</f>
        <v>4</v>
      </c>
      <c r="F435" s="3">
        <v>1</v>
      </c>
      <c r="G435" s="3" t="str">
        <f>VLOOKUP(F435,Sheet4!$A$2:$C$6,3,FALSE)</f>
        <v>low</v>
      </c>
      <c r="H435" s="3">
        <v>6</v>
      </c>
      <c r="I435" s="3"/>
      <c r="J435" s="3"/>
      <c r="K435" s="3"/>
    </row>
    <row r="436" spans="1:11" x14ac:dyDescent="0.25">
      <c r="A436" s="11">
        <v>41378</v>
      </c>
      <c r="B436" s="10" t="s">
        <v>26</v>
      </c>
      <c r="C436" s="10" t="str">
        <f t="shared" si="8"/>
        <v>Sun</v>
      </c>
      <c r="D436" s="10" t="str">
        <f>VLOOKUP(C436,Sheet4!$E$2:$F$8,2,FALSE)</f>
        <v>weekend</v>
      </c>
      <c r="E436" s="10">
        <f>VLOOKUP(A436,Sheet5!$A$2:$B$77,2,FALSE)</f>
        <v>4</v>
      </c>
      <c r="F436" s="3">
        <v>3</v>
      </c>
      <c r="G436" s="3" t="str">
        <f>VLOOKUP(F436,Sheet4!$A$2:$C$6,3,FALSE)</f>
        <v>medium</v>
      </c>
      <c r="H436" s="3"/>
      <c r="I436" s="3"/>
      <c r="J436" s="3"/>
      <c r="K436" s="3"/>
    </row>
    <row r="437" spans="1:11" x14ac:dyDescent="0.25">
      <c r="A437" s="11">
        <v>41378</v>
      </c>
      <c r="B437" s="10" t="s">
        <v>39</v>
      </c>
      <c r="C437" s="10" t="str">
        <f t="shared" si="8"/>
        <v>Sun</v>
      </c>
      <c r="D437" s="10" t="str">
        <f>VLOOKUP(C437,Sheet4!$E$2:$F$8,2,FALSE)</f>
        <v>weekend</v>
      </c>
      <c r="E437" s="10">
        <f>VLOOKUP(A437,Sheet5!$A$2:$B$77,2,FALSE)</f>
        <v>4</v>
      </c>
      <c r="F437" s="3">
        <v>4</v>
      </c>
      <c r="G437" s="3" t="str">
        <f>VLOOKUP(F437,Sheet4!$A$2:$C$6,3,FALSE)</f>
        <v>high</v>
      </c>
      <c r="H437" s="3">
        <v>8</v>
      </c>
      <c r="I437" s="3"/>
      <c r="J437" s="3"/>
      <c r="K437" s="3"/>
    </row>
    <row r="438" spans="1:11" x14ac:dyDescent="0.25">
      <c r="A438" s="11">
        <v>41378</v>
      </c>
      <c r="B438" s="10" t="s">
        <v>40</v>
      </c>
      <c r="C438" s="10" t="str">
        <f t="shared" si="8"/>
        <v>Sun</v>
      </c>
      <c r="D438" s="10" t="str">
        <f>VLOOKUP(C438,Sheet4!$E$2:$F$8,2,FALSE)</f>
        <v>weekend</v>
      </c>
      <c r="E438" s="10">
        <f>VLOOKUP(A438,Sheet5!$A$2:$B$77,2,FALSE)</f>
        <v>4</v>
      </c>
      <c r="F438" s="3">
        <v>3</v>
      </c>
      <c r="G438" s="3" t="str">
        <f>VLOOKUP(F438,Sheet4!$A$2:$C$6,3,FALSE)</f>
        <v>medium</v>
      </c>
      <c r="H438" s="3"/>
      <c r="I438" s="3">
        <v>2</v>
      </c>
      <c r="J438" s="3">
        <v>2</v>
      </c>
      <c r="K438" s="3">
        <v>4</v>
      </c>
    </row>
    <row r="439" spans="1:11" x14ac:dyDescent="0.25">
      <c r="A439" s="11">
        <v>41379</v>
      </c>
      <c r="B439" s="10" t="s">
        <v>3</v>
      </c>
      <c r="C439" s="10" t="str">
        <f t="shared" si="8"/>
        <v>Mon</v>
      </c>
      <c r="D439" s="10" t="str">
        <f>VLOOKUP(C439,Sheet4!$E$2:$F$8,2,FALSE)</f>
        <v>weekday</v>
      </c>
      <c r="E439" s="10">
        <f>VLOOKUP(A439,Sheet5!$A$2:$B$77,2,FALSE)</f>
        <v>4</v>
      </c>
      <c r="F439" s="3">
        <v>5</v>
      </c>
      <c r="G439" s="3" t="str">
        <f>VLOOKUP(F439,Sheet4!$A$2:$C$6,3,FALSE)</f>
        <v>high</v>
      </c>
      <c r="H439" s="3">
        <v>3</v>
      </c>
      <c r="I439" s="3"/>
      <c r="J439" s="3">
        <v>1</v>
      </c>
      <c r="K439" s="3">
        <v>5</v>
      </c>
    </row>
    <row r="440" spans="1:11" x14ac:dyDescent="0.25">
      <c r="A440" s="11">
        <v>41379</v>
      </c>
      <c r="B440" s="10" t="s">
        <v>5</v>
      </c>
      <c r="C440" s="10" t="str">
        <f t="shared" si="8"/>
        <v>Mon</v>
      </c>
      <c r="D440" s="10" t="str">
        <f>VLOOKUP(C440,Sheet4!$E$2:$F$8,2,FALSE)</f>
        <v>weekday</v>
      </c>
      <c r="E440" s="10">
        <f>VLOOKUP(A440,Sheet5!$A$2:$B$77,2,FALSE)</f>
        <v>4</v>
      </c>
      <c r="F440" s="3">
        <v>3</v>
      </c>
      <c r="G440" s="3" t="str">
        <f>VLOOKUP(F440,Sheet4!$A$2:$C$6,3,FALSE)</f>
        <v>medium</v>
      </c>
      <c r="H440" s="3"/>
      <c r="I440" s="3"/>
      <c r="J440" s="3">
        <v>3</v>
      </c>
      <c r="K440" s="3">
        <v>1</v>
      </c>
    </row>
    <row r="441" spans="1:11" x14ac:dyDescent="0.25">
      <c r="A441" s="11">
        <v>41379</v>
      </c>
      <c r="B441" s="10" t="s">
        <v>7</v>
      </c>
      <c r="C441" s="10" t="str">
        <f t="shared" si="8"/>
        <v>Mon</v>
      </c>
      <c r="D441" s="10" t="str">
        <f>VLOOKUP(C441,Sheet4!$E$2:$F$8,2,FALSE)</f>
        <v>weekday</v>
      </c>
      <c r="E441" s="10">
        <f>VLOOKUP(A441,Sheet5!$A$2:$B$77,2,FALSE)</f>
        <v>4</v>
      </c>
      <c r="F441" s="3">
        <v>5</v>
      </c>
      <c r="G441" s="3" t="str">
        <f>VLOOKUP(F441,Sheet4!$A$2:$C$6,3,FALSE)</f>
        <v>high</v>
      </c>
      <c r="H441" s="3">
        <v>6</v>
      </c>
      <c r="I441" s="3"/>
      <c r="J441" s="3"/>
      <c r="K441" s="3"/>
    </row>
    <row r="442" spans="1:11" x14ac:dyDescent="0.25">
      <c r="A442" s="11">
        <v>41379</v>
      </c>
      <c r="B442" s="10" t="s">
        <v>9</v>
      </c>
      <c r="C442" s="10" t="str">
        <f t="shared" si="8"/>
        <v>Mon</v>
      </c>
      <c r="D442" s="10" t="str">
        <f>VLOOKUP(C442,Sheet4!$E$2:$F$8,2,FALSE)</f>
        <v>weekday</v>
      </c>
      <c r="E442" s="10">
        <f>VLOOKUP(A442,Sheet5!$A$2:$B$77,2,FALSE)</f>
        <v>4</v>
      </c>
      <c r="F442" s="3">
        <v>4</v>
      </c>
      <c r="G442" s="3" t="str">
        <f>VLOOKUP(F442,Sheet4!$A$2:$C$6,3,FALSE)</f>
        <v>high</v>
      </c>
      <c r="H442" s="3">
        <v>7</v>
      </c>
      <c r="I442" s="3"/>
      <c r="J442" s="3"/>
      <c r="K442" s="3"/>
    </row>
    <row r="443" spans="1:11" x14ac:dyDescent="0.25">
      <c r="A443" s="11">
        <v>41379</v>
      </c>
      <c r="B443" s="10" t="s">
        <v>11</v>
      </c>
      <c r="C443" s="10" t="str">
        <f t="shared" si="8"/>
        <v>Mon</v>
      </c>
      <c r="D443" s="10" t="str">
        <f>VLOOKUP(C443,Sheet4!$E$2:$F$8,2,FALSE)</f>
        <v>weekday</v>
      </c>
      <c r="E443" s="10">
        <f>VLOOKUP(A443,Sheet5!$A$2:$B$77,2,FALSE)</f>
        <v>4</v>
      </c>
      <c r="F443" s="3">
        <v>4</v>
      </c>
      <c r="G443" s="3" t="str">
        <f>VLOOKUP(F443,Sheet4!$A$2:$C$6,3,FALSE)</f>
        <v>high</v>
      </c>
      <c r="H443" s="3">
        <v>8</v>
      </c>
      <c r="I443" s="3"/>
      <c r="J443" s="3">
        <v>1</v>
      </c>
      <c r="K443" s="3">
        <v>1</v>
      </c>
    </row>
    <row r="444" spans="1:11" x14ac:dyDescent="0.25">
      <c r="A444" s="11">
        <v>41379</v>
      </c>
      <c r="B444" s="10" t="s">
        <v>12</v>
      </c>
      <c r="C444" s="10" t="str">
        <f t="shared" ref="C444:C502" si="9">TEXT(A444,"ddd")</f>
        <v>Mon</v>
      </c>
      <c r="D444" s="10" t="str">
        <f>VLOOKUP(C444,Sheet4!$E$2:$F$8,2,FALSE)</f>
        <v>weekday</v>
      </c>
      <c r="E444" s="10">
        <f>VLOOKUP(A444,Sheet5!$A$2:$B$77,2,FALSE)</f>
        <v>4</v>
      </c>
      <c r="F444" s="3">
        <v>3</v>
      </c>
      <c r="G444" s="3" t="str">
        <f>VLOOKUP(F444,Sheet4!$A$2:$C$6,3,FALSE)</f>
        <v>medium</v>
      </c>
      <c r="H444" s="3">
        <v>6</v>
      </c>
      <c r="I444" s="3"/>
      <c r="J444" s="3">
        <v>1</v>
      </c>
      <c r="K444" s="3">
        <v>1</v>
      </c>
    </row>
    <row r="445" spans="1:11" x14ac:dyDescent="0.25">
      <c r="A445" s="11">
        <v>41379</v>
      </c>
      <c r="B445" s="10" t="s">
        <v>14</v>
      </c>
      <c r="C445" s="10" t="str">
        <f t="shared" si="9"/>
        <v>Mon</v>
      </c>
      <c r="D445" s="10" t="str">
        <f>VLOOKUP(C445,Sheet4!$E$2:$F$8,2,FALSE)</f>
        <v>weekday</v>
      </c>
      <c r="E445" s="10">
        <f>VLOOKUP(A445,Sheet5!$A$2:$B$77,2,FALSE)</f>
        <v>4</v>
      </c>
      <c r="F445" s="3">
        <v>4</v>
      </c>
      <c r="G445" s="3" t="str">
        <f>VLOOKUP(F445,Sheet4!$A$2:$C$6,3,FALSE)</f>
        <v>high</v>
      </c>
      <c r="H445" s="3">
        <v>8</v>
      </c>
      <c r="I445" s="3"/>
      <c r="J445" s="3"/>
      <c r="K445" s="3"/>
    </row>
    <row r="446" spans="1:11" x14ac:dyDescent="0.25">
      <c r="A446" s="11">
        <v>41379</v>
      </c>
      <c r="B446" s="10" t="s">
        <v>16</v>
      </c>
      <c r="C446" s="10" t="str">
        <f t="shared" si="9"/>
        <v>Mon</v>
      </c>
      <c r="D446" s="10" t="str">
        <f>VLOOKUP(C446,Sheet4!$E$2:$F$8,2,FALSE)</f>
        <v>weekday</v>
      </c>
      <c r="E446" s="10">
        <f>VLOOKUP(A446,Sheet5!$A$2:$B$77,2,FALSE)</f>
        <v>4</v>
      </c>
      <c r="F446" s="3">
        <v>5</v>
      </c>
      <c r="G446" s="3" t="str">
        <f>VLOOKUP(F446,Sheet4!$A$2:$C$6,3,FALSE)</f>
        <v>high</v>
      </c>
      <c r="H446" s="3">
        <v>4</v>
      </c>
      <c r="I446" s="3">
        <v>1</v>
      </c>
      <c r="J446" s="3">
        <v>1</v>
      </c>
      <c r="K446" s="3">
        <v>1</v>
      </c>
    </row>
    <row r="447" spans="1:11" x14ac:dyDescent="0.25">
      <c r="A447" s="11">
        <v>41379</v>
      </c>
      <c r="B447" s="10" t="s">
        <v>17</v>
      </c>
      <c r="C447" s="10" t="str">
        <f t="shared" si="9"/>
        <v>Mon</v>
      </c>
      <c r="D447" s="10" t="str">
        <f>VLOOKUP(C447,Sheet4!$E$2:$F$8,2,FALSE)</f>
        <v>weekday</v>
      </c>
      <c r="E447" s="10">
        <f>VLOOKUP(A447,Sheet5!$A$2:$B$77,2,FALSE)</f>
        <v>4</v>
      </c>
      <c r="F447" s="3">
        <v>4</v>
      </c>
      <c r="G447" s="3" t="str">
        <f>VLOOKUP(F447,Sheet4!$A$2:$C$6,3,FALSE)</f>
        <v>high</v>
      </c>
      <c r="H447" s="3">
        <v>8</v>
      </c>
      <c r="I447" s="3"/>
      <c r="J447" s="3">
        <v>1</v>
      </c>
      <c r="K447" s="3">
        <v>4</v>
      </c>
    </row>
    <row r="448" spans="1:11" x14ac:dyDescent="0.25">
      <c r="A448" s="11">
        <v>41379</v>
      </c>
      <c r="B448" s="10" t="s">
        <v>21</v>
      </c>
      <c r="C448" s="10" t="str">
        <f t="shared" si="9"/>
        <v>Mon</v>
      </c>
      <c r="D448" s="10" t="str">
        <f>VLOOKUP(C448,Sheet4!$E$2:$F$8,2,FALSE)</f>
        <v>weekday</v>
      </c>
      <c r="E448" s="10">
        <f>VLOOKUP(A448,Sheet5!$A$2:$B$77,2,FALSE)</f>
        <v>4</v>
      </c>
      <c r="F448" s="3">
        <v>3</v>
      </c>
      <c r="G448" s="3" t="str">
        <f>VLOOKUP(F448,Sheet4!$A$2:$C$6,3,FALSE)</f>
        <v>medium</v>
      </c>
      <c r="H448" s="3"/>
      <c r="I448" s="3"/>
      <c r="J448" s="3">
        <v>1</v>
      </c>
      <c r="K448" s="3">
        <v>1</v>
      </c>
    </row>
    <row r="449" spans="1:11" x14ac:dyDescent="0.25">
      <c r="A449" s="11">
        <v>41379</v>
      </c>
      <c r="B449" s="10" t="s">
        <v>22</v>
      </c>
      <c r="C449" s="10" t="str">
        <f t="shared" si="9"/>
        <v>Mon</v>
      </c>
      <c r="D449" s="10" t="str">
        <f>VLOOKUP(C449,Sheet4!$E$2:$F$8,2,FALSE)</f>
        <v>weekday</v>
      </c>
      <c r="E449" s="10">
        <f>VLOOKUP(A449,Sheet5!$A$2:$B$77,2,FALSE)</f>
        <v>4</v>
      </c>
      <c r="F449" s="3">
        <v>5</v>
      </c>
      <c r="G449" s="3" t="str">
        <f>VLOOKUP(F449,Sheet4!$A$2:$C$6,3,FALSE)</f>
        <v>high</v>
      </c>
      <c r="H449" s="3"/>
      <c r="I449" s="3"/>
      <c r="J449" s="3"/>
      <c r="K449" s="3"/>
    </row>
    <row r="450" spans="1:11" x14ac:dyDescent="0.25">
      <c r="A450" s="11">
        <v>41379</v>
      </c>
      <c r="B450" s="10" t="s">
        <v>23</v>
      </c>
      <c r="C450" s="10" t="str">
        <f t="shared" si="9"/>
        <v>Mon</v>
      </c>
      <c r="D450" s="10" t="str">
        <f>VLOOKUP(C450,Sheet4!$E$2:$F$8,2,FALSE)</f>
        <v>weekday</v>
      </c>
      <c r="E450" s="10">
        <f>VLOOKUP(A450,Sheet5!$A$2:$B$77,2,FALSE)</f>
        <v>4</v>
      </c>
      <c r="F450" s="3">
        <v>4</v>
      </c>
      <c r="G450" s="3" t="str">
        <f>VLOOKUP(F450,Sheet4!$A$2:$C$6,3,FALSE)</f>
        <v>high</v>
      </c>
      <c r="H450" s="3"/>
      <c r="I450" s="3">
        <v>2</v>
      </c>
      <c r="J450" s="3">
        <v>2</v>
      </c>
      <c r="K450" s="3">
        <v>1</v>
      </c>
    </row>
    <row r="451" spans="1:11" x14ac:dyDescent="0.25">
      <c r="A451" s="11">
        <v>41379</v>
      </c>
      <c r="B451" s="10" t="s">
        <v>24</v>
      </c>
      <c r="C451" s="10" t="str">
        <f t="shared" si="9"/>
        <v>Mon</v>
      </c>
      <c r="D451" s="10" t="str">
        <f>VLOOKUP(C451,Sheet4!$E$2:$F$8,2,FALSE)</f>
        <v>weekday</v>
      </c>
      <c r="E451" s="10">
        <f>VLOOKUP(A451,Sheet5!$A$2:$B$77,2,FALSE)</f>
        <v>4</v>
      </c>
      <c r="F451" s="3">
        <v>3</v>
      </c>
      <c r="G451" s="3" t="str">
        <f>VLOOKUP(F451,Sheet4!$A$2:$C$6,3,FALSE)</f>
        <v>medium</v>
      </c>
      <c r="H451" s="3"/>
      <c r="I451" s="3"/>
      <c r="J451" s="3"/>
      <c r="K451" s="3"/>
    </row>
    <row r="452" spans="1:11" x14ac:dyDescent="0.25">
      <c r="A452" s="11">
        <v>41379</v>
      </c>
      <c r="B452" s="10" t="s">
        <v>27</v>
      </c>
      <c r="C452" s="10" t="str">
        <f t="shared" si="9"/>
        <v>Mon</v>
      </c>
      <c r="D452" s="10" t="str">
        <f>VLOOKUP(C452,Sheet4!$E$2:$F$8,2,FALSE)</f>
        <v>weekday</v>
      </c>
      <c r="E452" s="10">
        <f>VLOOKUP(A452,Sheet5!$A$2:$B$77,2,FALSE)</f>
        <v>4</v>
      </c>
      <c r="F452" s="3">
        <v>3</v>
      </c>
      <c r="G452" s="3" t="str">
        <f>VLOOKUP(F452,Sheet4!$A$2:$C$6,3,FALSE)</f>
        <v>medium</v>
      </c>
      <c r="H452" s="3">
        <v>8</v>
      </c>
      <c r="I452" s="3">
        <v>1</v>
      </c>
      <c r="J452" s="3">
        <v>2</v>
      </c>
      <c r="K452" s="3">
        <v>1</v>
      </c>
    </row>
    <row r="453" spans="1:11" x14ac:dyDescent="0.25">
      <c r="A453" s="11">
        <v>41379</v>
      </c>
      <c r="B453" s="10" t="s">
        <v>28</v>
      </c>
      <c r="C453" s="10" t="str">
        <f t="shared" si="9"/>
        <v>Mon</v>
      </c>
      <c r="D453" s="10" t="str">
        <f>VLOOKUP(C453,Sheet4!$E$2:$F$8,2,FALSE)</f>
        <v>weekday</v>
      </c>
      <c r="E453" s="10">
        <f>VLOOKUP(A453,Sheet5!$A$2:$B$77,2,FALSE)</f>
        <v>4</v>
      </c>
      <c r="F453" s="3">
        <v>3</v>
      </c>
      <c r="G453" s="3" t="str">
        <f>VLOOKUP(F453,Sheet4!$A$2:$C$6,3,FALSE)</f>
        <v>medium</v>
      </c>
      <c r="H453" s="3"/>
      <c r="I453" s="3"/>
      <c r="J453" s="3"/>
      <c r="K453" s="3"/>
    </row>
    <row r="454" spans="1:11" x14ac:dyDescent="0.25">
      <c r="A454" s="11">
        <v>41379</v>
      </c>
      <c r="B454" s="10" t="s">
        <v>29</v>
      </c>
      <c r="C454" s="10" t="str">
        <f t="shared" si="9"/>
        <v>Mon</v>
      </c>
      <c r="D454" s="10" t="str">
        <f>VLOOKUP(C454,Sheet4!$E$2:$F$8,2,FALSE)</f>
        <v>weekday</v>
      </c>
      <c r="E454" s="10">
        <f>VLOOKUP(A454,Sheet5!$A$2:$B$77,2,FALSE)</f>
        <v>4</v>
      </c>
      <c r="F454" s="3">
        <v>3</v>
      </c>
      <c r="G454" s="3" t="str">
        <f>VLOOKUP(F454,Sheet4!$A$2:$C$6,3,FALSE)</f>
        <v>medium</v>
      </c>
      <c r="H454" s="3">
        <v>8</v>
      </c>
      <c r="I454" s="3"/>
      <c r="J454" s="3"/>
      <c r="K454" s="3"/>
    </row>
    <row r="455" spans="1:11" x14ac:dyDescent="0.25">
      <c r="A455" s="11">
        <v>41379</v>
      </c>
      <c r="B455" s="10" t="s">
        <v>30</v>
      </c>
      <c r="C455" s="10" t="str">
        <f t="shared" si="9"/>
        <v>Mon</v>
      </c>
      <c r="D455" s="10" t="str">
        <f>VLOOKUP(C455,Sheet4!$E$2:$F$8,2,FALSE)</f>
        <v>weekday</v>
      </c>
      <c r="E455" s="10">
        <f>VLOOKUP(A455,Sheet5!$A$2:$B$77,2,FALSE)</f>
        <v>4</v>
      </c>
      <c r="F455" s="3">
        <v>4</v>
      </c>
      <c r="G455" s="3" t="str">
        <f>VLOOKUP(F455,Sheet4!$A$2:$C$6,3,FALSE)</f>
        <v>high</v>
      </c>
      <c r="H455" s="3">
        <v>8</v>
      </c>
      <c r="I455" s="3">
        <v>2</v>
      </c>
      <c r="J455" s="3">
        <v>3</v>
      </c>
      <c r="K455" s="3">
        <v>1</v>
      </c>
    </row>
    <row r="456" spans="1:11" x14ac:dyDescent="0.25">
      <c r="A456" s="11">
        <v>41379</v>
      </c>
      <c r="B456" s="10" t="s">
        <v>33</v>
      </c>
      <c r="C456" s="10" t="str">
        <f t="shared" si="9"/>
        <v>Mon</v>
      </c>
      <c r="D456" s="10" t="str">
        <f>VLOOKUP(C456,Sheet4!$E$2:$F$8,2,FALSE)</f>
        <v>weekday</v>
      </c>
      <c r="E456" s="10">
        <f>VLOOKUP(A456,Sheet5!$A$2:$B$77,2,FALSE)</f>
        <v>4</v>
      </c>
      <c r="F456" s="3">
        <v>4</v>
      </c>
      <c r="G456" s="3" t="str">
        <f>VLOOKUP(F456,Sheet4!$A$2:$C$6,3,FALSE)</f>
        <v>high</v>
      </c>
      <c r="H456" s="3">
        <v>7</v>
      </c>
      <c r="I456" s="3">
        <v>2</v>
      </c>
      <c r="J456" s="3">
        <v>1</v>
      </c>
      <c r="K456" s="3">
        <v>1</v>
      </c>
    </row>
    <row r="457" spans="1:11" x14ac:dyDescent="0.25">
      <c r="A457" s="11">
        <v>41379</v>
      </c>
      <c r="B457" s="10" t="s">
        <v>34</v>
      </c>
      <c r="C457" s="10" t="str">
        <f t="shared" si="9"/>
        <v>Mon</v>
      </c>
      <c r="D457" s="10" t="str">
        <f>VLOOKUP(C457,Sheet4!$E$2:$F$8,2,FALSE)</f>
        <v>weekday</v>
      </c>
      <c r="E457" s="10">
        <f>VLOOKUP(A457,Sheet5!$A$2:$B$77,2,FALSE)</f>
        <v>4</v>
      </c>
      <c r="F457" s="3">
        <v>5</v>
      </c>
      <c r="G457" s="3" t="str">
        <f>VLOOKUP(F457,Sheet4!$A$2:$C$6,3,FALSE)</f>
        <v>high</v>
      </c>
      <c r="H457" s="3">
        <v>3</v>
      </c>
      <c r="I457" s="3">
        <v>2</v>
      </c>
      <c r="J457" s="3">
        <v>3</v>
      </c>
      <c r="K457" s="3">
        <v>1</v>
      </c>
    </row>
    <row r="458" spans="1:11" x14ac:dyDescent="0.25">
      <c r="A458" s="11">
        <v>41379</v>
      </c>
      <c r="B458" s="10" t="s">
        <v>18</v>
      </c>
      <c r="C458" s="10" t="str">
        <f t="shared" si="9"/>
        <v>Mon</v>
      </c>
      <c r="D458" s="10" t="str">
        <f>VLOOKUP(C458,Sheet4!$E$2:$F$8,2,FALSE)</f>
        <v>weekday</v>
      </c>
      <c r="E458" s="10">
        <f>VLOOKUP(A458,Sheet5!$A$2:$B$77,2,FALSE)</f>
        <v>4</v>
      </c>
      <c r="F458" s="3">
        <v>1</v>
      </c>
      <c r="G458" s="3" t="str">
        <f>VLOOKUP(F458,Sheet4!$A$2:$C$6,3,FALSE)</f>
        <v>low</v>
      </c>
      <c r="H458" s="3"/>
      <c r="I458" s="3"/>
      <c r="J458" s="3">
        <v>3</v>
      </c>
      <c r="K458" s="3">
        <v>3</v>
      </c>
    </row>
    <row r="459" spans="1:11" x14ac:dyDescent="0.25">
      <c r="A459" s="11">
        <v>41379</v>
      </c>
      <c r="B459" s="10" t="s">
        <v>36</v>
      </c>
      <c r="C459" s="10" t="str">
        <f t="shared" si="9"/>
        <v>Mon</v>
      </c>
      <c r="D459" s="10" t="str">
        <f>VLOOKUP(C459,Sheet4!$E$2:$F$8,2,FALSE)</f>
        <v>weekday</v>
      </c>
      <c r="E459" s="10">
        <f>VLOOKUP(A459,Sheet5!$A$2:$B$77,2,FALSE)</f>
        <v>4</v>
      </c>
      <c r="F459" s="3">
        <v>4</v>
      </c>
      <c r="G459" s="3" t="str">
        <f>VLOOKUP(F459,Sheet4!$A$2:$C$6,3,FALSE)</f>
        <v>high</v>
      </c>
      <c r="H459" s="3"/>
      <c r="I459" s="3"/>
      <c r="J459" s="3">
        <v>3</v>
      </c>
      <c r="K459" s="3">
        <v>4</v>
      </c>
    </row>
    <row r="460" spans="1:11" x14ac:dyDescent="0.25">
      <c r="A460" s="11">
        <v>41379</v>
      </c>
      <c r="B460" s="10" t="s">
        <v>26</v>
      </c>
      <c r="C460" s="10" t="str">
        <f t="shared" si="9"/>
        <v>Mon</v>
      </c>
      <c r="D460" s="10" t="str">
        <f>VLOOKUP(C460,Sheet4!$E$2:$F$8,2,FALSE)</f>
        <v>weekday</v>
      </c>
      <c r="E460" s="10">
        <f>VLOOKUP(A460,Sheet5!$A$2:$B$77,2,FALSE)</f>
        <v>4</v>
      </c>
      <c r="F460" s="3">
        <v>4</v>
      </c>
      <c r="G460" s="3" t="str">
        <f>VLOOKUP(F460,Sheet4!$A$2:$C$6,3,FALSE)</f>
        <v>high</v>
      </c>
      <c r="H460" s="3">
        <v>8</v>
      </c>
      <c r="I460" s="3"/>
      <c r="J460" s="3">
        <v>4</v>
      </c>
      <c r="K460" s="3">
        <v>3</v>
      </c>
    </row>
    <row r="461" spans="1:11" x14ac:dyDescent="0.25">
      <c r="A461" s="11">
        <v>41379</v>
      </c>
      <c r="B461" s="10" t="s">
        <v>38</v>
      </c>
      <c r="C461" s="10" t="str">
        <f t="shared" si="9"/>
        <v>Mon</v>
      </c>
      <c r="D461" s="10" t="str">
        <f>VLOOKUP(C461,Sheet4!$E$2:$F$8,2,FALSE)</f>
        <v>weekday</v>
      </c>
      <c r="E461" s="10">
        <f>VLOOKUP(A461,Sheet5!$A$2:$B$77,2,FALSE)</f>
        <v>4</v>
      </c>
      <c r="F461" s="3">
        <v>4</v>
      </c>
      <c r="G461" s="3" t="str">
        <f>VLOOKUP(F461,Sheet4!$A$2:$C$6,3,FALSE)</f>
        <v>high</v>
      </c>
      <c r="H461" s="3"/>
      <c r="I461" s="3"/>
      <c r="J461" s="3">
        <v>3</v>
      </c>
      <c r="K461" s="3">
        <v>2</v>
      </c>
    </row>
    <row r="462" spans="1:11" x14ac:dyDescent="0.25">
      <c r="A462" s="11">
        <v>41379</v>
      </c>
      <c r="B462" s="10" t="s">
        <v>37</v>
      </c>
      <c r="C462" s="10" t="str">
        <f t="shared" si="9"/>
        <v>Mon</v>
      </c>
      <c r="D462" s="10" t="str">
        <f>VLOOKUP(C462,Sheet4!$E$2:$F$8,2,FALSE)</f>
        <v>weekday</v>
      </c>
      <c r="E462" s="10">
        <f>VLOOKUP(A462,Sheet5!$A$2:$B$77,2,FALSE)</f>
        <v>4</v>
      </c>
      <c r="F462" s="3">
        <v>3</v>
      </c>
      <c r="G462" s="3" t="str">
        <f>VLOOKUP(F462,Sheet4!$A$2:$C$6,3,FALSE)</f>
        <v>medium</v>
      </c>
      <c r="H462" s="3">
        <v>7</v>
      </c>
      <c r="I462" s="3"/>
      <c r="J462" s="3">
        <v>3</v>
      </c>
      <c r="K462" s="3">
        <v>1</v>
      </c>
    </row>
    <row r="463" spans="1:11" x14ac:dyDescent="0.25">
      <c r="A463" s="11">
        <v>41379</v>
      </c>
      <c r="B463" s="10" t="s">
        <v>39</v>
      </c>
      <c r="C463" s="10" t="str">
        <f t="shared" si="9"/>
        <v>Mon</v>
      </c>
      <c r="D463" s="10" t="str">
        <f>VLOOKUP(C463,Sheet4!$E$2:$F$8,2,FALSE)</f>
        <v>weekday</v>
      </c>
      <c r="E463" s="10">
        <f>VLOOKUP(A463,Sheet5!$A$2:$B$77,2,FALSE)</f>
        <v>4</v>
      </c>
      <c r="F463" s="3">
        <v>4</v>
      </c>
      <c r="G463" s="3" t="str">
        <f>VLOOKUP(F463,Sheet4!$A$2:$C$6,3,FALSE)</f>
        <v>high</v>
      </c>
      <c r="H463" s="3">
        <v>8</v>
      </c>
      <c r="I463" s="3"/>
      <c r="J463" s="3">
        <v>2</v>
      </c>
      <c r="K463" s="3">
        <v>1</v>
      </c>
    </row>
    <row r="464" spans="1:11" x14ac:dyDescent="0.25">
      <c r="A464" s="11">
        <v>41379</v>
      </c>
      <c r="B464" s="10" t="s">
        <v>40</v>
      </c>
      <c r="C464" s="10" t="str">
        <f t="shared" si="9"/>
        <v>Mon</v>
      </c>
      <c r="D464" s="10" t="str">
        <f>VLOOKUP(C464,Sheet4!$E$2:$F$8,2,FALSE)</f>
        <v>weekday</v>
      </c>
      <c r="E464" s="10">
        <f>VLOOKUP(A464,Sheet5!$A$2:$B$77,2,FALSE)</f>
        <v>4</v>
      </c>
      <c r="F464" s="3">
        <v>4</v>
      </c>
      <c r="G464" s="3" t="str">
        <f>VLOOKUP(F464,Sheet4!$A$2:$C$6,3,FALSE)</f>
        <v>high</v>
      </c>
      <c r="H464" s="3">
        <v>4</v>
      </c>
      <c r="I464" s="3"/>
      <c r="J464" s="3"/>
      <c r="K464" s="3"/>
    </row>
    <row r="465" spans="1:11" x14ac:dyDescent="0.25">
      <c r="A465" s="11">
        <v>41380</v>
      </c>
      <c r="B465" s="10" t="s">
        <v>3</v>
      </c>
      <c r="C465" s="10" t="str">
        <f t="shared" si="9"/>
        <v>Tue</v>
      </c>
      <c r="D465" s="10" t="str">
        <f>VLOOKUP(C465,Sheet4!$E$2:$F$8,2,FALSE)</f>
        <v>weekday</v>
      </c>
      <c r="E465" s="10">
        <f>VLOOKUP(A465,Sheet5!$A$2:$B$77,2,FALSE)</f>
        <v>4</v>
      </c>
      <c r="F465" s="3">
        <v>5</v>
      </c>
      <c r="G465" s="3" t="str">
        <f>VLOOKUP(F465,Sheet4!$A$2:$C$6,3,FALSE)</f>
        <v>high</v>
      </c>
      <c r="H465" s="3"/>
      <c r="I465" s="3"/>
      <c r="J465" s="3"/>
      <c r="K465" s="3"/>
    </row>
    <row r="466" spans="1:11" x14ac:dyDescent="0.25">
      <c r="A466" s="11">
        <v>41380</v>
      </c>
      <c r="B466" s="10" t="s">
        <v>4</v>
      </c>
      <c r="C466" s="10" t="str">
        <f t="shared" si="9"/>
        <v>Tue</v>
      </c>
      <c r="D466" s="10" t="str">
        <f>VLOOKUP(C466,Sheet4!$E$2:$F$8,2,FALSE)</f>
        <v>weekday</v>
      </c>
      <c r="E466" s="10">
        <f>VLOOKUP(A466,Sheet5!$A$2:$B$77,2,FALSE)</f>
        <v>4</v>
      </c>
      <c r="F466" s="3">
        <v>3</v>
      </c>
      <c r="G466" s="3" t="str">
        <f>VLOOKUP(F466,Sheet4!$A$2:$C$6,3,FALSE)</f>
        <v>medium</v>
      </c>
      <c r="H466" s="3"/>
      <c r="I466" s="3"/>
      <c r="J466" s="3"/>
      <c r="K466" s="3"/>
    </row>
    <row r="467" spans="1:11" x14ac:dyDescent="0.25">
      <c r="A467" s="11">
        <v>41380</v>
      </c>
      <c r="B467" s="10" t="s">
        <v>5</v>
      </c>
      <c r="C467" s="10" t="str">
        <f t="shared" si="9"/>
        <v>Tue</v>
      </c>
      <c r="D467" s="10" t="str">
        <f>VLOOKUP(C467,Sheet4!$E$2:$F$8,2,FALSE)</f>
        <v>weekday</v>
      </c>
      <c r="E467" s="10">
        <f>VLOOKUP(A467,Sheet5!$A$2:$B$77,2,FALSE)</f>
        <v>4</v>
      </c>
      <c r="F467" s="3">
        <v>4</v>
      </c>
      <c r="G467" s="3" t="str">
        <f>VLOOKUP(F467,Sheet4!$A$2:$C$6,3,FALSE)</f>
        <v>high</v>
      </c>
      <c r="H467" s="3"/>
      <c r="I467" s="3"/>
      <c r="J467" s="3"/>
      <c r="K467" s="3"/>
    </row>
    <row r="468" spans="1:11" x14ac:dyDescent="0.25">
      <c r="A468" s="11">
        <v>41380</v>
      </c>
      <c r="B468" s="10" t="s">
        <v>7</v>
      </c>
      <c r="C468" s="10" t="str">
        <f t="shared" si="9"/>
        <v>Tue</v>
      </c>
      <c r="D468" s="10" t="str">
        <f>VLOOKUP(C468,Sheet4!$E$2:$F$8,2,FALSE)</f>
        <v>weekday</v>
      </c>
      <c r="E468" s="10">
        <f>VLOOKUP(A468,Sheet5!$A$2:$B$77,2,FALSE)</f>
        <v>4</v>
      </c>
      <c r="F468" s="3">
        <v>5</v>
      </c>
      <c r="G468" s="3" t="str">
        <f>VLOOKUP(F468,Sheet4!$A$2:$C$6,3,FALSE)</f>
        <v>high</v>
      </c>
      <c r="H468" s="3">
        <v>6</v>
      </c>
      <c r="I468" s="3"/>
      <c r="J468" s="3"/>
      <c r="K468" s="3"/>
    </row>
    <row r="469" spans="1:11" x14ac:dyDescent="0.25">
      <c r="A469" s="11">
        <v>41380</v>
      </c>
      <c r="B469" s="10" t="s">
        <v>9</v>
      </c>
      <c r="C469" s="10" t="str">
        <f t="shared" si="9"/>
        <v>Tue</v>
      </c>
      <c r="D469" s="10" t="str">
        <f>VLOOKUP(C469,Sheet4!$E$2:$F$8,2,FALSE)</f>
        <v>weekday</v>
      </c>
      <c r="E469" s="10">
        <f>VLOOKUP(A469,Sheet5!$A$2:$B$77,2,FALSE)</f>
        <v>4</v>
      </c>
      <c r="F469" s="3">
        <v>3</v>
      </c>
      <c r="G469" s="3" t="str">
        <f>VLOOKUP(F469,Sheet4!$A$2:$C$6,3,FALSE)</f>
        <v>medium</v>
      </c>
      <c r="H469" s="3"/>
      <c r="I469" s="3"/>
      <c r="J469" s="3"/>
      <c r="K469" s="3"/>
    </row>
    <row r="470" spans="1:11" x14ac:dyDescent="0.25">
      <c r="A470" s="11">
        <v>41380</v>
      </c>
      <c r="B470" s="10" t="s">
        <v>11</v>
      </c>
      <c r="C470" s="10" t="str">
        <f t="shared" si="9"/>
        <v>Tue</v>
      </c>
      <c r="D470" s="10" t="str">
        <f>VLOOKUP(C470,Sheet4!$E$2:$F$8,2,FALSE)</f>
        <v>weekday</v>
      </c>
      <c r="E470" s="10">
        <f>VLOOKUP(A470,Sheet5!$A$2:$B$77,2,FALSE)</f>
        <v>4</v>
      </c>
      <c r="F470" s="3">
        <v>3</v>
      </c>
      <c r="G470" s="3" t="str">
        <f>VLOOKUP(F470,Sheet4!$A$2:$C$6,3,FALSE)</f>
        <v>medium</v>
      </c>
      <c r="H470" s="3">
        <v>8</v>
      </c>
      <c r="I470" s="3"/>
      <c r="J470" s="3"/>
      <c r="K470" s="3"/>
    </row>
    <row r="471" spans="1:11" x14ac:dyDescent="0.25">
      <c r="A471" s="11">
        <v>41380</v>
      </c>
      <c r="B471" s="10" t="s">
        <v>12</v>
      </c>
      <c r="C471" s="10" t="str">
        <f t="shared" si="9"/>
        <v>Tue</v>
      </c>
      <c r="D471" s="10" t="str">
        <f>VLOOKUP(C471,Sheet4!$E$2:$F$8,2,FALSE)</f>
        <v>weekday</v>
      </c>
      <c r="E471" s="10">
        <f>VLOOKUP(A471,Sheet5!$A$2:$B$77,2,FALSE)</f>
        <v>4</v>
      </c>
      <c r="F471" s="3">
        <v>3</v>
      </c>
      <c r="G471" s="3" t="str">
        <f>VLOOKUP(F471,Sheet4!$A$2:$C$6,3,FALSE)</f>
        <v>medium</v>
      </c>
      <c r="H471" s="3">
        <v>6</v>
      </c>
      <c r="I471" s="3"/>
      <c r="J471" s="3"/>
      <c r="K471" s="3"/>
    </row>
    <row r="472" spans="1:11" x14ac:dyDescent="0.25">
      <c r="A472" s="11">
        <v>41380</v>
      </c>
      <c r="B472" s="10" t="s">
        <v>14</v>
      </c>
      <c r="C472" s="10" t="str">
        <f t="shared" si="9"/>
        <v>Tue</v>
      </c>
      <c r="D472" s="10" t="str">
        <f>VLOOKUP(C472,Sheet4!$E$2:$F$8,2,FALSE)</f>
        <v>weekday</v>
      </c>
      <c r="E472" s="10">
        <f>VLOOKUP(A472,Sheet5!$A$2:$B$77,2,FALSE)</f>
        <v>4</v>
      </c>
      <c r="F472" s="3">
        <v>4</v>
      </c>
      <c r="G472" s="3" t="str">
        <f>VLOOKUP(F472,Sheet4!$A$2:$C$6,3,FALSE)</f>
        <v>high</v>
      </c>
      <c r="H472" s="3"/>
      <c r="I472" s="3"/>
      <c r="J472" s="3"/>
      <c r="K472" s="3"/>
    </row>
    <row r="473" spans="1:11" x14ac:dyDescent="0.25">
      <c r="A473" s="11">
        <v>41380</v>
      </c>
      <c r="B473" s="10" t="s">
        <v>16</v>
      </c>
      <c r="C473" s="10" t="str">
        <f t="shared" si="9"/>
        <v>Tue</v>
      </c>
      <c r="D473" s="10" t="str">
        <f>VLOOKUP(C473,Sheet4!$E$2:$F$8,2,FALSE)</f>
        <v>weekday</v>
      </c>
      <c r="E473" s="10">
        <f>VLOOKUP(A473,Sheet5!$A$2:$B$77,2,FALSE)</f>
        <v>4</v>
      </c>
      <c r="F473" s="3">
        <v>5</v>
      </c>
      <c r="G473" s="3" t="str">
        <f>VLOOKUP(F473,Sheet4!$A$2:$C$6,3,FALSE)</f>
        <v>high</v>
      </c>
      <c r="H473" s="3">
        <v>5</v>
      </c>
      <c r="I473" s="3">
        <v>2</v>
      </c>
      <c r="J473" s="3">
        <v>1</v>
      </c>
      <c r="K473" s="3">
        <v>1</v>
      </c>
    </row>
    <row r="474" spans="1:11" x14ac:dyDescent="0.25">
      <c r="A474" s="11">
        <v>41380</v>
      </c>
      <c r="B474" s="10" t="s">
        <v>17</v>
      </c>
      <c r="C474" s="10" t="str">
        <f t="shared" si="9"/>
        <v>Tue</v>
      </c>
      <c r="D474" s="10" t="str">
        <f>VLOOKUP(C474,Sheet4!$E$2:$F$8,2,FALSE)</f>
        <v>weekday</v>
      </c>
      <c r="E474" s="10">
        <f>VLOOKUP(A474,Sheet5!$A$2:$B$77,2,FALSE)</f>
        <v>4</v>
      </c>
      <c r="F474" s="3">
        <v>4</v>
      </c>
      <c r="G474" s="3" t="str">
        <f>VLOOKUP(F474,Sheet4!$A$2:$C$6,3,FALSE)</f>
        <v>high</v>
      </c>
      <c r="H474" s="3">
        <v>7</v>
      </c>
      <c r="I474" s="3">
        <v>1</v>
      </c>
      <c r="J474" s="3">
        <v>3</v>
      </c>
      <c r="K474" s="3">
        <v>2</v>
      </c>
    </row>
    <row r="475" spans="1:11" x14ac:dyDescent="0.25">
      <c r="A475" s="11">
        <v>41380</v>
      </c>
      <c r="B475" s="10" t="s">
        <v>22</v>
      </c>
      <c r="C475" s="10" t="str">
        <f t="shared" si="9"/>
        <v>Tue</v>
      </c>
      <c r="D475" s="10" t="str">
        <f>VLOOKUP(C475,Sheet4!$E$2:$F$8,2,FALSE)</f>
        <v>weekday</v>
      </c>
      <c r="E475" s="10">
        <f>VLOOKUP(A475,Sheet5!$A$2:$B$77,2,FALSE)</f>
        <v>4</v>
      </c>
      <c r="F475" s="3">
        <v>1</v>
      </c>
      <c r="G475" s="3" t="str">
        <f>VLOOKUP(F475,Sheet4!$A$2:$C$6,3,FALSE)</f>
        <v>low</v>
      </c>
      <c r="H475" s="3">
        <v>8</v>
      </c>
      <c r="I475" s="3"/>
      <c r="J475" s="3"/>
      <c r="K475" s="3"/>
    </row>
    <row r="476" spans="1:11" x14ac:dyDescent="0.25">
      <c r="A476" s="11">
        <v>41380</v>
      </c>
      <c r="B476" s="10" t="s">
        <v>23</v>
      </c>
      <c r="C476" s="10" t="str">
        <f t="shared" si="9"/>
        <v>Tue</v>
      </c>
      <c r="D476" s="10" t="str">
        <f>VLOOKUP(C476,Sheet4!$E$2:$F$8,2,FALSE)</f>
        <v>weekday</v>
      </c>
      <c r="E476" s="10">
        <f>VLOOKUP(A476,Sheet5!$A$2:$B$77,2,FALSE)</f>
        <v>4</v>
      </c>
      <c r="F476" s="3">
        <v>3</v>
      </c>
      <c r="G476" s="3" t="str">
        <f>VLOOKUP(F476,Sheet4!$A$2:$C$6,3,FALSE)</f>
        <v>medium</v>
      </c>
      <c r="H476" s="3"/>
      <c r="I476" s="3"/>
      <c r="J476" s="3"/>
      <c r="K476" s="3"/>
    </row>
    <row r="477" spans="1:11" x14ac:dyDescent="0.25">
      <c r="A477" s="11">
        <v>41380</v>
      </c>
      <c r="B477" s="10" t="s">
        <v>24</v>
      </c>
      <c r="C477" s="10" t="str">
        <f t="shared" si="9"/>
        <v>Tue</v>
      </c>
      <c r="D477" s="10" t="str">
        <f>VLOOKUP(C477,Sheet4!$E$2:$F$8,2,FALSE)</f>
        <v>weekday</v>
      </c>
      <c r="E477" s="10">
        <f>VLOOKUP(A477,Sheet5!$A$2:$B$77,2,FALSE)</f>
        <v>4</v>
      </c>
      <c r="F477" s="3">
        <v>3</v>
      </c>
      <c r="G477" s="3" t="str">
        <f>VLOOKUP(F477,Sheet4!$A$2:$C$6,3,FALSE)</f>
        <v>medium</v>
      </c>
      <c r="H477" s="3"/>
      <c r="I477" s="3">
        <v>1</v>
      </c>
      <c r="J477" s="3"/>
      <c r="K477" s="3"/>
    </row>
    <row r="478" spans="1:11" x14ac:dyDescent="0.25">
      <c r="A478" s="11">
        <v>41380</v>
      </c>
      <c r="B478" s="10" t="s">
        <v>27</v>
      </c>
      <c r="C478" s="10" t="str">
        <f t="shared" si="9"/>
        <v>Tue</v>
      </c>
      <c r="D478" s="10" t="str">
        <f>VLOOKUP(C478,Sheet4!$E$2:$F$8,2,FALSE)</f>
        <v>weekday</v>
      </c>
      <c r="E478" s="10">
        <f>VLOOKUP(A478,Sheet5!$A$2:$B$77,2,FALSE)</f>
        <v>4</v>
      </c>
      <c r="F478" s="3">
        <v>3</v>
      </c>
      <c r="G478" s="3" t="str">
        <f>VLOOKUP(F478,Sheet4!$A$2:$C$6,3,FALSE)</f>
        <v>medium</v>
      </c>
      <c r="H478" s="3">
        <v>9</v>
      </c>
      <c r="I478" s="3"/>
      <c r="J478" s="3"/>
      <c r="K478" s="3"/>
    </row>
    <row r="479" spans="1:11" x14ac:dyDescent="0.25">
      <c r="A479" s="11">
        <v>41380</v>
      </c>
      <c r="B479" s="10" t="s">
        <v>29</v>
      </c>
      <c r="C479" s="10" t="str">
        <f t="shared" si="9"/>
        <v>Tue</v>
      </c>
      <c r="D479" s="10" t="str">
        <f>VLOOKUP(C479,Sheet4!$E$2:$F$8,2,FALSE)</f>
        <v>weekday</v>
      </c>
      <c r="E479" s="10">
        <f>VLOOKUP(A479,Sheet5!$A$2:$B$77,2,FALSE)</f>
        <v>4</v>
      </c>
      <c r="F479" s="3">
        <v>3</v>
      </c>
      <c r="G479" s="3" t="str">
        <f>VLOOKUP(F479,Sheet4!$A$2:$C$6,3,FALSE)</f>
        <v>medium</v>
      </c>
      <c r="H479" s="3">
        <v>7</v>
      </c>
      <c r="I479" s="3"/>
      <c r="J479" s="3"/>
      <c r="K479" s="3"/>
    </row>
    <row r="480" spans="1:11" x14ac:dyDescent="0.25">
      <c r="A480" s="11">
        <v>41380</v>
      </c>
      <c r="B480" s="10" t="s">
        <v>30</v>
      </c>
      <c r="C480" s="10" t="str">
        <f t="shared" si="9"/>
        <v>Tue</v>
      </c>
      <c r="D480" s="10" t="str">
        <f>VLOOKUP(C480,Sheet4!$E$2:$F$8,2,FALSE)</f>
        <v>weekday</v>
      </c>
      <c r="E480" s="10">
        <f>VLOOKUP(A480,Sheet5!$A$2:$B$77,2,FALSE)</f>
        <v>4</v>
      </c>
      <c r="F480" s="3">
        <v>4</v>
      </c>
      <c r="G480" s="3" t="str">
        <f>VLOOKUP(F480,Sheet4!$A$2:$C$6,3,FALSE)</f>
        <v>high</v>
      </c>
      <c r="H480" s="3"/>
      <c r="I480" s="3"/>
      <c r="J480" s="3"/>
      <c r="K480" s="3"/>
    </row>
    <row r="481" spans="1:11" x14ac:dyDescent="0.25">
      <c r="A481" s="11">
        <v>41380</v>
      </c>
      <c r="B481" s="10" t="s">
        <v>31</v>
      </c>
      <c r="C481" s="10" t="str">
        <f t="shared" si="9"/>
        <v>Tue</v>
      </c>
      <c r="D481" s="10" t="str">
        <f>VLOOKUP(C481,Sheet4!$E$2:$F$8,2,FALSE)</f>
        <v>weekday</v>
      </c>
      <c r="E481" s="10">
        <f>VLOOKUP(A481,Sheet5!$A$2:$B$77,2,FALSE)</f>
        <v>4</v>
      </c>
      <c r="F481" s="3">
        <v>3</v>
      </c>
      <c r="G481" s="3" t="str">
        <f>VLOOKUP(F481,Sheet4!$A$2:$C$6,3,FALSE)</f>
        <v>medium</v>
      </c>
      <c r="H481" s="3">
        <v>8</v>
      </c>
      <c r="I481" s="3">
        <v>1</v>
      </c>
      <c r="J481" s="3">
        <v>1</v>
      </c>
      <c r="K481" s="3">
        <v>1</v>
      </c>
    </row>
    <row r="482" spans="1:11" x14ac:dyDescent="0.25">
      <c r="A482" s="11">
        <v>41380</v>
      </c>
      <c r="B482" s="10" t="s">
        <v>25</v>
      </c>
      <c r="C482" s="10" t="str">
        <f t="shared" si="9"/>
        <v>Tue</v>
      </c>
      <c r="D482" s="10" t="str">
        <f>VLOOKUP(C482,Sheet4!$E$2:$F$8,2,FALSE)</f>
        <v>weekday</v>
      </c>
      <c r="E482" s="10">
        <f>VLOOKUP(A482,Sheet5!$A$2:$B$77,2,FALSE)</f>
        <v>4</v>
      </c>
      <c r="F482" s="3">
        <v>3</v>
      </c>
      <c r="G482" s="3" t="str">
        <f>VLOOKUP(F482,Sheet4!$A$2:$C$6,3,FALSE)</f>
        <v>medium</v>
      </c>
      <c r="H482" s="3"/>
      <c r="I482" s="3"/>
      <c r="J482" s="3"/>
      <c r="K482" s="3"/>
    </row>
    <row r="483" spans="1:11" x14ac:dyDescent="0.25">
      <c r="A483" s="11">
        <v>41380</v>
      </c>
      <c r="B483" s="10" t="s">
        <v>33</v>
      </c>
      <c r="C483" s="10" t="str">
        <f t="shared" si="9"/>
        <v>Tue</v>
      </c>
      <c r="D483" s="10" t="str">
        <f>VLOOKUP(C483,Sheet4!$E$2:$F$8,2,FALSE)</f>
        <v>weekday</v>
      </c>
      <c r="E483" s="10">
        <f>VLOOKUP(A483,Sheet5!$A$2:$B$77,2,FALSE)</f>
        <v>4</v>
      </c>
      <c r="F483" s="3">
        <v>3</v>
      </c>
      <c r="G483" s="3" t="str">
        <f>VLOOKUP(F483,Sheet4!$A$2:$C$6,3,FALSE)</f>
        <v>medium</v>
      </c>
      <c r="H483" s="3"/>
      <c r="I483" s="3"/>
      <c r="J483" s="3">
        <v>1</v>
      </c>
      <c r="K483" s="3">
        <v>1</v>
      </c>
    </row>
    <row r="484" spans="1:11" x14ac:dyDescent="0.25">
      <c r="A484" s="11">
        <v>41380</v>
      </c>
      <c r="B484" s="10" t="s">
        <v>18</v>
      </c>
      <c r="C484" s="10" t="str">
        <f t="shared" si="9"/>
        <v>Tue</v>
      </c>
      <c r="D484" s="10" t="str">
        <f>VLOOKUP(C484,Sheet4!$E$2:$F$8,2,FALSE)</f>
        <v>weekday</v>
      </c>
      <c r="E484" s="10">
        <f>VLOOKUP(A484,Sheet5!$A$2:$B$77,2,FALSE)</f>
        <v>4</v>
      </c>
      <c r="F484" s="3">
        <v>3</v>
      </c>
      <c r="G484" s="3" t="str">
        <f>VLOOKUP(F484,Sheet4!$A$2:$C$6,3,FALSE)</f>
        <v>medium</v>
      </c>
      <c r="H484" s="3"/>
      <c r="I484" s="3"/>
      <c r="J484" s="3">
        <v>4</v>
      </c>
      <c r="K484" s="3">
        <v>2</v>
      </c>
    </row>
    <row r="485" spans="1:11" x14ac:dyDescent="0.25">
      <c r="A485" s="11">
        <v>41380</v>
      </c>
      <c r="B485" s="10" t="s">
        <v>26</v>
      </c>
      <c r="C485" s="10" t="str">
        <f t="shared" si="9"/>
        <v>Tue</v>
      </c>
      <c r="D485" s="10" t="str">
        <f>VLOOKUP(C485,Sheet4!$E$2:$F$8,2,FALSE)</f>
        <v>weekday</v>
      </c>
      <c r="E485" s="10">
        <f>VLOOKUP(A485,Sheet5!$A$2:$B$77,2,FALSE)</f>
        <v>4</v>
      </c>
      <c r="F485" s="3">
        <v>4</v>
      </c>
      <c r="G485" s="3" t="str">
        <f>VLOOKUP(F485,Sheet4!$A$2:$C$6,3,FALSE)</f>
        <v>high</v>
      </c>
      <c r="H485" s="3">
        <v>7</v>
      </c>
      <c r="I485" s="3"/>
      <c r="J485" s="3"/>
      <c r="K485" s="3"/>
    </row>
    <row r="486" spans="1:11" x14ac:dyDescent="0.25">
      <c r="A486" s="11">
        <v>41380</v>
      </c>
      <c r="B486" s="10" t="s">
        <v>38</v>
      </c>
      <c r="C486" s="10" t="str">
        <f t="shared" si="9"/>
        <v>Tue</v>
      </c>
      <c r="D486" s="10" t="str">
        <f>VLOOKUP(C486,Sheet4!$E$2:$F$8,2,FALSE)</f>
        <v>weekday</v>
      </c>
      <c r="E486" s="10">
        <f>VLOOKUP(A486,Sheet5!$A$2:$B$77,2,FALSE)</f>
        <v>4</v>
      </c>
      <c r="F486" s="3">
        <v>4</v>
      </c>
      <c r="G486" s="3" t="str">
        <f>VLOOKUP(F486,Sheet4!$A$2:$C$6,3,FALSE)</f>
        <v>high</v>
      </c>
      <c r="H486" s="3"/>
      <c r="I486" s="3"/>
      <c r="J486" s="3"/>
      <c r="K486" s="3"/>
    </row>
    <row r="487" spans="1:11" x14ac:dyDescent="0.25">
      <c r="A487" s="11">
        <v>41380</v>
      </c>
      <c r="B487" s="10" t="s">
        <v>37</v>
      </c>
      <c r="C487" s="10" t="str">
        <f t="shared" si="9"/>
        <v>Tue</v>
      </c>
      <c r="D487" s="10" t="str">
        <f>VLOOKUP(C487,Sheet4!$E$2:$F$8,2,FALSE)</f>
        <v>weekday</v>
      </c>
      <c r="E487" s="10">
        <f>VLOOKUP(A487,Sheet5!$A$2:$B$77,2,FALSE)</f>
        <v>4</v>
      </c>
      <c r="F487" s="3">
        <v>3</v>
      </c>
      <c r="G487" s="3" t="str">
        <f>VLOOKUP(F487,Sheet4!$A$2:$C$6,3,FALSE)</f>
        <v>medium</v>
      </c>
      <c r="H487" s="3">
        <v>6</v>
      </c>
      <c r="I487" s="3"/>
      <c r="J487" s="3"/>
      <c r="K487" s="3"/>
    </row>
    <row r="488" spans="1:11" x14ac:dyDescent="0.25">
      <c r="A488" s="11">
        <v>41380</v>
      </c>
      <c r="B488" s="10" t="s">
        <v>39</v>
      </c>
      <c r="C488" s="10" t="str">
        <f t="shared" si="9"/>
        <v>Tue</v>
      </c>
      <c r="D488" s="10" t="str">
        <f>VLOOKUP(C488,Sheet4!$E$2:$F$8,2,FALSE)</f>
        <v>weekday</v>
      </c>
      <c r="E488" s="10">
        <f>VLOOKUP(A488,Sheet5!$A$2:$B$77,2,FALSE)</f>
        <v>4</v>
      </c>
      <c r="F488" s="3">
        <v>4</v>
      </c>
      <c r="G488" s="3" t="str">
        <f>VLOOKUP(F488,Sheet4!$A$2:$C$6,3,FALSE)</f>
        <v>high</v>
      </c>
      <c r="H488" s="3">
        <v>7</v>
      </c>
      <c r="I488" s="3"/>
      <c r="J488" s="3"/>
      <c r="K488" s="3"/>
    </row>
    <row r="489" spans="1:11" x14ac:dyDescent="0.25">
      <c r="A489" s="11">
        <v>41380</v>
      </c>
      <c r="B489" s="10" t="s">
        <v>40</v>
      </c>
      <c r="C489" s="10" t="str">
        <f t="shared" si="9"/>
        <v>Tue</v>
      </c>
      <c r="D489" s="10" t="str">
        <f>VLOOKUP(C489,Sheet4!$E$2:$F$8,2,FALSE)</f>
        <v>weekday</v>
      </c>
      <c r="E489" s="10">
        <f>VLOOKUP(A489,Sheet5!$A$2:$B$77,2,FALSE)</f>
        <v>4</v>
      </c>
      <c r="F489" s="3">
        <v>3</v>
      </c>
      <c r="G489" s="3" t="str">
        <f>VLOOKUP(F489,Sheet4!$A$2:$C$6,3,FALSE)</f>
        <v>medium</v>
      </c>
      <c r="H489" s="3">
        <v>4</v>
      </c>
      <c r="I489" s="3"/>
      <c r="J489" s="3">
        <v>3</v>
      </c>
      <c r="K489" s="3">
        <v>3</v>
      </c>
    </row>
    <row r="490" spans="1:11" x14ac:dyDescent="0.25">
      <c r="A490" s="11">
        <v>41381</v>
      </c>
      <c r="B490" s="10" t="s">
        <v>3</v>
      </c>
      <c r="C490" s="10" t="str">
        <f t="shared" si="9"/>
        <v>Wed</v>
      </c>
      <c r="D490" s="10" t="str">
        <f>VLOOKUP(C490,Sheet4!$E$2:$F$8,2,FALSE)</f>
        <v>weekday</v>
      </c>
      <c r="E490" s="10">
        <f>VLOOKUP(A490,Sheet5!$A$2:$B$77,2,FALSE)</f>
        <v>4</v>
      </c>
      <c r="F490" s="3">
        <v>5</v>
      </c>
      <c r="G490" s="3" t="str">
        <f>VLOOKUP(F490,Sheet4!$A$2:$C$6,3,FALSE)</f>
        <v>high</v>
      </c>
      <c r="H490" s="3">
        <v>3</v>
      </c>
      <c r="I490" s="3">
        <v>2</v>
      </c>
      <c r="J490" s="3">
        <v>5</v>
      </c>
      <c r="K490" s="3">
        <v>1</v>
      </c>
    </row>
    <row r="491" spans="1:11" x14ac:dyDescent="0.25">
      <c r="A491" s="11">
        <v>41381</v>
      </c>
      <c r="B491" s="10" t="s">
        <v>4</v>
      </c>
      <c r="C491" s="10" t="str">
        <f t="shared" si="9"/>
        <v>Wed</v>
      </c>
      <c r="D491" s="10" t="str">
        <f>VLOOKUP(C491,Sheet4!$E$2:$F$8,2,FALSE)</f>
        <v>weekday</v>
      </c>
      <c r="E491" s="10">
        <f>VLOOKUP(A491,Sheet5!$A$2:$B$77,2,FALSE)</f>
        <v>4</v>
      </c>
      <c r="F491" s="3">
        <v>3</v>
      </c>
      <c r="G491" s="3" t="str">
        <f>VLOOKUP(F491,Sheet4!$A$2:$C$6,3,FALSE)</f>
        <v>medium</v>
      </c>
      <c r="H491" s="3">
        <v>7</v>
      </c>
      <c r="I491" s="3">
        <v>2</v>
      </c>
      <c r="J491" s="3"/>
      <c r="K491" s="3"/>
    </row>
    <row r="492" spans="1:11" x14ac:dyDescent="0.25">
      <c r="A492" s="11">
        <v>41381</v>
      </c>
      <c r="B492" s="10" t="s">
        <v>5</v>
      </c>
      <c r="C492" s="10" t="str">
        <f t="shared" si="9"/>
        <v>Wed</v>
      </c>
      <c r="D492" s="10" t="str">
        <f>VLOOKUP(C492,Sheet4!$E$2:$F$8,2,FALSE)</f>
        <v>weekday</v>
      </c>
      <c r="E492" s="10">
        <f>VLOOKUP(A492,Sheet5!$A$2:$B$77,2,FALSE)</f>
        <v>4</v>
      </c>
      <c r="F492" s="3">
        <v>1</v>
      </c>
      <c r="G492" s="3" t="str">
        <f>VLOOKUP(F492,Sheet4!$A$2:$C$6,3,FALSE)</f>
        <v>low</v>
      </c>
      <c r="H492" s="3">
        <v>9</v>
      </c>
      <c r="I492" s="3"/>
      <c r="J492" s="3"/>
      <c r="K492" s="3"/>
    </row>
    <row r="493" spans="1:11" x14ac:dyDescent="0.25">
      <c r="A493" s="11">
        <v>41381</v>
      </c>
      <c r="B493" s="10" t="s">
        <v>6</v>
      </c>
      <c r="C493" s="10" t="str">
        <f t="shared" si="9"/>
        <v>Wed</v>
      </c>
      <c r="D493" s="10" t="str">
        <f>VLOOKUP(C493,Sheet4!$E$2:$F$8,2,FALSE)</f>
        <v>weekday</v>
      </c>
      <c r="E493" s="10">
        <f>VLOOKUP(A493,Sheet5!$A$2:$B$77,2,FALSE)</f>
        <v>4</v>
      </c>
      <c r="F493" s="3">
        <v>4</v>
      </c>
      <c r="G493" s="3" t="str">
        <f>VLOOKUP(F493,Sheet4!$A$2:$C$6,3,FALSE)</f>
        <v>high</v>
      </c>
      <c r="H493" s="3"/>
      <c r="I493" s="3"/>
      <c r="J493" s="3"/>
      <c r="K493" s="3"/>
    </row>
    <row r="494" spans="1:11" x14ac:dyDescent="0.25">
      <c r="A494" s="11">
        <v>41381</v>
      </c>
      <c r="B494" s="10" t="s">
        <v>7</v>
      </c>
      <c r="C494" s="10" t="str">
        <f t="shared" si="9"/>
        <v>Wed</v>
      </c>
      <c r="D494" s="10" t="str">
        <f>VLOOKUP(C494,Sheet4!$E$2:$F$8,2,FALSE)</f>
        <v>weekday</v>
      </c>
      <c r="E494" s="10">
        <f>VLOOKUP(A494,Sheet5!$A$2:$B$77,2,FALSE)</f>
        <v>4</v>
      </c>
      <c r="F494" s="3">
        <v>3</v>
      </c>
      <c r="G494" s="3" t="str">
        <f>VLOOKUP(F494,Sheet4!$A$2:$C$6,3,FALSE)</f>
        <v>medium</v>
      </c>
      <c r="H494" s="3">
        <v>6</v>
      </c>
      <c r="I494" s="3"/>
      <c r="J494" s="3"/>
      <c r="K494" s="3"/>
    </row>
    <row r="495" spans="1:11" x14ac:dyDescent="0.25">
      <c r="A495" s="11">
        <v>41381</v>
      </c>
      <c r="B495" s="10" t="s">
        <v>9</v>
      </c>
      <c r="C495" s="10" t="str">
        <f t="shared" si="9"/>
        <v>Wed</v>
      </c>
      <c r="D495" s="10" t="str">
        <f>VLOOKUP(C495,Sheet4!$E$2:$F$8,2,FALSE)</f>
        <v>weekday</v>
      </c>
      <c r="E495" s="10">
        <f>VLOOKUP(A495,Sheet5!$A$2:$B$77,2,FALSE)</f>
        <v>4</v>
      </c>
      <c r="F495" s="3">
        <v>1</v>
      </c>
      <c r="G495" s="3" t="str">
        <f>VLOOKUP(F495,Sheet4!$A$2:$C$6,3,FALSE)</f>
        <v>low</v>
      </c>
      <c r="H495" s="3">
        <v>6</v>
      </c>
      <c r="I495" s="3">
        <v>2</v>
      </c>
      <c r="J495" s="3">
        <v>3</v>
      </c>
      <c r="K495" s="3">
        <v>1</v>
      </c>
    </row>
    <row r="496" spans="1:11" x14ac:dyDescent="0.25">
      <c r="A496" s="11">
        <v>41381</v>
      </c>
      <c r="B496" s="10" t="s">
        <v>11</v>
      </c>
      <c r="C496" s="10" t="str">
        <f t="shared" si="9"/>
        <v>Wed</v>
      </c>
      <c r="D496" s="10" t="str">
        <f>VLOOKUP(C496,Sheet4!$E$2:$F$8,2,FALSE)</f>
        <v>weekday</v>
      </c>
      <c r="E496" s="10">
        <f>VLOOKUP(A496,Sheet5!$A$2:$B$77,2,FALSE)</f>
        <v>4</v>
      </c>
      <c r="F496" s="3">
        <v>4</v>
      </c>
      <c r="G496" s="3" t="str">
        <f>VLOOKUP(F496,Sheet4!$A$2:$C$6,3,FALSE)</f>
        <v>high</v>
      </c>
      <c r="H496" s="3">
        <v>8</v>
      </c>
      <c r="I496" s="3">
        <v>2</v>
      </c>
      <c r="J496" s="3"/>
      <c r="K496" s="3"/>
    </row>
    <row r="497" spans="1:11" x14ac:dyDescent="0.25">
      <c r="A497" s="11">
        <v>41381</v>
      </c>
      <c r="B497" s="10" t="s">
        <v>14</v>
      </c>
      <c r="C497" s="10" t="str">
        <f t="shared" si="9"/>
        <v>Wed</v>
      </c>
      <c r="D497" s="10" t="str">
        <f>VLOOKUP(C497,Sheet4!$E$2:$F$8,2,FALSE)</f>
        <v>weekday</v>
      </c>
      <c r="E497" s="10">
        <f>VLOOKUP(A497,Sheet5!$A$2:$B$77,2,FALSE)</f>
        <v>4</v>
      </c>
      <c r="F497" s="3">
        <v>4</v>
      </c>
      <c r="G497" s="3" t="str">
        <f>VLOOKUP(F497,Sheet4!$A$2:$C$6,3,FALSE)</f>
        <v>high</v>
      </c>
      <c r="H497" s="3">
        <v>8</v>
      </c>
      <c r="I497" s="3"/>
      <c r="J497" s="3"/>
      <c r="K497" s="3"/>
    </row>
    <row r="498" spans="1:11" x14ac:dyDescent="0.25">
      <c r="A498" s="11">
        <v>41381</v>
      </c>
      <c r="B498" s="10" t="s">
        <v>15</v>
      </c>
      <c r="C498" s="10" t="str">
        <f t="shared" si="9"/>
        <v>Wed</v>
      </c>
      <c r="D498" s="10" t="str">
        <f>VLOOKUP(C498,Sheet4!$E$2:$F$8,2,FALSE)</f>
        <v>weekday</v>
      </c>
      <c r="E498" s="10">
        <f>VLOOKUP(A498,Sheet5!$A$2:$B$77,2,FALSE)</f>
        <v>4</v>
      </c>
      <c r="F498" s="3">
        <v>3</v>
      </c>
      <c r="G498" s="3" t="str">
        <f>VLOOKUP(F498,Sheet4!$A$2:$C$6,3,FALSE)</f>
        <v>medium</v>
      </c>
      <c r="H498" s="3">
        <v>9</v>
      </c>
      <c r="I498" s="3"/>
      <c r="J498" s="3">
        <v>3</v>
      </c>
      <c r="K498" s="3">
        <v>3</v>
      </c>
    </row>
    <row r="499" spans="1:11" x14ac:dyDescent="0.25">
      <c r="A499" s="11">
        <v>41381</v>
      </c>
      <c r="B499" s="10" t="s">
        <v>16</v>
      </c>
      <c r="C499" s="10" t="str">
        <f t="shared" si="9"/>
        <v>Wed</v>
      </c>
      <c r="D499" s="10" t="str">
        <f>VLOOKUP(C499,Sheet4!$E$2:$F$8,2,FALSE)</f>
        <v>weekday</v>
      </c>
      <c r="E499" s="10">
        <f>VLOOKUP(A499,Sheet5!$A$2:$B$77,2,FALSE)</f>
        <v>4</v>
      </c>
      <c r="F499" s="3">
        <v>4</v>
      </c>
      <c r="G499" s="3" t="str">
        <f>VLOOKUP(F499,Sheet4!$A$2:$C$6,3,FALSE)</f>
        <v>high</v>
      </c>
      <c r="H499" s="3">
        <v>5</v>
      </c>
      <c r="I499" s="3">
        <v>2</v>
      </c>
      <c r="J499" s="3"/>
      <c r="K499" s="3"/>
    </row>
    <row r="500" spans="1:11" x14ac:dyDescent="0.25">
      <c r="A500" s="11">
        <v>41381</v>
      </c>
      <c r="B500" s="10" t="s">
        <v>17</v>
      </c>
      <c r="C500" s="10" t="str">
        <f t="shared" si="9"/>
        <v>Wed</v>
      </c>
      <c r="D500" s="10" t="str">
        <f>VLOOKUP(C500,Sheet4!$E$2:$F$8,2,FALSE)</f>
        <v>weekday</v>
      </c>
      <c r="E500" s="10">
        <f>VLOOKUP(A500,Sheet5!$A$2:$B$77,2,FALSE)</f>
        <v>4</v>
      </c>
      <c r="F500" s="3">
        <v>4</v>
      </c>
      <c r="G500" s="3" t="str">
        <f>VLOOKUP(F500,Sheet4!$A$2:$C$6,3,FALSE)</f>
        <v>high</v>
      </c>
      <c r="H500" s="3">
        <v>7</v>
      </c>
      <c r="I500" s="3">
        <v>2</v>
      </c>
      <c r="J500" s="3"/>
      <c r="K500" s="3"/>
    </row>
    <row r="501" spans="1:11" x14ac:dyDescent="0.25">
      <c r="A501" s="11">
        <v>41381</v>
      </c>
      <c r="B501" s="10" t="s">
        <v>20</v>
      </c>
      <c r="C501" s="10" t="str">
        <f t="shared" si="9"/>
        <v>Wed</v>
      </c>
      <c r="D501" s="10" t="str">
        <f>VLOOKUP(C501,Sheet4!$E$2:$F$8,2,FALSE)</f>
        <v>weekday</v>
      </c>
      <c r="E501" s="10">
        <f>VLOOKUP(A501,Sheet5!$A$2:$B$77,2,FALSE)</f>
        <v>4</v>
      </c>
      <c r="F501" s="3">
        <v>3</v>
      </c>
      <c r="G501" s="3" t="str">
        <f>VLOOKUP(F501,Sheet4!$A$2:$C$6,3,FALSE)</f>
        <v>medium</v>
      </c>
      <c r="H501" s="3">
        <v>6</v>
      </c>
      <c r="I501" s="3"/>
      <c r="J501" s="3"/>
      <c r="K501" s="3"/>
    </row>
    <row r="502" spans="1:11" x14ac:dyDescent="0.25">
      <c r="A502" s="11">
        <v>41381</v>
      </c>
      <c r="B502" s="10" t="s">
        <v>21</v>
      </c>
      <c r="C502" s="10" t="str">
        <f t="shared" si="9"/>
        <v>Wed</v>
      </c>
      <c r="D502" s="10" t="str">
        <f>VLOOKUP(C502,Sheet4!$E$2:$F$8,2,FALSE)</f>
        <v>weekday</v>
      </c>
      <c r="E502" s="10">
        <f>VLOOKUP(A502,Sheet5!$A$2:$B$77,2,FALSE)</f>
        <v>4</v>
      </c>
      <c r="F502" s="3">
        <v>4</v>
      </c>
      <c r="G502" s="3" t="str">
        <f>VLOOKUP(F502,Sheet4!$A$2:$C$6,3,FALSE)</f>
        <v>high</v>
      </c>
      <c r="H502" s="3"/>
      <c r="I502" s="3"/>
      <c r="J502" s="3"/>
      <c r="K502" s="3"/>
    </row>
    <row r="503" spans="1:11" x14ac:dyDescent="0.25">
      <c r="A503" s="11">
        <v>41381</v>
      </c>
      <c r="B503" s="10" t="s">
        <v>23</v>
      </c>
      <c r="C503" s="10" t="str">
        <f t="shared" ref="C503:C542" si="10">TEXT(A503,"ddd")</f>
        <v>Wed</v>
      </c>
      <c r="D503" s="10" t="str">
        <f>VLOOKUP(C503,Sheet4!$E$2:$F$8,2,FALSE)</f>
        <v>weekday</v>
      </c>
      <c r="E503" s="10">
        <f>VLOOKUP(A503,Sheet5!$A$2:$B$77,2,FALSE)</f>
        <v>4</v>
      </c>
      <c r="F503" s="3">
        <v>4</v>
      </c>
      <c r="G503" s="3" t="str">
        <f>VLOOKUP(F503,Sheet4!$A$2:$C$6,3,FALSE)</f>
        <v>high</v>
      </c>
      <c r="H503" s="3">
        <v>3</v>
      </c>
      <c r="I503" s="3"/>
      <c r="J503" s="3">
        <v>3</v>
      </c>
      <c r="K503" s="3">
        <v>1</v>
      </c>
    </row>
    <row r="504" spans="1:11" x14ac:dyDescent="0.25">
      <c r="A504" s="11">
        <v>41381</v>
      </c>
      <c r="B504" s="10" t="s">
        <v>24</v>
      </c>
      <c r="C504" s="10" t="str">
        <f t="shared" si="10"/>
        <v>Wed</v>
      </c>
      <c r="D504" s="10" t="str">
        <f>VLOOKUP(C504,Sheet4!$E$2:$F$8,2,FALSE)</f>
        <v>weekday</v>
      </c>
      <c r="E504" s="10">
        <f>VLOOKUP(A504,Sheet5!$A$2:$B$77,2,FALSE)</f>
        <v>4</v>
      </c>
      <c r="F504" s="3">
        <v>3</v>
      </c>
      <c r="G504" s="3" t="str">
        <f>VLOOKUP(F504,Sheet4!$A$2:$C$6,3,FALSE)</f>
        <v>medium</v>
      </c>
      <c r="H504" s="3"/>
      <c r="I504" s="3">
        <v>2</v>
      </c>
      <c r="J504" s="3"/>
      <c r="K504" s="3"/>
    </row>
    <row r="505" spans="1:11" x14ac:dyDescent="0.25">
      <c r="A505" s="11">
        <v>41381</v>
      </c>
      <c r="B505" s="10" t="s">
        <v>27</v>
      </c>
      <c r="C505" s="10" t="str">
        <f t="shared" si="10"/>
        <v>Wed</v>
      </c>
      <c r="D505" s="10" t="str">
        <f>VLOOKUP(C505,Sheet4!$E$2:$F$8,2,FALSE)</f>
        <v>weekday</v>
      </c>
      <c r="E505" s="10">
        <f>VLOOKUP(A505,Sheet5!$A$2:$B$77,2,FALSE)</f>
        <v>4</v>
      </c>
      <c r="F505" s="3">
        <v>3</v>
      </c>
      <c r="G505" s="3" t="str">
        <f>VLOOKUP(F505,Sheet4!$A$2:$C$6,3,FALSE)</f>
        <v>medium</v>
      </c>
      <c r="H505" s="3">
        <v>7</v>
      </c>
      <c r="I505" s="3">
        <v>2</v>
      </c>
      <c r="J505" s="3"/>
      <c r="K505" s="3"/>
    </row>
    <row r="506" spans="1:11" x14ac:dyDescent="0.25">
      <c r="A506" s="11">
        <v>41381</v>
      </c>
      <c r="B506" s="10" t="s">
        <v>30</v>
      </c>
      <c r="C506" s="10" t="str">
        <f t="shared" si="10"/>
        <v>Wed</v>
      </c>
      <c r="D506" s="10" t="str">
        <f>VLOOKUP(C506,Sheet4!$E$2:$F$8,2,FALSE)</f>
        <v>weekday</v>
      </c>
      <c r="E506" s="10">
        <f>VLOOKUP(A506,Sheet5!$A$2:$B$77,2,FALSE)</f>
        <v>4</v>
      </c>
      <c r="F506" s="3">
        <v>4</v>
      </c>
      <c r="G506" s="3" t="str">
        <f>VLOOKUP(F506,Sheet4!$A$2:$C$6,3,FALSE)</f>
        <v>high</v>
      </c>
      <c r="H506" s="3">
        <v>8</v>
      </c>
      <c r="I506" s="3">
        <v>2</v>
      </c>
      <c r="J506" s="3"/>
      <c r="K506" s="3"/>
    </row>
    <row r="507" spans="1:11" x14ac:dyDescent="0.25">
      <c r="A507" s="11">
        <v>41381</v>
      </c>
      <c r="B507" s="10" t="s">
        <v>31</v>
      </c>
      <c r="C507" s="10" t="str">
        <f t="shared" si="10"/>
        <v>Wed</v>
      </c>
      <c r="D507" s="10" t="str">
        <f>VLOOKUP(C507,Sheet4!$E$2:$F$8,2,FALSE)</f>
        <v>weekday</v>
      </c>
      <c r="E507" s="10">
        <f>VLOOKUP(A507,Sheet5!$A$2:$B$77,2,FALSE)</f>
        <v>4</v>
      </c>
      <c r="F507" s="3">
        <v>3</v>
      </c>
      <c r="G507" s="3" t="str">
        <f>VLOOKUP(F507,Sheet4!$A$2:$C$6,3,FALSE)</f>
        <v>medium</v>
      </c>
      <c r="H507" s="3">
        <v>8</v>
      </c>
      <c r="I507" s="3">
        <v>2</v>
      </c>
      <c r="J507" s="3"/>
      <c r="K507" s="3"/>
    </row>
    <row r="508" spans="1:11" x14ac:dyDescent="0.25">
      <c r="A508" s="11">
        <v>41381</v>
      </c>
      <c r="B508" s="10" t="s">
        <v>34</v>
      </c>
      <c r="C508" s="10" t="str">
        <f t="shared" si="10"/>
        <v>Wed</v>
      </c>
      <c r="D508" s="10" t="str">
        <f>VLOOKUP(C508,Sheet4!$E$2:$F$8,2,FALSE)</f>
        <v>weekday</v>
      </c>
      <c r="E508" s="10">
        <f>VLOOKUP(A508,Sheet5!$A$2:$B$77,2,FALSE)</f>
        <v>4</v>
      </c>
      <c r="F508" s="3">
        <v>5</v>
      </c>
      <c r="G508" s="3" t="str">
        <f>VLOOKUP(F508,Sheet4!$A$2:$C$6,3,FALSE)</f>
        <v>high</v>
      </c>
      <c r="H508" s="3">
        <v>7</v>
      </c>
      <c r="I508" s="3"/>
      <c r="J508" s="3"/>
      <c r="K508" s="3"/>
    </row>
    <row r="509" spans="1:11" x14ac:dyDescent="0.25">
      <c r="A509" s="11">
        <v>41381</v>
      </c>
      <c r="B509" s="10" t="s">
        <v>35</v>
      </c>
      <c r="C509" s="10" t="str">
        <f t="shared" si="10"/>
        <v>Wed</v>
      </c>
      <c r="D509" s="10" t="str">
        <f>VLOOKUP(C509,Sheet4!$E$2:$F$8,2,FALSE)</f>
        <v>weekday</v>
      </c>
      <c r="E509" s="10">
        <f>VLOOKUP(A509,Sheet5!$A$2:$B$77,2,FALSE)</f>
        <v>4</v>
      </c>
      <c r="F509" s="3">
        <v>3</v>
      </c>
      <c r="G509" s="3" t="str">
        <f>VLOOKUP(F509,Sheet4!$A$2:$C$6,3,FALSE)</f>
        <v>medium</v>
      </c>
      <c r="H509" s="3"/>
      <c r="I509" s="3"/>
      <c r="J509" s="3"/>
      <c r="K509" s="3"/>
    </row>
    <row r="510" spans="1:11" x14ac:dyDescent="0.25">
      <c r="A510" s="11">
        <v>41381</v>
      </c>
      <c r="B510" s="10" t="s">
        <v>18</v>
      </c>
      <c r="C510" s="10" t="str">
        <f t="shared" si="10"/>
        <v>Wed</v>
      </c>
      <c r="D510" s="10" t="str">
        <f>VLOOKUP(C510,Sheet4!$E$2:$F$8,2,FALSE)</f>
        <v>weekday</v>
      </c>
      <c r="E510" s="10">
        <f>VLOOKUP(A510,Sheet5!$A$2:$B$77,2,FALSE)</f>
        <v>4</v>
      </c>
      <c r="F510" s="3">
        <v>1</v>
      </c>
      <c r="G510" s="3" t="str">
        <f>VLOOKUP(F510,Sheet4!$A$2:$C$6,3,FALSE)</f>
        <v>low</v>
      </c>
      <c r="H510" s="3">
        <v>5</v>
      </c>
      <c r="I510" s="3">
        <v>2</v>
      </c>
      <c r="J510" s="3">
        <v>3</v>
      </c>
      <c r="K510" s="3">
        <v>2</v>
      </c>
    </row>
    <row r="511" spans="1:11" x14ac:dyDescent="0.25">
      <c r="A511" s="11">
        <v>41381</v>
      </c>
      <c r="B511" s="10" t="s">
        <v>26</v>
      </c>
      <c r="C511" s="10" t="str">
        <f t="shared" si="10"/>
        <v>Wed</v>
      </c>
      <c r="D511" s="10" t="str">
        <f>VLOOKUP(C511,Sheet4!$E$2:$F$8,2,FALSE)</f>
        <v>weekday</v>
      </c>
      <c r="E511" s="10">
        <f>VLOOKUP(A511,Sheet5!$A$2:$B$77,2,FALSE)</f>
        <v>4</v>
      </c>
      <c r="F511" s="3">
        <v>3</v>
      </c>
      <c r="G511" s="3" t="str">
        <f>VLOOKUP(F511,Sheet4!$A$2:$C$6,3,FALSE)</f>
        <v>medium</v>
      </c>
      <c r="H511" s="3">
        <v>6</v>
      </c>
      <c r="I511" s="3">
        <v>2</v>
      </c>
      <c r="J511" s="3"/>
      <c r="K511" s="3"/>
    </row>
    <row r="512" spans="1:11" x14ac:dyDescent="0.25">
      <c r="A512" s="11">
        <v>41381</v>
      </c>
      <c r="B512" s="10" t="s">
        <v>37</v>
      </c>
      <c r="C512" s="10" t="str">
        <f t="shared" si="10"/>
        <v>Wed</v>
      </c>
      <c r="D512" s="10" t="str">
        <f>VLOOKUP(C512,Sheet4!$E$2:$F$8,2,FALSE)</f>
        <v>weekday</v>
      </c>
      <c r="E512" s="10">
        <f>VLOOKUP(A512,Sheet5!$A$2:$B$77,2,FALSE)</f>
        <v>4</v>
      </c>
      <c r="F512" s="3">
        <v>1</v>
      </c>
      <c r="G512" s="3" t="str">
        <f>VLOOKUP(F512,Sheet4!$A$2:$C$6,3,FALSE)</f>
        <v>low</v>
      </c>
      <c r="H512" s="3">
        <v>4</v>
      </c>
      <c r="I512" s="3"/>
      <c r="J512" s="3"/>
      <c r="K512" s="3"/>
    </row>
    <row r="513" spans="1:11" x14ac:dyDescent="0.25">
      <c r="A513" s="11">
        <v>41381</v>
      </c>
      <c r="B513" s="10" t="s">
        <v>39</v>
      </c>
      <c r="C513" s="10" t="str">
        <f t="shared" si="10"/>
        <v>Wed</v>
      </c>
      <c r="D513" s="10" t="str">
        <f>VLOOKUP(C513,Sheet4!$E$2:$F$8,2,FALSE)</f>
        <v>weekday</v>
      </c>
      <c r="E513" s="10">
        <f>VLOOKUP(A513,Sheet5!$A$2:$B$77,2,FALSE)</f>
        <v>4</v>
      </c>
      <c r="F513" s="3">
        <v>4</v>
      </c>
      <c r="G513" s="3" t="str">
        <f>VLOOKUP(F513,Sheet4!$A$2:$C$6,3,FALSE)</f>
        <v>high</v>
      </c>
      <c r="H513" s="3">
        <v>7</v>
      </c>
      <c r="I513" s="3">
        <v>1</v>
      </c>
      <c r="J513" s="3"/>
      <c r="K513" s="3"/>
    </row>
    <row r="514" spans="1:11" x14ac:dyDescent="0.25">
      <c r="A514" s="11">
        <v>41381</v>
      </c>
      <c r="B514" s="10" t="s">
        <v>40</v>
      </c>
      <c r="C514" s="10" t="str">
        <f t="shared" si="10"/>
        <v>Wed</v>
      </c>
      <c r="D514" s="10" t="str">
        <f>VLOOKUP(C514,Sheet4!$E$2:$F$8,2,FALSE)</f>
        <v>weekday</v>
      </c>
      <c r="E514" s="10">
        <f>VLOOKUP(A514,Sheet5!$A$2:$B$77,2,FALSE)</f>
        <v>4</v>
      </c>
      <c r="F514" s="3">
        <v>4</v>
      </c>
      <c r="G514" s="3" t="str">
        <f>VLOOKUP(F514,Sheet4!$A$2:$C$6,3,FALSE)</f>
        <v>high</v>
      </c>
      <c r="H514" s="3">
        <v>0</v>
      </c>
      <c r="I514" s="3">
        <v>2</v>
      </c>
      <c r="J514" s="3"/>
      <c r="K514" s="3"/>
    </row>
    <row r="515" spans="1:11" x14ac:dyDescent="0.25">
      <c r="A515" s="11">
        <v>41382</v>
      </c>
      <c r="B515" s="10" t="s">
        <v>3</v>
      </c>
      <c r="C515" s="10" t="str">
        <f t="shared" si="10"/>
        <v>Thu</v>
      </c>
      <c r="D515" s="10" t="str">
        <f>VLOOKUP(C515,Sheet4!$E$2:$F$8,2,FALSE)</f>
        <v>weekday</v>
      </c>
      <c r="E515" s="10">
        <f>VLOOKUP(A515,Sheet5!$A$2:$B$77,2,FALSE)</f>
        <v>4</v>
      </c>
      <c r="F515" s="3">
        <v>1</v>
      </c>
      <c r="G515" s="3" t="str">
        <f>VLOOKUP(F515,Sheet4!$A$2:$C$6,3,FALSE)</f>
        <v>low</v>
      </c>
      <c r="H515" s="3"/>
      <c r="I515" s="3">
        <v>2</v>
      </c>
      <c r="J515" s="3">
        <v>3</v>
      </c>
      <c r="K515" s="3">
        <v>1</v>
      </c>
    </row>
    <row r="516" spans="1:11" x14ac:dyDescent="0.25">
      <c r="A516" s="11">
        <v>41382</v>
      </c>
      <c r="B516" s="10" t="s">
        <v>5</v>
      </c>
      <c r="C516" s="10" t="str">
        <f t="shared" si="10"/>
        <v>Thu</v>
      </c>
      <c r="D516" s="10" t="str">
        <f>VLOOKUP(C516,Sheet4!$E$2:$F$8,2,FALSE)</f>
        <v>weekday</v>
      </c>
      <c r="E516" s="10">
        <f>VLOOKUP(A516,Sheet5!$A$2:$B$77,2,FALSE)</f>
        <v>4</v>
      </c>
      <c r="F516" s="3">
        <v>1</v>
      </c>
      <c r="G516" s="3" t="str">
        <f>VLOOKUP(F516,Sheet4!$A$2:$C$6,3,FALSE)</f>
        <v>low</v>
      </c>
      <c r="H516" s="3"/>
      <c r="I516" s="3"/>
      <c r="J516" s="3"/>
      <c r="K516" s="3"/>
    </row>
    <row r="517" spans="1:11" x14ac:dyDescent="0.25">
      <c r="A517" s="11">
        <v>41382</v>
      </c>
      <c r="B517" s="10" t="s">
        <v>7</v>
      </c>
      <c r="C517" s="10" t="str">
        <f t="shared" si="10"/>
        <v>Thu</v>
      </c>
      <c r="D517" s="10" t="str">
        <f>VLOOKUP(C517,Sheet4!$E$2:$F$8,2,FALSE)</f>
        <v>weekday</v>
      </c>
      <c r="E517" s="10">
        <f>VLOOKUP(A517,Sheet5!$A$2:$B$77,2,FALSE)</f>
        <v>4</v>
      </c>
      <c r="F517" s="3">
        <v>3</v>
      </c>
      <c r="G517" s="3" t="str">
        <f>VLOOKUP(F517,Sheet4!$A$2:$C$6,3,FALSE)</f>
        <v>medium</v>
      </c>
      <c r="H517" s="3">
        <v>6</v>
      </c>
      <c r="I517" s="3">
        <v>1</v>
      </c>
      <c r="J517" s="3"/>
      <c r="K517" s="3"/>
    </row>
    <row r="518" spans="1:11" x14ac:dyDescent="0.25">
      <c r="A518" s="11">
        <v>41382</v>
      </c>
      <c r="B518" s="10" t="s">
        <v>9</v>
      </c>
      <c r="C518" s="10" t="str">
        <f t="shared" si="10"/>
        <v>Thu</v>
      </c>
      <c r="D518" s="10" t="str">
        <f>VLOOKUP(C518,Sheet4!$E$2:$F$8,2,FALSE)</f>
        <v>weekday</v>
      </c>
      <c r="E518" s="10">
        <f>VLOOKUP(A518,Sheet5!$A$2:$B$77,2,FALSE)</f>
        <v>4</v>
      </c>
      <c r="F518" s="3">
        <v>1</v>
      </c>
      <c r="G518" s="3" t="str">
        <f>VLOOKUP(F518,Sheet4!$A$2:$C$6,3,FALSE)</f>
        <v>low</v>
      </c>
      <c r="H518" s="3"/>
      <c r="I518" s="3">
        <v>2</v>
      </c>
      <c r="J518" s="3">
        <v>3</v>
      </c>
      <c r="K518" s="3">
        <v>1</v>
      </c>
    </row>
    <row r="519" spans="1:11" x14ac:dyDescent="0.25">
      <c r="A519" s="11">
        <v>41382</v>
      </c>
      <c r="B519" s="10" t="s">
        <v>11</v>
      </c>
      <c r="C519" s="10" t="str">
        <f t="shared" si="10"/>
        <v>Thu</v>
      </c>
      <c r="D519" s="10" t="str">
        <f>VLOOKUP(C519,Sheet4!$E$2:$F$8,2,FALSE)</f>
        <v>weekday</v>
      </c>
      <c r="E519" s="10">
        <f>VLOOKUP(A519,Sheet5!$A$2:$B$77,2,FALSE)</f>
        <v>4</v>
      </c>
      <c r="F519" s="3">
        <v>3</v>
      </c>
      <c r="G519" s="3" t="str">
        <f>VLOOKUP(F519,Sheet4!$A$2:$C$6,3,FALSE)</f>
        <v>medium</v>
      </c>
      <c r="H519" s="3">
        <v>8</v>
      </c>
      <c r="I519" s="3">
        <v>2</v>
      </c>
      <c r="J519" s="3"/>
      <c r="K519" s="3"/>
    </row>
    <row r="520" spans="1:11" x14ac:dyDescent="0.25">
      <c r="A520" s="11">
        <v>41382</v>
      </c>
      <c r="B520" s="10" t="s">
        <v>14</v>
      </c>
      <c r="C520" s="10" t="str">
        <f t="shared" si="10"/>
        <v>Thu</v>
      </c>
      <c r="D520" s="10" t="str">
        <f>VLOOKUP(C520,Sheet4!$E$2:$F$8,2,FALSE)</f>
        <v>weekday</v>
      </c>
      <c r="E520" s="10">
        <f>VLOOKUP(A520,Sheet5!$A$2:$B$77,2,FALSE)</f>
        <v>4</v>
      </c>
      <c r="F520" s="3">
        <v>4</v>
      </c>
      <c r="G520" s="3" t="str">
        <f>VLOOKUP(F520,Sheet4!$A$2:$C$6,3,FALSE)</f>
        <v>high</v>
      </c>
      <c r="H520" s="3">
        <v>7</v>
      </c>
      <c r="I520" s="3">
        <v>2</v>
      </c>
      <c r="J520" s="3"/>
      <c r="K520" s="3"/>
    </row>
    <row r="521" spans="1:11" x14ac:dyDescent="0.25">
      <c r="A521" s="11">
        <v>41382</v>
      </c>
      <c r="B521" s="10" t="s">
        <v>16</v>
      </c>
      <c r="C521" s="10" t="str">
        <f t="shared" si="10"/>
        <v>Thu</v>
      </c>
      <c r="D521" s="10" t="str">
        <f>VLOOKUP(C521,Sheet4!$E$2:$F$8,2,FALSE)</f>
        <v>weekday</v>
      </c>
      <c r="E521" s="10">
        <f>VLOOKUP(A521,Sheet5!$A$2:$B$77,2,FALSE)</f>
        <v>4</v>
      </c>
      <c r="F521" s="3">
        <v>5</v>
      </c>
      <c r="G521" s="3" t="str">
        <f>VLOOKUP(F521,Sheet4!$A$2:$C$6,3,FALSE)</f>
        <v>high</v>
      </c>
      <c r="H521" s="3">
        <v>5</v>
      </c>
      <c r="I521" s="3"/>
      <c r="J521" s="3">
        <v>1</v>
      </c>
      <c r="K521" s="3">
        <v>1</v>
      </c>
    </row>
    <row r="522" spans="1:11" x14ac:dyDescent="0.25">
      <c r="A522" s="11">
        <v>41382</v>
      </c>
      <c r="B522" s="10" t="s">
        <v>17</v>
      </c>
      <c r="C522" s="10" t="str">
        <f t="shared" si="10"/>
        <v>Thu</v>
      </c>
      <c r="D522" s="10" t="str">
        <f>VLOOKUP(C522,Sheet4!$E$2:$F$8,2,FALSE)</f>
        <v>weekday</v>
      </c>
      <c r="E522" s="10">
        <f>VLOOKUP(A522,Sheet5!$A$2:$B$77,2,FALSE)</f>
        <v>4</v>
      </c>
      <c r="F522" s="3">
        <v>4</v>
      </c>
      <c r="G522" s="3" t="str">
        <f>VLOOKUP(F522,Sheet4!$A$2:$C$6,3,FALSE)</f>
        <v>high</v>
      </c>
      <c r="H522" s="3">
        <v>6</v>
      </c>
      <c r="I522" s="3">
        <v>1</v>
      </c>
      <c r="J522" s="3"/>
      <c r="K522" s="3"/>
    </row>
    <row r="523" spans="1:11" x14ac:dyDescent="0.25">
      <c r="A523" s="11">
        <v>41382</v>
      </c>
      <c r="B523" s="10" t="s">
        <v>20</v>
      </c>
      <c r="C523" s="10" t="str">
        <f t="shared" si="10"/>
        <v>Thu</v>
      </c>
      <c r="D523" s="10" t="str">
        <f>VLOOKUP(C523,Sheet4!$E$2:$F$8,2,FALSE)</f>
        <v>weekday</v>
      </c>
      <c r="E523" s="10">
        <f>VLOOKUP(A523,Sheet5!$A$2:$B$77,2,FALSE)</f>
        <v>4</v>
      </c>
      <c r="F523" s="3">
        <v>3</v>
      </c>
      <c r="G523" s="3" t="str">
        <f>VLOOKUP(F523,Sheet4!$A$2:$C$6,3,FALSE)</f>
        <v>medium</v>
      </c>
      <c r="H523" s="3">
        <v>8</v>
      </c>
      <c r="I523" s="3"/>
      <c r="J523" s="3"/>
      <c r="K523" s="3"/>
    </row>
    <row r="524" spans="1:11" x14ac:dyDescent="0.25">
      <c r="A524" s="11">
        <v>41382</v>
      </c>
      <c r="B524" s="10" t="s">
        <v>21</v>
      </c>
      <c r="C524" s="10" t="str">
        <f t="shared" si="10"/>
        <v>Thu</v>
      </c>
      <c r="D524" s="10" t="str">
        <f>VLOOKUP(C524,Sheet4!$E$2:$F$8,2,FALSE)</f>
        <v>weekday</v>
      </c>
      <c r="E524" s="10">
        <f>VLOOKUP(A524,Sheet5!$A$2:$B$77,2,FALSE)</f>
        <v>4</v>
      </c>
      <c r="F524" s="3">
        <v>4</v>
      </c>
      <c r="G524" s="3" t="str">
        <f>VLOOKUP(F524,Sheet4!$A$2:$C$6,3,FALSE)</f>
        <v>high</v>
      </c>
      <c r="H524" s="3">
        <v>7</v>
      </c>
      <c r="I524" s="3">
        <v>2</v>
      </c>
      <c r="J524" s="3"/>
      <c r="K524" s="3"/>
    </row>
    <row r="525" spans="1:11" x14ac:dyDescent="0.25">
      <c r="A525" s="11">
        <v>41382</v>
      </c>
      <c r="B525" s="10" t="s">
        <v>22</v>
      </c>
      <c r="C525" s="10" t="str">
        <f t="shared" si="10"/>
        <v>Thu</v>
      </c>
      <c r="D525" s="10" t="str">
        <f>VLOOKUP(C525,Sheet4!$E$2:$F$8,2,FALSE)</f>
        <v>weekday</v>
      </c>
      <c r="E525" s="10">
        <f>VLOOKUP(A525,Sheet5!$A$2:$B$77,2,FALSE)</f>
        <v>4</v>
      </c>
      <c r="F525" s="3">
        <v>3</v>
      </c>
      <c r="G525" s="3" t="str">
        <f>VLOOKUP(F525,Sheet4!$A$2:$C$6,3,FALSE)</f>
        <v>medium</v>
      </c>
      <c r="H525" s="3"/>
      <c r="I525" s="3"/>
      <c r="J525" s="3"/>
      <c r="K525" s="3"/>
    </row>
    <row r="526" spans="1:11" x14ac:dyDescent="0.25">
      <c r="A526" s="11">
        <v>41382</v>
      </c>
      <c r="B526" s="10" t="s">
        <v>23</v>
      </c>
      <c r="C526" s="10" t="str">
        <f t="shared" si="10"/>
        <v>Thu</v>
      </c>
      <c r="D526" s="10" t="str">
        <f>VLOOKUP(C526,Sheet4!$E$2:$F$8,2,FALSE)</f>
        <v>weekday</v>
      </c>
      <c r="E526" s="10">
        <f>VLOOKUP(A526,Sheet5!$A$2:$B$77,2,FALSE)</f>
        <v>4</v>
      </c>
      <c r="F526" s="3">
        <v>5</v>
      </c>
      <c r="G526" s="3" t="str">
        <f>VLOOKUP(F526,Sheet4!$A$2:$C$6,3,FALSE)</f>
        <v>high</v>
      </c>
      <c r="H526" s="3">
        <v>7</v>
      </c>
      <c r="I526" s="3">
        <v>2</v>
      </c>
      <c r="J526" s="3">
        <v>1</v>
      </c>
      <c r="K526" s="3">
        <v>2</v>
      </c>
    </row>
    <row r="527" spans="1:11" x14ac:dyDescent="0.25">
      <c r="A527" s="11">
        <v>41382</v>
      </c>
      <c r="B527" s="10" t="s">
        <v>27</v>
      </c>
      <c r="C527" s="10" t="str">
        <f t="shared" si="10"/>
        <v>Thu</v>
      </c>
      <c r="D527" s="10" t="str">
        <f>VLOOKUP(C527,Sheet4!$E$2:$F$8,2,FALSE)</f>
        <v>weekday</v>
      </c>
      <c r="E527" s="10">
        <f>VLOOKUP(A527,Sheet5!$A$2:$B$77,2,FALSE)</f>
        <v>4</v>
      </c>
      <c r="F527" s="3">
        <v>1</v>
      </c>
      <c r="G527" s="3" t="str">
        <f>VLOOKUP(F527,Sheet4!$A$2:$C$6,3,FALSE)</f>
        <v>low</v>
      </c>
      <c r="H527" s="3">
        <v>9</v>
      </c>
      <c r="I527" s="3"/>
      <c r="J527" s="3">
        <v>2</v>
      </c>
      <c r="K527" s="3">
        <v>3</v>
      </c>
    </row>
    <row r="528" spans="1:11" x14ac:dyDescent="0.25">
      <c r="A528" s="11">
        <v>41382</v>
      </c>
      <c r="B528" s="10" t="s">
        <v>29</v>
      </c>
      <c r="C528" s="10" t="str">
        <f t="shared" si="10"/>
        <v>Thu</v>
      </c>
      <c r="D528" s="10" t="str">
        <f>VLOOKUP(C528,Sheet4!$E$2:$F$8,2,FALSE)</f>
        <v>weekday</v>
      </c>
      <c r="E528" s="10">
        <f>VLOOKUP(A528,Sheet5!$A$2:$B$77,2,FALSE)</f>
        <v>4</v>
      </c>
      <c r="F528" s="3">
        <v>4</v>
      </c>
      <c r="G528" s="3" t="str">
        <f>VLOOKUP(F528,Sheet4!$A$2:$C$6,3,FALSE)</f>
        <v>high</v>
      </c>
      <c r="H528" s="3">
        <v>6</v>
      </c>
      <c r="I528" s="3"/>
      <c r="J528" s="3"/>
      <c r="K528" s="3"/>
    </row>
    <row r="529" spans="1:11" x14ac:dyDescent="0.25">
      <c r="A529" s="11">
        <v>41382</v>
      </c>
      <c r="B529" s="10" t="s">
        <v>30</v>
      </c>
      <c r="C529" s="10" t="str">
        <f t="shared" si="10"/>
        <v>Thu</v>
      </c>
      <c r="D529" s="10" t="str">
        <f>VLOOKUP(C529,Sheet4!$E$2:$F$8,2,FALSE)</f>
        <v>weekday</v>
      </c>
      <c r="E529" s="10">
        <f>VLOOKUP(A529,Sheet5!$A$2:$B$77,2,FALSE)</f>
        <v>4</v>
      </c>
      <c r="F529" s="3">
        <v>3</v>
      </c>
      <c r="G529" s="3" t="str">
        <f>VLOOKUP(F529,Sheet4!$A$2:$C$6,3,FALSE)</f>
        <v>medium</v>
      </c>
      <c r="H529" s="3"/>
      <c r="I529" s="3">
        <v>2</v>
      </c>
      <c r="J529" s="3"/>
      <c r="K529" s="3"/>
    </row>
    <row r="530" spans="1:11" x14ac:dyDescent="0.25">
      <c r="A530" s="11">
        <v>41382</v>
      </c>
      <c r="B530" s="10" t="s">
        <v>33</v>
      </c>
      <c r="C530" s="10" t="str">
        <f t="shared" si="10"/>
        <v>Thu</v>
      </c>
      <c r="D530" s="10" t="str">
        <f>VLOOKUP(C530,Sheet4!$E$2:$F$8,2,FALSE)</f>
        <v>weekday</v>
      </c>
      <c r="E530" s="10">
        <f>VLOOKUP(A530,Sheet5!$A$2:$B$77,2,FALSE)</f>
        <v>4</v>
      </c>
      <c r="F530" s="3">
        <v>3</v>
      </c>
      <c r="G530" s="3" t="str">
        <f>VLOOKUP(F530,Sheet4!$A$2:$C$6,3,FALSE)</f>
        <v>medium</v>
      </c>
      <c r="H530" s="3">
        <v>8</v>
      </c>
      <c r="I530" s="3">
        <v>1</v>
      </c>
      <c r="J530" s="3">
        <v>1</v>
      </c>
      <c r="K530" s="3">
        <v>1</v>
      </c>
    </row>
    <row r="531" spans="1:11" x14ac:dyDescent="0.25">
      <c r="A531" s="11">
        <v>41382</v>
      </c>
      <c r="B531" s="10" t="s">
        <v>35</v>
      </c>
      <c r="C531" s="10" t="str">
        <f t="shared" si="10"/>
        <v>Thu</v>
      </c>
      <c r="D531" s="10" t="str">
        <f>VLOOKUP(C531,Sheet4!$E$2:$F$8,2,FALSE)</f>
        <v>weekday</v>
      </c>
      <c r="E531" s="10">
        <f>VLOOKUP(A531,Sheet5!$A$2:$B$77,2,FALSE)</f>
        <v>4</v>
      </c>
      <c r="F531" s="3">
        <v>3</v>
      </c>
      <c r="G531" s="3" t="str">
        <f>VLOOKUP(F531,Sheet4!$A$2:$C$6,3,FALSE)</f>
        <v>medium</v>
      </c>
      <c r="H531" s="3"/>
      <c r="I531" s="3"/>
      <c r="J531" s="3"/>
      <c r="K531" s="3"/>
    </row>
    <row r="532" spans="1:11" x14ac:dyDescent="0.25">
      <c r="A532" s="11">
        <v>41382</v>
      </c>
      <c r="B532" s="10" t="s">
        <v>18</v>
      </c>
      <c r="C532" s="10" t="str">
        <f t="shared" si="10"/>
        <v>Thu</v>
      </c>
      <c r="D532" s="10" t="str">
        <f>VLOOKUP(C532,Sheet4!$E$2:$F$8,2,FALSE)</f>
        <v>weekday</v>
      </c>
      <c r="E532" s="10">
        <f>VLOOKUP(A532,Sheet5!$A$2:$B$77,2,FALSE)</f>
        <v>4</v>
      </c>
      <c r="F532" s="3">
        <v>5</v>
      </c>
      <c r="G532" s="3" t="str">
        <f>VLOOKUP(F532,Sheet4!$A$2:$C$6,3,FALSE)</f>
        <v>high</v>
      </c>
      <c r="H532" s="3">
        <v>6</v>
      </c>
      <c r="I532" s="3">
        <v>2</v>
      </c>
      <c r="J532" s="3"/>
      <c r="K532" s="3"/>
    </row>
    <row r="533" spans="1:11" x14ac:dyDescent="0.25">
      <c r="A533" s="11">
        <v>41382</v>
      </c>
      <c r="B533" s="10" t="s">
        <v>26</v>
      </c>
      <c r="C533" s="10" t="str">
        <f t="shared" si="10"/>
        <v>Thu</v>
      </c>
      <c r="D533" s="10" t="str">
        <f>VLOOKUP(C533,Sheet4!$E$2:$F$8,2,FALSE)</f>
        <v>weekday</v>
      </c>
      <c r="E533" s="10">
        <f>VLOOKUP(A533,Sheet5!$A$2:$B$77,2,FALSE)</f>
        <v>4</v>
      </c>
      <c r="F533" s="3">
        <v>4</v>
      </c>
      <c r="G533" s="3" t="str">
        <f>VLOOKUP(F533,Sheet4!$A$2:$C$6,3,FALSE)</f>
        <v>high</v>
      </c>
      <c r="H533" s="3"/>
      <c r="I533" s="3"/>
      <c r="J533" s="3"/>
      <c r="K533" s="3"/>
    </row>
    <row r="534" spans="1:11" x14ac:dyDescent="0.25">
      <c r="A534" s="11">
        <v>41382</v>
      </c>
      <c r="B534" s="10" t="s">
        <v>39</v>
      </c>
      <c r="C534" s="10" t="str">
        <f t="shared" si="10"/>
        <v>Thu</v>
      </c>
      <c r="D534" s="10" t="str">
        <f>VLOOKUP(C534,Sheet4!$E$2:$F$8,2,FALSE)</f>
        <v>weekday</v>
      </c>
      <c r="E534" s="10">
        <f>VLOOKUP(A534,Sheet5!$A$2:$B$77,2,FALSE)</f>
        <v>4</v>
      </c>
      <c r="F534" s="3">
        <v>4</v>
      </c>
      <c r="G534" s="3" t="str">
        <f>VLOOKUP(F534,Sheet4!$A$2:$C$6,3,FALSE)</f>
        <v>high</v>
      </c>
      <c r="H534" s="3">
        <v>5</v>
      </c>
      <c r="I534" s="3">
        <v>2</v>
      </c>
      <c r="J534" s="3"/>
      <c r="K534" s="3"/>
    </row>
    <row r="535" spans="1:11" x14ac:dyDescent="0.25">
      <c r="A535" s="11">
        <v>41382</v>
      </c>
      <c r="B535" s="10" t="s">
        <v>40</v>
      </c>
      <c r="C535" s="10" t="str">
        <f t="shared" si="10"/>
        <v>Thu</v>
      </c>
      <c r="D535" s="10" t="str">
        <f>VLOOKUP(C535,Sheet4!$E$2:$F$8,2,FALSE)</f>
        <v>weekday</v>
      </c>
      <c r="E535" s="10">
        <f>VLOOKUP(A535,Sheet5!$A$2:$B$77,2,FALSE)</f>
        <v>4</v>
      </c>
      <c r="F535" s="3">
        <v>3</v>
      </c>
      <c r="G535" s="3" t="str">
        <f>VLOOKUP(F535,Sheet4!$A$2:$C$6,3,FALSE)</f>
        <v>medium</v>
      </c>
      <c r="H535" s="3">
        <v>6</v>
      </c>
      <c r="I535" s="3">
        <v>2</v>
      </c>
      <c r="J535" s="3">
        <v>3</v>
      </c>
      <c r="K535" s="3">
        <v>3</v>
      </c>
    </row>
    <row r="536" spans="1:11" x14ac:dyDescent="0.25">
      <c r="A536" s="11">
        <v>41383</v>
      </c>
      <c r="B536" s="10" t="s">
        <v>4</v>
      </c>
      <c r="C536" s="10" t="str">
        <f t="shared" si="10"/>
        <v>Fri</v>
      </c>
      <c r="D536" s="10" t="str">
        <f>VLOOKUP(C536,Sheet4!$E$2:$F$8,2,FALSE)</f>
        <v>weekday</v>
      </c>
      <c r="E536" s="10">
        <f>VLOOKUP(A536,Sheet5!$A$2:$B$77,2,FALSE)</f>
        <v>4</v>
      </c>
      <c r="F536" s="3">
        <v>1</v>
      </c>
      <c r="G536" s="3" t="str">
        <f>VLOOKUP(F536,Sheet4!$A$2:$C$6,3,FALSE)</f>
        <v>low</v>
      </c>
      <c r="H536" s="3">
        <v>7</v>
      </c>
      <c r="I536" s="3">
        <v>2</v>
      </c>
      <c r="J536" s="3"/>
      <c r="K536" s="3"/>
    </row>
    <row r="537" spans="1:11" x14ac:dyDescent="0.25">
      <c r="A537" s="11">
        <v>41383</v>
      </c>
      <c r="B537" s="10" t="s">
        <v>12</v>
      </c>
      <c r="C537" s="10" t="str">
        <f t="shared" si="10"/>
        <v>Fri</v>
      </c>
      <c r="D537" s="10" t="str">
        <f>VLOOKUP(C537,Sheet4!$E$2:$F$8,2,FALSE)</f>
        <v>weekday</v>
      </c>
      <c r="E537" s="10">
        <f>VLOOKUP(A537,Sheet5!$A$2:$B$77,2,FALSE)</f>
        <v>4</v>
      </c>
      <c r="F537" s="3">
        <v>2</v>
      </c>
      <c r="G537" s="3" t="str">
        <f>VLOOKUP(F537,Sheet4!$A$2:$C$6,3,FALSE)</f>
        <v>low</v>
      </c>
      <c r="H537" s="3"/>
      <c r="I537" s="3"/>
      <c r="J537" s="3"/>
      <c r="K537" s="3"/>
    </row>
    <row r="538" spans="1:11" x14ac:dyDescent="0.25">
      <c r="A538" s="11">
        <v>41383</v>
      </c>
      <c r="B538" s="10" t="s">
        <v>16</v>
      </c>
      <c r="C538" s="10" t="str">
        <f t="shared" si="10"/>
        <v>Fri</v>
      </c>
      <c r="D538" s="10" t="str">
        <f>VLOOKUP(C538,Sheet4!$E$2:$F$8,2,FALSE)</f>
        <v>weekday</v>
      </c>
      <c r="E538" s="10">
        <f>VLOOKUP(A538,Sheet5!$A$2:$B$77,2,FALSE)</f>
        <v>4</v>
      </c>
      <c r="F538" s="3">
        <v>5</v>
      </c>
      <c r="G538" s="3" t="str">
        <f>VLOOKUP(F538,Sheet4!$A$2:$C$6,3,FALSE)</f>
        <v>high</v>
      </c>
      <c r="H538" s="3">
        <v>5</v>
      </c>
      <c r="I538" s="3">
        <v>2</v>
      </c>
      <c r="J538" s="3">
        <v>1</v>
      </c>
      <c r="K538" s="3">
        <v>1</v>
      </c>
    </row>
    <row r="539" spans="1:11" x14ac:dyDescent="0.25">
      <c r="A539" s="11">
        <v>41383</v>
      </c>
      <c r="B539" s="10" t="s">
        <v>17</v>
      </c>
      <c r="C539" s="10" t="str">
        <f t="shared" si="10"/>
        <v>Fri</v>
      </c>
      <c r="D539" s="10" t="str">
        <f>VLOOKUP(C539,Sheet4!$E$2:$F$8,2,FALSE)</f>
        <v>weekday</v>
      </c>
      <c r="E539" s="10">
        <f>VLOOKUP(A539,Sheet5!$A$2:$B$77,2,FALSE)</f>
        <v>4</v>
      </c>
      <c r="F539" s="3">
        <v>3</v>
      </c>
      <c r="G539" s="3" t="str">
        <f>VLOOKUP(F539,Sheet4!$A$2:$C$6,3,FALSE)</f>
        <v>medium</v>
      </c>
      <c r="H539" s="3">
        <v>8</v>
      </c>
      <c r="I539" s="3">
        <v>1</v>
      </c>
      <c r="J539" s="3">
        <v>2</v>
      </c>
      <c r="K539" s="3">
        <v>2</v>
      </c>
    </row>
    <row r="540" spans="1:11" x14ac:dyDescent="0.25">
      <c r="A540" s="11">
        <v>41383</v>
      </c>
      <c r="B540" s="10" t="s">
        <v>38</v>
      </c>
      <c r="C540" s="10" t="str">
        <f t="shared" si="10"/>
        <v>Fri</v>
      </c>
      <c r="D540" s="10" t="str">
        <f>VLOOKUP(C540,Sheet4!$E$2:$F$8,2,FALSE)</f>
        <v>weekday</v>
      </c>
      <c r="E540" s="10">
        <f>VLOOKUP(A540,Sheet5!$A$2:$B$77,2,FALSE)</f>
        <v>4</v>
      </c>
      <c r="F540" s="3">
        <v>3</v>
      </c>
      <c r="G540" s="3" t="str">
        <f>VLOOKUP(F540,Sheet4!$A$2:$C$6,3,FALSE)</f>
        <v>medium</v>
      </c>
      <c r="H540" s="3">
        <v>6</v>
      </c>
      <c r="I540" s="3">
        <v>1</v>
      </c>
      <c r="J540" s="3">
        <v>3</v>
      </c>
      <c r="K540" s="3">
        <v>1</v>
      </c>
    </row>
    <row r="541" spans="1:11" x14ac:dyDescent="0.25">
      <c r="A541" s="11">
        <v>41383</v>
      </c>
      <c r="B541" s="10" t="s">
        <v>39</v>
      </c>
      <c r="C541" s="10" t="str">
        <f t="shared" si="10"/>
        <v>Fri</v>
      </c>
      <c r="D541" s="10" t="str">
        <f>VLOOKUP(C541,Sheet4!$E$2:$F$8,2,FALSE)</f>
        <v>weekday</v>
      </c>
      <c r="E541" s="10">
        <f>VLOOKUP(A541,Sheet5!$A$2:$B$77,2,FALSE)</f>
        <v>4</v>
      </c>
      <c r="F541" s="3">
        <v>3</v>
      </c>
      <c r="G541" s="3" t="str">
        <f>VLOOKUP(F541,Sheet4!$A$2:$C$6,3,FALSE)</f>
        <v>medium</v>
      </c>
      <c r="H541" s="3">
        <v>4</v>
      </c>
      <c r="I541" s="3">
        <v>2</v>
      </c>
      <c r="J541" s="3"/>
      <c r="K541" s="3"/>
    </row>
    <row r="542" spans="1:11" x14ac:dyDescent="0.25">
      <c r="A542" s="11">
        <v>41383</v>
      </c>
      <c r="B542" s="10" t="s">
        <v>40</v>
      </c>
      <c r="C542" s="10" t="str">
        <f t="shared" si="10"/>
        <v>Fri</v>
      </c>
      <c r="D542" s="10" t="str">
        <f>VLOOKUP(C542,Sheet4!$E$2:$F$8,2,FALSE)</f>
        <v>weekday</v>
      </c>
      <c r="E542" s="10">
        <f>VLOOKUP(A542,Sheet5!$A$2:$B$77,2,FALSE)</f>
        <v>4</v>
      </c>
      <c r="F542" s="3">
        <v>3</v>
      </c>
      <c r="G542" s="3" t="str">
        <f>VLOOKUP(F542,Sheet4!$A$2:$C$6,3,FALSE)</f>
        <v>medium</v>
      </c>
      <c r="H542" s="3">
        <v>6</v>
      </c>
      <c r="I542" s="3">
        <v>2</v>
      </c>
      <c r="J542" s="3">
        <v>2</v>
      </c>
      <c r="K542" s="3">
        <v>4</v>
      </c>
    </row>
    <row r="543" spans="1:11" x14ac:dyDescent="0.25">
      <c r="A543" s="11">
        <v>41384</v>
      </c>
      <c r="B543" s="10" t="s">
        <v>4</v>
      </c>
      <c r="C543" s="10" t="str">
        <f t="shared" ref="C543:C572" si="11">TEXT(A543,"ddd")</f>
        <v>Sat</v>
      </c>
      <c r="D543" s="10" t="str">
        <f>VLOOKUP(C543,Sheet4!$E$2:$F$8,2,FALSE)</f>
        <v>weekend</v>
      </c>
      <c r="E543" s="10">
        <f>VLOOKUP(A543,Sheet5!$A$2:$B$77,2,FALSE)</f>
        <v>4</v>
      </c>
      <c r="F543" s="3">
        <v>1</v>
      </c>
      <c r="G543" s="3" t="str">
        <f>VLOOKUP(F543,Sheet4!$A$2:$C$6,3,FALSE)</f>
        <v>low</v>
      </c>
      <c r="H543" s="3"/>
      <c r="I543" s="3"/>
      <c r="J543" s="3"/>
      <c r="K543" s="3"/>
    </row>
    <row r="544" spans="1:11" x14ac:dyDescent="0.25">
      <c r="A544" s="11">
        <v>41384</v>
      </c>
      <c r="B544" s="10" t="s">
        <v>5</v>
      </c>
      <c r="C544" s="10" t="str">
        <f t="shared" si="11"/>
        <v>Sat</v>
      </c>
      <c r="D544" s="10" t="str">
        <f>VLOOKUP(C544,Sheet4!$E$2:$F$8,2,FALSE)</f>
        <v>weekend</v>
      </c>
      <c r="E544" s="10">
        <f>VLOOKUP(A544,Sheet5!$A$2:$B$77,2,FALSE)</f>
        <v>4</v>
      </c>
      <c r="F544" s="3">
        <v>1</v>
      </c>
      <c r="G544" s="3" t="str">
        <f>VLOOKUP(F544,Sheet4!$A$2:$C$6,3,FALSE)</f>
        <v>low</v>
      </c>
      <c r="H544" s="3"/>
      <c r="I544" s="3"/>
      <c r="J544" s="3"/>
      <c r="K544" s="3"/>
    </row>
    <row r="545" spans="1:11" x14ac:dyDescent="0.25">
      <c r="A545" s="11">
        <v>41384</v>
      </c>
      <c r="B545" s="10" t="s">
        <v>9</v>
      </c>
      <c r="C545" s="10" t="str">
        <f t="shared" si="11"/>
        <v>Sat</v>
      </c>
      <c r="D545" s="10" t="str">
        <f>VLOOKUP(C545,Sheet4!$E$2:$F$8,2,FALSE)</f>
        <v>weekend</v>
      </c>
      <c r="E545" s="10">
        <f>VLOOKUP(A545,Sheet5!$A$2:$B$77,2,FALSE)</f>
        <v>4</v>
      </c>
      <c r="F545" s="3">
        <v>1</v>
      </c>
      <c r="G545" s="3" t="str">
        <f>VLOOKUP(F545,Sheet4!$A$2:$C$6,3,FALSE)</f>
        <v>low</v>
      </c>
      <c r="H545" s="3"/>
      <c r="I545" s="3">
        <v>1</v>
      </c>
      <c r="J545" s="3">
        <v>1</v>
      </c>
      <c r="K545" s="3">
        <v>2</v>
      </c>
    </row>
    <row r="546" spans="1:11" x14ac:dyDescent="0.25">
      <c r="A546" s="11">
        <v>41384</v>
      </c>
      <c r="B546" s="10" t="s">
        <v>11</v>
      </c>
      <c r="C546" s="10" t="str">
        <f t="shared" si="11"/>
        <v>Sat</v>
      </c>
      <c r="D546" s="10" t="str">
        <f>VLOOKUP(C546,Sheet4!$E$2:$F$8,2,FALSE)</f>
        <v>weekend</v>
      </c>
      <c r="E546" s="10">
        <f>VLOOKUP(A546,Sheet5!$A$2:$B$77,2,FALSE)</f>
        <v>4</v>
      </c>
      <c r="F546" s="3">
        <v>3</v>
      </c>
      <c r="G546" s="3" t="str">
        <f>VLOOKUP(F546,Sheet4!$A$2:$C$6,3,FALSE)</f>
        <v>medium</v>
      </c>
      <c r="H546" s="3"/>
      <c r="I546" s="3"/>
      <c r="J546" s="3"/>
      <c r="K546" s="3"/>
    </row>
    <row r="547" spans="1:11" x14ac:dyDescent="0.25">
      <c r="A547" s="11">
        <v>41384</v>
      </c>
      <c r="B547" s="10" t="s">
        <v>14</v>
      </c>
      <c r="C547" s="10" t="str">
        <f t="shared" si="11"/>
        <v>Sat</v>
      </c>
      <c r="D547" s="10" t="str">
        <f>VLOOKUP(C547,Sheet4!$E$2:$F$8,2,FALSE)</f>
        <v>weekend</v>
      </c>
      <c r="E547" s="10">
        <f>VLOOKUP(A547,Sheet5!$A$2:$B$77,2,FALSE)</f>
        <v>4</v>
      </c>
      <c r="F547" s="3">
        <v>4</v>
      </c>
      <c r="G547" s="3" t="str">
        <f>VLOOKUP(F547,Sheet4!$A$2:$C$6,3,FALSE)</f>
        <v>high</v>
      </c>
      <c r="H547" s="3"/>
      <c r="I547" s="3"/>
      <c r="J547" s="3"/>
      <c r="K547" s="3"/>
    </row>
    <row r="548" spans="1:11" x14ac:dyDescent="0.25">
      <c r="A548" s="11">
        <v>41384</v>
      </c>
      <c r="B548" s="10" t="s">
        <v>16</v>
      </c>
      <c r="C548" s="10" t="str">
        <f t="shared" si="11"/>
        <v>Sat</v>
      </c>
      <c r="D548" s="10" t="str">
        <f>VLOOKUP(C548,Sheet4!$E$2:$F$8,2,FALSE)</f>
        <v>weekend</v>
      </c>
      <c r="E548" s="10">
        <f>VLOOKUP(A548,Sheet5!$A$2:$B$77,2,FALSE)</f>
        <v>4</v>
      </c>
      <c r="F548" s="3">
        <v>4</v>
      </c>
      <c r="G548" s="3" t="str">
        <f>VLOOKUP(F548,Sheet4!$A$2:$C$6,3,FALSE)</f>
        <v>high</v>
      </c>
      <c r="H548" s="3">
        <v>8</v>
      </c>
      <c r="I548" s="3">
        <v>2</v>
      </c>
      <c r="J548" s="3">
        <v>2</v>
      </c>
      <c r="K548" s="3">
        <v>1</v>
      </c>
    </row>
    <row r="549" spans="1:11" x14ac:dyDescent="0.25">
      <c r="A549" s="11">
        <v>41384</v>
      </c>
      <c r="B549" s="10" t="s">
        <v>20</v>
      </c>
      <c r="C549" s="10" t="str">
        <f t="shared" si="11"/>
        <v>Sat</v>
      </c>
      <c r="D549" s="10" t="str">
        <f>VLOOKUP(C549,Sheet4!$E$2:$F$8,2,FALSE)</f>
        <v>weekend</v>
      </c>
      <c r="E549" s="10">
        <f>VLOOKUP(A549,Sheet5!$A$2:$B$77,2,FALSE)</f>
        <v>4</v>
      </c>
      <c r="F549" s="3">
        <v>3</v>
      </c>
      <c r="G549" s="3" t="str">
        <f>VLOOKUP(F549,Sheet4!$A$2:$C$6,3,FALSE)</f>
        <v>medium</v>
      </c>
      <c r="H549" s="3">
        <v>8</v>
      </c>
      <c r="I549" s="3"/>
      <c r="J549" s="3"/>
      <c r="K549" s="3"/>
    </row>
    <row r="550" spans="1:11" x14ac:dyDescent="0.25">
      <c r="A550" s="11">
        <v>41384</v>
      </c>
      <c r="B550" s="10" t="s">
        <v>27</v>
      </c>
      <c r="C550" s="10" t="str">
        <f t="shared" si="11"/>
        <v>Sat</v>
      </c>
      <c r="D550" s="10" t="str">
        <f>VLOOKUP(C550,Sheet4!$E$2:$F$8,2,FALSE)</f>
        <v>weekend</v>
      </c>
      <c r="E550" s="10">
        <f>VLOOKUP(A550,Sheet5!$A$2:$B$77,2,FALSE)</f>
        <v>4</v>
      </c>
      <c r="F550" s="3">
        <v>1</v>
      </c>
      <c r="G550" s="3" t="str">
        <f>VLOOKUP(F550,Sheet4!$A$2:$C$6,3,FALSE)</f>
        <v>low</v>
      </c>
      <c r="H550" s="3">
        <v>8</v>
      </c>
      <c r="I550" s="3">
        <v>1</v>
      </c>
      <c r="J550" s="3"/>
      <c r="K550" s="3"/>
    </row>
    <row r="551" spans="1:11" x14ac:dyDescent="0.25">
      <c r="A551" s="11">
        <v>41384</v>
      </c>
      <c r="B551" s="10" t="s">
        <v>29</v>
      </c>
      <c r="C551" s="10" t="str">
        <f t="shared" si="11"/>
        <v>Sat</v>
      </c>
      <c r="D551" s="10" t="str">
        <f>VLOOKUP(C551,Sheet4!$E$2:$F$8,2,FALSE)</f>
        <v>weekend</v>
      </c>
      <c r="E551" s="10">
        <f>VLOOKUP(A551,Sheet5!$A$2:$B$77,2,FALSE)</f>
        <v>4</v>
      </c>
      <c r="F551" s="3">
        <v>1</v>
      </c>
      <c r="G551" s="3" t="str">
        <f>VLOOKUP(F551,Sheet4!$A$2:$C$6,3,FALSE)</f>
        <v>low</v>
      </c>
      <c r="H551" s="3"/>
      <c r="I551" s="3"/>
      <c r="J551" s="3"/>
      <c r="K551" s="3"/>
    </row>
    <row r="552" spans="1:11" x14ac:dyDescent="0.25">
      <c r="A552" s="11">
        <v>41384</v>
      </c>
      <c r="B552" s="10" t="s">
        <v>30</v>
      </c>
      <c r="C552" s="10" t="str">
        <f t="shared" si="11"/>
        <v>Sat</v>
      </c>
      <c r="D552" s="10" t="str">
        <f>VLOOKUP(C552,Sheet4!$E$2:$F$8,2,FALSE)</f>
        <v>weekend</v>
      </c>
      <c r="E552" s="10">
        <f>VLOOKUP(A552,Sheet5!$A$2:$B$77,2,FALSE)</f>
        <v>4</v>
      </c>
      <c r="F552" s="3">
        <v>3</v>
      </c>
      <c r="G552" s="3" t="str">
        <f>VLOOKUP(F552,Sheet4!$A$2:$C$6,3,FALSE)</f>
        <v>medium</v>
      </c>
      <c r="H552" s="3"/>
      <c r="I552" s="3"/>
      <c r="J552" s="3"/>
      <c r="K552" s="3"/>
    </row>
    <row r="553" spans="1:11" x14ac:dyDescent="0.25">
      <c r="A553" s="11">
        <v>41384</v>
      </c>
      <c r="B553" s="10" t="s">
        <v>33</v>
      </c>
      <c r="C553" s="10" t="str">
        <f t="shared" si="11"/>
        <v>Sat</v>
      </c>
      <c r="D553" s="10" t="str">
        <f>VLOOKUP(C553,Sheet4!$E$2:$F$8,2,FALSE)</f>
        <v>weekend</v>
      </c>
      <c r="E553" s="10">
        <f>VLOOKUP(A553,Sheet5!$A$2:$B$77,2,FALSE)</f>
        <v>4</v>
      </c>
      <c r="F553" s="3">
        <v>3</v>
      </c>
      <c r="G553" s="3" t="str">
        <f>VLOOKUP(F553,Sheet4!$A$2:$C$6,3,FALSE)</f>
        <v>medium</v>
      </c>
      <c r="H553" s="3">
        <v>7</v>
      </c>
      <c r="I553" s="3"/>
      <c r="J553" s="3">
        <v>1</v>
      </c>
      <c r="K553" s="3">
        <v>2</v>
      </c>
    </row>
    <row r="554" spans="1:11" x14ac:dyDescent="0.25">
      <c r="A554" s="11">
        <v>41384</v>
      </c>
      <c r="B554" s="10" t="s">
        <v>18</v>
      </c>
      <c r="C554" s="10" t="str">
        <f t="shared" si="11"/>
        <v>Sat</v>
      </c>
      <c r="D554" s="10" t="str">
        <f>VLOOKUP(C554,Sheet4!$E$2:$F$8,2,FALSE)</f>
        <v>weekend</v>
      </c>
      <c r="E554" s="10">
        <f>VLOOKUP(A554,Sheet5!$A$2:$B$77,2,FALSE)</f>
        <v>4</v>
      </c>
      <c r="F554" s="3">
        <v>3</v>
      </c>
      <c r="G554" s="3" t="str">
        <f>VLOOKUP(F554,Sheet4!$A$2:$C$6,3,FALSE)</f>
        <v>medium</v>
      </c>
      <c r="H554" s="3">
        <v>7</v>
      </c>
      <c r="I554" s="3"/>
      <c r="J554" s="3"/>
      <c r="K554" s="3"/>
    </row>
    <row r="555" spans="1:11" x14ac:dyDescent="0.25">
      <c r="A555" s="11">
        <v>41384</v>
      </c>
      <c r="B555" s="10" t="s">
        <v>26</v>
      </c>
      <c r="C555" s="10" t="str">
        <f t="shared" si="11"/>
        <v>Sat</v>
      </c>
      <c r="D555" s="10" t="str">
        <f>VLOOKUP(C555,Sheet4!$E$2:$F$8,2,FALSE)</f>
        <v>weekend</v>
      </c>
      <c r="E555" s="10">
        <f>VLOOKUP(A555,Sheet5!$A$2:$B$77,2,FALSE)</f>
        <v>4</v>
      </c>
      <c r="F555" s="3">
        <v>3</v>
      </c>
      <c r="G555" s="3" t="str">
        <f>VLOOKUP(F555,Sheet4!$A$2:$C$6,3,FALSE)</f>
        <v>medium</v>
      </c>
      <c r="H555" s="3"/>
      <c r="I555" s="3"/>
      <c r="J555" s="3"/>
      <c r="K555" s="3"/>
    </row>
    <row r="556" spans="1:11" x14ac:dyDescent="0.25">
      <c r="A556" s="11">
        <v>41384</v>
      </c>
      <c r="B556" s="10" t="s">
        <v>40</v>
      </c>
      <c r="C556" s="10" t="str">
        <f t="shared" si="11"/>
        <v>Sat</v>
      </c>
      <c r="D556" s="10" t="str">
        <f>VLOOKUP(C556,Sheet4!$E$2:$F$8,2,FALSE)</f>
        <v>weekend</v>
      </c>
      <c r="E556" s="10">
        <f>VLOOKUP(A556,Sheet5!$A$2:$B$77,2,FALSE)</f>
        <v>4</v>
      </c>
      <c r="F556" s="3">
        <v>3</v>
      </c>
      <c r="G556" s="3" t="str">
        <f>VLOOKUP(F556,Sheet4!$A$2:$C$6,3,FALSE)</f>
        <v>medium</v>
      </c>
      <c r="H556" s="3">
        <v>7</v>
      </c>
      <c r="I556" s="3"/>
      <c r="J556" s="3"/>
      <c r="K556" s="3"/>
    </row>
    <row r="557" spans="1:11" x14ac:dyDescent="0.25">
      <c r="A557" s="11">
        <v>41385</v>
      </c>
      <c r="B557" s="10" t="s">
        <v>6</v>
      </c>
      <c r="C557" s="10" t="str">
        <f t="shared" si="11"/>
        <v>Sun</v>
      </c>
      <c r="D557" s="10" t="str">
        <f>VLOOKUP(C557,Sheet4!$E$2:$F$8,2,FALSE)</f>
        <v>weekend</v>
      </c>
      <c r="E557" s="10">
        <f>VLOOKUP(A557,Sheet5!$A$2:$B$77,2,FALSE)</f>
        <v>5</v>
      </c>
      <c r="F557" s="3">
        <v>4</v>
      </c>
      <c r="G557" s="3" t="str">
        <f>VLOOKUP(F557,Sheet4!$A$2:$C$6,3,FALSE)</f>
        <v>high</v>
      </c>
      <c r="H557" s="3">
        <v>7</v>
      </c>
      <c r="I557" s="3"/>
      <c r="J557" s="3">
        <v>1</v>
      </c>
      <c r="K557" s="3">
        <v>3</v>
      </c>
    </row>
    <row r="558" spans="1:11" x14ac:dyDescent="0.25">
      <c r="A558" s="11">
        <v>41385</v>
      </c>
      <c r="B558" s="10" t="s">
        <v>11</v>
      </c>
      <c r="C558" s="10" t="str">
        <f t="shared" si="11"/>
        <v>Sun</v>
      </c>
      <c r="D558" s="10" t="str">
        <f>VLOOKUP(C558,Sheet4!$E$2:$F$8,2,FALSE)</f>
        <v>weekend</v>
      </c>
      <c r="E558" s="10">
        <f>VLOOKUP(A558,Sheet5!$A$2:$B$77,2,FALSE)</f>
        <v>5</v>
      </c>
      <c r="F558" s="3">
        <v>1</v>
      </c>
      <c r="G558" s="3" t="str">
        <f>VLOOKUP(F558,Sheet4!$A$2:$C$6,3,FALSE)</f>
        <v>low</v>
      </c>
      <c r="H558" s="3">
        <v>8</v>
      </c>
      <c r="I558" s="3"/>
      <c r="J558" s="3"/>
      <c r="K558" s="3"/>
    </row>
    <row r="559" spans="1:11" x14ac:dyDescent="0.25">
      <c r="A559" s="11">
        <v>41385</v>
      </c>
      <c r="B559" s="10" t="s">
        <v>16</v>
      </c>
      <c r="C559" s="10" t="str">
        <f t="shared" si="11"/>
        <v>Sun</v>
      </c>
      <c r="D559" s="10" t="str">
        <f>VLOOKUP(C559,Sheet4!$E$2:$F$8,2,FALSE)</f>
        <v>weekend</v>
      </c>
      <c r="E559" s="10">
        <f>VLOOKUP(A559,Sheet5!$A$2:$B$77,2,FALSE)</f>
        <v>5</v>
      </c>
      <c r="F559" s="3">
        <v>5</v>
      </c>
      <c r="G559" s="3" t="str">
        <f>VLOOKUP(F559,Sheet4!$A$2:$C$6,3,FALSE)</f>
        <v>high</v>
      </c>
      <c r="H559" s="3">
        <v>6</v>
      </c>
      <c r="I559" s="3">
        <v>1</v>
      </c>
      <c r="J559" s="3">
        <v>1</v>
      </c>
      <c r="K559" s="3">
        <v>1</v>
      </c>
    </row>
    <row r="560" spans="1:11" x14ac:dyDescent="0.25">
      <c r="A560" s="11">
        <v>41385</v>
      </c>
      <c r="B560" s="10" t="s">
        <v>17</v>
      </c>
      <c r="C560" s="10" t="str">
        <f t="shared" si="11"/>
        <v>Sun</v>
      </c>
      <c r="D560" s="10" t="str">
        <f>VLOOKUP(C560,Sheet4!$E$2:$F$8,2,FALSE)</f>
        <v>weekend</v>
      </c>
      <c r="E560" s="10">
        <f>VLOOKUP(A560,Sheet5!$A$2:$B$77,2,FALSE)</f>
        <v>5</v>
      </c>
      <c r="F560" s="3">
        <v>4</v>
      </c>
      <c r="G560" s="3" t="str">
        <f>VLOOKUP(F560,Sheet4!$A$2:$C$6,3,FALSE)</f>
        <v>high</v>
      </c>
      <c r="H560" s="3"/>
      <c r="I560" s="3">
        <v>1</v>
      </c>
      <c r="J560" s="3">
        <v>3</v>
      </c>
      <c r="K560" s="3">
        <v>3</v>
      </c>
    </row>
    <row r="561" spans="1:11" x14ac:dyDescent="0.25">
      <c r="A561" s="11">
        <v>41385</v>
      </c>
      <c r="B561" s="10" t="s">
        <v>27</v>
      </c>
      <c r="C561" s="10" t="str">
        <f t="shared" si="11"/>
        <v>Sun</v>
      </c>
      <c r="D561" s="10" t="str">
        <f>VLOOKUP(C561,Sheet4!$E$2:$F$8,2,FALSE)</f>
        <v>weekend</v>
      </c>
      <c r="E561" s="10">
        <f>VLOOKUP(A561,Sheet5!$A$2:$B$77,2,FALSE)</f>
        <v>5</v>
      </c>
      <c r="F561" s="3">
        <v>3</v>
      </c>
      <c r="G561" s="3" t="str">
        <f>VLOOKUP(F561,Sheet4!$A$2:$C$6,3,FALSE)</f>
        <v>medium</v>
      </c>
      <c r="H561" s="3"/>
      <c r="I561" s="3">
        <v>1</v>
      </c>
      <c r="J561" s="3">
        <v>2</v>
      </c>
      <c r="K561" s="3">
        <v>3</v>
      </c>
    </row>
    <row r="562" spans="1:11" x14ac:dyDescent="0.25">
      <c r="A562" s="11">
        <v>41385</v>
      </c>
      <c r="B562" s="10" t="s">
        <v>29</v>
      </c>
      <c r="C562" s="10" t="str">
        <f t="shared" si="11"/>
        <v>Sun</v>
      </c>
      <c r="D562" s="10" t="str">
        <f>VLOOKUP(C562,Sheet4!$E$2:$F$8,2,FALSE)</f>
        <v>weekend</v>
      </c>
      <c r="E562" s="10">
        <f>VLOOKUP(A562,Sheet5!$A$2:$B$77,2,FALSE)</f>
        <v>5</v>
      </c>
      <c r="F562" s="3">
        <v>4</v>
      </c>
      <c r="G562" s="3" t="str">
        <f>VLOOKUP(F562,Sheet4!$A$2:$C$6,3,FALSE)</f>
        <v>high</v>
      </c>
      <c r="H562" s="3"/>
      <c r="I562" s="3">
        <v>2</v>
      </c>
      <c r="J562" s="3"/>
      <c r="K562" s="3"/>
    </row>
    <row r="563" spans="1:11" x14ac:dyDescent="0.25">
      <c r="A563" s="11">
        <v>41385</v>
      </c>
      <c r="B563" s="10" t="s">
        <v>33</v>
      </c>
      <c r="C563" s="10" t="str">
        <f t="shared" si="11"/>
        <v>Sun</v>
      </c>
      <c r="D563" s="10" t="str">
        <f>VLOOKUP(C563,Sheet4!$E$2:$F$8,2,FALSE)</f>
        <v>weekend</v>
      </c>
      <c r="E563" s="10">
        <f>VLOOKUP(A563,Sheet5!$A$2:$B$77,2,FALSE)</f>
        <v>5</v>
      </c>
      <c r="F563" s="3">
        <v>3</v>
      </c>
      <c r="G563" s="3" t="str">
        <f>VLOOKUP(F563,Sheet4!$A$2:$C$6,3,FALSE)</f>
        <v>medium</v>
      </c>
      <c r="H563" s="3">
        <v>8</v>
      </c>
      <c r="I563" s="3">
        <v>2</v>
      </c>
      <c r="J563" s="3">
        <v>1</v>
      </c>
      <c r="K563" s="3">
        <v>1</v>
      </c>
    </row>
    <row r="564" spans="1:11" x14ac:dyDescent="0.25">
      <c r="A564" s="11">
        <v>41385</v>
      </c>
      <c r="B564" s="10" t="s">
        <v>38</v>
      </c>
      <c r="C564" s="10" t="str">
        <f t="shared" si="11"/>
        <v>Sun</v>
      </c>
      <c r="D564" s="10" t="str">
        <f>VLOOKUP(C564,Sheet4!$E$2:$F$8,2,FALSE)</f>
        <v>weekend</v>
      </c>
      <c r="E564" s="10">
        <f>VLOOKUP(A564,Sheet5!$A$2:$B$77,2,FALSE)</f>
        <v>5</v>
      </c>
      <c r="F564" s="3">
        <v>3</v>
      </c>
      <c r="G564" s="3" t="str">
        <f>VLOOKUP(F564,Sheet4!$A$2:$C$6,3,FALSE)</f>
        <v>medium</v>
      </c>
      <c r="H564" s="3"/>
      <c r="I564" s="3"/>
      <c r="J564" s="3"/>
      <c r="K564" s="3"/>
    </row>
    <row r="565" spans="1:11" x14ac:dyDescent="0.25">
      <c r="A565" s="11">
        <v>41385</v>
      </c>
      <c r="B565" s="10" t="s">
        <v>39</v>
      </c>
      <c r="C565" s="10" t="str">
        <f t="shared" si="11"/>
        <v>Sun</v>
      </c>
      <c r="D565" s="10" t="str">
        <f>VLOOKUP(C565,Sheet4!$E$2:$F$8,2,FALSE)</f>
        <v>weekend</v>
      </c>
      <c r="E565" s="10">
        <f>VLOOKUP(A565,Sheet5!$A$2:$B$77,2,FALSE)</f>
        <v>5</v>
      </c>
      <c r="F565" s="3">
        <v>2</v>
      </c>
      <c r="G565" s="3" t="str">
        <f>VLOOKUP(F565,Sheet4!$A$2:$C$6,3,FALSE)</f>
        <v>low</v>
      </c>
      <c r="H565" s="3">
        <v>6</v>
      </c>
      <c r="I565" s="3">
        <v>1</v>
      </c>
      <c r="J565" s="3"/>
      <c r="K565" s="3"/>
    </row>
    <row r="566" spans="1:11" x14ac:dyDescent="0.25">
      <c r="A566" s="11">
        <v>41385</v>
      </c>
      <c r="B566" s="10" t="s">
        <v>40</v>
      </c>
      <c r="C566" s="10" t="str">
        <f t="shared" si="11"/>
        <v>Sun</v>
      </c>
      <c r="D566" s="10" t="str">
        <f>VLOOKUP(C566,Sheet4!$E$2:$F$8,2,FALSE)</f>
        <v>weekend</v>
      </c>
      <c r="E566" s="10">
        <f>VLOOKUP(A566,Sheet5!$A$2:$B$77,2,FALSE)</f>
        <v>5</v>
      </c>
      <c r="F566" s="3">
        <v>3</v>
      </c>
      <c r="G566" s="3" t="str">
        <f>VLOOKUP(F566,Sheet4!$A$2:$C$6,3,FALSE)</f>
        <v>medium</v>
      </c>
      <c r="H566" s="3"/>
      <c r="I566" s="3">
        <v>2</v>
      </c>
      <c r="J566" s="3">
        <v>2</v>
      </c>
      <c r="K566" s="3">
        <v>5</v>
      </c>
    </row>
    <row r="567" spans="1:11" x14ac:dyDescent="0.25">
      <c r="A567" s="11">
        <v>41386</v>
      </c>
      <c r="B567" s="10" t="s">
        <v>7</v>
      </c>
      <c r="C567" s="10" t="str">
        <f t="shared" si="11"/>
        <v>Mon</v>
      </c>
      <c r="D567" s="10" t="str">
        <f>VLOOKUP(C567,Sheet4!$E$2:$F$8,2,FALSE)</f>
        <v>weekday</v>
      </c>
      <c r="E567" s="10">
        <f>VLOOKUP(A567,Sheet5!$A$2:$B$77,2,FALSE)</f>
        <v>5</v>
      </c>
      <c r="F567" s="3">
        <v>3</v>
      </c>
      <c r="G567" s="3" t="str">
        <f>VLOOKUP(F567,Sheet4!$A$2:$C$6,3,FALSE)</f>
        <v>medium</v>
      </c>
      <c r="H567" s="3">
        <v>7</v>
      </c>
      <c r="I567" s="3"/>
      <c r="J567" s="3">
        <v>2</v>
      </c>
      <c r="K567" s="3">
        <v>2</v>
      </c>
    </row>
    <row r="568" spans="1:11" x14ac:dyDescent="0.25">
      <c r="A568" s="11">
        <v>41386</v>
      </c>
      <c r="B568" s="10" t="s">
        <v>11</v>
      </c>
      <c r="C568" s="10" t="str">
        <f t="shared" si="11"/>
        <v>Mon</v>
      </c>
      <c r="D568" s="10" t="str">
        <f>VLOOKUP(C568,Sheet4!$E$2:$F$8,2,FALSE)</f>
        <v>weekday</v>
      </c>
      <c r="E568" s="10">
        <f>VLOOKUP(A568,Sheet5!$A$2:$B$77,2,FALSE)</f>
        <v>5</v>
      </c>
      <c r="F568" s="3">
        <v>1</v>
      </c>
      <c r="G568" s="3" t="str">
        <f>VLOOKUP(F568,Sheet4!$A$2:$C$6,3,FALSE)</f>
        <v>low</v>
      </c>
      <c r="H568" s="3">
        <v>8</v>
      </c>
      <c r="I568" s="3">
        <v>1</v>
      </c>
      <c r="J568" s="3">
        <v>1</v>
      </c>
      <c r="K568" s="3">
        <v>2</v>
      </c>
    </row>
    <row r="569" spans="1:11" x14ac:dyDescent="0.25">
      <c r="A569" s="11">
        <v>41386</v>
      </c>
      <c r="B569" s="10" t="s">
        <v>27</v>
      </c>
      <c r="C569" s="10" t="str">
        <f t="shared" si="11"/>
        <v>Mon</v>
      </c>
      <c r="D569" s="10" t="str">
        <f>VLOOKUP(C569,Sheet4!$E$2:$F$8,2,FALSE)</f>
        <v>weekday</v>
      </c>
      <c r="E569" s="10">
        <f>VLOOKUP(A569,Sheet5!$A$2:$B$77,2,FALSE)</f>
        <v>5</v>
      </c>
      <c r="F569" s="3">
        <v>3</v>
      </c>
      <c r="G569" s="3" t="str">
        <f>VLOOKUP(F569,Sheet4!$A$2:$C$6,3,FALSE)</f>
        <v>medium</v>
      </c>
      <c r="H569" s="3">
        <v>8</v>
      </c>
      <c r="I569" s="3">
        <v>2</v>
      </c>
      <c r="J569" s="3">
        <v>3</v>
      </c>
      <c r="K569" s="3">
        <v>1</v>
      </c>
    </row>
    <row r="570" spans="1:11" x14ac:dyDescent="0.25">
      <c r="A570" s="11">
        <v>41386</v>
      </c>
      <c r="B570" s="10" t="s">
        <v>33</v>
      </c>
      <c r="C570" s="10" t="str">
        <f t="shared" si="11"/>
        <v>Mon</v>
      </c>
      <c r="D570" s="10" t="str">
        <f>VLOOKUP(C570,Sheet4!$E$2:$F$8,2,FALSE)</f>
        <v>weekday</v>
      </c>
      <c r="E570" s="10">
        <f>VLOOKUP(A570,Sheet5!$A$2:$B$77,2,FALSE)</f>
        <v>5</v>
      </c>
      <c r="F570" s="3">
        <v>4</v>
      </c>
      <c r="G570" s="3" t="str">
        <f>VLOOKUP(F570,Sheet4!$A$2:$C$6,3,FALSE)</f>
        <v>high</v>
      </c>
      <c r="H570" s="3">
        <v>8</v>
      </c>
      <c r="I570" s="3">
        <v>2</v>
      </c>
      <c r="J570" s="3">
        <v>1</v>
      </c>
      <c r="K570" s="3">
        <v>1</v>
      </c>
    </row>
    <row r="571" spans="1:11" x14ac:dyDescent="0.25">
      <c r="A571" s="11">
        <v>41386</v>
      </c>
      <c r="B571" s="10" t="s">
        <v>39</v>
      </c>
      <c r="C571" s="10" t="str">
        <f t="shared" si="11"/>
        <v>Mon</v>
      </c>
      <c r="D571" s="10" t="str">
        <f>VLOOKUP(C571,Sheet4!$E$2:$F$8,2,FALSE)</f>
        <v>weekday</v>
      </c>
      <c r="E571" s="10">
        <f>VLOOKUP(A571,Sheet5!$A$2:$B$77,2,FALSE)</f>
        <v>5</v>
      </c>
      <c r="F571" s="3">
        <v>4</v>
      </c>
      <c r="G571" s="3" t="str">
        <f>VLOOKUP(F571,Sheet4!$A$2:$C$6,3,FALSE)</f>
        <v>high</v>
      </c>
      <c r="H571" s="3">
        <v>7</v>
      </c>
      <c r="I571" s="3">
        <v>2</v>
      </c>
      <c r="J571" s="3">
        <v>5</v>
      </c>
      <c r="K571" s="3">
        <v>5</v>
      </c>
    </row>
    <row r="572" spans="1:11" x14ac:dyDescent="0.25">
      <c r="A572" s="11">
        <v>41386</v>
      </c>
      <c r="B572" s="10" t="s">
        <v>40</v>
      </c>
      <c r="C572" s="10" t="str">
        <f t="shared" si="11"/>
        <v>Mon</v>
      </c>
      <c r="D572" s="10" t="str">
        <f>VLOOKUP(C572,Sheet4!$E$2:$F$8,2,FALSE)</f>
        <v>weekday</v>
      </c>
      <c r="E572" s="10">
        <f>VLOOKUP(A572,Sheet5!$A$2:$B$77,2,FALSE)</f>
        <v>5</v>
      </c>
      <c r="F572" s="3">
        <v>3</v>
      </c>
      <c r="G572" s="3" t="str">
        <f>VLOOKUP(F572,Sheet4!$A$2:$C$6,3,FALSE)</f>
        <v>medium</v>
      </c>
      <c r="H572" s="3">
        <v>5</v>
      </c>
      <c r="I572" s="3">
        <v>2</v>
      </c>
      <c r="J572" s="3">
        <v>3</v>
      </c>
      <c r="K572" s="3">
        <v>1</v>
      </c>
    </row>
    <row r="573" spans="1:11" x14ac:dyDescent="0.25">
      <c r="A573" s="11">
        <v>41387</v>
      </c>
      <c r="B573" s="10" t="s">
        <v>3</v>
      </c>
      <c r="C573" s="10" t="str">
        <f t="shared" ref="C573:C613" si="12">TEXT(A573,"ddd")</f>
        <v>Tue</v>
      </c>
      <c r="D573" s="10" t="str">
        <f>VLOOKUP(C573,Sheet4!$E$2:$F$8,2,FALSE)</f>
        <v>weekday</v>
      </c>
      <c r="E573" s="10">
        <f>VLOOKUP(A573,Sheet5!$A$2:$B$77,2,FALSE)</f>
        <v>5</v>
      </c>
      <c r="F573" s="3">
        <v>3</v>
      </c>
      <c r="G573" s="3" t="str">
        <f>VLOOKUP(F573,Sheet4!$A$2:$C$6,3,FALSE)</f>
        <v>medium</v>
      </c>
      <c r="H573" s="3">
        <v>6</v>
      </c>
      <c r="I573" s="3"/>
      <c r="J573" s="3"/>
      <c r="K573" s="3"/>
    </row>
    <row r="574" spans="1:11" x14ac:dyDescent="0.25">
      <c r="A574" s="11">
        <v>41387</v>
      </c>
      <c r="B574" s="10" t="s">
        <v>5</v>
      </c>
      <c r="C574" s="10" t="str">
        <f t="shared" si="12"/>
        <v>Tue</v>
      </c>
      <c r="D574" s="10" t="str">
        <f>VLOOKUP(C574,Sheet4!$E$2:$F$8,2,FALSE)</f>
        <v>weekday</v>
      </c>
      <c r="E574" s="10">
        <f>VLOOKUP(A574,Sheet5!$A$2:$B$77,2,FALSE)</f>
        <v>5</v>
      </c>
      <c r="F574" s="3">
        <v>3</v>
      </c>
      <c r="G574" s="3" t="str">
        <f>VLOOKUP(F574,Sheet4!$A$2:$C$6,3,FALSE)</f>
        <v>medium</v>
      </c>
      <c r="H574" s="3"/>
      <c r="I574" s="3"/>
      <c r="J574" s="3"/>
      <c r="K574" s="3"/>
    </row>
    <row r="575" spans="1:11" x14ac:dyDescent="0.25">
      <c r="A575" s="11">
        <v>41387</v>
      </c>
      <c r="B575" s="10" t="s">
        <v>6</v>
      </c>
      <c r="C575" s="10" t="str">
        <f t="shared" si="12"/>
        <v>Tue</v>
      </c>
      <c r="D575" s="10" t="str">
        <f>VLOOKUP(C575,Sheet4!$E$2:$F$8,2,FALSE)</f>
        <v>weekday</v>
      </c>
      <c r="E575" s="10">
        <f>VLOOKUP(A575,Sheet5!$A$2:$B$77,2,FALSE)</f>
        <v>5</v>
      </c>
      <c r="F575" s="3">
        <v>3</v>
      </c>
      <c r="G575" s="3" t="str">
        <f>VLOOKUP(F575,Sheet4!$A$2:$C$6,3,FALSE)</f>
        <v>medium</v>
      </c>
      <c r="H575" s="3">
        <v>7</v>
      </c>
      <c r="I575" s="3"/>
      <c r="J575" s="3"/>
      <c r="K575" s="3"/>
    </row>
    <row r="576" spans="1:11" x14ac:dyDescent="0.25">
      <c r="A576" s="11">
        <v>41387</v>
      </c>
      <c r="B576" s="10" t="s">
        <v>9</v>
      </c>
      <c r="C576" s="10" t="str">
        <f t="shared" si="12"/>
        <v>Tue</v>
      </c>
      <c r="D576" s="10" t="str">
        <f>VLOOKUP(C576,Sheet4!$E$2:$F$8,2,FALSE)</f>
        <v>weekday</v>
      </c>
      <c r="E576" s="10">
        <f>VLOOKUP(A576,Sheet5!$A$2:$B$77,2,FALSE)</f>
        <v>5</v>
      </c>
      <c r="F576" s="3">
        <v>2</v>
      </c>
      <c r="G576" s="3" t="str">
        <f>VLOOKUP(F576,Sheet4!$A$2:$C$6,3,FALSE)</f>
        <v>low</v>
      </c>
      <c r="H576" s="3">
        <v>8</v>
      </c>
      <c r="I576" s="3">
        <v>2</v>
      </c>
      <c r="J576" s="3">
        <v>1</v>
      </c>
      <c r="K576" s="3">
        <v>1</v>
      </c>
    </row>
    <row r="577" spans="1:11" x14ac:dyDescent="0.25">
      <c r="A577" s="11">
        <v>41387</v>
      </c>
      <c r="B577" s="10" t="s">
        <v>11</v>
      </c>
      <c r="C577" s="10" t="str">
        <f t="shared" si="12"/>
        <v>Tue</v>
      </c>
      <c r="D577" s="10" t="str">
        <f>VLOOKUP(C577,Sheet4!$E$2:$F$8,2,FALSE)</f>
        <v>weekday</v>
      </c>
      <c r="E577" s="10">
        <f>VLOOKUP(A577,Sheet5!$A$2:$B$77,2,FALSE)</f>
        <v>5</v>
      </c>
      <c r="F577" s="3">
        <v>4</v>
      </c>
      <c r="G577" s="3" t="str">
        <f>VLOOKUP(F577,Sheet4!$A$2:$C$6,3,FALSE)</f>
        <v>high</v>
      </c>
      <c r="H577" s="3">
        <v>6</v>
      </c>
      <c r="I577" s="3"/>
      <c r="J577" s="3"/>
      <c r="K577" s="3"/>
    </row>
    <row r="578" spans="1:11" x14ac:dyDescent="0.25">
      <c r="A578" s="11">
        <v>41387</v>
      </c>
      <c r="B578" s="10" t="s">
        <v>16</v>
      </c>
      <c r="C578" s="10" t="str">
        <f t="shared" si="12"/>
        <v>Tue</v>
      </c>
      <c r="D578" s="10" t="str">
        <f>VLOOKUP(C578,Sheet4!$E$2:$F$8,2,FALSE)</f>
        <v>weekday</v>
      </c>
      <c r="E578" s="10">
        <f>VLOOKUP(A578,Sheet5!$A$2:$B$77,2,FALSE)</f>
        <v>5</v>
      </c>
      <c r="F578" s="3">
        <v>5</v>
      </c>
      <c r="G578" s="3" t="str">
        <f>VLOOKUP(F578,Sheet4!$A$2:$C$6,3,FALSE)</f>
        <v>high</v>
      </c>
      <c r="H578" s="3"/>
      <c r="I578" s="3"/>
      <c r="J578" s="3"/>
      <c r="K578" s="3"/>
    </row>
    <row r="579" spans="1:11" x14ac:dyDescent="0.25">
      <c r="A579" s="11">
        <v>41387</v>
      </c>
      <c r="B579" s="10" t="s">
        <v>17</v>
      </c>
      <c r="C579" s="10" t="str">
        <f t="shared" si="12"/>
        <v>Tue</v>
      </c>
      <c r="D579" s="10" t="str">
        <f>VLOOKUP(C579,Sheet4!$E$2:$F$8,2,FALSE)</f>
        <v>weekday</v>
      </c>
      <c r="E579" s="10">
        <f>VLOOKUP(A579,Sheet5!$A$2:$B$77,2,FALSE)</f>
        <v>5</v>
      </c>
      <c r="F579" s="3">
        <v>3</v>
      </c>
      <c r="G579" s="3" t="str">
        <f>VLOOKUP(F579,Sheet4!$A$2:$C$6,3,FALSE)</f>
        <v>medium</v>
      </c>
      <c r="H579" s="3">
        <v>9</v>
      </c>
      <c r="I579" s="3">
        <v>1</v>
      </c>
      <c r="J579" s="3"/>
      <c r="K579" s="3"/>
    </row>
    <row r="580" spans="1:11" x14ac:dyDescent="0.25">
      <c r="A580" s="11">
        <v>41387</v>
      </c>
      <c r="B580" s="10" t="s">
        <v>27</v>
      </c>
      <c r="C580" s="10" t="str">
        <f t="shared" si="12"/>
        <v>Tue</v>
      </c>
      <c r="D580" s="10" t="str">
        <f>VLOOKUP(C580,Sheet4!$E$2:$F$8,2,FALSE)</f>
        <v>weekday</v>
      </c>
      <c r="E580" s="10">
        <f>VLOOKUP(A580,Sheet5!$A$2:$B$77,2,FALSE)</f>
        <v>5</v>
      </c>
      <c r="F580" s="3">
        <v>1</v>
      </c>
      <c r="G580" s="3" t="str">
        <f>VLOOKUP(F580,Sheet4!$A$2:$C$6,3,FALSE)</f>
        <v>low</v>
      </c>
      <c r="H580" s="3">
        <v>7</v>
      </c>
      <c r="I580" s="3">
        <v>1</v>
      </c>
      <c r="J580" s="3"/>
      <c r="K580" s="3"/>
    </row>
    <row r="581" spans="1:11" x14ac:dyDescent="0.25">
      <c r="A581" s="11">
        <v>41387</v>
      </c>
      <c r="B581" s="10" t="s">
        <v>29</v>
      </c>
      <c r="C581" s="10" t="str">
        <f t="shared" si="12"/>
        <v>Tue</v>
      </c>
      <c r="D581" s="10" t="str">
        <f>VLOOKUP(C581,Sheet4!$E$2:$F$8,2,FALSE)</f>
        <v>weekday</v>
      </c>
      <c r="E581" s="10">
        <f>VLOOKUP(A581,Sheet5!$A$2:$B$77,2,FALSE)</f>
        <v>5</v>
      </c>
      <c r="F581" s="3">
        <v>5</v>
      </c>
      <c r="G581" s="3" t="str">
        <f>VLOOKUP(F581,Sheet4!$A$2:$C$6,3,FALSE)</f>
        <v>high</v>
      </c>
      <c r="H581" s="3"/>
      <c r="I581" s="3"/>
      <c r="J581" s="3"/>
      <c r="K581" s="3"/>
    </row>
    <row r="582" spans="1:11" x14ac:dyDescent="0.25">
      <c r="A582" s="11">
        <v>41387</v>
      </c>
      <c r="B582" s="10" t="s">
        <v>32</v>
      </c>
      <c r="C582" s="10" t="str">
        <f t="shared" si="12"/>
        <v>Tue</v>
      </c>
      <c r="D582" s="10" t="str">
        <f>VLOOKUP(C582,Sheet4!$E$2:$F$8,2,FALSE)</f>
        <v>weekday</v>
      </c>
      <c r="E582" s="10">
        <f>VLOOKUP(A582,Sheet5!$A$2:$B$77,2,FALSE)</f>
        <v>5</v>
      </c>
      <c r="F582" s="3">
        <v>3</v>
      </c>
      <c r="G582" s="3" t="str">
        <f>VLOOKUP(F582,Sheet4!$A$2:$C$6,3,FALSE)</f>
        <v>medium</v>
      </c>
      <c r="H582" s="3"/>
      <c r="I582" s="3"/>
      <c r="J582" s="3"/>
      <c r="K582" s="3"/>
    </row>
    <row r="583" spans="1:11" x14ac:dyDescent="0.25">
      <c r="A583" s="11">
        <v>41387</v>
      </c>
      <c r="B583" s="10" t="s">
        <v>33</v>
      </c>
      <c r="C583" s="10" t="str">
        <f t="shared" si="12"/>
        <v>Tue</v>
      </c>
      <c r="D583" s="10" t="str">
        <f>VLOOKUP(C583,Sheet4!$E$2:$F$8,2,FALSE)</f>
        <v>weekday</v>
      </c>
      <c r="E583" s="10">
        <f>VLOOKUP(A583,Sheet5!$A$2:$B$77,2,FALSE)</f>
        <v>5</v>
      </c>
      <c r="F583" s="3">
        <v>3</v>
      </c>
      <c r="G583" s="3" t="str">
        <f>VLOOKUP(F583,Sheet4!$A$2:$C$6,3,FALSE)</f>
        <v>medium</v>
      </c>
      <c r="H583" s="3">
        <v>7</v>
      </c>
      <c r="I583" s="3"/>
      <c r="J583" s="3">
        <v>1</v>
      </c>
      <c r="K583" s="3">
        <v>1</v>
      </c>
    </row>
    <row r="584" spans="1:11" x14ac:dyDescent="0.25">
      <c r="A584" s="11">
        <v>41387</v>
      </c>
      <c r="B584" s="10" t="s">
        <v>18</v>
      </c>
      <c r="C584" s="10" t="str">
        <f t="shared" si="12"/>
        <v>Tue</v>
      </c>
      <c r="D584" s="10" t="str">
        <f>VLOOKUP(C584,Sheet4!$E$2:$F$8,2,FALSE)</f>
        <v>weekday</v>
      </c>
      <c r="E584" s="10">
        <f>VLOOKUP(A584,Sheet5!$A$2:$B$77,2,FALSE)</f>
        <v>5</v>
      </c>
      <c r="F584" s="3">
        <v>2</v>
      </c>
      <c r="G584" s="3" t="str">
        <f>VLOOKUP(F584,Sheet4!$A$2:$C$6,3,FALSE)</f>
        <v>low</v>
      </c>
      <c r="H584" s="3"/>
      <c r="I584" s="3"/>
      <c r="J584" s="3"/>
      <c r="K584" s="3"/>
    </row>
    <row r="585" spans="1:11" x14ac:dyDescent="0.25">
      <c r="A585" s="11">
        <v>41387</v>
      </c>
      <c r="B585" s="10" t="s">
        <v>26</v>
      </c>
      <c r="C585" s="10" t="str">
        <f t="shared" si="12"/>
        <v>Tue</v>
      </c>
      <c r="D585" s="10" t="str">
        <f>VLOOKUP(C585,Sheet4!$E$2:$F$8,2,FALSE)</f>
        <v>weekday</v>
      </c>
      <c r="E585" s="10">
        <f>VLOOKUP(A585,Sheet5!$A$2:$B$77,2,FALSE)</f>
        <v>5</v>
      </c>
      <c r="F585" s="3">
        <v>3</v>
      </c>
      <c r="G585" s="3" t="str">
        <f>VLOOKUP(F585,Sheet4!$A$2:$C$6,3,FALSE)</f>
        <v>medium</v>
      </c>
      <c r="H585" s="3"/>
      <c r="I585" s="3"/>
      <c r="J585" s="3">
        <v>1</v>
      </c>
      <c r="K585" s="3">
        <v>1</v>
      </c>
    </row>
    <row r="586" spans="1:11" x14ac:dyDescent="0.25">
      <c r="A586" s="11">
        <v>41387</v>
      </c>
      <c r="B586" s="10" t="s">
        <v>38</v>
      </c>
      <c r="C586" s="10" t="str">
        <f t="shared" si="12"/>
        <v>Tue</v>
      </c>
      <c r="D586" s="10" t="str">
        <f>VLOOKUP(C586,Sheet4!$E$2:$F$8,2,FALSE)</f>
        <v>weekday</v>
      </c>
      <c r="E586" s="10">
        <f>VLOOKUP(A586,Sheet5!$A$2:$B$77,2,FALSE)</f>
        <v>5</v>
      </c>
      <c r="F586" s="3">
        <v>1</v>
      </c>
      <c r="G586" s="3" t="str">
        <f>VLOOKUP(F586,Sheet4!$A$2:$C$6,3,FALSE)</f>
        <v>low</v>
      </c>
      <c r="H586" s="3"/>
      <c r="I586" s="3"/>
      <c r="J586" s="3"/>
      <c r="K586" s="3"/>
    </row>
    <row r="587" spans="1:11" x14ac:dyDescent="0.25">
      <c r="A587" s="11">
        <v>41387</v>
      </c>
      <c r="B587" s="10" t="s">
        <v>37</v>
      </c>
      <c r="C587" s="10" t="str">
        <f t="shared" si="12"/>
        <v>Tue</v>
      </c>
      <c r="D587" s="10" t="str">
        <f>VLOOKUP(C587,Sheet4!$E$2:$F$8,2,FALSE)</f>
        <v>weekday</v>
      </c>
      <c r="E587" s="10">
        <f>VLOOKUP(A587,Sheet5!$A$2:$B$77,2,FALSE)</f>
        <v>5</v>
      </c>
      <c r="F587" s="3">
        <v>4</v>
      </c>
      <c r="G587" s="3" t="str">
        <f>VLOOKUP(F587,Sheet4!$A$2:$C$6,3,FALSE)</f>
        <v>high</v>
      </c>
      <c r="H587" s="3"/>
      <c r="I587" s="3"/>
      <c r="J587" s="3"/>
      <c r="K587" s="3"/>
    </row>
    <row r="588" spans="1:11" x14ac:dyDescent="0.25">
      <c r="A588" s="11">
        <v>41387</v>
      </c>
      <c r="B588" s="10" t="s">
        <v>39</v>
      </c>
      <c r="C588" s="10" t="str">
        <f t="shared" si="12"/>
        <v>Tue</v>
      </c>
      <c r="D588" s="10" t="str">
        <f>VLOOKUP(C588,Sheet4!$E$2:$F$8,2,FALSE)</f>
        <v>weekday</v>
      </c>
      <c r="E588" s="10">
        <f>VLOOKUP(A588,Sheet5!$A$2:$B$77,2,FALSE)</f>
        <v>5</v>
      </c>
      <c r="F588" s="3">
        <v>3</v>
      </c>
      <c r="G588" s="3" t="str">
        <f>VLOOKUP(F588,Sheet4!$A$2:$C$6,3,FALSE)</f>
        <v>medium</v>
      </c>
      <c r="H588" s="3">
        <v>6</v>
      </c>
      <c r="I588" s="3">
        <v>1</v>
      </c>
      <c r="J588" s="3">
        <v>5</v>
      </c>
      <c r="K588" s="3">
        <v>5</v>
      </c>
    </row>
    <row r="589" spans="1:11" x14ac:dyDescent="0.25">
      <c r="A589" s="11">
        <v>41387</v>
      </c>
      <c r="B589" s="10" t="s">
        <v>40</v>
      </c>
      <c r="C589" s="10" t="str">
        <f t="shared" si="12"/>
        <v>Tue</v>
      </c>
      <c r="D589" s="10" t="str">
        <f>VLOOKUP(C589,Sheet4!$E$2:$F$8,2,FALSE)</f>
        <v>weekday</v>
      </c>
      <c r="E589" s="10">
        <f>VLOOKUP(A589,Sheet5!$A$2:$B$77,2,FALSE)</f>
        <v>5</v>
      </c>
      <c r="F589" s="3">
        <v>5</v>
      </c>
      <c r="G589" s="3" t="str">
        <f>VLOOKUP(F589,Sheet4!$A$2:$C$6,3,FALSE)</f>
        <v>high</v>
      </c>
      <c r="H589" s="3">
        <v>0</v>
      </c>
      <c r="I589" s="3"/>
      <c r="J589" s="3"/>
      <c r="K589" s="3"/>
    </row>
    <row r="590" spans="1:11" x14ac:dyDescent="0.25">
      <c r="A590" s="11">
        <v>41388</v>
      </c>
      <c r="B590" s="10" t="s">
        <v>11</v>
      </c>
      <c r="C590" s="10" t="str">
        <f t="shared" si="12"/>
        <v>Wed</v>
      </c>
      <c r="D590" s="10" t="str">
        <f>VLOOKUP(C590,Sheet4!$E$2:$F$8,2,FALSE)</f>
        <v>weekday</v>
      </c>
      <c r="E590" s="10">
        <f>VLOOKUP(A590,Sheet5!$A$2:$B$77,2,FALSE)</f>
        <v>5</v>
      </c>
      <c r="F590" s="3">
        <v>3</v>
      </c>
      <c r="G590" s="3" t="str">
        <f>VLOOKUP(F590,Sheet4!$A$2:$C$6,3,FALSE)</f>
        <v>medium</v>
      </c>
      <c r="H590" s="3"/>
      <c r="I590" s="3">
        <v>2</v>
      </c>
      <c r="J590" s="3">
        <v>1</v>
      </c>
      <c r="K590" s="3">
        <v>1</v>
      </c>
    </row>
    <row r="591" spans="1:11" x14ac:dyDescent="0.25">
      <c r="A591" s="11">
        <v>41388</v>
      </c>
      <c r="B591" s="10" t="s">
        <v>27</v>
      </c>
      <c r="C591" s="10" t="str">
        <f t="shared" si="12"/>
        <v>Wed</v>
      </c>
      <c r="D591" s="10" t="str">
        <f>VLOOKUP(C591,Sheet4!$E$2:$F$8,2,FALSE)</f>
        <v>weekday</v>
      </c>
      <c r="E591" s="10">
        <f>VLOOKUP(A591,Sheet5!$A$2:$B$77,2,FALSE)</f>
        <v>5</v>
      </c>
      <c r="F591" s="3">
        <v>1</v>
      </c>
      <c r="G591" s="3" t="str">
        <f>VLOOKUP(F591,Sheet4!$A$2:$C$6,3,FALSE)</f>
        <v>low</v>
      </c>
      <c r="H591" s="3">
        <v>8</v>
      </c>
      <c r="I591" s="3"/>
      <c r="J591" s="3">
        <v>3</v>
      </c>
      <c r="K591" s="3">
        <v>3</v>
      </c>
    </row>
    <row r="592" spans="1:11" x14ac:dyDescent="0.25">
      <c r="A592" s="11">
        <v>41388</v>
      </c>
      <c r="B592" s="10" t="s">
        <v>39</v>
      </c>
      <c r="C592" s="10" t="str">
        <f t="shared" si="12"/>
        <v>Wed</v>
      </c>
      <c r="D592" s="10" t="str">
        <f>VLOOKUP(C592,Sheet4!$E$2:$F$8,2,FALSE)</f>
        <v>weekday</v>
      </c>
      <c r="E592" s="10">
        <f>VLOOKUP(A592,Sheet5!$A$2:$B$77,2,FALSE)</f>
        <v>5</v>
      </c>
      <c r="F592" s="3">
        <v>3</v>
      </c>
      <c r="G592" s="3" t="str">
        <f>VLOOKUP(F592,Sheet4!$A$2:$C$6,3,FALSE)</f>
        <v>medium</v>
      </c>
      <c r="H592" s="3">
        <v>6</v>
      </c>
      <c r="I592" s="3">
        <v>1</v>
      </c>
      <c r="J592" s="3">
        <v>1</v>
      </c>
      <c r="K592" s="3">
        <v>1</v>
      </c>
    </row>
    <row r="593" spans="1:11" x14ac:dyDescent="0.25">
      <c r="A593" s="11">
        <v>41388</v>
      </c>
      <c r="B593" s="10" t="s">
        <v>40</v>
      </c>
      <c r="C593" s="10" t="str">
        <f t="shared" si="12"/>
        <v>Wed</v>
      </c>
      <c r="D593" s="10" t="str">
        <f>VLOOKUP(C593,Sheet4!$E$2:$F$8,2,FALSE)</f>
        <v>weekday</v>
      </c>
      <c r="E593" s="10">
        <f>VLOOKUP(A593,Sheet5!$A$2:$B$77,2,FALSE)</f>
        <v>5</v>
      </c>
      <c r="F593" s="3">
        <v>3</v>
      </c>
      <c r="G593" s="3" t="str">
        <f>VLOOKUP(F593,Sheet4!$A$2:$C$6,3,FALSE)</f>
        <v>medium</v>
      </c>
      <c r="H593" s="3">
        <v>13</v>
      </c>
      <c r="I593" s="3">
        <v>2</v>
      </c>
      <c r="J593" s="3"/>
      <c r="K593" s="3"/>
    </row>
    <row r="594" spans="1:11" x14ac:dyDescent="0.25">
      <c r="A594" s="11">
        <v>41389</v>
      </c>
      <c r="B594" s="10" t="s">
        <v>3</v>
      </c>
      <c r="C594" s="10" t="str">
        <f t="shared" si="12"/>
        <v>Thu</v>
      </c>
      <c r="D594" s="10" t="str">
        <f>VLOOKUP(C594,Sheet4!$E$2:$F$8,2,FALSE)</f>
        <v>weekday</v>
      </c>
      <c r="E594" s="10">
        <f>VLOOKUP(A594,Sheet5!$A$2:$B$77,2,FALSE)</f>
        <v>5</v>
      </c>
      <c r="F594" s="3">
        <v>3</v>
      </c>
      <c r="G594" s="3" t="str">
        <f>VLOOKUP(F594,Sheet4!$A$2:$C$6,3,FALSE)</f>
        <v>medium</v>
      </c>
      <c r="H594" s="3">
        <v>5</v>
      </c>
      <c r="I594" s="3"/>
      <c r="J594" s="3">
        <v>4</v>
      </c>
      <c r="K594" s="3">
        <v>2</v>
      </c>
    </row>
    <row r="595" spans="1:11" x14ac:dyDescent="0.25">
      <c r="A595" s="11">
        <v>41389</v>
      </c>
      <c r="B595" s="10" t="s">
        <v>5</v>
      </c>
      <c r="C595" s="10" t="str">
        <f t="shared" si="12"/>
        <v>Thu</v>
      </c>
      <c r="D595" s="10" t="str">
        <f>VLOOKUP(C595,Sheet4!$E$2:$F$8,2,FALSE)</f>
        <v>weekday</v>
      </c>
      <c r="E595" s="10">
        <f>VLOOKUP(A595,Sheet5!$A$2:$B$77,2,FALSE)</f>
        <v>5</v>
      </c>
      <c r="F595" s="3">
        <v>3</v>
      </c>
      <c r="G595" s="3" t="str">
        <f>VLOOKUP(F595,Sheet4!$A$2:$C$6,3,FALSE)</f>
        <v>medium</v>
      </c>
      <c r="H595" s="3">
        <v>7</v>
      </c>
      <c r="I595" s="3"/>
      <c r="J595" s="3"/>
      <c r="K595" s="3"/>
    </row>
    <row r="596" spans="1:11" x14ac:dyDescent="0.25">
      <c r="A596" s="11">
        <v>41389</v>
      </c>
      <c r="B596" s="10" t="s">
        <v>6</v>
      </c>
      <c r="C596" s="10" t="str">
        <f t="shared" si="12"/>
        <v>Thu</v>
      </c>
      <c r="D596" s="10" t="str">
        <f>VLOOKUP(C596,Sheet4!$E$2:$F$8,2,FALSE)</f>
        <v>weekday</v>
      </c>
      <c r="E596" s="10">
        <f>VLOOKUP(A596,Sheet5!$A$2:$B$77,2,FALSE)</f>
        <v>5</v>
      </c>
      <c r="F596" s="3">
        <v>3</v>
      </c>
      <c r="G596" s="3" t="str">
        <f>VLOOKUP(F596,Sheet4!$A$2:$C$6,3,FALSE)</f>
        <v>medium</v>
      </c>
      <c r="H596" s="3"/>
      <c r="I596" s="3"/>
      <c r="J596" s="3">
        <v>1</v>
      </c>
      <c r="K596" s="3">
        <v>1</v>
      </c>
    </row>
    <row r="597" spans="1:11" x14ac:dyDescent="0.25">
      <c r="A597" s="11">
        <v>41389</v>
      </c>
      <c r="B597" s="10" t="s">
        <v>7</v>
      </c>
      <c r="C597" s="10" t="str">
        <f t="shared" si="12"/>
        <v>Thu</v>
      </c>
      <c r="D597" s="10" t="str">
        <f>VLOOKUP(C597,Sheet4!$E$2:$F$8,2,FALSE)</f>
        <v>weekday</v>
      </c>
      <c r="E597" s="10">
        <f>VLOOKUP(A597,Sheet5!$A$2:$B$77,2,FALSE)</f>
        <v>5</v>
      </c>
      <c r="F597" s="3">
        <v>5</v>
      </c>
      <c r="G597" s="3" t="str">
        <f>VLOOKUP(F597,Sheet4!$A$2:$C$6,3,FALSE)</f>
        <v>high</v>
      </c>
      <c r="H597" s="3"/>
      <c r="I597" s="3"/>
      <c r="J597" s="3"/>
      <c r="K597" s="3"/>
    </row>
    <row r="598" spans="1:11" x14ac:dyDescent="0.25">
      <c r="A598" s="11">
        <v>41389</v>
      </c>
      <c r="B598" s="10" t="s">
        <v>11</v>
      </c>
      <c r="C598" s="10" t="str">
        <f t="shared" si="12"/>
        <v>Thu</v>
      </c>
      <c r="D598" s="10" t="str">
        <f>VLOOKUP(C598,Sheet4!$E$2:$F$8,2,FALSE)</f>
        <v>weekday</v>
      </c>
      <c r="E598" s="10">
        <f>VLOOKUP(A598,Sheet5!$A$2:$B$77,2,FALSE)</f>
        <v>5</v>
      </c>
      <c r="F598" s="3">
        <v>3</v>
      </c>
      <c r="G598" s="3" t="str">
        <f>VLOOKUP(F598,Sheet4!$A$2:$C$6,3,FALSE)</f>
        <v>medium</v>
      </c>
      <c r="H598" s="3"/>
      <c r="I598" s="3">
        <v>1</v>
      </c>
      <c r="J598" s="3">
        <v>1</v>
      </c>
      <c r="K598" s="3">
        <v>1</v>
      </c>
    </row>
    <row r="599" spans="1:11" x14ac:dyDescent="0.25">
      <c r="A599" s="11">
        <v>41389</v>
      </c>
      <c r="B599" s="10" t="s">
        <v>12</v>
      </c>
      <c r="C599" s="10" t="str">
        <f t="shared" si="12"/>
        <v>Thu</v>
      </c>
      <c r="D599" s="10" t="str">
        <f>VLOOKUP(C599,Sheet4!$E$2:$F$8,2,FALSE)</f>
        <v>weekday</v>
      </c>
      <c r="E599" s="10">
        <f>VLOOKUP(A599,Sheet5!$A$2:$B$77,2,FALSE)</f>
        <v>5</v>
      </c>
      <c r="F599" s="3">
        <v>3</v>
      </c>
      <c r="G599" s="3" t="str">
        <f>VLOOKUP(F599,Sheet4!$A$2:$C$6,3,FALSE)</f>
        <v>medium</v>
      </c>
      <c r="H599" s="3"/>
      <c r="I599" s="3"/>
      <c r="J599" s="3"/>
      <c r="K599" s="3"/>
    </row>
    <row r="600" spans="1:11" x14ac:dyDescent="0.25">
      <c r="A600" s="11">
        <v>41389</v>
      </c>
      <c r="B600" s="10" t="s">
        <v>17</v>
      </c>
      <c r="C600" s="10" t="str">
        <f t="shared" si="12"/>
        <v>Thu</v>
      </c>
      <c r="D600" s="10" t="str">
        <f>VLOOKUP(C600,Sheet4!$E$2:$F$8,2,FALSE)</f>
        <v>weekday</v>
      </c>
      <c r="E600" s="10">
        <f>VLOOKUP(A600,Sheet5!$A$2:$B$77,2,FALSE)</f>
        <v>5</v>
      </c>
      <c r="F600" s="3">
        <v>4</v>
      </c>
      <c r="G600" s="3" t="str">
        <f>VLOOKUP(F600,Sheet4!$A$2:$C$6,3,FALSE)</f>
        <v>high</v>
      </c>
      <c r="H600" s="3">
        <v>7</v>
      </c>
      <c r="I600" s="3"/>
      <c r="J600" s="3"/>
      <c r="K600" s="3"/>
    </row>
    <row r="601" spans="1:11" x14ac:dyDescent="0.25">
      <c r="A601" s="11">
        <v>41389</v>
      </c>
      <c r="B601" s="10" t="s">
        <v>23</v>
      </c>
      <c r="C601" s="10" t="str">
        <f t="shared" si="12"/>
        <v>Thu</v>
      </c>
      <c r="D601" s="10" t="str">
        <f>VLOOKUP(C601,Sheet4!$E$2:$F$8,2,FALSE)</f>
        <v>weekday</v>
      </c>
      <c r="E601" s="10">
        <f>VLOOKUP(A601,Sheet5!$A$2:$B$77,2,FALSE)</f>
        <v>5</v>
      </c>
      <c r="F601" s="3">
        <v>1</v>
      </c>
      <c r="G601" s="3" t="str">
        <f>VLOOKUP(F601,Sheet4!$A$2:$C$6,3,FALSE)</f>
        <v>low</v>
      </c>
      <c r="H601" s="3"/>
      <c r="I601" s="3"/>
      <c r="J601" s="3">
        <v>1</v>
      </c>
      <c r="K601" s="3">
        <v>2</v>
      </c>
    </row>
    <row r="602" spans="1:11" x14ac:dyDescent="0.25">
      <c r="A602" s="11">
        <v>41389</v>
      </c>
      <c r="B602" s="10" t="s">
        <v>31</v>
      </c>
      <c r="C602" s="10" t="str">
        <f t="shared" si="12"/>
        <v>Thu</v>
      </c>
      <c r="D602" s="10" t="str">
        <f>VLOOKUP(C602,Sheet4!$E$2:$F$8,2,FALSE)</f>
        <v>weekday</v>
      </c>
      <c r="E602" s="10">
        <f>VLOOKUP(A602,Sheet5!$A$2:$B$77,2,FALSE)</f>
        <v>5</v>
      </c>
      <c r="F602" s="3">
        <v>3</v>
      </c>
      <c r="G602" s="3" t="str">
        <f>VLOOKUP(F602,Sheet4!$A$2:$C$6,3,FALSE)</f>
        <v>medium</v>
      </c>
      <c r="H602" s="3">
        <v>8</v>
      </c>
      <c r="I602" s="3">
        <v>2</v>
      </c>
      <c r="J602" s="3">
        <v>1</v>
      </c>
      <c r="K602" s="3">
        <v>1</v>
      </c>
    </row>
    <row r="603" spans="1:11" x14ac:dyDescent="0.25">
      <c r="A603" s="11">
        <v>41389</v>
      </c>
      <c r="B603" s="10" t="s">
        <v>33</v>
      </c>
      <c r="C603" s="10" t="str">
        <f t="shared" si="12"/>
        <v>Thu</v>
      </c>
      <c r="D603" s="10" t="str">
        <f>VLOOKUP(C603,Sheet4!$E$2:$F$8,2,FALSE)</f>
        <v>weekday</v>
      </c>
      <c r="E603" s="10">
        <f>VLOOKUP(A603,Sheet5!$A$2:$B$77,2,FALSE)</f>
        <v>5</v>
      </c>
      <c r="F603" s="3">
        <v>3</v>
      </c>
      <c r="G603" s="3" t="str">
        <f>VLOOKUP(F603,Sheet4!$A$2:$C$6,3,FALSE)</f>
        <v>medium</v>
      </c>
      <c r="H603" s="3">
        <v>8</v>
      </c>
      <c r="I603" s="3">
        <v>2</v>
      </c>
      <c r="J603" s="3">
        <v>1</v>
      </c>
      <c r="K603" s="3">
        <v>1</v>
      </c>
    </row>
    <row r="604" spans="1:11" x14ac:dyDescent="0.25">
      <c r="A604" s="11">
        <v>41389</v>
      </c>
      <c r="B604" s="10" t="s">
        <v>26</v>
      </c>
      <c r="C604" s="10" t="str">
        <f t="shared" si="12"/>
        <v>Thu</v>
      </c>
      <c r="D604" s="10" t="str">
        <f>VLOOKUP(C604,Sheet4!$E$2:$F$8,2,FALSE)</f>
        <v>weekday</v>
      </c>
      <c r="E604" s="10">
        <f>VLOOKUP(A604,Sheet5!$A$2:$B$77,2,FALSE)</f>
        <v>5</v>
      </c>
      <c r="F604" s="3">
        <v>3</v>
      </c>
      <c r="G604" s="3" t="str">
        <f>VLOOKUP(F604,Sheet4!$A$2:$C$6,3,FALSE)</f>
        <v>medium</v>
      </c>
      <c r="H604" s="3"/>
      <c r="I604" s="3"/>
      <c r="J604" s="3"/>
      <c r="K604" s="3"/>
    </row>
    <row r="605" spans="1:11" x14ac:dyDescent="0.25">
      <c r="A605" s="11">
        <v>41389</v>
      </c>
      <c r="B605" s="10" t="s">
        <v>38</v>
      </c>
      <c r="C605" s="10" t="str">
        <f t="shared" si="12"/>
        <v>Thu</v>
      </c>
      <c r="D605" s="10" t="str">
        <f>VLOOKUP(C605,Sheet4!$E$2:$F$8,2,FALSE)</f>
        <v>weekday</v>
      </c>
      <c r="E605" s="10">
        <f>VLOOKUP(A605,Sheet5!$A$2:$B$77,2,FALSE)</f>
        <v>5</v>
      </c>
      <c r="F605" s="3">
        <v>3</v>
      </c>
      <c r="G605" s="3" t="str">
        <f>VLOOKUP(F605,Sheet4!$A$2:$C$6,3,FALSE)</f>
        <v>medium</v>
      </c>
      <c r="H605" s="3">
        <v>6</v>
      </c>
      <c r="I605" s="3"/>
      <c r="J605" s="3"/>
      <c r="K605" s="3"/>
    </row>
    <row r="606" spans="1:11" x14ac:dyDescent="0.25">
      <c r="A606" s="11">
        <v>41389</v>
      </c>
      <c r="B606" s="10" t="s">
        <v>40</v>
      </c>
      <c r="C606" s="10" t="str">
        <f t="shared" si="12"/>
        <v>Thu</v>
      </c>
      <c r="D606" s="10" t="str">
        <f>VLOOKUP(C606,Sheet4!$E$2:$F$8,2,FALSE)</f>
        <v>weekday</v>
      </c>
      <c r="E606" s="10">
        <f>VLOOKUP(A606,Sheet5!$A$2:$B$77,2,FALSE)</f>
        <v>5</v>
      </c>
      <c r="F606" s="3">
        <v>3</v>
      </c>
      <c r="G606" s="3" t="str">
        <f>VLOOKUP(F606,Sheet4!$A$2:$C$6,3,FALSE)</f>
        <v>medium</v>
      </c>
      <c r="H606" s="3">
        <v>4</v>
      </c>
      <c r="I606" s="3"/>
      <c r="J606" s="3">
        <v>3</v>
      </c>
      <c r="K606" s="3">
        <v>3</v>
      </c>
    </row>
    <row r="607" spans="1:11" x14ac:dyDescent="0.25">
      <c r="A607" s="11">
        <v>41390</v>
      </c>
      <c r="B607" s="10" t="s">
        <v>3</v>
      </c>
      <c r="C607" s="10" t="str">
        <f t="shared" si="12"/>
        <v>Fri</v>
      </c>
      <c r="D607" s="10" t="str">
        <f>VLOOKUP(C607,Sheet4!$E$2:$F$8,2,FALSE)</f>
        <v>weekday</v>
      </c>
      <c r="E607" s="10">
        <f>VLOOKUP(A607,Sheet5!$A$2:$B$77,2,FALSE)</f>
        <v>5</v>
      </c>
      <c r="F607" s="3">
        <v>3</v>
      </c>
      <c r="G607" s="3" t="str">
        <f>VLOOKUP(F607,Sheet4!$A$2:$C$6,3,FALSE)</f>
        <v>medium</v>
      </c>
      <c r="H607" s="3"/>
      <c r="I607" s="3"/>
      <c r="J607" s="3">
        <v>3</v>
      </c>
      <c r="K607" s="3">
        <v>1</v>
      </c>
    </row>
    <row r="608" spans="1:11" x14ac:dyDescent="0.25">
      <c r="A608" s="11">
        <v>41390</v>
      </c>
      <c r="B608" s="10" t="s">
        <v>4</v>
      </c>
      <c r="C608" s="10" t="str">
        <f t="shared" si="12"/>
        <v>Fri</v>
      </c>
      <c r="D608" s="10" t="str">
        <f>VLOOKUP(C608,Sheet4!$E$2:$F$8,2,FALSE)</f>
        <v>weekday</v>
      </c>
      <c r="E608" s="10">
        <f>VLOOKUP(A608,Sheet5!$A$2:$B$77,2,FALSE)</f>
        <v>5</v>
      </c>
      <c r="F608" s="3">
        <v>3</v>
      </c>
      <c r="G608" s="3" t="str">
        <f>VLOOKUP(F608,Sheet4!$A$2:$C$6,3,FALSE)</f>
        <v>medium</v>
      </c>
      <c r="H608" s="3"/>
      <c r="I608" s="3"/>
      <c r="J608" s="3"/>
      <c r="K608" s="3"/>
    </row>
    <row r="609" spans="1:11" x14ac:dyDescent="0.25">
      <c r="A609" s="11">
        <v>41390</v>
      </c>
      <c r="B609" s="10" t="s">
        <v>6</v>
      </c>
      <c r="C609" s="10" t="str">
        <f t="shared" si="12"/>
        <v>Fri</v>
      </c>
      <c r="D609" s="10" t="str">
        <f>VLOOKUP(C609,Sheet4!$E$2:$F$8,2,FALSE)</f>
        <v>weekday</v>
      </c>
      <c r="E609" s="10">
        <f>VLOOKUP(A609,Sheet5!$A$2:$B$77,2,FALSE)</f>
        <v>5</v>
      </c>
      <c r="F609" s="3">
        <v>3</v>
      </c>
      <c r="G609" s="3" t="str">
        <f>VLOOKUP(F609,Sheet4!$A$2:$C$6,3,FALSE)</f>
        <v>medium</v>
      </c>
      <c r="H609" s="3"/>
      <c r="I609" s="3"/>
      <c r="J609" s="3"/>
      <c r="K609" s="3"/>
    </row>
    <row r="610" spans="1:11" x14ac:dyDescent="0.25">
      <c r="A610" s="11">
        <v>41390</v>
      </c>
      <c r="B610" s="10" t="s">
        <v>7</v>
      </c>
      <c r="C610" s="10" t="str">
        <f t="shared" si="12"/>
        <v>Fri</v>
      </c>
      <c r="D610" s="10" t="str">
        <f>VLOOKUP(C610,Sheet4!$E$2:$F$8,2,FALSE)</f>
        <v>weekday</v>
      </c>
      <c r="E610" s="10">
        <f>VLOOKUP(A610,Sheet5!$A$2:$B$77,2,FALSE)</f>
        <v>5</v>
      </c>
      <c r="F610" s="3">
        <v>5</v>
      </c>
      <c r="G610" s="3" t="str">
        <f>VLOOKUP(F610,Sheet4!$A$2:$C$6,3,FALSE)</f>
        <v>high</v>
      </c>
      <c r="H610" s="3"/>
      <c r="I610" s="3"/>
      <c r="J610" s="3">
        <v>2</v>
      </c>
      <c r="K610" s="3">
        <v>2</v>
      </c>
    </row>
    <row r="611" spans="1:11" x14ac:dyDescent="0.25">
      <c r="A611" s="11">
        <v>41390</v>
      </c>
      <c r="B611" s="10" t="s">
        <v>11</v>
      </c>
      <c r="C611" s="10" t="str">
        <f t="shared" si="12"/>
        <v>Fri</v>
      </c>
      <c r="D611" s="10" t="str">
        <f>VLOOKUP(C611,Sheet4!$E$2:$F$8,2,FALSE)</f>
        <v>weekday</v>
      </c>
      <c r="E611" s="10">
        <f>VLOOKUP(A611,Sheet5!$A$2:$B$77,2,FALSE)</f>
        <v>5</v>
      </c>
      <c r="F611" s="3">
        <v>4</v>
      </c>
      <c r="G611" s="3" t="str">
        <f>VLOOKUP(F611,Sheet4!$A$2:$C$6,3,FALSE)</f>
        <v>high</v>
      </c>
      <c r="H611" s="3">
        <v>8</v>
      </c>
      <c r="I611" s="3"/>
      <c r="J611" s="3">
        <v>1</v>
      </c>
      <c r="K611" s="3">
        <v>1</v>
      </c>
    </row>
    <row r="612" spans="1:11" x14ac:dyDescent="0.25">
      <c r="A612" s="11">
        <v>41390</v>
      </c>
      <c r="B612" s="10" t="s">
        <v>14</v>
      </c>
      <c r="C612" s="10" t="str">
        <f t="shared" si="12"/>
        <v>Fri</v>
      </c>
      <c r="D612" s="10" t="str">
        <f>VLOOKUP(C612,Sheet4!$E$2:$F$8,2,FALSE)</f>
        <v>weekday</v>
      </c>
      <c r="E612" s="10">
        <f>VLOOKUP(A612,Sheet5!$A$2:$B$77,2,FALSE)</f>
        <v>5</v>
      </c>
      <c r="F612" s="3">
        <v>4</v>
      </c>
      <c r="G612" s="3" t="str">
        <f>VLOOKUP(F612,Sheet4!$A$2:$C$6,3,FALSE)</f>
        <v>high</v>
      </c>
      <c r="H612" s="3"/>
      <c r="I612" s="3"/>
      <c r="J612" s="3"/>
      <c r="K612" s="3"/>
    </row>
    <row r="613" spans="1:11" x14ac:dyDescent="0.25">
      <c r="A613" s="11">
        <v>41390</v>
      </c>
      <c r="B613" s="10" t="s">
        <v>16</v>
      </c>
      <c r="C613" s="10" t="str">
        <f t="shared" si="12"/>
        <v>Fri</v>
      </c>
      <c r="D613" s="10" t="str">
        <f>VLOOKUP(C613,Sheet4!$E$2:$F$8,2,FALSE)</f>
        <v>weekday</v>
      </c>
      <c r="E613" s="10">
        <f>VLOOKUP(A613,Sheet5!$A$2:$B$77,2,FALSE)</f>
        <v>5</v>
      </c>
      <c r="F613" s="3">
        <v>5</v>
      </c>
      <c r="G613" s="3" t="str">
        <f>VLOOKUP(F613,Sheet4!$A$2:$C$6,3,FALSE)</f>
        <v>high</v>
      </c>
      <c r="H613" s="3">
        <v>4</v>
      </c>
      <c r="I613" s="3"/>
      <c r="J613" s="3">
        <v>1</v>
      </c>
      <c r="K613" s="3">
        <v>1</v>
      </c>
    </row>
    <row r="614" spans="1:11" x14ac:dyDescent="0.25">
      <c r="A614" s="11">
        <v>41390</v>
      </c>
      <c r="B614" s="10" t="s">
        <v>17</v>
      </c>
      <c r="C614" s="10" t="str">
        <f t="shared" ref="C614:C653" si="13">TEXT(A614,"ddd")</f>
        <v>Fri</v>
      </c>
      <c r="D614" s="10" t="str">
        <f>VLOOKUP(C614,Sheet4!$E$2:$F$8,2,FALSE)</f>
        <v>weekday</v>
      </c>
      <c r="E614" s="10">
        <f>VLOOKUP(A614,Sheet5!$A$2:$B$77,2,FALSE)</f>
        <v>5</v>
      </c>
      <c r="F614" s="3">
        <v>3</v>
      </c>
      <c r="G614" s="3" t="str">
        <f>VLOOKUP(F614,Sheet4!$A$2:$C$6,3,FALSE)</f>
        <v>medium</v>
      </c>
      <c r="H614" s="3">
        <v>8</v>
      </c>
      <c r="I614" s="3"/>
      <c r="J614" s="3">
        <v>3</v>
      </c>
      <c r="K614" s="3">
        <v>1</v>
      </c>
    </row>
    <row r="615" spans="1:11" x14ac:dyDescent="0.25">
      <c r="A615" s="11">
        <v>41390</v>
      </c>
      <c r="B615" s="10" t="s">
        <v>20</v>
      </c>
      <c r="C615" s="10" t="str">
        <f t="shared" si="13"/>
        <v>Fri</v>
      </c>
      <c r="D615" s="10" t="str">
        <f>VLOOKUP(C615,Sheet4!$E$2:$F$8,2,FALSE)</f>
        <v>weekday</v>
      </c>
      <c r="E615" s="10">
        <f>VLOOKUP(A615,Sheet5!$A$2:$B$77,2,FALSE)</f>
        <v>5</v>
      </c>
      <c r="F615" s="3">
        <v>3</v>
      </c>
      <c r="G615" s="3" t="str">
        <f>VLOOKUP(F615,Sheet4!$A$2:$C$6,3,FALSE)</f>
        <v>medium</v>
      </c>
      <c r="H615" s="3"/>
      <c r="I615" s="3"/>
      <c r="J615" s="3"/>
      <c r="K615" s="3"/>
    </row>
    <row r="616" spans="1:11" x14ac:dyDescent="0.25">
      <c r="A616" s="11">
        <v>41390</v>
      </c>
      <c r="B616" s="10" t="s">
        <v>23</v>
      </c>
      <c r="C616" s="10" t="str">
        <f t="shared" si="13"/>
        <v>Fri</v>
      </c>
      <c r="D616" s="10" t="str">
        <f>VLOOKUP(C616,Sheet4!$E$2:$F$8,2,FALSE)</f>
        <v>weekday</v>
      </c>
      <c r="E616" s="10">
        <f>VLOOKUP(A616,Sheet5!$A$2:$B$77,2,FALSE)</f>
        <v>5</v>
      </c>
      <c r="F616" s="3">
        <v>3</v>
      </c>
      <c r="G616" s="3" t="str">
        <f>VLOOKUP(F616,Sheet4!$A$2:$C$6,3,FALSE)</f>
        <v>medium</v>
      </c>
      <c r="H616" s="3"/>
      <c r="I616" s="3"/>
      <c r="J616" s="3"/>
      <c r="K616" s="3"/>
    </row>
    <row r="617" spans="1:11" x14ac:dyDescent="0.25">
      <c r="A617" s="11">
        <v>41390</v>
      </c>
      <c r="B617" s="10" t="s">
        <v>27</v>
      </c>
      <c r="C617" s="10" t="str">
        <f t="shared" si="13"/>
        <v>Fri</v>
      </c>
      <c r="D617" s="10" t="str">
        <f>VLOOKUP(C617,Sheet4!$E$2:$F$8,2,FALSE)</f>
        <v>weekday</v>
      </c>
      <c r="E617" s="10">
        <f>VLOOKUP(A617,Sheet5!$A$2:$B$77,2,FALSE)</f>
        <v>5</v>
      </c>
      <c r="F617" s="3">
        <v>3</v>
      </c>
      <c r="G617" s="3" t="str">
        <f>VLOOKUP(F617,Sheet4!$A$2:$C$6,3,FALSE)</f>
        <v>medium</v>
      </c>
      <c r="H617" s="3">
        <v>9</v>
      </c>
      <c r="I617" s="3">
        <v>2</v>
      </c>
      <c r="J617" s="3"/>
      <c r="K617" s="3"/>
    </row>
    <row r="618" spans="1:11" x14ac:dyDescent="0.25">
      <c r="A618" s="11">
        <v>41390</v>
      </c>
      <c r="B618" s="10" t="s">
        <v>25</v>
      </c>
      <c r="C618" s="10" t="str">
        <f t="shared" si="13"/>
        <v>Fri</v>
      </c>
      <c r="D618" s="10" t="str">
        <f>VLOOKUP(C618,Sheet4!$E$2:$F$8,2,FALSE)</f>
        <v>weekday</v>
      </c>
      <c r="E618" s="10">
        <f>VLOOKUP(A618,Sheet5!$A$2:$B$77,2,FALSE)</f>
        <v>5</v>
      </c>
      <c r="F618" s="3">
        <v>3</v>
      </c>
      <c r="G618" s="3" t="str">
        <f>VLOOKUP(F618,Sheet4!$A$2:$C$6,3,FALSE)</f>
        <v>medium</v>
      </c>
      <c r="H618" s="3"/>
      <c r="I618" s="3"/>
      <c r="J618" s="3"/>
      <c r="K618" s="3"/>
    </row>
    <row r="619" spans="1:11" x14ac:dyDescent="0.25">
      <c r="A619" s="11">
        <v>41390</v>
      </c>
      <c r="B619" s="10" t="s">
        <v>32</v>
      </c>
      <c r="C619" s="10" t="str">
        <f t="shared" si="13"/>
        <v>Fri</v>
      </c>
      <c r="D619" s="10" t="str">
        <f>VLOOKUP(C619,Sheet4!$E$2:$F$8,2,FALSE)</f>
        <v>weekday</v>
      </c>
      <c r="E619" s="10">
        <f>VLOOKUP(A619,Sheet5!$A$2:$B$77,2,FALSE)</f>
        <v>5</v>
      </c>
      <c r="F619" s="3">
        <v>1</v>
      </c>
      <c r="G619" s="3" t="str">
        <f>VLOOKUP(F619,Sheet4!$A$2:$C$6,3,FALSE)</f>
        <v>low</v>
      </c>
      <c r="H619" s="3"/>
      <c r="I619" s="3"/>
      <c r="J619" s="3">
        <v>2</v>
      </c>
      <c r="K619" s="3">
        <v>3</v>
      </c>
    </row>
    <row r="620" spans="1:11" x14ac:dyDescent="0.25">
      <c r="A620" s="11">
        <v>41390</v>
      </c>
      <c r="B620" s="10" t="s">
        <v>33</v>
      </c>
      <c r="C620" s="10" t="str">
        <f t="shared" si="13"/>
        <v>Fri</v>
      </c>
      <c r="D620" s="10" t="str">
        <f>VLOOKUP(C620,Sheet4!$E$2:$F$8,2,FALSE)</f>
        <v>weekday</v>
      </c>
      <c r="E620" s="10">
        <f>VLOOKUP(A620,Sheet5!$A$2:$B$77,2,FALSE)</f>
        <v>5</v>
      </c>
      <c r="F620" s="3">
        <v>3</v>
      </c>
      <c r="G620" s="3" t="str">
        <f>VLOOKUP(F620,Sheet4!$A$2:$C$6,3,FALSE)</f>
        <v>medium</v>
      </c>
      <c r="H620" s="3">
        <v>8</v>
      </c>
      <c r="I620" s="3">
        <v>2</v>
      </c>
      <c r="J620" s="3">
        <v>1</v>
      </c>
      <c r="K620" s="3">
        <v>1</v>
      </c>
    </row>
    <row r="621" spans="1:11" x14ac:dyDescent="0.25">
      <c r="A621" s="11">
        <v>41390</v>
      </c>
      <c r="B621" s="10" t="s">
        <v>34</v>
      </c>
      <c r="C621" s="10" t="str">
        <f t="shared" si="13"/>
        <v>Fri</v>
      </c>
      <c r="D621" s="10" t="str">
        <f>VLOOKUP(C621,Sheet4!$E$2:$F$8,2,FALSE)</f>
        <v>weekday</v>
      </c>
      <c r="E621" s="10">
        <f>VLOOKUP(A621,Sheet5!$A$2:$B$77,2,FALSE)</f>
        <v>5</v>
      </c>
      <c r="F621" s="3">
        <v>5</v>
      </c>
      <c r="G621" s="3" t="str">
        <f>VLOOKUP(F621,Sheet4!$A$2:$C$6,3,FALSE)</f>
        <v>high</v>
      </c>
      <c r="H621" s="3">
        <v>6</v>
      </c>
      <c r="I621" s="3"/>
      <c r="J621" s="3">
        <v>1</v>
      </c>
      <c r="K621" s="3">
        <v>3</v>
      </c>
    </row>
    <row r="622" spans="1:11" x14ac:dyDescent="0.25">
      <c r="A622" s="11">
        <v>41390</v>
      </c>
      <c r="B622" s="10" t="s">
        <v>18</v>
      </c>
      <c r="C622" s="10" t="str">
        <f t="shared" si="13"/>
        <v>Fri</v>
      </c>
      <c r="D622" s="10" t="str">
        <f>VLOOKUP(C622,Sheet4!$E$2:$F$8,2,FALSE)</f>
        <v>weekday</v>
      </c>
      <c r="E622" s="10">
        <f>VLOOKUP(A622,Sheet5!$A$2:$B$77,2,FALSE)</f>
        <v>5</v>
      </c>
      <c r="F622" s="3">
        <v>4</v>
      </c>
      <c r="G622" s="3" t="str">
        <f>VLOOKUP(F622,Sheet4!$A$2:$C$6,3,FALSE)</f>
        <v>high</v>
      </c>
      <c r="H622" s="3"/>
      <c r="I622" s="3"/>
      <c r="J622" s="3"/>
      <c r="K622" s="3"/>
    </row>
    <row r="623" spans="1:11" x14ac:dyDescent="0.25">
      <c r="A623" s="11">
        <v>41390</v>
      </c>
      <c r="B623" s="10" t="s">
        <v>26</v>
      </c>
      <c r="C623" s="10" t="str">
        <f t="shared" si="13"/>
        <v>Fri</v>
      </c>
      <c r="D623" s="10" t="str">
        <f>VLOOKUP(C623,Sheet4!$E$2:$F$8,2,FALSE)</f>
        <v>weekday</v>
      </c>
      <c r="E623" s="10">
        <f>VLOOKUP(A623,Sheet5!$A$2:$B$77,2,FALSE)</f>
        <v>5</v>
      </c>
      <c r="F623" s="3">
        <v>3</v>
      </c>
      <c r="G623" s="3" t="str">
        <f>VLOOKUP(F623,Sheet4!$A$2:$C$6,3,FALSE)</f>
        <v>medium</v>
      </c>
      <c r="H623" s="3"/>
      <c r="I623" s="3"/>
      <c r="J623" s="3"/>
      <c r="K623" s="3"/>
    </row>
    <row r="624" spans="1:11" x14ac:dyDescent="0.25">
      <c r="A624" s="11">
        <v>41390</v>
      </c>
      <c r="B624" s="10" t="s">
        <v>39</v>
      </c>
      <c r="C624" s="10" t="str">
        <f t="shared" si="13"/>
        <v>Fri</v>
      </c>
      <c r="D624" s="10" t="str">
        <f>VLOOKUP(C624,Sheet4!$E$2:$F$8,2,FALSE)</f>
        <v>weekday</v>
      </c>
      <c r="E624" s="10">
        <f>VLOOKUP(A624,Sheet5!$A$2:$B$77,2,FALSE)</f>
        <v>5</v>
      </c>
      <c r="F624" s="3">
        <v>4</v>
      </c>
      <c r="G624" s="3" t="str">
        <f>VLOOKUP(F624,Sheet4!$A$2:$C$6,3,FALSE)</f>
        <v>high</v>
      </c>
      <c r="H624" s="3">
        <v>6</v>
      </c>
      <c r="I624" s="3"/>
      <c r="J624" s="3">
        <v>4</v>
      </c>
      <c r="K624" s="3">
        <v>4</v>
      </c>
    </row>
    <row r="625" spans="1:11" x14ac:dyDescent="0.25">
      <c r="A625" s="11">
        <v>41390</v>
      </c>
      <c r="B625" s="10" t="s">
        <v>40</v>
      </c>
      <c r="C625" s="10" t="str">
        <f t="shared" si="13"/>
        <v>Fri</v>
      </c>
      <c r="D625" s="10" t="str">
        <f>VLOOKUP(C625,Sheet4!$E$2:$F$8,2,FALSE)</f>
        <v>weekday</v>
      </c>
      <c r="E625" s="10">
        <f>VLOOKUP(A625,Sheet5!$A$2:$B$77,2,FALSE)</f>
        <v>5</v>
      </c>
      <c r="F625" s="3">
        <v>3</v>
      </c>
      <c r="G625" s="3" t="str">
        <f>VLOOKUP(F625,Sheet4!$A$2:$C$6,3,FALSE)</f>
        <v>medium</v>
      </c>
      <c r="H625" s="3"/>
      <c r="I625" s="3">
        <v>2</v>
      </c>
      <c r="J625" s="3">
        <v>3</v>
      </c>
      <c r="K625" s="3">
        <v>3</v>
      </c>
    </row>
    <row r="626" spans="1:11" x14ac:dyDescent="0.25">
      <c r="A626" s="11">
        <v>41391</v>
      </c>
      <c r="B626" s="10" t="s">
        <v>11</v>
      </c>
      <c r="C626" s="10" t="str">
        <f t="shared" si="13"/>
        <v>Sat</v>
      </c>
      <c r="D626" s="10" t="str">
        <f>VLOOKUP(C626,Sheet4!$E$2:$F$8,2,FALSE)</f>
        <v>weekend</v>
      </c>
      <c r="E626" s="10">
        <f>VLOOKUP(A626,Sheet5!$A$2:$B$77,2,FALSE)</f>
        <v>5</v>
      </c>
      <c r="F626" s="3">
        <v>1</v>
      </c>
      <c r="G626" s="3" t="str">
        <f>VLOOKUP(F626,Sheet4!$A$2:$C$6,3,FALSE)</f>
        <v>low</v>
      </c>
      <c r="H626" s="3">
        <v>8</v>
      </c>
      <c r="I626" s="3"/>
      <c r="J626" s="3"/>
      <c r="K626" s="3"/>
    </row>
    <row r="627" spans="1:11" x14ac:dyDescent="0.25">
      <c r="A627" s="11">
        <v>41391</v>
      </c>
      <c r="B627" s="10" t="s">
        <v>33</v>
      </c>
      <c r="C627" s="10" t="str">
        <f t="shared" si="13"/>
        <v>Sat</v>
      </c>
      <c r="D627" s="10" t="str">
        <f>VLOOKUP(C627,Sheet4!$E$2:$F$8,2,FALSE)</f>
        <v>weekend</v>
      </c>
      <c r="E627" s="10">
        <f>VLOOKUP(A627,Sheet5!$A$2:$B$77,2,FALSE)</f>
        <v>5</v>
      </c>
      <c r="F627" s="3">
        <v>3</v>
      </c>
      <c r="G627" s="3" t="str">
        <f>VLOOKUP(F627,Sheet4!$A$2:$C$6,3,FALSE)</f>
        <v>medium</v>
      </c>
      <c r="H627" s="3">
        <v>8</v>
      </c>
      <c r="I627" s="3">
        <v>2</v>
      </c>
      <c r="J627" s="3">
        <v>1</v>
      </c>
      <c r="K627" s="3">
        <v>1</v>
      </c>
    </row>
    <row r="628" spans="1:11" x14ac:dyDescent="0.25">
      <c r="A628" s="11">
        <v>41391</v>
      </c>
      <c r="B628" s="10" t="s">
        <v>40</v>
      </c>
      <c r="C628" s="10" t="str">
        <f t="shared" si="13"/>
        <v>Sat</v>
      </c>
      <c r="D628" s="10" t="str">
        <f>VLOOKUP(C628,Sheet4!$E$2:$F$8,2,FALSE)</f>
        <v>weekend</v>
      </c>
      <c r="E628" s="10">
        <f>VLOOKUP(A628,Sheet5!$A$2:$B$77,2,FALSE)</f>
        <v>5</v>
      </c>
      <c r="F628" s="3">
        <v>1</v>
      </c>
      <c r="G628" s="3" t="str">
        <f>VLOOKUP(F628,Sheet4!$A$2:$C$6,3,FALSE)</f>
        <v>low</v>
      </c>
      <c r="H628" s="3"/>
      <c r="I628" s="3">
        <v>2</v>
      </c>
      <c r="J628" s="3"/>
      <c r="K628" s="3"/>
    </row>
    <row r="629" spans="1:11" x14ac:dyDescent="0.25">
      <c r="A629" s="11">
        <v>41392</v>
      </c>
      <c r="B629" s="10" t="s">
        <v>3</v>
      </c>
      <c r="C629" s="10" t="str">
        <f t="shared" si="13"/>
        <v>Sun</v>
      </c>
      <c r="D629" s="10" t="str">
        <f>VLOOKUP(C629,Sheet4!$E$2:$F$8,2,FALSE)</f>
        <v>weekend</v>
      </c>
      <c r="E629" s="10">
        <f>VLOOKUP(A629,Sheet5!$A$2:$B$77,2,FALSE)</f>
        <v>6</v>
      </c>
      <c r="F629" s="3">
        <v>3</v>
      </c>
      <c r="G629" s="3" t="str">
        <f>VLOOKUP(F629,Sheet4!$A$2:$C$6,3,FALSE)</f>
        <v>medium</v>
      </c>
      <c r="H629" s="3"/>
      <c r="I629" s="3"/>
      <c r="J629" s="3">
        <v>5</v>
      </c>
      <c r="K629" s="3">
        <v>1</v>
      </c>
    </row>
    <row r="630" spans="1:11" x14ac:dyDescent="0.25">
      <c r="A630" s="11">
        <v>41392</v>
      </c>
      <c r="B630" s="10" t="s">
        <v>4</v>
      </c>
      <c r="C630" s="10" t="str">
        <f t="shared" si="13"/>
        <v>Sun</v>
      </c>
      <c r="D630" s="10" t="str">
        <f>VLOOKUP(C630,Sheet4!$E$2:$F$8,2,FALSE)</f>
        <v>weekend</v>
      </c>
      <c r="E630" s="10">
        <f>VLOOKUP(A630,Sheet5!$A$2:$B$77,2,FALSE)</f>
        <v>6</v>
      </c>
      <c r="F630" s="3">
        <v>4</v>
      </c>
      <c r="G630" s="3" t="str">
        <f>VLOOKUP(F630,Sheet4!$A$2:$C$6,3,FALSE)</f>
        <v>high</v>
      </c>
      <c r="H630" s="3"/>
      <c r="I630" s="3"/>
      <c r="J630" s="3"/>
      <c r="K630" s="3"/>
    </row>
    <row r="631" spans="1:11" x14ac:dyDescent="0.25">
      <c r="A631" s="11">
        <v>41392</v>
      </c>
      <c r="B631" s="10" t="s">
        <v>6</v>
      </c>
      <c r="C631" s="10" t="str">
        <f t="shared" si="13"/>
        <v>Sun</v>
      </c>
      <c r="D631" s="10" t="str">
        <f>VLOOKUP(C631,Sheet4!$E$2:$F$8,2,FALSE)</f>
        <v>weekend</v>
      </c>
      <c r="E631" s="10">
        <f>VLOOKUP(A631,Sheet5!$A$2:$B$77,2,FALSE)</f>
        <v>6</v>
      </c>
      <c r="F631" s="3">
        <v>4</v>
      </c>
      <c r="G631" s="3" t="str">
        <f>VLOOKUP(F631,Sheet4!$A$2:$C$6,3,FALSE)</f>
        <v>high</v>
      </c>
      <c r="H631" s="3"/>
      <c r="I631" s="3">
        <v>2</v>
      </c>
      <c r="J631" s="3">
        <v>1</v>
      </c>
      <c r="K631" s="3">
        <v>2</v>
      </c>
    </row>
    <row r="632" spans="1:11" x14ac:dyDescent="0.25">
      <c r="A632" s="11">
        <v>41392</v>
      </c>
      <c r="B632" s="10" t="s">
        <v>7</v>
      </c>
      <c r="C632" s="10" t="str">
        <f t="shared" si="13"/>
        <v>Sun</v>
      </c>
      <c r="D632" s="10" t="str">
        <f>VLOOKUP(C632,Sheet4!$E$2:$F$8,2,FALSE)</f>
        <v>weekend</v>
      </c>
      <c r="E632" s="10">
        <f>VLOOKUP(A632,Sheet5!$A$2:$B$77,2,FALSE)</f>
        <v>6</v>
      </c>
      <c r="F632" s="3">
        <v>5</v>
      </c>
      <c r="G632" s="3" t="str">
        <f>VLOOKUP(F632,Sheet4!$A$2:$C$6,3,FALSE)</f>
        <v>high</v>
      </c>
      <c r="H632" s="3"/>
      <c r="I632" s="3"/>
      <c r="J632" s="3">
        <v>3</v>
      </c>
      <c r="K632" s="3">
        <v>3</v>
      </c>
    </row>
    <row r="633" spans="1:11" x14ac:dyDescent="0.25">
      <c r="A633" s="11">
        <v>41392</v>
      </c>
      <c r="B633" s="10" t="s">
        <v>11</v>
      </c>
      <c r="C633" s="10" t="str">
        <f t="shared" si="13"/>
        <v>Sun</v>
      </c>
      <c r="D633" s="10" t="str">
        <f>VLOOKUP(C633,Sheet4!$E$2:$F$8,2,FALSE)</f>
        <v>weekend</v>
      </c>
      <c r="E633" s="10">
        <f>VLOOKUP(A633,Sheet5!$A$2:$B$77,2,FALSE)</f>
        <v>6</v>
      </c>
      <c r="F633" s="3">
        <v>3</v>
      </c>
      <c r="G633" s="3" t="str">
        <f>VLOOKUP(F633,Sheet4!$A$2:$C$6,3,FALSE)</f>
        <v>medium</v>
      </c>
      <c r="H633" s="3"/>
      <c r="I633" s="3"/>
      <c r="J633" s="3">
        <v>1</v>
      </c>
      <c r="K633" s="3">
        <v>1</v>
      </c>
    </row>
    <row r="634" spans="1:11" x14ac:dyDescent="0.25">
      <c r="A634" s="11">
        <v>41392</v>
      </c>
      <c r="B634" s="10" t="s">
        <v>27</v>
      </c>
      <c r="C634" s="10" t="str">
        <f t="shared" si="13"/>
        <v>Sun</v>
      </c>
      <c r="D634" s="10" t="str">
        <f>VLOOKUP(C634,Sheet4!$E$2:$F$8,2,FALSE)</f>
        <v>weekend</v>
      </c>
      <c r="E634" s="10">
        <f>VLOOKUP(A634,Sheet5!$A$2:$B$77,2,FALSE)</f>
        <v>6</v>
      </c>
      <c r="F634" s="3">
        <v>3</v>
      </c>
      <c r="G634" s="3" t="str">
        <f>VLOOKUP(F634,Sheet4!$A$2:$C$6,3,FALSE)</f>
        <v>medium</v>
      </c>
      <c r="H634" s="3">
        <v>8</v>
      </c>
      <c r="I634" s="3"/>
      <c r="J634" s="3">
        <v>1</v>
      </c>
      <c r="K634" s="3">
        <v>4</v>
      </c>
    </row>
    <row r="635" spans="1:11" x14ac:dyDescent="0.25">
      <c r="A635" s="11">
        <v>41392</v>
      </c>
      <c r="B635" s="10" t="s">
        <v>39</v>
      </c>
      <c r="C635" s="10" t="str">
        <f t="shared" si="13"/>
        <v>Sun</v>
      </c>
      <c r="D635" s="10" t="str">
        <f>VLOOKUP(C635,Sheet4!$E$2:$F$8,2,FALSE)</f>
        <v>weekend</v>
      </c>
      <c r="E635" s="10">
        <f>VLOOKUP(A635,Sheet5!$A$2:$B$77,2,FALSE)</f>
        <v>6</v>
      </c>
      <c r="F635" s="3">
        <v>4</v>
      </c>
      <c r="G635" s="3" t="str">
        <f>VLOOKUP(F635,Sheet4!$A$2:$C$6,3,FALSE)</f>
        <v>high</v>
      </c>
      <c r="H635" s="3">
        <v>7</v>
      </c>
      <c r="I635" s="3">
        <v>1</v>
      </c>
      <c r="J635" s="3">
        <v>1</v>
      </c>
      <c r="K635" s="3">
        <v>3</v>
      </c>
    </row>
    <row r="636" spans="1:11" x14ac:dyDescent="0.25">
      <c r="A636" s="11">
        <v>41392</v>
      </c>
      <c r="B636" s="10" t="s">
        <v>40</v>
      </c>
      <c r="C636" s="10" t="str">
        <f t="shared" si="13"/>
        <v>Sun</v>
      </c>
      <c r="D636" s="10" t="str">
        <f>VLOOKUP(C636,Sheet4!$E$2:$F$8,2,FALSE)</f>
        <v>weekend</v>
      </c>
      <c r="E636" s="10">
        <f>VLOOKUP(A636,Sheet5!$A$2:$B$77,2,FALSE)</f>
        <v>6</v>
      </c>
      <c r="F636" s="3">
        <v>3</v>
      </c>
      <c r="G636" s="3" t="str">
        <f>VLOOKUP(F636,Sheet4!$A$2:$C$6,3,FALSE)</f>
        <v>medium</v>
      </c>
      <c r="H636" s="3"/>
      <c r="I636" s="3">
        <v>2</v>
      </c>
      <c r="J636" s="3">
        <v>1</v>
      </c>
      <c r="K636" s="3">
        <v>4</v>
      </c>
    </row>
    <row r="637" spans="1:11" x14ac:dyDescent="0.25">
      <c r="A637" s="11">
        <v>41393</v>
      </c>
      <c r="B637" s="10" t="s">
        <v>3</v>
      </c>
      <c r="C637" s="10" t="str">
        <f t="shared" si="13"/>
        <v>Mon</v>
      </c>
      <c r="D637" s="10" t="str">
        <f>VLOOKUP(C637,Sheet4!$E$2:$F$8,2,FALSE)</f>
        <v>weekday</v>
      </c>
      <c r="E637" s="10">
        <f>VLOOKUP(A637,Sheet5!$A$2:$B$77,2,FALSE)</f>
        <v>6</v>
      </c>
      <c r="F637" s="3">
        <v>4</v>
      </c>
      <c r="G637" s="3" t="str">
        <f>VLOOKUP(F637,Sheet4!$A$2:$C$6,3,FALSE)</f>
        <v>high</v>
      </c>
      <c r="H637" s="3"/>
      <c r="I637" s="3">
        <v>1</v>
      </c>
      <c r="J637" s="3"/>
      <c r="K637" s="3"/>
    </row>
    <row r="638" spans="1:11" x14ac:dyDescent="0.25">
      <c r="A638" s="11">
        <v>41393</v>
      </c>
      <c r="B638" s="10" t="s">
        <v>4</v>
      </c>
      <c r="C638" s="10" t="str">
        <f t="shared" si="13"/>
        <v>Mon</v>
      </c>
      <c r="D638" s="10" t="str">
        <f>VLOOKUP(C638,Sheet4!$E$2:$F$8,2,FALSE)</f>
        <v>weekday</v>
      </c>
      <c r="E638" s="10">
        <f>VLOOKUP(A638,Sheet5!$A$2:$B$77,2,FALSE)</f>
        <v>6</v>
      </c>
      <c r="F638" s="3">
        <v>5</v>
      </c>
      <c r="G638" s="3" t="str">
        <f>VLOOKUP(F638,Sheet4!$A$2:$C$6,3,FALSE)</f>
        <v>high</v>
      </c>
      <c r="H638" s="3"/>
      <c r="I638" s="3"/>
      <c r="J638" s="3"/>
      <c r="K638" s="3"/>
    </row>
    <row r="639" spans="1:11" x14ac:dyDescent="0.25">
      <c r="A639" s="11">
        <v>41393</v>
      </c>
      <c r="B639" s="10" t="s">
        <v>5</v>
      </c>
      <c r="C639" s="10" t="str">
        <f t="shared" si="13"/>
        <v>Mon</v>
      </c>
      <c r="D639" s="10" t="str">
        <f>VLOOKUP(C639,Sheet4!$E$2:$F$8,2,FALSE)</f>
        <v>weekday</v>
      </c>
      <c r="E639" s="10">
        <f>VLOOKUP(A639,Sheet5!$A$2:$B$77,2,FALSE)</f>
        <v>6</v>
      </c>
      <c r="F639" s="3">
        <v>4</v>
      </c>
      <c r="G639" s="3" t="str">
        <f>VLOOKUP(F639,Sheet4!$A$2:$C$6,3,FALSE)</f>
        <v>high</v>
      </c>
      <c r="H639" s="3"/>
      <c r="I639" s="3"/>
      <c r="J639" s="3"/>
      <c r="K639" s="3"/>
    </row>
    <row r="640" spans="1:11" x14ac:dyDescent="0.25">
      <c r="A640" s="11">
        <v>41393</v>
      </c>
      <c r="B640" s="10" t="s">
        <v>6</v>
      </c>
      <c r="C640" s="10" t="str">
        <f t="shared" si="13"/>
        <v>Mon</v>
      </c>
      <c r="D640" s="10" t="str">
        <f>VLOOKUP(C640,Sheet4!$E$2:$F$8,2,FALSE)</f>
        <v>weekday</v>
      </c>
      <c r="E640" s="10">
        <f>VLOOKUP(A640,Sheet5!$A$2:$B$77,2,FALSE)</f>
        <v>6</v>
      </c>
      <c r="F640" s="3">
        <v>5</v>
      </c>
      <c r="G640" s="3" t="str">
        <f>VLOOKUP(F640,Sheet4!$A$2:$C$6,3,FALSE)</f>
        <v>high</v>
      </c>
      <c r="H640" s="3">
        <v>7</v>
      </c>
      <c r="I640" s="3">
        <v>2</v>
      </c>
      <c r="J640" s="3"/>
      <c r="K640" s="3"/>
    </row>
    <row r="641" spans="1:11" x14ac:dyDescent="0.25">
      <c r="A641" s="11">
        <v>41393</v>
      </c>
      <c r="B641" s="10" t="s">
        <v>7</v>
      </c>
      <c r="C641" s="10" t="str">
        <f t="shared" si="13"/>
        <v>Mon</v>
      </c>
      <c r="D641" s="10" t="str">
        <f>VLOOKUP(C641,Sheet4!$E$2:$F$8,2,FALSE)</f>
        <v>weekday</v>
      </c>
      <c r="E641" s="10">
        <f>VLOOKUP(A641,Sheet5!$A$2:$B$77,2,FALSE)</f>
        <v>6</v>
      </c>
      <c r="F641" s="3">
        <v>5</v>
      </c>
      <c r="G641" s="3" t="str">
        <f>VLOOKUP(F641,Sheet4!$A$2:$C$6,3,FALSE)</f>
        <v>high</v>
      </c>
      <c r="H641" s="3"/>
      <c r="I641" s="3">
        <v>1</v>
      </c>
      <c r="J641" s="3"/>
      <c r="K641" s="3"/>
    </row>
    <row r="642" spans="1:11" x14ac:dyDescent="0.25">
      <c r="A642" s="11">
        <v>41393</v>
      </c>
      <c r="B642" s="10" t="s">
        <v>11</v>
      </c>
      <c r="C642" s="10" t="str">
        <f t="shared" si="13"/>
        <v>Mon</v>
      </c>
      <c r="D642" s="10" t="str">
        <f>VLOOKUP(C642,Sheet4!$E$2:$F$8,2,FALSE)</f>
        <v>weekday</v>
      </c>
      <c r="E642" s="10">
        <f>VLOOKUP(A642,Sheet5!$A$2:$B$77,2,FALSE)</f>
        <v>6</v>
      </c>
      <c r="F642" s="3">
        <v>5</v>
      </c>
      <c r="G642" s="3" t="str">
        <f>VLOOKUP(F642,Sheet4!$A$2:$C$6,3,FALSE)</f>
        <v>high</v>
      </c>
      <c r="H642" s="3">
        <v>8</v>
      </c>
      <c r="I642" s="3">
        <v>2</v>
      </c>
      <c r="J642" s="3"/>
      <c r="K642" s="3"/>
    </row>
    <row r="643" spans="1:11" x14ac:dyDescent="0.25">
      <c r="A643" s="11">
        <v>41393</v>
      </c>
      <c r="B643" s="10" t="s">
        <v>12</v>
      </c>
      <c r="C643" s="10" t="str">
        <f t="shared" si="13"/>
        <v>Mon</v>
      </c>
      <c r="D643" s="10" t="str">
        <f>VLOOKUP(C643,Sheet4!$E$2:$F$8,2,FALSE)</f>
        <v>weekday</v>
      </c>
      <c r="E643" s="10">
        <f>VLOOKUP(A643,Sheet5!$A$2:$B$77,2,FALSE)</f>
        <v>6</v>
      </c>
      <c r="F643" s="3">
        <v>5</v>
      </c>
      <c r="G643" s="3" t="str">
        <f>VLOOKUP(F643,Sheet4!$A$2:$C$6,3,FALSE)</f>
        <v>high</v>
      </c>
      <c r="H643" s="3"/>
      <c r="I643" s="3"/>
      <c r="J643" s="3"/>
      <c r="K643" s="3"/>
    </row>
    <row r="644" spans="1:11" x14ac:dyDescent="0.25">
      <c r="A644" s="11">
        <v>41393</v>
      </c>
      <c r="B644" s="10" t="s">
        <v>14</v>
      </c>
      <c r="C644" s="10" t="str">
        <f t="shared" si="13"/>
        <v>Mon</v>
      </c>
      <c r="D644" s="10" t="str">
        <f>VLOOKUP(C644,Sheet4!$E$2:$F$8,2,FALSE)</f>
        <v>weekday</v>
      </c>
      <c r="E644" s="10">
        <f>VLOOKUP(A644,Sheet5!$A$2:$B$77,2,FALSE)</f>
        <v>6</v>
      </c>
      <c r="F644" s="3">
        <v>5</v>
      </c>
      <c r="G644" s="3" t="str">
        <f>VLOOKUP(F644,Sheet4!$A$2:$C$6,3,FALSE)</f>
        <v>high</v>
      </c>
      <c r="H644" s="3">
        <v>4</v>
      </c>
      <c r="I644" s="3"/>
      <c r="J644" s="3"/>
      <c r="K644" s="3"/>
    </row>
    <row r="645" spans="1:11" x14ac:dyDescent="0.25">
      <c r="A645" s="11">
        <v>41393</v>
      </c>
      <c r="B645" s="10" t="s">
        <v>16</v>
      </c>
      <c r="C645" s="10" t="str">
        <f t="shared" si="13"/>
        <v>Mon</v>
      </c>
      <c r="D645" s="10" t="str">
        <f>VLOOKUP(C645,Sheet4!$E$2:$F$8,2,FALSE)</f>
        <v>weekday</v>
      </c>
      <c r="E645" s="10">
        <f>VLOOKUP(A645,Sheet5!$A$2:$B$77,2,FALSE)</f>
        <v>6</v>
      </c>
      <c r="F645" s="3">
        <v>5</v>
      </c>
      <c r="G645" s="3" t="str">
        <f>VLOOKUP(F645,Sheet4!$A$2:$C$6,3,FALSE)</f>
        <v>high</v>
      </c>
      <c r="H645" s="3">
        <v>4</v>
      </c>
      <c r="I645" s="3">
        <v>2</v>
      </c>
      <c r="J645" s="3">
        <v>1</v>
      </c>
      <c r="K645" s="3">
        <v>1</v>
      </c>
    </row>
    <row r="646" spans="1:11" x14ac:dyDescent="0.25">
      <c r="A646" s="11">
        <v>41393</v>
      </c>
      <c r="B646" s="10" t="s">
        <v>17</v>
      </c>
      <c r="C646" s="10" t="str">
        <f t="shared" si="13"/>
        <v>Mon</v>
      </c>
      <c r="D646" s="10" t="str">
        <f>VLOOKUP(C646,Sheet4!$E$2:$F$8,2,FALSE)</f>
        <v>weekday</v>
      </c>
      <c r="E646" s="10">
        <f>VLOOKUP(A646,Sheet5!$A$2:$B$77,2,FALSE)</f>
        <v>6</v>
      </c>
      <c r="F646" s="3">
        <v>5</v>
      </c>
      <c r="G646" s="3" t="str">
        <f>VLOOKUP(F646,Sheet4!$A$2:$C$6,3,FALSE)</f>
        <v>high</v>
      </c>
      <c r="H646" s="3">
        <v>7</v>
      </c>
      <c r="I646" s="3"/>
      <c r="J646" s="3"/>
      <c r="K646" s="3"/>
    </row>
    <row r="647" spans="1:11" x14ac:dyDescent="0.25">
      <c r="A647" s="11">
        <v>41393</v>
      </c>
      <c r="B647" s="10" t="s">
        <v>21</v>
      </c>
      <c r="C647" s="10" t="str">
        <f t="shared" si="13"/>
        <v>Mon</v>
      </c>
      <c r="D647" s="10" t="str">
        <f>VLOOKUP(C647,Sheet4!$E$2:$F$8,2,FALSE)</f>
        <v>weekday</v>
      </c>
      <c r="E647" s="10">
        <f>VLOOKUP(A647,Sheet5!$A$2:$B$77,2,FALSE)</f>
        <v>6</v>
      </c>
      <c r="F647" s="3">
        <v>4</v>
      </c>
      <c r="G647" s="3" t="str">
        <f>VLOOKUP(F647,Sheet4!$A$2:$C$6,3,FALSE)</f>
        <v>high</v>
      </c>
      <c r="H647" s="3"/>
      <c r="I647" s="3"/>
      <c r="J647" s="3"/>
      <c r="K647" s="3"/>
    </row>
    <row r="648" spans="1:11" x14ac:dyDescent="0.25">
      <c r="A648" s="11">
        <v>41393</v>
      </c>
      <c r="B648" s="10" t="s">
        <v>23</v>
      </c>
      <c r="C648" s="10" t="str">
        <f t="shared" si="13"/>
        <v>Mon</v>
      </c>
      <c r="D648" s="10" t="str">
        <f>VLOOKUP(C648,Sheet4!$E$2:$F$8,2,FALSE)</f>
        <v>weekday</v>
      </c>
      <c r="E648" s="10">
        <f>VLOOKUP(A648,Sheet5!$A$2:$B$77,2,FALSE)</f>
        <v>6</v>
      </c>
      <c r="F648" s="3">
        <v>4</v>
      </c>
      <c r="G648" s="3" t="str">
        <f>VLOOKUP(F648,Sheet4!$A$2:$C$6,3,FALSE)</f>
        <v>high</v>
      </c>
      <c r="H648" s="3">
        <v>0</v>
      </c>
      <c r="I648" s="3">
        <v>2</v>
      </c>
      <c r="J648" s="3"/>
      <c r="K648" s="3"/>
    </row>
    <row r="649" spans="1:11" x14ac:dyDescent="0.25">
      <c r="A649" s="11">
        <v>41393</v>
      </c>
      <c r="B649" s="10" t="s">
        <v>27</v>
      </c>
      <c r="C649" s="10" t="str">
        <f t="shared" si="13"/>
        <v>Mon</v>
      </c>
      <c r="D649" s="10" t="str">
        <f>VLOOKUP(C649,Sheet4!$E$2:$F$8,2,FALSE)</f>
        <v>weekday</v>
      </c>
      <c r="E649" s="10">
        <f>VLOOKUP(A649,Sheet5!$A$2:$B$77,2,FALSE)</f>
        <v>6</v>
      </c>
      <c r="F649" s="3">
        <v>3</v>
      </c>
      <c r="G649" s="3" t="str">
        <f>VLOOKUP(F649,Sheet4!$A$2:$C$6,3,FALSE)</f>
        <v>medium</v>
      </c>
      <c r="H649" s="3">
        <v>6</v>
      </c>
      <c r="I649" s="3">
        <v>2</v>
      </c>
      <c r="J649" s="3">
        <v>3</v>
      </c>
      <c r="K649" s="3">
        <v>1</v>
      </c>
    </row>
    <row r="650" spans="1:11" x14ac:dyDescent="0.25">
      <c r="A650" s="11">
        <v>41393</v>
      </c>
      <c r="B650" s="10" t="s">
        <v>28</v>
      </c>
      <c r="C650" s="10" t="str">
        <f t="shared" si="13"/>
        <v>Mon</v>
      </c>
      <c r="D650" s="10" t="str">
        <f>VLOOKUP(C650,Sheet4!$E$2:$F$8,2,FALSE)</f>
        <v>weekday</v>
      </c>
      <c r="E650" s="10">
        <f>VLOOKUP(A650,Sheet5!$A$2:$B$77,2,FALSE)</f>
        <v>6</v>
      </c>
      <c r="F650" s="3">
        <v>3</v>
      </c>
      <c r="G650" s="3" t="str">
        <f>VLOOKUP(F650,Sheet4!$A$2:$C$6,3,FALSE)</f>
        <v>medium</v>
      </c>
      <c r="H650" s="3">
        <v>5</v>
      </c>
      <c r="I650" s="3"/>
      <c r="J650" s="3"/>
      <c r="K650" s="3"/>
    </row>
    <row r="651" spans="1:11" x14ac:dyDescent="0.25">
      <c r="A651" s="11">
        <v>41393</v>
      </c>
      <c r="B651" s="10" t="s">
        <v>29</v>
      </c>
      <c r="C651" s="10" t="str">
        <f t="shared" si="13"/>
        <v>Mon</v>
      </c>
      <c r="D651" s="10" t="str">
        <f>VLOOKUP(C651,Sheet4!$E$2:$F$8,2,FALSE)</f>
        <v>weekday</v>
      </c>
      <c r="E651" s="10">
        <f>VLOOKUP(A651,Sheet5!$A$2:$B$77,2,FALSE)</f>
        <v>6</v>
      </c>
      <c r="F651" s="3">
        <v>5</v>
      </c>
      <c r="G651" s="3" t="str">
        <f>VLOOKUP(F651,Sheet4!$A$2:$C$6,3,FALSE)</f>
        <v>high</v>
      </c>
      <c r="H651" s="3">
        <v>8</v>
      </c>
      <c r="I651" s="3"/>
      <c r="J651" s="3"/>
      <c r="K651" s="3"/>
    </row>
    <row r="652" spans="1:11" x14ac:dyDescent="0.25">
      <c r="A652" s="11">
        <v>41393</v>
      </c>
      <c r="B652" s="10" t="s">
        <v>30</v>
      </c>
      <c r="C652" s="10" t="str">
        <f t="shared" si="13"/>
        <v>Mon</v>
      </c>
      <c r="D652" s="10" t="str">
        <f>VLOOKUP(C652,Sheet4!$E$2:$F$8,2,FALSE)</f>
        <v>weekday</v>
      </c>
      <c r="E652" s="10">
        <f>VLOOKUP(A652,Sheet5!$A$2:$B$77,2,FALSE)</f>
        <v>6</v>
      </c>
      <c r="F652" s="3">
        <v>3</v>
      </c>
      <c r="G652" s="3" t="str">
        <f>VLOOKUP(F652,Sheet4!$A$2:$C$6,3,FALSE)</f>
        <v>medium</v>
      </c>
      <c r="H652" s="3">
        <v>7</v>
      </c>
      <c r="I652" s="3">
        <v>1</v>
      </c>
      <c r="J652" s="3"/>
      <c r="K652" s="3"/>
    </row>
    <row r="653" spans="1:11" x14ac:dyDescent="0.25">
      <c r="A653" s="11">
        <v>41393</v>
      </c>
      <c r="B653" s="10" t="s">
        <v>25</v>
      </c>
      <c r="C653" s="10" t="str">
        <f t="shared" si="13"/>
        <v>Mon</v>
      </c>
      <c r="D653" s="10" t="str">
        <f>VLOOKUP(C653,Sheet4!$E$2:$F$8,2,FALSE)</f>
        <v>weekday</v>
      </c>
      <c r="E653" s="10">
        <f>VLOOKUP(A653,Sheet5!$A$2:$B$77,2,FALSE)</f>
        <v>6</v>
      </c>
      <c r="F653" s="3">
        <v>4</v>
      </c>
      <c r="G653" s="3" t="str">
        <f>VLOOKUP(F653,Sheet4!$A$2:$C$6,3,FALSE)</f>
        <v>high</v>
      </c>
      <c r="H653" s="3"/>
      <c r="I653" s="3"/>
      <c r="J653" s="3"/>
      <c r="K653" s="3"/>
    </row>
    <row r="654" spans="1:11" x14ac:dyDescent="0.25">
      <c r="A654" s="11">
        <v>41393</v>
      </c>
      <c r="B654" s="10" t="s">
        <v>32</v>
      </c>
      <c r="C654" s="10" t="str">
        <f t="shared" ref="C654:C703" si="14">TEXT(A654,"ddd")</f>
        <v>Mon</v>
      </c>
      <c r="D654" s="10" t="str">
        <f>VLOOKUP(C654,Sheet4!$E$2:$F$8,2,FALSE)</f>
        <v>weekday</v>
      </c>
      <c r="E654" s="10">
        <f>VLOOKUP(A654,Sheet5!$A$2:$B$77,2,FALSE)</f>
        <v>6</v>
      </c>
      <c r="F654" s="3">
        <v>3</v>
      </c>
      <c r="G654" s="3" t="str">
        <f>VLOOKUP(F654,Sheet4!$A$2:$C$6,3,FALSE)</f>
        <v>medium</v>
      </c>
      <c r="H654" s="3"/>
      <c r="I654" s="3">
        <v>2</v>
      </c>
      <c r="J654" s="3"/>
      <c r="K654" s="3"/>
    </row>
    <row r="655" spans="1:11" x14ac:dyDescent="0.25">
      <c r="A655" s="11">
        <v>41393</v>
      </c>
      <c r="B655" s="10" t="s">
        <v>33</v>
      </c>
      <c r="C655" s="10" t="str">
        <f t="shared" si="14"/>
        <v>Mon</v>
      </c>
      <c r="D655" s="10" t="str">
        <f>VLOOKUP(C655,Sheet4!$E$2:$F$8,2,FALSE)</f>
        <v>weekday</v>
      </c>
      <c r="E655" s="10">
        <f>VLOOKUP(A655,Sheet5!$A$2:$B$77,2,FALSE)</f>
        <v>6</v>
      </c>
      <c r="F655" s="3">
        <v>5</v>
      </c>
      <c r="G655" s="3" t="str">
        <f>VLOOKUP(F655,Sheet4!$A$2:$C$6,3,FALSE)</f>
        <v>high</v>
      </c>
      <c r="H655" s="3">
        <v>8</v>
      </c>
      <c r="I655" s="3">
        <v>2</v>
      </c>
      <c r="J655" s="3">
        <v>1</v>
      </c>
      <c r="K655" s="3">
        <v>1</v>
      </c>
    </row>
    <row r="656" spans="1:11" x14ac:dyDescent="0.25">
      <c r="A656" s="11">
        <v>41393</v>
      </c>
      <c r="B656" s="10" t="s">
        <v>34</v>
      </c>
      <c r="C656" s="10" t="str">
        <f t="shared" si="14"/>
        <v>Mon</v>
      </c>
      <c r="D656" s="10" t="str">
        <f>VLOOKUP(C656,Sheet4!$E$2:$F$8,2,FALSE)</f>
        <v>weekday</v>
      </c>
      <c r="E656" s="10">
        <f>VLOOKUP(A656,Sheet5!$A$2:$B$77,2,FALSE)</f>
        <v>6</v>
      </c>
      <c r="F656" s="3">
        <v>5</v>
      </c>
      <c r="G656" s="3" t="str">
        <f>VLOOKUP(F656,Sheet4!$A$2:$C$6,3,FALSE)</f>
        <v>high</v>
      </c>
      <c r="H656" s="3">
        <v>6</v>
      </c>
      <c r="I656" s="3">
        <v>2</v>
      </c>
      <c r="J656" s="3"/>
      <c r="K656" s="3"/>
    </row>
    <row r="657" spans="1:11" x14ac:dyDescent="0.25">
      <c r="A657" s="11">
        <v>41393</v>
      </c>
      <c r="B657" s="10" t="s">
        <v>18</v>
      </c>
      <c r="C657" s="10" t="str">
        <f t="shared" si="14"/>
        <v>Mon</v>
      </c>
      <c r="D657" s="10" t="str">
        <f>VLOOKUP(C657,Sheet4!$E$2:$F$8,2,FALSE)</f>
        <v>weekday</v>
      </c>
      <c r="E657" s="10">
        <f>VLOOKUP(A657,Sheet5!$A$2:$B$77,2,FALSE)</f>
        <v>6</v>
      </c>
      <c r="F657" s="3">
        <v>1</v>
      </c>
      <c r="G657" s="3" t="str">
        <f>VLOOKUP(F657,Sheet4!$A$2:$C$6,3,FALSE)</f>
        <v>low</v>
      </c>
      <c r="H657" s="3">
        <v>8</v>
      </c>
      <c r="I657" s="3">
        <v>2</v>
      </c>
      <c r="J657" s="3"/>
      <c r="K657" s="3"/>
    </row>
    <row r="658" spans="1:11" x14ac:dyDescent="0.25">
      <c r="A658" s="11">
        <v>41393</v>
      </c>
      <c r="B658" s="10" t="s">
        <v>38</v>
      </c>
      <c r="C658" s="10" t="str">
        <f t="shared" si="14"/>
        <v>Mon</v>
      </c>
      <c r="D658" s="10" t="str">
        <f>VLOOKUP(C658,Sheet4!$E$2:$F$8,2,FALSE)</f>
        <v>weekday</v>
      </c>
      <c r="E658" s="10">
        <f>VLOOKUP(A658,Sheet5!$A$2:$B$77,2,FALSE)</f>
        <v>6</v>
      </c>
      <c r="F658" s="3">
        <v>4</v>
      </c>
      <c r="G658" s="3" t="str">
        <f>VLOOKUP(F658,Sheet4!$A$2:$C$6,3,FALSE)</f>
        <v>high</v>
      </c>
      <c r="H658" s="3">
        <v>1</v>
      </c>
      <c r="I658" s="3">
        <v>2</v>
      </c>
      <c r="J658" s="3"/>
      <c r="K658" s="3"/>
    </row>
    <row r="659" spans="1:11" x14ac:dyDescent="0.25">
      <c r="A659" s="11">
        <v>41393</v>
      </c>
      <c r="B659" s="10" t="s">
        <v>39</v>
      </c>
      <c r="C659" s="10" t="str">
        <f t="shared" si="14"/>
        <v>Mon</v>
      </c>
      <c r="D659" s="10" t="str">
        <f>VLOOKUP(C659,Sheet4!$E$2:$F$8,2,FALSE)</f>
        <v>weekday</v>
      </c>
      <c r="E659" s="10">
        <f>VLOOKUP(A659,Sheet5!$A$2:$B$77,2,FALSE)</f>
        <v>6</v>
      </c>
      <c r="F659" s="3">
        <v>4</v>
      </c>
      <c r="G659" s="3" t="str">
        <f>VLOOKUP(F659,Sheet4!$A$2:$C$6,3,FALSE)</f>
        <v>high</v>
      </c>
      <c r="H659" s="3">
        <v>6</v>
      </c>
      <c r="I659" s="3"/>
      <c r="J659" s="3"/>
      <c r="K659" s="3"/>
    </row>
    <row r="660" spans="1:11" x14ac:dyDescent="0.25">
      <c r="A660" s="11">
        <v>41393</v>
      </c>
      <c r="B660" s="10" t="s">
        <v>40</v>
      </c>
      <c r="C660" s="10" t="str">
        <f t="shared" si="14"/>
        <v>Mon</v>
      </c>
      <c r="D660" s="10" t="str">
        <f>VLOOKUP(C660,Sheet4!$E$2:$F$8,2,FALSE)</f>
        <v>weekday</v>
      </c>
      <c r="E660" s="10">
        <f>VLOOKUP(A660,Sheet5!$A$2:$B$77,2,FALSE)</f>
        <v>6</v>
      </c>
      <c r="F660" s="3">
        <v>4</v>
      </c>
      <c r="G660" s="3" t="str">
        <f>VLOOKUP(F660,Sheet4!$A$2:$C$6,3,FALSE)</f>
        <v>high</v>
      </c>
      <c r="H660" s="3">
        <v>2</v>
      </c>
      <c r="I660" s="3">
        <v>2</v>
      </c>
      <c r="J660" s="3"/>
      <c r="K660" s="3"/>
    </row>
    <row r="661" spans="1:11" x14ac:dyDescent="0.25">
      <c r="A661" s="11">
        <v>41394</v>
      </c>
      <c r="B661" s="10" t="s">
        <v>3</v>
      </c>
      <c r="C661" s="10" t="str">
        <f t="shared" si="14"/>
        <v>Tue</v>
      </c>
      <c r="D661" s="10" t="str">
        <f>VLOOKUP(C661,Sheet4!$E$2:$F$8,2,FALSE)</f>
        <v>weekday</v>
      </c>
      <c r="E661" s="10">
        <f>VLOOKUP(A661,Sheet5!$A$2:$B$77,2,FALSE)</f>
        <v>6</v>
      </c>
      <c r="F661" s="3">
        <v>5</v>
      </c>
      <c r="G661" s="3" t="str">
        <f>VLOOKUP(F661,Sheet4!$A$2:$C$6,3,FALSE)</f>
        <v>high</v>
      </c>
      <c r="H661" s="3"/>
      <c r="I661" s="3"/>
      <c r="J661" s="3"/>
      <c r="K661" s="3"/>
    </row>
    <row r="662" spans="1:11" x14ac:dyDescent="0.25">
      <c r="A662" s="11">
        <v>41394</v>
      </c>
      <c r="B662" s="10" t="s">
        <v>4</v>
      </c>
      <c r="C662" s="10" t="str">
        <f t="shared" si="14"/>
        <v>Tue</v>
      </c>
      <c r="D662" s="10" t="str">
        <f>VLOOKUP(C662,Sheet4!$E$2:$F$8,2,FALSE)</f>
        <v>weekday</v>
      </c>
      <c r="E662" s="10">
        <f>VLOOKUP(A662,Sheet5!$A$2:$B$77,2,FALSE)</f>
        <v>6</v>
      </c>
      <c r="F662" s="3">
        <v>4</v>
      </c>
      <c r="G662" s="3" t="str">
        <f>VLOOKUP(F662,Sheet4!$A$2:$C$6,3,FALSE)</f>
        <v>high</v>
      </c>
      <c r="H662" s="3"/>
      <c r="I662" s="3"/>
      <c r="J662" s="3"/>
      <c r="K662" s="3"/>
    </row>
    <row r="663" spans="1:11" x14ac:dyDescent="0.25">
      <c r="A663" s="11">
        <v>41394</v>
      </c>
      <c r="B663" s="10" t="s">
        <v>5</v>
      </c>
      <c r="C663" s="10" t="str">
        <f t="shared" si="14"/>
        <v>Tue</v>
      </c>
      <c r="D663" s="10" t="str">
        <f>VLOOKUP(C663,Sheet4!$E$2:$F$8,2,FALSE)</f>
        <v>weekday</v>
      </c>
      <c r="E663" s="10">
        <f>VLOOKUP(A663,Sheet5!$A$2:$B$77,2,FALSE)</f>
        <v>6</v>
      </c>
      <c r="F663" s="3">
        <v>4</v>
      </c>
      <c r="G663" s="3" t="str">
        <f>VLOOKUP(F663,Sheet4!$A$2:$C$6,3,FALSE)</f>
        <v>high</v>
      </c>
      <c r="H663" s="3"/>
      <c r="I663" s="3">
        <v>2</v>
      </c>
      <c r="J663" s="3"/>
      <c r="K663" s="3"/>
    </row>
    <row r="664" spans="1:11" x14ac:dyDescent="0.25">
      <c r="A664" s="11">
        <v>41394</v>
      </c>
      <c r="B664" s="10" t="s">
        <v>6</v>
      </c>
      <c r="C664" s="10" t="str">
        <f t="shared" si="14"/>
        <v>Tue</v>
      </c>
      <c r="D664" s="10" t="str">
        <f>VLOOKUP(C664,Sheet4!$E$2:$F$8,2,FALSE)</f>
        <v>weekday</v>
      </c>
      <c r="E664" s="10">
        <f>VLOOKUP(A664,Sheet5!$A$2:$B$77,2,FALSE)</f>
        <v>6</v>
      </c>
      <c r="F664" s="3">
        <v>2</v>
      </c>
      <c r="G664" s="3" t="str">
        <f>VLOOKUP(F664,Sheet4!$A$2:$C$6,3,FALSE)</f>
        <v>low</v>
      </c>
      <c r="H664" s="3"/>
      <c r="I664" s="3">
        <v>2</v>
      </c>
      <c r="J664" s="3"/>
      <c r="K664" s="3"/>
    </row>
    <row r="665" spans="1:11" x14ac:dyDescent="0.25">
      <c r="A665" s="11">
        <v>41394</v>
      </c>
      <c r="B665" s="10" t="s">
        <v>7</v>
      </c>
      <c r="C665" s="10" t="str">
        <f t="shared" si="14"/>
        <v>Tue</v>
      </c>
      <c r="D665" s="10" t="str">
        <f>VLOOKUP(C665,Sheet4!$E$2:$F$8,2,FALSE)</f>
        <v>weekday</v>
      </c>
      <c r="E665" s="10">
        <f>VLOOKUP(A665,Sheet5!$A$2:$B$77,2,FALSE)</f>
        <v>6</v>
      </c>
      <c r="F665" s="3">
        <v>5</v>
      </c>
      <c r="G665" s="3" t="str">
        <f>VLOOKUP(F665,Sheet4!$A$2:$C$6,3,FALSE)</f>
        <v>high</v>
      </c>
      <c r="H665" s="3">
        <v>6</v>
      </c>
      <c r="I665" s="3">
        <v>1</v>
      </c>
      <c r="J665" s="3"/>
      <c r="K665" s="3"/>
    </row>
    <row r="666" spans="1:11" x14ac:dyDescent="0.25">
      <c r="A666" s="11">
        <v>41394</v>
      </c>
      <c r="B666" s="10" t="s">
        <v>11</v>
      </c>
      <c r="C666" s="10" t="str">
        <f t="shared" si="14"/>
        <v>Tue</v>
      </c>
      <c r="D666" s="10" t="str">
        <f>VLOOKUP(C666,Sheet4!$E$2:$F$8,2,FALSE)</f>
        <v>weekday</v>
      </c>
      <c r="E666" s="10">
        <f>VLOOKUP(A666,Sheet5!$A$2:$B$77,2,FALSE)</f>
        <v>6</v>
      </c>
      <c r="F666" s="3">
        <v>3</v>
      </c>
      <c r="G666" s="3" t="str">
        <f>VLOOKUP(F666,Sheet4!$A$2:$C$6,3,FALSE)</f>
        <v>medium</v>
      </c>
      <c r="H666" s="3">
        <v>7</v>
      </c>
      <c r="I666" s="3"/>
      <c r="J666" s="3"/>
      <c r="K666" s="3"/>
    </row>
    <row r="667" spans="1:11" x14ac:dyDescent="0.25">
      <c r="A667" s="11">
        <v>41394</v>
      </c>
      <c r="B667" s="10" t="s">
        <v>12</v>
      </c>
      <c r="C667" s="10" t="str">
        <f t="shared" si="14"/>
        <v>Tue</v>
      </c>
      <c r="D667" s="10" t="str">
        <f>VLOOKUP(C667,Sheet4!$E$2:$F$8,2,FALSE)</f>
        <v>weekday</v>
      </c>
      <c r="E667" s="10">
        <f>VLOOKUP(A667,Sheet5!$A$2:$B$77,2,FALSE)</f>
        <v>6</v>
      </c>
      <c r="F667" s="3">
        <v>5</v>
      </c>
      <c r="G667" s="3" t="str">
        <f>VLOOKUP(F667,Sheet4!$A$2:$C$6,3,FALSE)</f>
        <v>high</v>
      </c>
      <c r="H667" s="3">
        <v>7</v>
      </c>
      <c r="I667" s="3"/>
      <c r="J667" s="3"/>
      <c r="K667" s="3"/>
    </row>
    <row r="668" spans="1:11" x14ac:dyDescent="0.25">
      <c r="A668" s="11">
        <v>41394</v>
      </c>
      <c r="B668" s="10" t="s">
        <v>14</v>
      </c>
      <c r="C668" s="10" t="str">
        <f t="shared" si="14"/>
        <v>Tue</v>
      </c>
      <c r="D668" s="10" t="str">
        <f>VLOOKUP(C668,Sheet4!$E$2:$F$8,2,FALSE)</f>
        <v>weekday</v>
      </c>
      <c r="E668" s="10">
        <f>VLOOKUP(A668,Sheet5!$A$2:$B$77,2,FALSE)</f>
        <v>6</v>
      </c>
      <c r="F668" s="3">
        <v>5</v>
      </c>
      <c r="G668" s="3" t="str">
        <f>VLOOKUP(F668,Sheet4!$A$2:$C$6,3,FALSE)</f>
        <v>high</v>
      </c>
      <c r="H668" s="3"/>
      <c r="I668" s="3">
        <v>2</v>
      </c>
      <c r="J668" s="3"/>
      <c r="K668" s="3"/>
    </row>
    <row r="669" spans="1:11" x14ac:dyDescent="0.25">
      <c r="A669" s="11">
        <v>41394</v>
      </c>
      <c r="B669" s="10" t="s">
        <v>16</v>
      </c>
      <c r="C669" s="10" t="str">
        <f t="shared" si="14"/>
        <v>Tue</v>
      </c>
      <c r="D669" s="10" t="str">
        <f>VLOOKUP(C669,Sheet4!$E$2:$F$8,2,FALSE)</f>
        <v>weekday</v>
      </c>
      <c r="E669" s="10">
        <f>VLOOKUP(A669,Sheet5!$A$2:$B$77,2,FALSE)</f>
        <v>6</v>
      </c>
      <c r="F669" s="3">
        <v>5</v>
      </c>
      <c r="G669" s="3" t="str">
        <f>VLOOKUP(F669,Sheet4!$A$2:$C$6,3,FALSE)</f>
        <v>high</v>
      </c>
      <c r="H669" s="3"/>
      <c r="I669" s="3">
        <v>2</v>
      </c>
      <c r="J669" s="3"/>
      <c r="K669" s="3"/>
    </row>
    <row r="670" spans="1:11" x14ac:dyDescent="0.25">
      <c r="A670" s="11">
        <v>41394</v>
      </c>
      <c r="B670" s="10" t="s">
        <v>20</v>
      </c>
      <c r="C670" s="10" t="str">
        <f t="shared" si="14"/>
        <v>Tue</v>
      </c>
      <c r="D670" s="10" t="str">
        <f>VLOOKUP(C670,Sheet4!$E$2:$F$8,2,FALSE)</f>
        <v>weekday</v>
      </c>
      <c r="E670" s="10">
        <f>VLOOKUP(A670,Sheet5!$A$2:$B$77,2,FALSE)</f>
        <v>6</v>
      </c>
      <c r="F670" s="3">
        <v>3</v>
      </c>
      <c r="G670" s="3" t="str">
        <f>VLOOKUP(F670,Sheet4!$A$2:$C$6,3,FALSE)</f>
        <v>medium</v>
      </c>
      <c r="H670" s="3"/>
      <c r="I670" s="3"/>
      <c r="J670" s="3"/>
      <c r="K670" s="3"/>
    </row>
    <row r="671" spans="1:11" x14ac:dyDescent="0.25">
      <c r="A671" s="11">
        <v>41394</v>
      </c>
      <c r="B671" s="10" t="s">
        <v>27</v>
      </c>
      <c r="C671" s="10" t="str">
        <f t="shared" si="14"/>
        <v>Tue</v>
      </c>
      <c r="D671" s="10" t="str">
        <f>VLOOKUP(C671,Sheet4!$E$2:$F$8,2,FALSE)</f>
        <v>weekday</v>
      </c>
      <c r="E671" s="10">
        <f>VLOOKUP(A671,Sheet5!$A$2:$B$77,2,FALSE)</f>
        <v>6</v>
      </c>
      <c r="F671" s="3">
        <v>3</v>
      </c>
      <c r="G671" s="3" t="str">
        <f>VLOOKUP(F671,Sheet4!$A$2:$C$6,3,FALSE)</f>
        <v>medium</v>
      </c>
      <c r="H671" s="3">
        <v>9</v>
      </c>
      <c r="I671" s="3"/>
      <c r="J671" s="3">
        <v>2</v>
      </c>
      <c r="K671" s="3">
        <v>4</v>
      </c>
    </row>
    <row r="672" spans="1:11" x14ac:dyDescent="0.25">
      <c r="A672" s="11">
        <v>41394</v>
      </c>
      <c r="B672" s="10" t="s">
        <v>29</v>
      </c>
      <c r="C672" s="10" t="str">
        <f t="shared" si="14"/>
        <v>Tue</v>
      </c>
      <c r="D672" s="10" t="str">
        <f>VLOOKUP(C672,Sheet4!$E$2:$F$8,2,FALSE)</f>
        <v>weekday</v>
      </c>
      <c r="E672" s="10">
        <f>VLOOKUP(A672,Sheet5!$A$2:$B$77,2,FALSE)</f>
        <v>6</v>
      </c>
      <c r="F672" s="3">
        <v>3</v>
      </c>
      <c r="G672" s="3" t="str">
        <f>VLOOKUP(F672,Sheet4!$A$2:$C$6,3,FALSE)</f>
        <v>medium</v>
      </c>
      <c r="H672" s="3">
        <v>6</v>
      </c>
      <c r="I672" s="3"/>
      <c r="J672" s="3"/>
      <c r="K672" s="3"/>
    </row>
    <row r="673" spans="1:11" x14ac:dyDescent="0.25">
      <c r="A673" s="11">
        <v>41394</v>
      </c>
      <c r="B673" s="10" t="s">
        <v>30</v>
      </c>
      <c r="C673" s="10" t="str">
        <f t="shared" si="14"/>
        <v>Tue</v>
      </c>
      <c r="D673" s="10" t="str">
        <f>VLOOKUP(C673,Sheet4!$E$2:$F$8,2,FALSE)</f>
        <v>weekday</v>
      </c>
      <c r="E673" s="10">
        <f>VLOOKUP(A673,Sheet5!$A$2:$B$77,2,FALSE)</f>
        <v>6</v>
      </c>
      <c r="F673" s="3">
        <v>3</v>
      </c>
      <c r="G673" s="3" t="str">
        <f>VLOOKUP(F673,Sheet4!$A$2:$C$6,3,FALSE)</f>
        <v>medium</v>
      </c>
      <c r="H673" s="3"/>
      <c r="I673" s="3">
        <v>2</v>
      </c>
      <c r="J673" s="3"/>
      <c r="K673" s="3"/>
    </row>
    <row r="674" spans="1:11" x14ac:dyDescent="0.25">
      <c r="A674" s="11">
        <v>41394</v>
      </c>
      <c r="B674" s="10" t="s">
        <v>25</v>
      </c>
      <c r="C674" s="10" t="str">
        <f t="shared" si="14"/>
        <v>Tue</v>
      </c>
      <c r="D674" s="10" t="str">
        <f>VLOOKUP(C674,Sheet4!$E$2:$F$8,2,FALSE)</f>
        <v>weekday</v>
      </c>
      <c r="E674" s="10">
        <f>VLOOKUP(A674,Sheet5!$A$2:$B$77,2,FALSE)</f>
        <v>6</v>
      </c>
      <c r="F674" s="3">
        <v>5</v>
      </c>
      <c r="G674" s="3" t="str">
        <f>VLOOKUP(F674,Sheet4!$A$2:$C$6,3,FALSE)</f>
        <v>high</v>
      </c>
      <c r="H674" s="3"/>
      <c r="I674" s="3"/>
      <c r="J674" s="3"/>
      <c r="K674" s="3"/>
    </row>
    <row r="675" spans="1:11" x14ac:dyDescent="0.25">
      <c r="A675" s="11">
        <v>41394</v>
      </c>
      <c r="B675" s="10" t="s">
        <v>33</v>
      </c>
      <c r="C675" s="10" t="str">
        <f t="shared" si="14"/>
        <v>Tue</v>
      </c>
      <c r="D675" s="10" t="str">
        <f>VLOOKUP(C675,Sheet4!$E$2:$F$8,2,FALSE)</f>
        <v>weekday</v>
      </c>
      <c r="E675" s="10">
        <f>VLOOKUP(A675,Sheet5!$A$2:$B$77,2,FALSE)</f>
        <v>6</v>
      </c>
      <c r="F675" s="3">
        <v>5</v>
      </c>
      <c r="G675" s="3" t="str">
        <f>VLOOKUP(F675,Sheet4!$A$2:$C$6,3,FALSE)</f>
        <v>high</v>
      </c>
      <c r="H675" s="3">
        <v>8</v>
      </c>
      <c r="I675" s="3"/>
      <c r="J675" s="3">
        <v>1</v>
      </c>
      <c r="K675" s="3">
        <v>1</v>
      </c>
    </row>
    <row r="676" spans="1:11" x14ac:dyDescent="0.25">
      <c r="A676" s="11">
        <v>41394</v>
      </c>
      <c r="B676" s="10" t="s">
        <v>34</v>
      </c>
      <c r="C676" s="10" t="str">
        <f t="shared" si="14"/>
        <v>Tue</v>
      </c>
      <c r="D676" s="10" t="str">
        <f>VLOOKUP(C676,Sheet4!$E$2:$F$8,2,FALSE)</f>
        <v>weekday</v>
      </c>
      <c r="E676" s="10">
        <f>VLOOKUP(A676,Sheet5!$A$2:$B$77,2,FALSE)</f>
        <v>6</v>
      </c>
      <c r="F676" s="3">
        <v>5</v>
      </c>
      <c r="G676" s="3" t="str">
        <f>VLOOKUP(F676,Sheet4!$A$2:$C$6,3,FALSE)</f>
        <v>high</v>
      </c>
      <c r="H676" s="3"/>
      <c r="I676" s="3"/>
      <c r="J676" s="3"/>
      <c r="K676" s="3"/>
    </row>
    <row r="677" spans="1:11" x14ac:dyDescent="0.25">
      <c r="A677" s="11">
        <v>41394</v>
      </c>
      <c r="B677" s="10" t="s">
        <v>35</v>
      </c>
      <c r="C677" s="10" t="str">
        <f t="shared" si="14"/>
        <v>Tue</v>
      </c>
      <c r="D677" s="10" t="str">
        <f>VLOOKUP(C677,Sheet4!$E$2:$F$8,2,FALSE)</f>
        <v>weekday</v>
      </c>
      <c r="E677" s="10">
        <f>VLOOKUP(A677,Sheet5!$A$2:$B$77,2,FALSE)</f>
        <v>6</v>
      </c>
      <c r="F677" s="3">
        <v>4</v>
      </c>
      <c r="G677" s="3" t="str">
        <f>VLOOKUP(F677,Sheet4!$A$2:$C$6,3,FALSE)</f>
        <v>high</v>
      </c>
      <c r="H677" s="3"/>
      <c r="I677" s="3"/>
      <c r="J677" s="3"/>
      <c r="K677" s="3"/>
    </row>
    <row r="678" spans="1:11" x14ac:dyDescent="0.25">
      <c r="A678" s="11">
        <v>41394</v>
      </c>
      <c r="B678" s="10" t="s">
        <v>18</v>
      </c>
      <c r="C678" s="10" t="str">
        <f t="shared" si="14"/>
        <v>Tue</v>
      </c>
      <c r="D678" s="10" t="str">
        <f>VLOOKUP(C678,Sheet4!$E$2:$F$8,2,FALSE)</f>
        <v>weekday</v>
      </c>
      <c r="E678" s="10">
        <f>VLOOKUP(A678,Sheet5!$A$2:$B$77,2,FALSE)</f>
        <v>6</v>
      </c>
      <c r="F678" s="3">
        <v>2</v>
      </c>
      <c r="G678" s="3" t="str">
        <f>VLOOKUP(F678,Sheet4!$A$2:$C$6,3,FALSE)</f>
        <v>low</v>
      </c>
      <c r="H678" s="3"/>
      <c r="I678" s="3">
        <v>1</v>
      </c>
      <c r="J678" s="3">
        <v>4</v>
      </c>
      <c r="K678" s="3">
        <v>1</v>
      </c>
    </row>
    <row r="679" spans="1:11" x14ac:dyDescent="0.25">
      <c r="A679" s="11">
        <v>41394</v>
      </c>
      <c r="B679" s="10" t="s">
        <v>38</v>
      </c>
      <c r="C679" s="10" t="str">
        <f t="shared" si="14"/>
        <v>Tue</v>
      </c>
      <c r="D679" s="10" t="str">
        <f>VLOOKUP(C679,Sheet4!$E$2:$F$8,2,FALSE)</f>
        <v>weekday</v>
      </c>
      <c r="E679" s="10">
        <f>VLOOKUP(A679,Sheet5!$A$2:$B$77,2,FALSE)</f>
        <v>6</v>
      </c>
      <c r="F679" s="3">
        <v>3</v>
      </c>
      <c r="G679" s="3" t="str">
        <f>VLOOKUP(F679,Sheet4!$A$2:$C$6,3,FALSE)</f>
        <v>medium</v>
      </c>
      <c r="H679" s="3"/>
      <c r="I679" s="3"/>
      <c r="J679" s="3"/>
      <c r="K679" s="3"/>
    </row>
    <row r="680" spans="1:11" x14ac:dyDescent="0.25">
      <c r="A680" s="11">
        <v>41394</v>
      </c>
      <c r="B680" s="10" t="s">
        <v>37</v>
      </c>
      <c r="C680" s="10" t="str">
        <f t="shared" si="14"/>
        <v>Tue</v>
      </c>
      <c r="D680" s="10" t="str">
        <f>VLOOKUP(C680,Sheet4!$E$2:$F$8,2,FALSE)</f>
        <v>weekday</v>
      </c>
      <c r="E680" s="10">
        <f>VLOOKUP(A680,Sheet5!$A$2:$B$77,2,FALSE)</f>
        <v>6</v>
      </c>
      <c r="F680" s="3">
        <v>5</v>
      </c>
      <c r="G680" s="3" t="str">
        <f>VLOOKUP(F680,Sheet4!$A$2:$C$6,3,FALSE)</f>
        <v>high</v>
      </c>
      <c r="H680" s="3"/>
      <c r="I680" s="3">
        <v>2</v>
      </c>
      <c r="J680" s="3"/>
      <c r="K680" s="3"/>
    </row>
    <row r="681" spans="1:11" x14ac:dyDescent="0.25">
      <c r="A681" s="11">
        <v>41394</v>
      </c>
      <c r="B681" s="10" t="s">
        <v>39</v>
      </c>
      <c r="C681" s="10" t="str">
        <f t="shared" si="14"/>
        <v>Tue</v>
      </c>
      <c r="D681" s="10" t="str">
        <f>VLOOKUP(C681,Sheet4!$E$2:$F$8,2,FALSE)</f>
        <v>weekday</v>
      </c>
      <c r="E681" s="10">
        <f>VLOOKUP(A681,Sheet5!$A$2:$B$77,2,FALSE)</f>
        <v>6</v>
      </c>
      <c r="F681" s="3">
        <v>4</v>
      </c>
      <c r="G681" s="3" t="str">
        <f>VLOOKUP(F681,Sheet4!$A$2:$C$6,3,FALSE)</f>
        <v>high</v>
      </c>
      <c r="H681" s="3">
        <v>6</v>
      </c>
      <c r="I681" s="3"/>
      <c r="J681" s="3"/>
      <c r="K681" s="3"/>
    </row>
    <row r="682" spans="1:11" x14ac:dyDescent="0.25">
      <c r="A682" s="11">
        <v>41394</v>
      </c>
      <c r="B682" s="10" t="s">
        <v>40</v>
      </c>
      <c r="C682" s="10" t="str">
        <f t="shared" si="14"/>
        <v>Tue</v>
      </c>
      <c r="D682" s="10" t="str">
        <f>VLOOKUP(C682,Sheet4!$E$2:$F$8,2,FALSE)</f>
        <v>weekday</v>
      </c>
      <c r="E682" s="10">
        <f>VLOOKUP(A682,Sheet5!$A$2:$B$77,2,FALSE)</f>
        <v>6</v>
      </c>
      <c r="F682" s="3">
        <v>5</v>
      </c>
      <c r="G682" s="3" t="str">
        <f>VLOOKUP(F682,Sheet4!$A$2:$C$6,3,FALSE)</f>
        <v>high</v>
      </c>
      <c r="H682" s="3">
        <v>0</v>
      </c>
      <c r="I682" s="3"/>
      <c r="J682" s="3">
        <v>5</v>
      </c>
      <c r="K682" s="3">
        <v>1</v>
      </c>
    </row>
    <row r="683" spans="1:11" x14ac:dyDescent="0.25">
      <c r="A683" s="11">
        <v>41395</v>
      </c>
      <c r="B683" s="10" t="s">
        <v>16</v>
      </c>
      <c r="C683" s="10" t="str">
        <f t="shared" si="14"/>
        <v>Wed</v>
      </c>
      <c r="D683" s="10" t="str">
        <f>VLOOKUP(C683,Sheet4!$E$2:$F$8,2,FALSE)</f>
        <v>weekday</v>
      </c>
      <c r="E683" s="10">
        <f>VLOOKUP(A683,Sheet5!$A$2:$B$77,2,FALSE)</f>
        <v>6</v>
      </c>
      <c r="F683" s="3">
        <v>5</v>
      </c>
      <c r="G683" s="3" t="str">
        <f>VLOOKUP(F683,Sheet4!$A$2:$C$6,3,FALSE)</f>
        <v>high</v>
      </c>
      <c r="H683" s="3">
        <v>5</v>
      </c>
      <c r="I683" s="3"/>
      <c r="J683" s="3"/>
      <c r="K683" s="3"/>
    </row>
    <row r="684" spans="1:11" x14ac:dyDescent="0.25">
      <c r="A684" s="11">
        <v>41395</v>
      </c>
      <c r="B684" s="10" t="s">
        <v>17</v>
      </c>
      <c r="C684" s="10" t="str">
        <f t="shared" si="14"/>
        <v>Wed</v>
      </c>
      <c r="D684" s="10" t="str">
        <f>VLOOKUP(C684,Sheet4!$E$2:$F$8,2,FALSE)</f>
        <v>weekday</v>
      </c>
      <c r="E684" s="10">
        <f>VLOOKUP(A684,Sheet5!$A$2:$B$77,2,FALSE)</f>
        <v>6</v>
      </c>
      <c r="F684" s="3">
        <v>4</v>
      </c>
      <c r="G684" s="3" t="str">
        <f>VLOOKUP(F684,Sheet4!$A$2:$C$6,3,FALSE)</f>
        <v>high</v>
      </c>
      <c r="H684" s="3">
        <v>6</v>
      </c>
      <c r="I684" s="3"/>
      <c r="J684" s="3">
        <v>3</v>
      </c>
      <c r="K684" s="3">
        <v>1</v>
      </c>
    </row>
    <row r="685" spans="1:11" x14ac:dyDescent="0.25">
      <c r="A685" s="11">
        <v>41395</v>
      </c>
      <c r="B685" s="10" t="s">
        <v>20</v>
      </c>
      <c r="C685" s="10" t="str">
        <f t="shared" si="14"/>
        <v>Wed</v>
      </c>
      <c r="D685" s="10" t="str">
        <f>VLOOKUP(C685,Sheet4!$E$2:$F$8,2,FALSE)</f>
        <v>weekday</v>
      </c>
      <c r="E685" s="10">
        <f>VLOOKUP(A685,Sheet5!$A$2:$B$77,2,FALSE)</f>
        <v>6</v>
      </c>
      <c r="F685" s="3">
        <v>3</v>
      </c>
      <c r="G685" s="3" t="str">
        <f>VLOOKUP(F685,Sheet4!$A$2:$C$6,3,FALSE)</f>
        <v>medium</v>
      </c>
      <c r="H685" s="3"/>
      <c r="I685" s="3"/>
      <c r="J685" s="3"/>
      <c r="K685" s="3"/>
    </row>
    <row r="686" spans="1:11" x14ac:dyDescent="0.25">
      <c r="A686" s="11">
        <v>41395</v>
      </c>
      <c r="B686" s="10" t="s">
        <v>30</v>
      </c>
      <c r="C686" s="10" t="str">
        <f t="shared" si="14"/>
        <v>Wed</v>
      </c>
      <c r="D686" s="10" t="str">
        <f>VLOOKUP(C686,Sheet4!$E$2:$F$8,2,FALSE)</f>
        <v>weekday</v>
      </c>
      <c r="E686" s="10">
        <f>VLOOKUP(A686,Sheet5!$A$2:$B$77,2,FALSE)</f>
        <v>6</v>
      </c>
      <c r="F686" s="3">
        <v>3</v>
      </c>
      <c r="G686" s="3" t="str">
        <f>VLOOKUP(F686,Sheet4!$A$2:$C$6,3,FALSE)</f>
        <v>medium</v>
      </c>
      <c r="H686" s="3">
        <v>7</v>
      </c>
      <c r="I686" s="3">
        <v>1</v>
      </c>
      <c r="J686" s="3">
        <v>2</v>
      </c>
      <c r="K686" s="3">
        <v>2</v>
      </c>
    </row>
    <row r="687" spans="1:11" x14ac:dyDescent="0.25">
      <c r="A687" s="11">
        <v>41395</v>
      </c>
      <c r="B687" s="10" t="s">
        <v>33</v>
      </c>
      <c r="C687" s="10" t="str">
        <f t="shared" si="14"/>
        <v>Wed</v>
      </c>
      <c r="D687" s="10" t="str">
        <f>VLOOKUP(C687,Sheet4!$E$2:$F$8,2,FALSE)</f>
        <v>weekday</v>
      </c>
      <c r="E687" s="10">
        <f>VLOOKUP(A687,Sheet5!$A$2:$B$77,2,FALSE)</f>
        <v>6</v>
      </c>
      <c r="F687" s="3">
        <v>3</v>
      </c>
      <c r="G687" s="3" t="str">
        <f>VLOOKUP(F687,Sheet4!$A$2:$C$6,3,FALSE)</f>
        <v>medium</v>
      </c>
      <c r="H687" s="3">
        <v>10</v>
      </c>
      <c r="I687" s="3">
        <v>2</v>
      </c>
      <c r="J687" s="3">
        <v>1</v>
      </c>
      <c r="K687" s="3">
        <v>1</v>
      </c>
    </row>
    <row r="688" spans="1:11" x14ac:dyDescent="0.25">
      <c r="A688" s="11">
        <v>41395</v>
      </c>
      <c r="B688" s="10" t="s">
        <v>18</v>
      </c>
      <c r="C688" s="10" t="str">
        <f t="shared" si="14"/>
        <v>Wed</v>
      </c>
      <c r="D688" s="10" t="str">
        <f>VLOOKUP(C688,Sheet4!$E$2:$F$8,2,FALSE)</f>
        <v>weekday</v>
      </c>
      <c r="E688" s="10">
        <f>VLOOKUP(A688,Sheet5!$A$2:$B$77,2,FALSE)</f>
        <v>6</v>
      </c>
      <c r="F688" s="3">
        <v>1</v>
      </c>
      <c r="G688" s="3" t="str">
        <f>VLOOKUP(F688,Sheet4!$A$2:$C$6,3,FALSE)</f>
        <v>low</v>
      </c>
      <c r="H688" s="3">
        <v>4</v>
      </c>
      <c r="I688" s="3"/>
      <c r="J688" s="3"/>
      <c r="K688" s="3"/>
    </row>
    <row r="689" spans="1:11" x14ac:dyDescent="0.25">
      <c r="A689" s="11">
        <v>41395</v>
      </c>
      <c r="B689" s="10" t="s">
        <v>26</v>
      </c>
      <c r="C689" s="10" t="str">
        <f t="shared" si="14"/>
        <v>Wed</v>
      </c>
      <c r="D689" s="10" t="str">
        <f>VLOOKUP(C689,Sheet4!$E$2:$F$8,2,FALSE)</f>
        <v>weekday</v>
      </c>
      <c r="E689" s="10">
        <f>VLOOKUP(A689,Sheet5!$A$2:$B$77,2,FALSE)</f>
        <v>6</v>
      </c>
      <c r="F689" s="3">
        <v>5</v>
      </c>
      <c r="G689" s="3" t="str">
        <f>VLOOKUP(F689,Sheet4!$A$2:$C$6,3,FALSE)</f>
        <v>high</v>
      </c>
      <c r="H689" s="3"/>
      <c r="I689" s="3"/>
      <c r="J689" s="3"/>
      <c r="K689" s="3"/>
    </row>
    <row r="690" spans="1:11" x14ac:dyDescent="0.25">
      <c r="A690" s="11">
        <v>41395</v>
      </c>
      <c r="B690" s="10" t="s">
        <v>38</v>
      </c>
      <c r="C690" s="10" t="str">
        <f t="shared" si="14"/>
        <v>Wed</v>
      </c>
      <c r="D690" s="10" t="str">
        <f>VLOOKUP(C690,Sheet4!$E$2:$F$8,2,FALSE)</f>
        <v>weekday</v>
      </c>
      <c r="E690" s="10">
        <f>VLOOKUP(A690,Sheet5!$A$2:$B$77,2,FALSE)</f>
        <v>6</v>
      </c>
      <c r="F690" s="3">
        <v>3</v>
      </c>
      <c r="G690" s="3" t="str">
        <f>VLOOKUP(F690,Sheet4!$A$2:$C$6,3,FALSE)</f>
        <v>medium</v>
      </c>
      <c r="H690" s="3"/>
      <c r="I690" s="3"/>
      <c r="J690" s="3"/>
      <c r="K690" s="3"/>
    </row>
    <row r="691" spans="1:11" x14ac:dyDescent="0.25">
      <c r="A691" s="11">
        <v>41395</v>
      </c>
      <c r="B691" s="10" t="s">
        <v>40</v>
      </c>
      <c r="C691" s="10" t="str">
        <f t="shared" si="14"/>
        <v>Wed</v>
      </c>
      <c r="D691" s="10" t="str">
        <f>VLOOKUP(C691,Sheet4!$E$2:$F$8,2,FALSE)</f>
        <v>weekday</v>
      </c>
      <c r="E691" s="10">
        <f>VLOOKUP(A691,Sheet5!$A$2:$B$77,2,FALSE)</f>
        <v>6</v>
      </c>
      <c r="F691" s="3">
        <v>3</v>
      </c>
      <c r="G691" s="3" t="str">
        <f>VLOOKUP(F691,Sheet4!$A$2:$C$6,3,FALSE)</f>
        <v>medium</v>
      </c>
      <c r="H691" s="3"/>
      <c r="I691" s="3"/>
      <c r="J691" s="3"/>
      <c r="K691" s="3"/>
    </row>
    <row r="692" spans="1:11" x14ac:dyDescent="0.25">
      <c r="A692" s="11">
        <v>41396</v>
      </c>
      <c r="B692" s="10" t="s">
        <v>11</v>
      </c>
      <c r="C692" s="10" t="str">
        <f t="shared" si="14"/>
        <v>Thu</v>
      </c>
      <c r="D692" s="10" t="str">
        <f>VLOOKUP(C692,Sheet4!$E$2:$F$8,2,FALSE)</f>
        <v>weekday</v>
      </c>
      <c r="E692" s="10">
        <f>VLOOKUP(A692,Sheet5!$A$2:$B$77,2,FALSE)</f>
        <v>6</v>
      </c>
      <c r="F692" s="3">
        <v>3</v>
      </c>
      <c r="G692" s="3" t="str">
        <f>VLOOKUP(F692,Sheet4!$A$2:$C$6,3,FALSE)</f>
        <v>medium</v>
      </c>
      <c r="H692" s="3">
        <v>8</v>
      </c>
      <c r="I692" s="3"/>
      <c r="J692" s="3"/>
      <c r="K692" s="3"/>
    </row>
    <row r="693" spans="1:11" x14ac:dyDescent="0.25">
      <c r="A693" s="11">
        <v>41396</v>
      </c>
      <c r="B693" s="10" t="s">
        <v>16</v>
      </c>
      <c r="C693" s="10" t="str">
        <f t="shared" si="14"/>
        <v>Thu</v>
      </c>
      <c r="D693" s="10" t="str">
        <f>VLOOKUP(C693,Sheet4!$E$2:$F$8,2,FALSE)</f>
        <v>weekday</v>
      </c>
      <c r="E693" s="10">
        <f>VLOOKUP(A693,Sheet5!$A$2:$B$77,2,FALSE)</f>
        <v>6</v>
      </c>
      <c r="F693" s="3">
        <v>5</v>
      </c>
      <c r="G693" s="3" t="str">
        <f>VLOOKUP(F693,Sheet4!$A$2:$C$6,3,FALSE)</f>
        <v>high</v>
      </c>
      <c r="H693" s="3"/>
      <c r="I693" s="3"/>
      <c r="J693" s="3"/>
      <c r="K693" s="3"/>
    </row>
    <row r="694" spans="1:11" x14ac:dyDescent="0.25">
      <c r="A694" s="11">
        <v>41396</v>
      </c>
      <c r="B694" s="10" t="s">
        <v>17</v>
      </c>
      <c r="C694" s="10" t="str">
        <f t="shared" si="14"/>
        <v>Thu</v>
      </c>
      <c r="D694" s="10" t="str">
        <f>VLOOKUP(C694,Sheet4!$E$2:$F$8,2,FALSE)</f>
        <v>weekday</v>
      </c>
      <c r="E694" s="10">
        <f>VLOOKUP(A694,Sheet5!$A$2:$B$77,2,FALSE)</f>
        <v>6</v>
      </c>
      <c r="F694" s="3">
        <v>4</v>
      </c>
      <c r="G694" s="3" t="str">
        <f>VLOOKUP(F694,Sheet4!$A$2:$C$6,3,FALSE)</f>
        <v>high</v>
      </c>
      <c r="H694" s="3">
        <v>8</v>
      </c>
      <c r="I694" s="3"/>
      <c r="J694" s="3"/>
      <c r="K694" s="3"/>
    </row>
    <row r="695" spans="1:11" x14ac:dyDescent="0.25">
      <c r="A695" s="11">
        <v>41396</v>
      </c>
      <c r="B695" s="10" t="s">
        <v>29</v>
      </c>
      <c r="C695" s="10" t="str">
        <f t="shared" si="14"/>
        <v>Thu</v>
      </c>
      <c r="D695" s="10" t="str">
        <f>VLOOKUP(C695,Sheet4!$E$2:$F$8,2,FALSE)</f>
        <v>weekday</v>
      </c>
      <c r="E695" s="10">
        <f>VLOOKUP(A695,Sheet5!$A$2:$B$77,2,FALSE)</f>
        <v>6</v>
      </c>
      <c r="F695" s="3">
        <v>3</v>
      </c>
      <c r="G695" s="3" t="str">
        <f>VLOOKUP(F695,Sheet4!$A$2:$C$6,3,FALSE)</f>
        <v>medium</v>
      </c>
      <c r="H695" s="3">
        <v>6</v>
      </c>
      <c r="I695" s="3"/>
      <c r="J695" s="3"/>
      <c r="K695" s="3"/>
    </row>
    <row r="696" spans="1:11" x14ac:dyDescent="0.25">
      <c r="A696" s="11">
        <v>41396</v>
      </c>
      <c r="B696" s="10" t="s">
        <v>33</v>
      </c>
      <c r="C696" s="10" t="str">
        <f t="shared" si="14"/>
        <v>Thu</v>
      </c>
      <c r="D696" s="10" t="str">
        <f>VLOOKUP(C696,Sheet4!$E$2:$F$8,2,FALSE)</f>
        <v>weekday</v>
      </c>
      <c r="E696" s="10">
        <f>VLOOKUP(A696,Sheet5!$A$2:$B$77,2,FALSE)</f>
        <v>6</v>
      </c>
      <c r="F696" s="3">
        <v>3</v>
      </c>
      <c r="G696" s="3" t="str">
        <f>VLOOKUP(F696,Sheet4!$A$2:$C$6,3,FALSE)</f>
        <v>medium</v>
      </c>
      <c r="H696" s="3">
        <v>8</v>
      </c>
      <c r="I696" s="3">
        <v>2</v>
      </c>
      <c r="J696" s="3">
        <v>1</v>
      </c>
      <c r="K696" s="3">
        <v>1</v>
      </c>
    </row>
    <row r="697" spans="1:11" x14ac:dyDescent="0.25">
      <c r="A697" s="11">
        <v>41396</v>
      </c>
      <c r="B697" s="10" t="s">
        <v>34</v>
      </c>
      <c r="C697" s="10" t="str">
        <f t="shared" si="14"/>
        <v>Thu</v>
      </c>
      <c r="D697" s="10" t="str">
        <f>VLOOKUP(C697,Sheet4!$E$2:$F$8,2,FALSE)</f>
        <v>weekday</v>
      </c>
      <c r="E697" s="10">
        <f>VLOOKUP(A697,Sheet5!$A$2:$B$77,2,FALSE)</f>
        <v>6</v>
      </c>
      <c r="F697" s="3">
        <v>3</v>
      </c>
      <c r="G697" s="3" t="str">
        <f>VLOOKUP(F697,Sheet4!$A$2:$C$6,3,FALSE)</f>
        <v>medium</v>
      </c>
      <c r="H697" s="3"/>
      <c r="I697" s="3"/>
      <c r="J697" s="3"/>
      <c r="K697" s="3"/>
    </row>
    <row r="698" spans="1:11" x14ac:dyDescent="0.25">
      <c r="A698" s="11">
        <v>41396</v>
      </c>
      <c r="B698" s="10" t="s">
        <v>18</v>
      </c>
      <c r="C698" s="10" t="str">
        <f t="shared" si="14"/>
        <v>Thu</v>
      </c>
      <c r="D698" s="10" t="str">
        <f>VLOOKUP(C698,Sheet4!$E$2:$F$8,2,FALSE)</f>
        <v>weekday</v>
      </c>
      <c r="E698" s="10">
        <f>VLOOKUP(A698,Sheet5!$A$2:$B$77,2,FALSE)</f>
        <v>6</v>
      </c>
      <c r="F698" s="3">
        <v>3</v>
      </c>
      <c r="G698" s="3" t="str">
        <f>VLOOKUP(F698,Sheet4!$A$2:$C$6,3,FALSE)</f>
        <v>medium</v>
      </c>
      <c r="H698" s="3"/>
      <c r="I698" s="3"/>
      <c r="J698" s="3">
        <v>3</v>
      </c>
      <c r="K698" s="3">
        <v>1</v>
      </c>
    </row>
    <row r="699" spans="1:11" x14ac:dyDescent="0.25">
      <c r="A699" s="11">
        <v>41396</v>
      </c>
      <c r="B699" s="10" t="s">
        <v>26</v>
      </c>
      <c r="C699" s="10" t="str">
        <f t="shared" si="14"/>
        <v>Thu</v>
      </c>
      <c r="D699" s="10" t="str">
        <f>VLOOKUP(C699,Sheet4!$E$2:$F$8,2,FALSE)</f>
        <v>weekday</v>
      </c>
      <c r="E699" s="10">
        <f>VLOOKUP(A699,Sheet5!$A$2:$B$77,2,FALSE)</f>
        <v>6</v>
      </c>
      <c r="F699" s="3">
        <v>5</v>
      </c>
      <c r="G699" s="3" t="str">
        <f>VLOOKUP(F699,Sheet4!$A$2:$C$6,3,FALSE)</f>
        <v>high</v>
      </c>
      <c r="H699" s="3"/>
      <c r="I699" s="3"/>
      <c r="J699" s="3"/>
      <c r="K699" s="3"/>
    </row>
    <row r="700" spans="1:11" x14ac:dyDescent="0.25">
      <c r="A700" s="11">
        <v>41396</v>
      </c>
      <c r="B700" s="10" t="s">
        <v>38</v>
      </c>
      <c r="C700" s="10" t="str">
        <f t="shared" si="14"/>
        <v>Thu</v>
      </c>
      <c r="D700" s="10" t="str">
        <f>VLOOKUP(C700,Sheet4!$E$2:$F$8,2,FALSE)</f>
        <v>weekday</v>
      </c>
      <c r="E700" s="10">
        <f>VLOOKUP(A700,Sheet5!$A$2:$B$77,2,FALSE)</f>
        <v>6</v>
      </c>
      <c r="F700" s="3">
        <v>3</v>
      </c>
      <c r="G700" s="3" t="str">
        <f>VLOOKUP(F700,Sheet4!$A$2:$C$6,3,FALSE)</f>
        <v>medium</v>
      </c>
      <c r="H700" s="3"/>
      <c r="I700" s="3"/>
      <c r="J700" s="3"/>
      <c r="K700" s="3"/>
    </row>
    <row r="701" spans="1:11" x14ac:dyDescent="0.25">
      <c r="A701" s="11">
        <v>41396</v>
      </c>
      <c r="B701" s="10" t="s">
        <v>37</v>
      </c>
      <c r="C701" s="10" t="str">
        <f t="shared" si="14"/>
        <v>Thu</v>
      </c>
      <c r="D701" s="10" t="str">
        <f>VLOOKUP(C701,Sheet4!$E$2:$F$8,2,FALSE)</f>
        <v>weekday</v>
      </c>
      <c r="E701" s="10">
        <f>VLOOKUP(A701,Sheet5!$A$2:$B$77,2,FALSE)</f>
        <v>6</v>
      </c>
      <c r="F701" s="3">
        <v>3</v>
      </c>
      <c r="G701" s="3" t="str">
        <f>VLOOKUP(F701,Sheet4!$A$2:$C$6,3,FALSE)</f>
        <v>medium</v>
      </c>
      <c r="H701" s="3"/>
      <c r="I701" s="3"/>
      <c r="J701" s="3"/>
      <c r="K701" s="3"/>
    </row>
    <row r="702" spans="1:11" x14ac:dyDescent="0.25">
      <c r="A702" s="11">
        <v>41396</v>
      </c>
      <c r="B702" s="10" t="s">
        <v>40</v>
      </c>
      <c r="C702" s="10" t="str">
        <f t="shared" si="14"/>
        <v>Thu</v>
      </c>
      <c r="D702" s="10" t="str">
        <f>VLOOKUP(C702,Sheet4!$E$2:$F$8,2,FALSE)</f>
        <v>weekday</v>
      </c>
      <c r="E702" s="10">
        <f>VLOOKUP(A702,Sheet5!$A$2:$B$77,2,FALSE)</f>
        <v>6</v>
      </c>
      <c r="F702" s="3">
        <v>3</v>
      </c>
      <c r="G702" s="3" t="str">
        <f>VLOOKUP(F702,Sheet4!$A$2:$C$6,3,FALSE)</f>
        <v>medium</v>
      </c>
      <c r="H702" s="3">
        <v>5</v>
      </c>
      <c r="I702" s="3"/>
      <c r="J702" s="3"/>
      <c r="K702" s="3"/>
    </row>
    <row r="703" spans="1:11" x14ac:dyDescent="0.25">
      <c r="A703" s="11">
        <v>41397</v>
      </c>
      <c r="B703" s="10" t="s">
        <v>5</v>
      </c>
      <c r="C703" s="10" t="str">
        <f t="shared" si="14"/>
        <v>Fri</v>
      </c>
      <c r="D703" s="10" t="str">
        <f>VLOOKUP(C703,Sheet4!$E$2:$F$8,2,FALSE)</f>
        <v>weekday</v>
      </c>
      <c r="E703" s="10">
        <f>VLOOKUP(A703,Sheet5!$A$2:$B$77,2,FALSE)</f>
        <v>6</v>
      </c>
      <c r="F703" s="3">
        <v>3</v>
      </c>
      <c r="G703" s="3" t="str">
        <f>VLOOKUP(F703,Sheet4!$A$2:$C$6,3,FALSE)</f>
        <v>medium</v>
      </c>
      <c r="H703" s="3">
        <v>9</v>
      </c>
      <c r="I703" s="3"/>
      <c r="J703" s="3"/>
      <c r="K703" s="3"/>
    </row>
    <row r="704" spans="1:11" x14ac:dyDescent="0.25">
      <c r="A704" s="11">
        <v>41397</v>
      </c>
      <c r="B704" s="10" t="s">
        <v>11</v>
      </c>
      <c r="C704" s="10" t="str">
        <f t="shared" ref="C704:C737" si="15">TEXT(A704,"ddd")</f>
        <v>Fri</v>
      </c>
      <c r="D704" s="10" t="str">
        <f>VLOOKUP(C704,Sheet4!$E$2:$F$8,2,FALSE)</f>
        <v>weekday</v>
      </c>
      <c r="E704" s="10">
        <f>VLOOKUP(A704,Sheet5!$A$2:$B$77,2,FALSE)</f>
        <v>6</v>
      </c>
      <c r="F704" s="3">
        <v>3</v>
      </c>
      <c r="G704" s="3" t="str">
        <f>VLOOKUP(F704,Sheet4!$A$2:$C$6,3,FALSE)</f>
        <v>medium</v>
      </c>
      <c r="H704" s="3">
        <v>7</v>
      </c>
      <c r="I704" s="3"/>
      <c r="J704" s="3"/>
      <c r="K704" s="3"/>
    </row>
    <row r="705" spans="1:11" x14ac:dyDescent="0.25">
      <c r="A705" s="11">
        <v>41397</v>
      </c>
      <c r="B705" s="10" t="s">
        <v>17</v>
      </c>
      <c r="C705" s="10" t="str">
        <f t="shared" si="15"/>
        <v>Fri</v>
      </c>
      <c r="D705" s="10" t="str">
        <f>VLOOKUP(C705,Sheet4!$E$2:$F$8,2,FALSE)</f>
        <v>weekday</v>
      </c>
      <c r="E705" s="10">
        <f>VLOOKUP(A705,Sheet5!$A$2:$B$77,2,FALSE)</f>
        <v>6</v>
      </c>
      <c r="F705" s="3">
        <v>3</v>
      </c>
      <c r="G705" s="3" t="str">
        <f>VLOOKUP(F705,Sheet4!$A$2:$C$6,3,FALSE)</f>
        <v>medium</v>
      </c>
      <c r="H705" s="3">
        <v>8</v>
      </c>
      <c r="I705" s="3">
        <v>2</v>
      </c>
      <c r="J705" s="3">
        <v>4</v>
      </c>
      <c r="K705" s="3">
        <v>1</v>
      </c>
    </row>
    <row r="706" spans="1:11" x14ac:dyDescent="0.25">
      <c r="A706" s="11">
        <v>41397</v>
      </c>
      <c r="B706" s="10" t="s">
        <v>30</v>
      </c>
      <c r="C706" s="10" t="str">
        <f t="shared" si="15"/>
        <v>Fri</v>
      </c>
      <c r="D706" s="10" t="str">
        <f>VLOOKUP(C706,Sheet4!$E$2:$F$8,2,FALSE)</f>
        <v>weekday</v>
      </c>
      <c r="E706" s="10">
        <f>VLOOKUP(A706,Sheet5!$A$2:$B$77,2,FALSE)</f>
        <v>6</v>
      </c>
      <c r="F706" s="3">
        <v>3</v>
      </c>
      <c r="G706" s="3" t="str">
        <f>VLOOKUP(F706,Sheet4!$A$2:$C$6,3,FALSE)</f>
        <v>medium</v>
      </c>
      <c r="H706" s="3">
        <v>8</v>
      </c>
      <c r="I706" s="3"/>
      <c r="J706" s="3"/>
      <c r="K706" s="3"/>
    </row>
    <row r="707" spans="1:11" x14ac:dyDescent="0.25">
      <c r="A707" s="11">
        <v>41397</v>
      </c>
      <c r="B707" s="10" t="s">
        <v>33</v>
      </c>
      <c r="C707" s="10" t="str">
        <f t="shared" si="15"/>
        <v>Fri</v>
      </c>
      <c r="D707" s="10" t="str">
        <f>VLOOKUP(C707,Sheet4!$E$2:$F$8,2,FALSE)</f>
        <v>weekday</v>
      </c>
      <c r="E707" s="10">
        <f>VLOOKUP(A707,Sheet5!$A$2:$B$77,2,FALSE)</f>
        <v>6</v>
      </c>
      <c r="F707" s="3">
        <v>3</v>
      </c>
      <c r="G707" s="3" t="str">
        <f>VLOOKUP(F707,Sheet4!$A$2:$C$6,3,FALSE)</f>
        <v>medium</v>
      </c>
      <c r="H707" s="3">
        <v>8</v>
      </c>
      <c r="I707" s="3"/>
      <c r="J707" s="3"/>
      <c r="K707" s="3"/>
    </row>
    <row r="708" spans="1:11" x14ac:dyDescent="0.25">
      <c r="A708" s="11">
        <v>41397</v>
      </c>
      <c r="B708" s="10" t="s">
        <v>35</v>
      </c>
      <c r="C708" s="10" t="str">
        <f t="shared" si="15"/>
        <v>Fri</v>
      </c>
      <c r="D708" s="10" t="str">
        <f>VLOOKUP(C708,Sheet4!$E$2:$F$8,2,FALSE)</f>
        <v>weekday</v>
      </c>
      <c r="E708" s="10">
        <f>VLOOKUP(A708,Sheet5!$A$2:$B$77,2,FALSE)</f>
        <v>6</v>
      </c>
      <c r="F708" s="3">
        <v>3</v>
      </c>
      <c r="G708" s="3" t="str">
        <f>VLOOKUP(F708,Sheet4!$A$2:$C$6,3,FALSE)</f>
        <v>medium</v>
      </c>
      <c r="H708" s="3"/>
      <c r="I708" s="3"/>
      <c r="J708" s="3"/>
      <c r="K708" s="3"/>
    </row>
    <row r="709" spans="1:11" x14ac:dyDescent="0.25">
      <c r="A709" s="11">
        <v>41397</v>
      </c>
      <c r="B709" s="10" t="s">
        <v>26</v>
      </c>
      <c r="C709" s="10" t="str">
        <f t="shared" si="15"/>
        <v>Fri</v>
      </c>
      <c r="D709" s="10" t="str">
        <f>VLOOKUP(C709,Sheet4!$E$2:$F$8,2,FALSE)</f>
        <v>weekday</v>
      </c>
      <c r="E709" s="10">
        <f>VLOOKUP(A709,Sheet5!$A$2:$B$77,2,FALSE)</f>
        <v>6</v>
      </c>
      <c r="F709" s="3">
        <v>4</v>
      </c>
      <c r="G709" s="3" t="str">
        <f>VLOOKUP(F709,Sheet4!$A$2:$C$6,3,FALSE)</f>
        <v>high</v>
      </c>
      <c r="H709" s="3">
        <v>6</v>
      </c>
      <c r="I709" s="3"/>
      <c r="J709" s="3"/>
      <c r="K709" s="3"/>
    </row>
    <row r="710" spans="1:11" x14ac:dyDescent="0.25">
      <c r="A710" s="11">
        <v>41397</v>
      </c>
      <c r="B710" s="10" t="s">
        <v>40</v>
      </c>
      <c r="C710" s="10" t="str">
        <f t="shared" si="15"/>
        <v>Fri</v>
      </c>
      <c r="D710" s="10" t="str">
        <f>VLOOKUP(C710,Sheet4!$E$2:$F$8,2,FALSE)</f>
        <v>weekday</v>
      </c>
      <c r="E710" s="10">
        <f>VLOOKUP(A710,Sheet5!$A$2:$B$77,2,FALSE)</f>
        <v>6</v>
      </c>
      <c r="F710" s="3">
        <v>3</v>
      </c>
      <c r="G710" s="3" t="str">
        <f>VLOOKUP(F710,Sheet4!$A$2:$C$6,3,FALSE)</f>
        <v>medium</v>
      </c>
      <c r="H710" s="3">
        <v>8</v>
      </c>
      <c r="I710" s="3"/>
      <c r="J710" s="3"/>
      <c r="K710" s="3"/>
    </row>
    <row r="711" spans="1:11" x14ac:dyDescent="0.25">
      <c r="A711" s="11">
        <v>41398</v>
      </c>
      <c r="B711" s="10" t="s">
        <v>16</v>
      </c>
      <c r="C711" s="10" t="str">
        <f t="shared" si="15"/>
        <v>Sat</v>
      </c>
      <c r="D711" s="10" t="str">
        <f>VLOOKUP(C711,Sheet4!$E$2:$F$8,2,FALSE)</f>
        <v>weekend</v>
      </c>
      <c r="E711" s="10">
        <f>VLOOKUP(A711,Sheet5!$A$2:$B$77,2,FALSE)</f>
        <v>6</v>
      </c>
      <c r="F711" s="3">
        <v>5</v>
      </c>
      <c r="G711" s="3" t="str">
        <f>VLOOKUP(F711,Sheet4!$A$2:$C$6,3,FALSE)</f>
        <v>high</v>
      </c>
      <c r="H711" s="3"/>
      <c r="I711" s="3"/>
      <c r="J711" s="3"/>
      <c r="K711" s="3"/>
    </row>
    <row r="712" spans="1:11" x14ac:dyDescent="0.25">
      <c r="A712" s="11">
        <v>41398</v>
      </c>
      <c r="B712" s="10" t="s">
        <v>17</v>
      </c>
      <c r="C712" s="10" t="str">
        <f t="shared" si="15"/>
        <v>Sat</v>
      </c>
      <c r="D712" s="10" t="str">
        <f>VLOOKUP(C712,Sheet4!$E$2:$F$8,2,FALSE)</f>
        <v>weekend</v>
      </c>
      <c r="E712" s="10">
        <f>VLOOKUP(A712,Sheet5!$A$2:$B$77,2,FALSE)</f>
        <v>6</v>
      </c>
      <c r="F712" s="3">
        <v>3</v>
      </c>
      <c r="G712" s="3" t="str">
        <f>VLOOKUP(F712,Sheet4!$A$2:$C$6,3,FALSE)</f>
        <v>medium</v>
      </c>
      <c r="H712" s="3"/>
      <c r="I712" s="3">
        <v>1</v>
      </c>
      <c r="J712" s="3"/>
      <c r="K712" s="3"/>
    </row>
    <row r="713" spans="1:11" x14ac:dyDescent="0.25">
      <c r="A713" s="11">
        <v>41398</v>
      </c>
      <c r="B713" s="10" t="s">
        <v>33</v>
      </c>
      <c r="C713" s="10" t="str">
        <f t="shared" si="15"/>
        <v>Sat</v>
      </c>
      <c r="D713" s="10" t="str">
        <f>VLOOKUP(C713,Sheet4!$E$2:$F$8,2,FALSE)</f>
        <v>weekend</v>
      </c>
      <c r="E713" s="10">
        <f>VLOOKUP(A713,Sheet5!$A$2:$B$77,2,FALSE)</f>
        <v>6</v>
      </c>
      <c r="F713" s="3">
        <v>3</v>
      </c>
      <c r="G713" s="3" t="str">
        <f>VLOOKUP(F713,Sheet4!$A$2:$C$6,3,FALSE)</f>
        <v>medium</v>
      </c>
      <c r="H713" s="3">
        <v>8</v>
      </c>
      <c r="I713" s="3">
        <v>2</v>
      </c>
      <c r="J713" s="3"/>
      <c r="K713" s="3"/>
    </row>
    <row r="714" spans="1:11" x14ac:dyDescent="0.25">
      <c r="A714" s="11">
        <v>41398</v>
      </c>
      <c r="B714" s="10" t="s">
        <v>18</v>
      </c>
      <c r="C714" s="10" t="str">
        <f t="shared" si="15"/>
        <v>Sat</v>
      </c>
      <c r="D714" s="10" t="str">
        <f>VLOOKUP(C714,Sheet4!$E$2:$F$8,2,FALSE)</f>
        <v>weekend</v>
      </c>
      <c r="E714" s="10">
        <f>VLOOKUP(A714,Sheet5!$A$2:$B$77,2,FALSE)</f>
        <v>6</v>
      </c>
      <c r="F714" s="3">
        <v>5</v>
      </c>
      <c r="G714" s="3" t="str">
        <f>VLOOKUP(F714,Sheet4!$A$2:$C$6,3,FALSE)</f>
        <v>high</v>
      </c>
      <c r="H714" s="3">
        <v>10</v>
      </c>
      <c r="I714" s="3">
        <v>1</v>
      </c>
      <c r="J714" s="3">
        <v>1</v>
      </c>
      <c r="K714" s="3">
        <v>1</v>
      </c>
    </row>
    <row r="715" spans="1:11" x14ac:dyDescent="0.25">
      <c r="A715" s="11">
        <v>41398</v>
      </c>
      <c r="B715" s="10" t="s">
        <v>40</v>
      </c>
      <c r="C715" s="10" t="str">
        <f t="shared" si="15"/>
        <v>Sat</v>
      </c>
      <c r="D715" s="10" t="str">
        <f>VLOOKUP(C715,Sheet4!$E$2:$F$8,2,FALSE)</f>
        <v>weekend</v>
      </c>
      <c r="E715" s="10">
        <f>VLOOKUP(A715,Sheet5!$A$2:$B$77,2,FALSE)</f>
        <v>6</v>
      </c>
      <c r="F715" s="3">
        <v>2</v>
      </c>
      <c r="G715" s="3" t="str">
        <f>VLOOKUP(F715,Sheet4!$A$2:$C$6,3,FALSE)</f>
        <v>low</v>
      </c>
      <c r="H715" s="3"/>
      <c r="I715" s="3">
        <v>2</v>
      </c>
      <c r="J715" s="3"/>
      <c r="K715" s="3"/>
    </row>
    <row r="716" spans="1:11" x14ac:dyDescent="0.25">
      <c r="A716" s="11">
        <v>41399</v>
      </c>
      <c r="B716" s="10" t="s">
        <v>17</v>
      </c>
      <c r="C716" s="10" t="str">
        <f t="shared" si="15"/>
        <v>Sun</v>
      </c>
      <c r="D716" s="10" t="str">
        <f>VLOOKUP(C716,Sheet4!$E$2:$F$8,2,FALSE)</f>
        <v>weekend</v>
      </c>
      <c r="E716" s="10">
        <f>VLOOKUP(A716,Sheet5!$A$2:$B$77,2,FALSE)</f>
        <v>7</v>
      </c>
      <c r="F716" s="3">
        <v>3</v>
      </c>
      <c r="G716" s="3" t="str">
        <f>VLOOKUP(F716,Sheet4!$A$2:$C$6,3,FALSE)</f>
        <v>medium</v>
      </c>
      <c r="H716" s="3"/>
      <c r="I716" s="3">
        <v>1</v>
      </c>
      <c r="J716" s="3">
        <v>1</v>
      </c>
      <c r="K716" s="3">
        <v>2</v>
      </c>
    </row>
    <row r="717" spans="1:11" x14ac:dyDescent="0.25">
      <c r="A717" s="11">
        <v>41399</v>
      </c>
      <c r="B717" s="10" t="s">
        <v>33</v>
      </c>
      <c r="C717" s="10" t="str">
        <f t="shared" si="15"/>
        <v>Sun</v>
      </c>
      <c r="D717" s="10" t="str">
        <f>VLOOKUP(C717,Sheet4!$E$2:$F$8,2,FALSE)</f>
        <v>weekend</v>
      </c>
      <c r="E717" s="10">
        <f>VLOOKUP(A717,Sheet5!$A$2:$B$77,2,FALSE)</f>
        <v>7</v>
      </c>
      <c r="F717" s="3">
        <v>3</v>
      </c>
      <c r="G717" s="3" t="str">
        <f>VLOOKUP(F717,Sheet4!$A$2:$C$6,3,FALSE)</f>
        <v>medium</v>
      </c>
      <c r="H717" s="3">
        <v>7</v>
      </c>
      <c r="I717" s="3"/>
      <c r="J717" s="3">
        <v>1</v>
      </c>
      <c r="K717" s="3">
        <v>1</v>
      </c>
    </row>
    <row r="718" spans="1:11" x14ac:dyDescent="0.25">
      <c r="A718" s="11">
        <v>41399</v>
      </c>
      <c r="B718" s="10" t="s">
        <v>40</v>
      </c>
      <c r="C718" s="10" t="str">
        <f t="shared" si="15"/>
        <v>Sun</v>
      </c>
      <c r="D718" s="10" t="str">
        <f>VLOOKUP(C718,Sheet4!$E$2:$F$8,2,FALSE)</f>
        <v>weekend</v>
      </c>
      <c r="E718" s="10">
        <f>VLOOKUP(A718,Sheet5!$A$2:$B$77,2,FALSE)</f>
        <v>7</v>
      </c>
      <c r="F718" s="3">
        <v>1</v>
      </c>
      <c r="G718" s="3" t="str">
        <f>VLOOKUP(F718,Sheet4!$A$2:$C$6,3,FALSE)</f>
        <v>low</v>
      </c>
      <c r="H718" s="3"/>
      <c r="I718" s="3"/>
      <c r="J718" s="3">
        <v>1</v>
      </c>
      <c r="K718" s="3">
        <v>4</v>
      </c>
    </row>
    <row r="719" spans="1:11" x14ac:dyDescent="0.25">
      <c r="A719" s="11">
        <v>41400</v>
      </c>
      <c r="B719" s="10" t="s">
        <v>5</v>
      </c>
      <c r="C719" s="10" t="str">
        <f t="shared" si="15"/>
        <v>Mon</v>
      </c>
      <c r="D719" s="10" t="str">
        <f>VLOOKUP(C719,Sheet4!$E$2:$F$8,2,FALSE)</f>
        <v>weekday</v>
      </c>
      <c r="E719" s="10">
        <f>VLOOKUP(A719,Sheet5!$A$2:$B$77,2,FALSE)</f>
        <v>7</v>
      </c>
      <c r="F719" s="3">
        <v>3</v>
      </c>
      <c r="G719" s="3" t="str">
        <f>VLOOKUP(F719,Sheet4!$A$2:$C$6,3,FALSE)</f>
        <v>medium</v>
      </c>
      <c r="H719" s="3"/>
      <c r="I719" s="3">
        <v>1</v>
      </c>
      <c r="J719" s="3">
        <v>1</v>
      </c>
      <c r="K719" s="3">
        <v>4</v>
      </c>
    </row>
    <row r="720" spans="1:11" x14ac:dyDescent="0.25">
      <c r="A720" s="11">
        <v>41400</v>
      </c>
      <c r="B720" s="10" t="s">
        <v>17</v>
      </c>
      <c r="C720" s="10" t="str">
        <f t="shared" si="15"/>
        <v>Mon</v>
      </c>
      <c r="D720" s="10" t="str">
        <f>VLOOKUP(C720,Sheet4!$E$2:$F$8,2,FALSE)</f>
        <v>weekday</v>
      </c>
      <c r="E720" s="10">
        <f>VLOOKUP(A720,Sheet5!$A$2:$B$77,2,FALSE)</f>
        <v>7</v>
      </c>
      <c r="F720" s="3">
        <v>3</v>
      </c>
      <c r="G720" s="3" t="str">
        <f>VLOOKUP(F720,Sheet4!$A$2:$C$6,3,FALSE)</f>
        <v>medium</v>
      </c>
      <c r="H720" s="3">
        <v>8</v>
      </c>
      <c r="I720" s="3">
        <v>1</v>
      </c>
      <c r="J720" s="3">
        <v>1</v>
      </c>
      <c r="K720" s="3">
        <v>5</v>
      </c>
    </row>
    <row r="721" spans="1:11" x14ac:dyDescent="0.25">
      <c r="A721" s="11">
        <v>41400</v>
      </c>
      <c r="B721" s="10" t="s">
        <v>27</v>
      </c>
      <c r="C721" s="10" t="str">
        <f t="shared" si="15"/>
        <v>Mon</v>
      </c>
      <c r="D721" s="10" t="str">
        <f>VLOOKUP(C721,Sheet4!$E$2:$F$8,2,FALSE)</f>
        <v>weekday</v>
      </c>
      <c r="E721" s="10">
        <f>VLOOKUP(A721,Sheet5!$A$2:$B$77,2,FALSE)</f>
        <v>7</v>
      </c>
      <c r="F721" s="3">
        <v>3</v>
      </c>
      <c r="G721" s="3" t="str">
        <f>VLOOKUP(F721,Sheet4!$A$2:$C$6,3,FALSE)</f>
        <v>medium</v>
      </c>
      <c r="H721" s="3">
        <v>8</v>
      </c>
      <c r="I721" s="3">
        <v>2</v>
      </c>
      <c r="J721" s="3">
        <v>1</v>
      </c>
      <c r="K721" s="3">
        <v>5</v>
      </c>
    </row>
    <row r="722" spans="1:11" x14ac:dyDescent="0.25">
      <c r="A722" s="11">
        <v>41400</v>
      </c>
      <c r="B722" s="10" t="s">
        <v>30</v>
      </c>
      <c r="C722" s="10" t="str">
        <f t="shared" si="15"/>
        <v>Mon</v>
      </c>
      <c r="D722" s="10" t="str">
        <f>VLOOKUP(C722,Sheet4!$E$2:$F$8,2,FALSE)</f>
        <v>weekday</v>
      </c>
      <c r="E722" s="10">
        <f>VLOOKUP(A722,Sheet5!$A$2:$B$77,2,FALSE)</f>
        <v>7</v>
      </c>
      <c r="F722" s="3">
        <v>3</v>
      </c>
      <c r="G722" s="3" t="str">
        <f>VLOOKUP(F722,Sheet4!$A$2:$C$6,3,FALSE)</f>
        <v>medium</v>
      </c>
      <c r="H722" s="3">
        <v>7</v>
      </c>
      <c r="I722" s="3"/>
      <c r="J722" s="3"/>
      <c r="K722" s="3"/>
    </row>
    <row r="723" spans="1:11" x14ac:dyDescent="0.25">
      <c r="A723" s="11">
        <v>41400</v>
      </c>
      <c r="B723" s="10" t="s">
        <v>33</v>
      </c>
      <c r="C723" s="10" t="str">
        <f t="shared" si="15"/>
        <v>Mon</v>
      </c>
      <c r="D723" s="10" t="str">
        <f>VLOOKUP(C723,Sheet4!$E$2:$F$8,2,FALSE)</f>
        <v>weekday</v>
      </c>
      <c r="E723" s="10">
        <f>VLOOKUP(A723,Sheet5!$A$2:$B$77,2,FALSE)</f>
        <v>7</v>
      </c>
      <c r="F723" s="3">
        <v>3</v>
      </c>
      <c r="G723" s="3" t="str">
        <f>VLOOKUP(F723,Sheet4!$A$2:$C$6,3,FALSE)</f>
        <v>medium</v>
      </c>
      <c r="H723" s="3">
        <v>8</v>
      </c>
      <c r="I723" s="3">
        <v>2</v>
      </c>
      <c r="J723" s="3"/>
      <c r="K723" s="3"/>
    </row>
    <row r="724" spans="1:11" x14ac:dyDescent="0.25">
      <c r="A724" s="11">
        <v>41400</v>
      </c>
      <c r="B724" s="10" t="s">
        <v>34</v>
      </c>
      <c r="C724" s="10" t="str">
        <f t="shared" si="15"/>
        <v>Mon</v>
      </c>
      <c r="D724" s="10" t="str">
        <f>VLOOKUP(C724,Sheet4!$E$2:$F$8,2,FALSE)</f>
        <v>weekday</v>
      </c>
      <c r="E724" s="10">
        <f>VLOOKUP(A724,Sheet5!$A$2:$B$77,2,FALSE)</f>
        <v>7</v>
      </c>
      <c r="F724" s="3">
        <v>4</v>
      </c>
      <c r="G724" s="3" t="str">
        <f>VLOOKUP(F724,Sheet4!$A$2:$C$6,3,FALSE)</f>
        <v>high</v>
      </c>
      <c r="H724" s="3">
        <v>6</v>
      </c>
      <c r="I724" s="3"/>
      <c r="J724" s="3"/>
      <c r="K724" s="3"/>
    </row>
    <row r="725" spans="1:11" x14ac:dyDescent="0.25">
      <c r="A725" s="11">
        <v>41400</v>
      </c>
      <c r="B725" s="10" t="s">
        <v>18</v>
      </c>
      <c r="C725" s="10" t="str">
        <f t="shared" si="15"/>
        <v>Mon</v>
      </c>
      <c r="D725" s="10" t="str">
        <f>VLOOKUP(C725,Sheet4!$E$2:$F$8,2,FALSE)</f>
        <v>weekday</v>
      </c>
      <c r="E725" s="10">
        <f>VLOOKUP(A725,Sheet5!$A$2:$B$77,2,FALSE)</f>
        <v>7</v>
      </c>
      <c r="F725" s="3">
        <v>1</v>
      </c>
      <c r="G725" s="3" t="str">
        <f>VLOOKUP(F725,Sheet4!$A$2:$C$6,3,FALSE)</f>
        <v>low</v>
      </c>
      <c r="H725" s="3">
        <v>5</v>
      </c>
      <c r="I725" s="3"/>
      <c r="J725" s="3"/>
      <c r="K725" s="3"/>
    </row>
    <row r="726" spans="1:11" x14ac:dyDescent="0.25">
      <c r="A726" s="11">
        <v>41400</v>
      </c>
      <c r="B726" s="10" t="s">
        <v>39</v>
      </c>
      <c r="C726" s="10" t="str">
        <f t="shared" si="15"/>
        <v>Mon</v>
      </c>
      <c r="D726" s="10" t="str">
        <f>VLOOKUP(C726,Sheet4!$E$2:$F$8,2,FALSE)</f>
        <v>weekday</v>
      </c>
      <c r="E726" s="10">
        <f>VLOOKUP(A726,Sheet5!$A$2:$B$77,2,FALSE)</f>
        <v>7</v>
      </c>
      <c r="F726" s="3">
        <v>4</v>
      </c>
      <c r="G726" s="3" t="str">
        <f>VLOOKUP(F726,Sheet4!$A$2:$C$6,3,FALSE)</f>
        <v>high</v>
      </c>
      <c r="H726" s="3">
        <v>5</v>
      </c>
      <c r="I726" s="3"/>
      <c r="J726" s="3"/>
      <c r="K726" s="3"/>
    </row>
    <row r="727" spans="1:11" x14ac:dyDescent="0.25">
      <c r="A727" s="11">
        <v>41400</v>
      </c>
      <c r="B727" s="10" t="s">
        <v>40</v>
      </c>
      <c r="C727" s="10" t="str">
        <f t="shared" si="15"/>
        <v>Mon</v>
      </c>
      <c r="D727" s="10" t="str">
        <f>VLOOKUP(C727,Sheet4!$E$2:$F$8,2,FALSE)</f>
        <v>weekday</v>
      </c>
      <c r="E727" s="10">
        <f>VLOOKUP(A727,Sheet5!$A$2:$B$77,2,FALSE)</f>
        <v>7</v>
      </c>
      <c r="F727" s="3">
        <v>3</v>
      </c>
      <c r="G727" s="3" t="str">
        <f>VLOOKUP(F727,Sheet4!$A$2:$C$6,3,FALSE)</f>
        <v>medium</v>
      </c>
      <c r="H727" s="3">
        <v>3</v>
      </c>
      <c r="I727" s="3"/>
      <c r="J727" s="3"/>
      <c r="K727" s="3"/>
    </row>
    <row r="728" spans="1:11" x14ac:dyDescent="0.25">
      <c r="A728" s="11">
        <v>41401</v>
      </c>
      <c r="B728" s="10" t="s">
        <v>3</v>
      </c>
      <c r="C728" s="10" t="str">
        <f t="shared" si="15"/>
        <v>Tue</v>
      </c>
      <c r="D728" s="10" t="str">
        <f>VLOOKUP(C728,Sheet4!$E$2:$F$8,2,FALSE)</f>
        <v>weekday</v>
      </c>
      <c r="E728" s="10">
        <f>VLOOKUP(A728,Sheet5!$A$2:$B$77,2,FALSE)</f>
        <v>7</v>
      </c>
      <c r="F728" s="3">
        <v>3</v>
      </c>
      <c r="G728" s="3" t="str">
        <f>VLOOKUP(F728,Sheet4!$A$2:$C$6,3,FALSE)</f>
        <v>medium</v>
      </c>
      <c r="H728" s="3"/>
      <c r="I728" s="3"/>
      <c r="J728" s="3"/>
      <c r="K728" s="3"/>
    </row>
    <row r="729" spans="1:11" x14ac:dyDescent="0.25">
      <c r="A729" s="11">
        <v>41401</v>
      </c>
      <c r="B729" s="10" t="s">
        <v>4</v>
      </c>
      <c r="C729" s="10" t="str">
        <f t="shared" si="15"/>
        <v>Tue</v>
      </c>
      <c r="D729" s="10" t="str">
        <f>VLOOKUP(C729,Sheet4!$E$2:$F$8,2,FALSE)</f>
        <v>weekday</v>
      </c>
      <c r="E729" s="10">
        <f>VLOOKUP(A729,Sheet5!$A$2:$B$77,2,FALSE)</f>
        <v>7</v>
      </c>
      <c r="F729" s="3">
        <v>3</v>
      </c>
      <c r="G729" s="3" t="str">
        <f>VLOOKUP(F729,Sheet4!$A$2:$C$6,3,FALSE)</f>
        <v>medium</v>
      </c>
      <c r="H729" s="3"/>
      <c r="I729" s="3"/>
      <c r="J729" s="3"/>
      <c r="K729" s="3"/>
    </row>
    <row r="730" spans="1:11" x14ac:dyDescent="0.25">
      <c r="A730" s="11">
        <v>41401</v>
      </c>
      <c r="B730" s="10" t="s">
        <v>5</v>
      </c>
      <c r="C730" s="10" t="str">
        <f t="shared" si="15"/>
        <v>Tue</v>
      </c>
      <c r="D730" s="10" t="str">
        <f>VLOOKUP(C730,Sheet4!$E$2:$F$8,2,FALSE)</f>
        <v>weekday</v>
      </c>
      <c r="E730" s="10">
        <f>VLOOKUP(A730,Sheet5!$A$2:$B$77,2,FALSE)</f>
        <v>7</v>
      </c>
      <c r="F730" s="3">
        <v>3</v>
      </c>
      <c r="G730" s="3" t="str">
        <f>VLOOKUP(F730,Sheet4!$A$2:$C$6,3,FALSE)</f>
        <v>medium</v>
      </c>
      <c r="H730" s="3"/>
      <c r="I730" s="3"/>
      <c r="J730" s="3"/>
      <c r="K730" s="3"/>
    </row>
    <row r="731" spans="1:11" x14ac:dyDescent="0.25">
      <c r="A731" s="11">
        <v>41401</v>
      </c>
      <c r="B731" s="10" t="s">
        <v>7</v>
      </c>
      <c r="C731" s="10" t="str">
        <f t="shared" si="15"/>
        <v>Tue</v>
      </c>
      <c r="D731" s="10" t="str">
        <f>VLOOKUP(C731,Sheet4!$E$2:$F$8,2,FALSE)</f>
        <v>weekday</v>
      </c>
      <c r="E731" s="10">
        <f>VLOOKUP(A731,Sheet5!$A$2:$B$77,2,FALSE)</f>
        <v>7</v>
      </c>
      <c r="F731" s="3">
        <v>4</v>
      </c>
      <c r="G731" s="3" t="str">
        <f>VLOOKUP(F731,Sheet4!$A$2:$C$6,3,FALSE)</f>
        <v>high</v>
      </c>
      <c r="H731" s="3"/>
      <c r="I731" s="3">
        <v>1</v>
      </c>
      <c r="J731" s="3"/>
      <c r="K731" s="3"/>
    </row>
    <row r="732" spans="1:11" x14ac:dyDescent="0.25">
      <c r="A732" s="11">
        <v>41401</v>
      </c>
      <c r="B732" s="10" t="s">
        <v>11</v>
      </c>
      <c r="C732" s="10" t="str">
        <f t="shared" si="15"/>
        <v>Tue</v>
      </c>
      <c r="D732" s="10" t="str">
        <f>VLOOKUP(C732,Sheet4!$E$2:$F$8,2,FALSE)</f>
        <v>weekday</v>
      </c>
      <c r="E732" s="10">
        <f>VLOOKUP(A732,Sheet5!$A$2:$B$77,2,FALSE)</f>
        <v>7</v>
      </c>
      <c r="F732" s="3">
        <v>3</v>
      </c>
      <c r="G732" s="3" t="str">
        <f>VLOOKUP(F732,Sheet4!$A$2:$C$6,3,FALSE)</f>
        <v>medium</v>
      </c>
      <c r="H732" s="3">
        <v>5</v>
      </c>
      <c r="I732" s="3">
        <v>1</v>
      </c>
      <c r="J732" s="3"/>
      <c r="K732" s="3"/>
    </row>
    <row r="733" spans="1:11" x14ac:dyDescent="0.25">
      <c r="A733" s="11">
        <v>41401</v>
      </c>
      <c r="B733" s="10" t="s">
        <v>12</v>
      </c>
      <c r="C733" s="10" t="str">
        <f t="shared" si="15"/>
        <v>Tue</v>
      </c>
      <c r="D733" s="10" t="str">
        <f>VLOOKUP(C733,Sheet4!$E$2:$F$8,2,FALSE)</f>
        <v>weekday</v>
      </c>
      <c r="E733" s="10">
        <f>VLOOKUP(A733,Sheet5!$A$2:$B$77,2,FALSE)</f>
        <v>7</v>
      </c>
      <c r="F733" s="3">
        <v>3</v>
      </c>
      <c r="G733" s="3" t="str">
        <f>VLOOKUP(F733,Sheet4!$A$2:$C$6,3,FALSE)</f>
        <v>medium</v>
      </c>
      <c r="H733" s="3"/>
      <c r="I733" s="3"/>
      <c r="J733" s="3"/>
      <c r="K733" s="3"/>
    </row>
    <row r="734" spans="1:11" x14ac:dyDescent="0.25">
      <c r="A734" s="11">
        <v>41401</v>
      </c>
      <c r="B734" s="10" t="s">
        <v>16</v>
      </c>
      <c r="C734" s="10" t="str">
        <f t="shared" si="15"/>
        <v>Tue</v>
      </c>
      <c r="D734" s="10" t="str">
        <f>VLOOKUP(C734,Sheet4!$E$2:$F$8,2,FALSE)</f>
        <v>weekday</v>
      </c>
      <c r="E734" s="10">
        <f>VLOOKUP(A734,Sheet5!$A$2:$B$77,2,FALSE)</f>
        <v>7</v>
      </c>
      <c r="F734" s="3">
        <v>5</v>
      </c>
      <c r="G734" s="3" t="str">
        <f>VLOOKUP(F734,Sheet4!$A$2:$C$6,3,FALSE)</f>
        <v>high</v>
      </c>
      <c r="H734" s="3">
        <v>4</v>
      </c>
      <c r="I734" s="3"/>
      <c r="J734" s="3"/>
      <c r="K734" s="3"/>
    </row>
    <row r="735" spans="1:11" x14ac:dyDescent="0.25">
      <c r="A735" s="11">
        <v>41401</v>
      </c>
      <c r="B735" s="10" t="s">
        <v>17</v>
      </c>
      <c r="C735" s="10" t="str">
        <f t="shared" si="15"/>
        <v>Tue</v>
      </c>
      <c r="D735" s="10" t="str">
        <f>VLOOKUP(C735,Sheet4!$E$2:$F$8,2,FALSE)</f>
        <v>weekday</v>
      </c>
      <c r="E735" s="10">
        <f>VLOOKUP(A735,Sheet5!$A$2:$B$77,2,FALSE)</f>
        <v>7</v>
      </c>
      <c r="F735" s="3">
        <v>5</v>
      </c>
      <c r="G735" s="3" t="str">
        <f>VLOOKUP(F735,Sheet4!$A$2:$C$6,3,FALSE)</f>
        <v>high</v>
      </c>
      <c r="H735" s="3"/>
      <c r="I735" s="3">
        <v>2</v>
      </c>
      <c r="J735" s="3"/>
      <c r="K735" s="3"/>
    </row>
    <row r="736" spans="1:11" x14ac:dyDescent="0.25">
      <c r="A736" s="11">
        <v>41401</v>
      </c>
      <c r="B736" s="10" t="s">
        <v>23</v>
      </c>
      <c r="C736" s="10" t="str">
        <f t="shared" si="15"/>
        <v>Tue</v>
      </c>
      <c r="D736" s="10" t="str">
        <f>VLOOKUP(C736,Sheet4!$E$2:$F$8,2,FALSE)</f>
        <v>weekday</v>
      </c>
      <c r="E736" s="10">
        <f>VLOOKUP(A736,Sheet5!$A$2:$B$77,2,FALSE)</f>
        <v>7</v>
      </c>
      <c r="F736" s="3">
        <v>3</v>
      </c>
      <c r="G736" s="3" t="str">
        <f>VLOOKUP(F736,Sheet4!$A$2:$C$6,3,FALSE)</f>
        <v>medium</v>
      </c>
      <c r="H736" s="3"/>
      <c r="I736" s="3"/>
      <c r="J736" s="3"/>
      <c r="K736" s="3"/>
    </row>
    <row r="737" spans="1:11" x14ac:dyDescent="0.25">
      <c r="A737" s="11">
        <v>41401</v>
      </c>
      <c r="B737" s="10" t="s">
        <v>29</v>
      </c>
      <c r="C737" s="10" t="str">
        <f t="shared" si="15"/>
        <v>Tue</v>
      </c>
      <c r="D737" s="10" t="str">
        <f>VLOOKUP(C737,Sheet4!$E$2:$F$8,2,FALSE)</f>
        <v>weekday</v>
      </c>
      <c r="E737" s="10">
        <f>VLOOKUP(A737,Sheet5!$A$2:$B$77,2,FALSE)</f>
        <v>7</v>
      </c>
      <c r="F737" s="3">
        <v>2</v>
      </c>
      <c r="G737" s="3" t="str">
        <f>VLOOKUP(F737,Sheet4!$A$2:$C$6,3,FALSE)</f>
        <v>low</v>
      </c>
      <c r="H737" s="3"/>
      <c r="I737" s="3">
        <v>1</v>
      </c>
      <c r="J737" s="3"/>
      <c r="K737" s="3"/>
    </row>
    <row r="738" spans="1:11" x14ac:dyDescent="0.25">
      <c r="A738" s="11">
        <v>41401</v>
      </c>
      <c r="B738" s="10" t="s">
        <v>30</v>
      </c>
      <c r="C738" s="10" t="str">
        <f t="shared" ref="C738:C784" si="16">TEXT(A738,"ddd")</f>
        <v>Tue</v>
      </c>
      <c r="D738" s="10" t="str">
        <f>VLOOKUP(C738,Sheet4!$E$2:$F$8,2,FALSE)</f>
        <v>weekday</v>
      </c>
      <c r="E738" s="10">
        <f>VLOOKUP(A738,Sheet5!$A$2:$B$77,2,FALSE)</f>
        <v>7</v>
      </c>
      <c r="F738" s="3">
        <v>3</v>
      </c>
      <c r="G738" s="3" t="str">
        <f>VLOOKUP(F738,Sheet4!$A$2:$C$6,3,FALSE)</f>
        <v>medium</v>
      </c>
      <c r="H738" s="3"/>
      <c r="I738" s="3">
        <v>2</v>
      </c>
      <c r="J738" s="3"/>
      <c r="K738" s="3"/>
    </row>
    <row r="739" spans="1:11" x14ac:dyDescent="0.25">
      <c r="A739" s="11">
        <v>41401</v>
      </c>
      <c r="B739" s="10" t="s">
        <v>33</v>
      </c>
      <c r="C739" s="10" t="str">
        <f t="shared" si="16"/>
        <v>Tue</v>
      </c>
      <c r="D739" s="10" t="str">
        <f>VLOOKUP(C739,Sheet4!$E$2:$F$8,2,FALSE)</f>
        <v>weekday</v>
      </c>
      <c r="E739" s="10">
        <f>VLOOKUP(A739,Sheet5!$A$2:$B$77,2,FALSE)</f>
        <v>7</v>
      </c>
      <c r="F739" s="3">
        <v>3</v>
      </c>
      <c r="G739" s="3" t="str">
        <f>VLOOKUP(F739,Sheet4!$A$2:$C$6,3,FALSE)</f>
        <v>medium</v>
      </c>
      <c r="H739" s="3">
        <v>6</v>
      </c>
      <c r="I739" s="3"/>
      <c r="J739" s="3">
        <v>1</v>
      </c>
      <c r="K739" s="3">
        <v>3</v>
      </c>
    </row>
    <row r="740" spans="1:11" x14ac:dyDescent="0.25">
      <c r="A740" s="11">
        <v>41401</v>
      </c>
      <c r="B740" s="10" t="s">
        <v>34</v>
      </c>
      <c r="C740" s="10" t="str">
        <f t="shared" si="16"/>
        <v>Tue</v>
      </c>
      <c r="D740" s="10" t="str">
        <f>VLOOKUP(C740,Sheet4!$E$2:$F$8,2,FALSE)</f>
        <v>weekday</v>
      </c>
      <c r="E740" s="10">
        <f>VLOOKUP(A740,Sheet5!$A$2:$B$77,2,FALSE)</f>
        <v>7</v>
      </c>
      <c r="F740" s="3">
        <v>3</v>
      </c>
      <c r="G740" s="3" t="str">
        <f>VLOOKUP(F740,Sheet4!$A$2:$C$6,3,FALSE)</f>
        <v>medium</v>
      </c>
      <c r="H740" s="3"/>
      <c r="I740" s="3"/>
      <c r="J740" s="3"/>
      <c r="K740" s="3"/>
    </row>
    <row r="741" spans="1:11" x14ac:dyDescent="0.25">
      <c r="A741" s="11">
        <v>41401</v>
      </c>
      <c r="B741" s="10" t="s">
        <v>18</v>
      </c>
      <c r="C741" s="10" t="str">
        <f t="shared" si="16"/>
        <v>Tue</v>
      </c>
      <c r="D741" s="10" t="str">
        <f>VLOOKUP(C741,Sheet4!$E$2:$F$8,2,FALSE)</f>
        <v>weekday</v>
      </c>
      <c r="E741" s="10">
        <f>VLOOKUP(A741,Sheet5!$A$2:$B$77,2,FALSE)</f>
        <v>7</v>
      </c>
      <c r="F741" s="3">
        <v>5</v>
      </c>
      <c r="G741" s="3" t="str">
        <f>VLOOKUP(F741,Sheet4!$A$2:$C$6,3,FALSE)</f>
        <v>high</v>
      </c>
      <c r="H741" s="3">
        <v>4</v>
      </c>
      <c r="I741" s="3">
        <v>2</v>
      </c>
      <c r="J741" s="3">
        <v>3</v>
      </c>
      <c r="K741" s="3">
        <v>1</v>
      </c>
    </row>
    <row r="742" spans="1:11" x14ac:dyDescent="0.25">
      <c r="A742" s="11">
        <v>41401</v>
      </c>
      <c r="B742" s="10" t="s">
        <v>38</v>
      </c>
      <c r="C742" s="10" t="str">
        <f t="shared" si="16"/>
        <v>Tue</v>
      </c>
      <c r="D742" s="10" t="str">
        <f>VLOOKUP(C742,Sheet4!$E$2:$F$8,2,FALSE)</f>
        <v>weekday</v>
      </c>
      <c r="E742" s="10">
        <f>VLOOKUP(A742,Sheet5!$A$2:$B$77,2,FALSE)</f>
        <v>7</v>
      </c>
      <c r="F742" s="3">
        <v>3</v>
      </c>
      <c r="G742" s="3" t="str">
        <f>VLOOKUP(F742,Sheet4!$A$2:$C$6,3,FALSE)</f>
        <v>medium</v>
      </c>
      <c r="H742" s="3"/>
      <c r="I742" s="3">
        <v>2</v>
      </c>
      <c r="J742" s="3"/>
      <c r="K742" s="3"/>
    </row>
    <row r="743" spans="1:11" x14ac:dyDescent="0.25">
      <c r="A743" s="11">
        <v>41401</v>
      </c>
      <c r="B743" s="10" t="s">
        <v>39</v>
      </c>
      <c r="C743" s="10" t="str">
        <f t="shared" si="16"/>
        <v>Tue</v>
      </c>
      <c r="D743" s="10" t="str">
        <f>VLOOKUP(C743,Sheet4!$E$2:$F$8,2,FALSE)</f>
        <v>weekday</v>
      </c>
      <c r="E743" s="10">
        <f>VLOOKUP(A743,Sheet5!$A$2:$B$77,2,FALSE)</f>
        <v>7</v>
      </c>
      <c r="F743" s="3">
        <v>4</v>
      </c>
      <c r="G743" s="3" t="str">
        <f>VLOOKUP(F743,Sheet4!$A$2:$C$6,3,FALSE)</f>
        <v>high</v>
      </c>
      <c r="H743" s="3">
        <v>5</v>
      </c>
      <c r="I743" s="3">
        <v>1</v>
      </c>
      <c r="J743" s="3"/>
      <c r="K743" s="3"/>
    </row>
    <row r="744" spans="1:11" x14ac:dyDescent="0.25">
      <c r="A744" s="11">
        <v>41401</v>
      </c>
      <c r="B744" s="10" t="s">
        <v>40</v>
      </c>
      <c r="C744" s="10" t="str">
        <f t="shared" si="16"/>
        <v>Tue</v>
      </c>
      <c r="D744" s="10" t="str">
        <f>VLOOKUP(C744,Sheet4!$E$2:$F$8,2,FALSE)</f>
        <v>weekday</v>
      </c>
      <c r="E744" s="10">
        <f>VLOOKUP(A744,Sheet5!$A$2:$B$77,2,FALSE)</f>
        <v>7</v>
      </c>
      <c r="F744" s="3">
        <v>3</v>
      </c>
      <c r="G744" s="3" t="str">
        <f>VLOOKUP(F744,Sheet4!$A$2:$C$6,3,FALSE)</f>
        <v>medium</v>
      </c>
      <c r="H744" s="3">
        <v>5</v>
      </c>
      <c r="I744" s="3"/>
      <c r="J744" s="3">
        <v>2</v>
      </c>
      <c r="K744" s="3">
        <v>2</v>
      </c>
    </row>
    <row r="745" spans="1:11" x14ac:dyDescent="0.25">
      <c r="A745" s="11">
        <v>41402</v>
      </c>
      <c r="B745" s="10" t="s">
        <v>3</v>
      </c>
      <c r="C745" s="10" t="str">
        <f t="shared" si="16"/>
        <v>Wed</v>
      </c>
      <c r="D745" s="10" t="str">
        <f>VLOOKUP(C745,Sheet4!$E$2:$F$8,2,FALSE)</f>
        <v>weekday</v>
      </c>
      <c r="E745" s="10">
        <f>VLOOKUP(A745,Sheet5!$A$2:$B$77,2,FALSE)</f>
        <v>7</v>
      </c>
      <c r="F745" s="3">
        <v>3</v>
      </c>
      <c r="G745" s="3" t="str">
        <f>VLOOKUP(F745,Sheet4!$A$2:$C$6,3,FALSE)</f>
        <v>medium</v>
      </c>
      <c r="H745" s="3">
        <v>6</v>
      </c>
      <c r="I745" s="3">
        <v>2</v>
      </c>
      <c r="J745" s="3"/>
      <c r="K745" s="3"/>
    </row>
    <row r="746" spans="1:11" x14ac:dyDescent="0.25">
      <c r="A746" s="11">
        <v>41402</v>
      </c>
      <c r="B746" s="10" t="s">
        <v>5</v>
      </c>
      <c r="C746" s="10" t="str">
        <f t="shared" si="16"/>
        <v>Wed</v>
      </c>
      <c r="D746" s="10" t="str">
        <f>VLOOKUP(C746,Sheet4!$E$2:$F$8,2,FALSE)</f>
        <v>weekday</v>
      </c>
      <c r="E746" s="10">
        <f>VLOOKUP(A746,Sheet5!$A$2:$B$77,2,FALSE)</f>
        <v>7</v>
      </c>
      <c r="F746" s="3">
        <v>3</v>
      </c>
      <c r="G746" s="3" t="str">
        <f>VLOOKUP(F746,Sheet4!$A$2:$C$6,3,FALSE)</f>
        <v>medium</v>
      </c>
      <c r="H746" s="3"/>
      <c r="I746" s="3"/>
      <c r="J746" s="3"/>
      <c r="K746" s="3"/>
    </row>
    <row r="747" spans="1:11" x14ac:dyDescent="0.25">
      <c r="A747" s="11">
        <v>41402</v>
      </c>
      <c r="B747" s="10" t="s">
        <v>7</v>
      </c>
      <c r="C747" s="10" t="str">
        <f t="shared" si="16"/>
        <v>Wed</v>
      </c>
      <c r="D747" s="10" t="str">
        <f>VLOOKUP(C747,Sheet4!$E$2:$F$8,2,FALSE)</f>
        <v>weekday</v>
      </c>
      <c r="E747" s="10">
        <f>VLOOKUP(A747,Sheet5!$A$2:$B$77,2,FALSE)</f>
        <v>7</v>
      </c>
      <c r="F747" s="3">
        <v>3</v>
      </c>
      <c r="G747" s="3" t="str">
        <f>VLOOKUP(F747,Sheet4!$A$2:$C$6,3,FALSE)</f>
        <v>medium</v>
      </c>
      <c r="H747" s="3"/>
      <c r="I747" s="3"/>
      <c r="J747" s="3"/>
      <c r="K747" s="3"/>
    </row>
    <row r="748" spans="1:11" x14ac:dyDescent="0.25">
      <c r="A748" s="11">
        <v>41402</v>
      </c>
      <c r="B748" s="10" t="s">
        <v>11</v>
      </c>
      <c r="C748" s="10" t="str">
        <f t="shared" si="16"/>
        <v>Wed</v>
      </c>
      <c r="D748" s="10" t="str">
        <f>VLOOKUP(C748,Sheet4!$E$2:$F$8,2,FALSE)</f>
        <v>weekday</v>
      </c>
      <c r="E748" s="10">
        <f>VLOOKUP(A748,Sheet5!$A$2:$B$77,2,FALSE)</f>
        <v>7</v>
      </c>
      <c r="F748" s="3">
        <v>3</v>
      </c>
      <c r="G748" s="3" t="str">
        <f>VLOOKUP(F748,Sheet4!$A$2:$C$6,3,FALSE)</f>
        <v>medium</v>
      </c>
      <c r="H748" s="3">
        <v>10</v>
      </c>
      <c r="I748" s="3"/>
      <c r="J748" s="3"/>
      <c r="K748" s="3"/>
    </row>
    <row r="749" spans="1:11" x14ac:dyDescent="0.25">
      <c r="A749" s="11">
        <v>41402</v>
      </c>
      <c r="B749" s="10" t="s">
        <v>12</v>
      </c>
      <c r="C749" s="10" t="str">
        <f t="shared" si="16"/>
        <v>Wed</v>
      </c>
      <c r="D749" s="10" t="str">
        <f>VLOOKUP(C749,Sheet4!$E$2:$F$8,2,FALSE)</f>
        <v>weekday</v>
      </c>
      <c r="E749" s="10">
        <f>VLOOKUP(A749,Sheet5!$A$2:$B$77,2,FALSE)</f>
        <v>7</v>
      </c>
      <c r="F749" s="3">
        <v>3</v>
      </c>
      <c r="G749" s="3" t="str">
        <f>VLOOKUP(F749,Sheet4!$A$2:$C$6,3,FALSE)</f>
        <v>medium</v>
      </c>
      <c r="H749" s="3"/>
      <c r="I749" s="3"/>
      <c r="J749" s="3"/>
      <c r="K749" s="3"/>
    </row>
    <row r="750" spans="1:11" x14ac:dyDescent="0.25">
      <c r="A750" s="11">
        <v>41402</v>
      </c>
      <c r="B750" s="10" t="s">
        <v>14</v>
      </c>
      <c r="C750" s="10" t="str">
        <f t="shared" si="16"/>
        <v>Wed</v>
      </c>
      <c r="D750" s="10" t="str">
        <f>VLOOKUP(C750,Sheet4!$E$2:$F$8,2,FALSE)</f>
        <v>weekday</v>
      </c>
      <c r="E750" s="10">
        <f>VLOOKUP(A750,Sheet5!$A$2:$B$77,2,FALSE)</f>
        <v>7</v>
      </c>
      <c r="F750" s="3">
        <v>5</v>
      </c>
      <c r="G750" s="3" t="str">
        <f>VLOOKUP(F750,Sheet4!$A$2:$C$6,3,FALSE)</f>
        <v>high</v>
      </c>
      <c r="H750" s="3"/>
      <c r="I750" s="3"/>
      <c r="J750" s="3"/>
      <c r="K750" s="3"/>
    </row>
    <row r="751" spans="1:11" x14ac:dyDescent="0.25">
      <c r="A751" s="11">
        <v>41402</v>
      </c>
      <c r="B751" s="10" t="s">
        <v>16</v>
      </c>
      <c r="C751" s="10" t="str">
        <f t="shared" si="16"/>
        <v>Wed</v>
      </c>
      <c r="D751" s="10" t="str">
        <f>VLOOKUP(C751,Sheet4!$E$2:$F$8,2,FALSE)</f>
        <v>weekday</v>
      </c>
      <c r="E751" s="10">
        <f>VLOOKUP(A751,Sheet5!$A$2:$B$77,2,FALSE)</f>
        <v>7</v>
      </c>
      <c r="F751" s="3">
        <v>5</v>
      </c>
      <c r="G751" s="3" t="str">
        <f>VLOOKUP(F751,Sheet4!$A$2:$C$6,3,FALSE)</f>
        <v>high</v>
      </c>
      <c r="H751" s="3">
        <v>1</v>
      </c>
      <c r="I751" s="3">
        <v>2</v>
      </c>
      <c r="J751" s="3"/>
      <c r="K751" s="3"/>
    </row>
    <row r="752" spans="1:11" x14ac:dyDescent="0.25">
      <c r="A752" s="11">
        <v>41402</v>
      </c>
      <c r="B752" s="10" t="s">
        <v>17</v>
      </c>
      <c r="C752" s="10" t="str">
        <f t="shared" si="16"/>
        <v>Wed</v>
      </c>
      <c r="D752" s="10" t="str">
        <f>VLOOKUP(C752,Sheet4!$E$2:$F$8,2,FALSE)</f>
        <v>weekday</v>
      </c>
      <c r="E752" s="10">
        <f>VLOOKUP(A752,Sheet5!$A$2:$B$77,2,FALSE)</f>
        <v>7</v>
      </c>
      <c r="F752" s="3">
        <v>5</v>
      </c>
      <c r="G752" s="3" t="str">
        <f>VLOOKUP(F752,Sheet4!$A$2:$C$6,3,FALSE)</f>
        <v>high</v>
      </c>
      <c r="H752" s="3"/>
      <c r="I752" s="3">
        <v>2</v>
      </c>
      <c r="J752" s="3"/>
      <c r="K752" s="3"/>
    </row>
    <row r="753" spans="1:11" x14ac:dyDescent="0.25">
      <c r="A753" s="11">
        <v>41402</v>
      </c>
      <c r="B753" s="10" t="s">
        <v>23</v>
      </c>
      <c r="C753" s="10" t="str">
        <f t="shared" si="16"/>
        <v>Wed</v>
      </c>
      <c r="D753" s="10" t="str">
        <f>VLOOKUP(C753,Sheet4!$E$2:$F$8,2,FALSE)</f>
        <v>weekday</v>
      </c>
      <c r="E753" s="10">
        <f>VLOOKUP(A753,Sheet5!$A$2:$B$77,2,FALSE)</f>
        <v>7</v>
      </c>
      <c r="F753" s="3">
        <v>1</v>
      </c>
      <c r="G753" s="3" t="str">
        <f>VLOOKUP(F753,Sheet4!$A$2:$C$6,3,FALSE)</f>
        <v>low</v>
      </c>
      <c r="H753" s="3"/>
      <c r="I753" s="3"/>
      <c r="J753" s="3"/>
      <c r="K753" s="3"/>
    </row>
    <row r="754" spans="1:11" x14ac:dyDescent="0.25">
      <c r="A754" s="11">
        <v>41402</v>
      </c>
      <c r="B754" s="10" t="s">
        <v>27</v>
      </c>
      <c r="C754" s="10" t="str">
        <f t="shared" si="16"/>
        <v>Wed</v>
      </c>
      <c r="D754" s="10" t="str">
        <f>VLOOKUP(C754,Sheet4!$E$2:$F$8,2,FALSE)</f>
        <v>weekday</v>
      </c>
      <c r="E754" s="10">
        <f>VLOOKUP(A754,Sheet5!$A$2:$B$77,2,FALSE)</f>
        <v>7</v>
      </c>
      <c r="F754" s="3">
        <v>3</v>
      </c>
      <c r="G754" s="3" t="str">
        <f>VLOOKUP(F754,Sheet4!$A$2:$C$6,3,FALSE)</f>
        <v>medium</v>
      </c>
      <c r="H754" s="3">
        <v>8</v>
      </c>
      <c r="I754" s="3">
        <v>2</v>
      </c>
      <c r="J754" s="3"/>
      <c r="K754" s="3"/>
    </row>
    <row r="755" spans="1:11" x14ac:dyDescent="0.25">
      <c r="A755" s="11">
        <v>41402</v>
      </c>
      <c r="B755" s="10" t="s">
        <v>29</v>
      </c>
      <c r="C755" s="10" t="str">
        <f t="shared" si="16"/>
        <v>Wed</v>
      </c>
      <c r="D755" s="10" t="str">
        <f>VLOOKUP(C755,Sheet4!$E$2:$F$8,2,FALSE)</f>
        <v>weekday</v>
      </c>
      <c r="E755" s="10">
        <f>VLOOKUP(A755,Sheet5!$A$2:$B$77,2,FALSE)</f>
        <v>7</v>
      </c>
      <c r="F755" s="3">
        <v>3</v>
      </c>
      <c r="G755" s="3" t="str">
        <f>VLOOKUP(F755,Sheet4!$A$2:$C$6,3,FALSE)</f>
        <v>medium</v>
      </c>
      <c r="H755" s="3"/>
      <c r="I755" s="3"/>
      <c r="J755" s="3"/>
      <c r="K755" s="3"/>
    </row>
    <row r="756" spans="1:11" x14ac:dyDescent="0.25">
      <c r="A756" s="11">
        <v>41402</v>
      </c>
      <c r="B756" s="10" t="s">
        <v>30</v>
      </c>
      <c r="C756" s="10" t="str">
        <f t="shared" si="16"/>
        <v>Wed</v>
      </c>
      <c r="D756" s="10" t="str">
        <f>VLOOKUP(C756,Sheet4!$E$2:$F$8,2,FALSE)</f>
        <v>weekday</v>
      </c>
      <c r="E756" s="10">
        <f>VLOOKUP(A756,Sheet5!$A$2:$B$77,2,FALSE)</f>
        <v>7</v>
      </c>
      <c r="F756" s="3">
        <v>3</v>
      </c>
      <c r="G756" s="3" t="str">
        <f>VLOOKUP(F756,Sheet4!$A$2:$C$6,3,FALSE)</f>
        <v>medium</v>
      </c>
      <c r="H756" s="3">
        <v>10</v>
      </c>
      <c r="I756" s="3"/>
      <c r="J756" s="3"/>
      <c r="K756" s="3"/>
    </row>
    <row r="757" spans="1:11" x14ac:dyDescent="0.25">
      <c r="A757" s="11">
        <v>41402</v>
      </c>
      <c r="B757" s="10" t="s">
        <v>25</v>
      </c>
      <c r="C757" s="10" t="str">
        <f t="shared" si="16"/>
        <v>Wed</v>
      </c>
      <c r="D757" s="10" t="str">
        <f>VLOOKUP(C757,Sheet4!$E$2:$F$8,2,FALSE)</f>
        <v>weekday</v>
      </c>
      <c r="E757" s="10">
        <f>VLOOKUP(A757,Sheet5!$A$2:$B$77,2,FALSE)</f>
        <v>7</v>
      </c>
      <c r="F757" s="3">
        <v>5</v>
      </c>
      <c r="G757" s="3" t="str">
        <f>VLOOKUP(F757,Sheet4!$A$2:$C$6,3,FALSE)</f>
        <v>high</v>
      </c>
      <c r="H757" s="3"/>
      <c r="I757" s="3"/>
      <c r="J757" s="3"/>
      <c r="K757" s="3"/>
    </row>
    <row r="758" spans="1:11" x14ac:dyDescent="0.25">
      <c r="A758" s="11">
        <v>41402</v>
      </c>
      <c r="B758" s="10" t="s">
        <v>32</v>
      </c>
      <c r="C758" s="10" t="str">
        <f t="shared" si="16"/>
        <v>Wed</v>
      </c>
      <c r="D758" s="10" t="str">
        <f>VLOOKUP(C758,Sheet4!$E$2:$F$8,2,FALSE)</f>
        <v>weekday</v>
      </c>
      <c r="E758" s="10">
        <f>VLOOKUP(A758,Sheet5!$A$2:$B$77,2,FALSE)</f>
        <v>7</v>
      </c>
      <c r="F758" s="3">
        <v>5</v>
      </c>
      <c r="G758" s="3" t="str">
        <f>VLOOKUP(F758,Sheet4!$A$2:$C$6,3,FALSE)</f>
        <v>high</v>
      </c>
      <c r="H758" s="3"/>
      <c r="I758" s="3">
        <v>2</v>
      </c>
      <c r="J758" s="3">
        <v>2</v>
      </c>
      <c r="K758" s="3">
        <v>2</v>
      </c>
    </row>
    <row r="759" spans="1:11" x14ac:dyDescent="0.25">
      <c r="A759" s="11">
        <v>41402</v>
      </c>
      <c r="B759" s="10" t="s">
        <v>33</v>
      </c>
      <c r="C759" s="10" t="str">
        <f t="shared" si="16"/>
        <v>Wed</v>
      </c>
      <c r="D759" s="10" t="str">
        <f>VLOOKUP(C759,Sheet4!$E$2:$F$8,2,FALSE)</f>
        <v>weekday</v>
      </c>
      <c r="E759" s="10">
        <f>VLOOKUP(A759,Sheet5!$A$2:$B$77,2,FALSE)</f>
        <v>7</v>
      </c>
      <c r="F759" s="3">
        <v>5</v>
      </c>
      <c r="G759" s="3" t="str">
        <f>VLOOKUP(F759,Sheet4!$A$2:$C$6,3,FALSE)</f>
        <v>high</v>
      </c>
      <c r="H759" s="3">
        <v>11</v>
      </c>
      <c r="I759" s="3">
        <v>2</v>
      </c>
      <c r="J759" s="3"/>
      <c r="K759" s="3"/>
    </row>
    <row r="760" spans="1:11" x14ac:dyDescent="0.25">
      <c r="A760" s="11">
        <v>41402</v>
      </c>
      <c r="B760" s="10" t="s">
        <v>18</v>
      </c>
      <c r="C760" s="10" t="str">
        <f t="shared" si="16"/>
        <v>Wed</v>
      </c>
      <c r="D760" s="10" t="str">
        <f>VLOOKUP(C760,Sheet4!$E$2:$F$8,2,FALSE)</f>
        <v>weekday</v>
      </c>
      <c r="E760" s="10">
        <f>VLOOKUP(A760,Sheet5!$A$2:$B$77,2,FALSE)</f>
        <v>7</v>
      </c>
      <c r="F760" s="3">
        <v>1</v>
      </c>
      <c r="G760" s="3" t="str">
        <f>VLOOKUP(F760,Sheet4!$A$2:$C$6,3,FALSE)</f>
        <v>low</v>
      </c>
      <c r="H760" s="3"/>
      <c r="I760" s="3">
        <v>2</v>
      </c>
      <c r="J760" s="3"/>
      <c r="K760" s="3"/>
    </row>
    <row r="761" spans="1:11" x14ac:dyDescent="0.25">
      <c r="A761" s="11">
        <v>41402</v>
      </c>
      <c r="B761" s="10" t="s">
        <v>26</v>
      </c>
      <c r="C761" s="10" t="str">
        <f t="shared" si="16"/>
        <v>Wed</v>
      </c>
      <c r="D761" s="10" t="str">
        <f>VLOOKUP(C761,Sheet4!$E$2:$F$8,2,FALSE)</f>
        <v>weekday</v>
      </c>
      <c r="E761" s="10">
        <f>VLOOKUP(A761,Sheet5!$A$2:$B$77,2,FALSE)</f>
        <v>7</v>
      </c>
      <c r="F761" s="3">
        <v>3</v>
      </c>
      <c r="G761" s="3" t="str">
        <f>VLOOKUP(F761,Sheet4!$A$2:$C$6,3,FALSE)</f>
        <v>medium</v>
      </c>
      <c r="H761" s="3"/>
      <c r="I761" s="3">
        <v>2</v>
      </c>
      <c r="J761" s="3"/>
      <c r="K761" s="3"/>
    </row>
    <row r="762" spans="1:11" x14ac:dyDescent="0.25">
      <c r="A762" s="11">
        <v>41402</v>
      </c>
      <c r="B762" s="10" t="s">
        <v>38</v>
      </c>
      <c r="C762" s="10" t="str">
        <f t="shared" si="16"/>
        <v>Wed</v>
      </c>
      <c r="D762" s="10" t="str">
        <f>VLOOKUP(C762,Sheet4!$E$2:$F$8,2,FALSE)</f>
        <v>weekday</v>
      </c>
      <c r="E762" s="10">
        <f>VLOOKUP(A762,Sheet5!$A$2:$B$77,2,FALSE)</f>
        <v>7</v>
      </c>
      <c r="F762" s="3">
        <v>3</v>
      </c>
      <c r="G762" s="3" t="str">
        <f>VLOOKUP(F762,Sheet4!$A$2:$C$6,3,FALSE)</f>
        <v>medium</v>
      </c>
      <c r="H762" s="3"/>
      <c r="I762" s="3"/>
      <c r="J762" s="3"/>
      <c r="K762" s="3"/>
    </row>
    <row r="763" spans="1:11" x14ac:dyDescent="0.25">
      <c r="A763" s="11">
        <v>41402</v>
      </c>
      <c r="B763" s="10" t="s">
        <v>39</v>
      </c>
      <c r="C763" s="10" t="str">
        <f t="shared" si="16"/>
        <v>Wed</v>
      </c>
      <c r="D763" s="10" t="str">
        <f>VLOOKUP(C763,Sheet4!$E$2:$F$8,2,FALSE)</f>
        <v>weekday</v>
      </c>
      <c r="E763" s="10">
        <f>VLOOKUP(A763,Sheet5!$A$2:$B$77,2,FALSE)</f>
        <v>7</v>
      </c>
      <c r="F763" s="3">
        <v>4</v>
      </c>
      <c r="G763" s="3" t="str">
        <f>VLOOKUP(F763,Sheet4!$A$2:$C$6,3,FALSE)</f>
        <v>high</v>
      </c>
      <c r="H763" s="3"/>
      <c r="I763" s="3"/>
      <c r="J763" s="3"/>
      <c r="K763" s="3"/>
    </row>
    <row r="764" spans="1:11" x14ac:dyDescent="0.25">
      <c r="A764" s="11">
        <v>41402</v>
      </c>
      <c r="B764" s="10" t="s">
        <v>40</v>
      </c>
      <c r="C764" s="10" t="str">
        <f t="shared" si="16"/>
        <v>Wed</v>
      </c>
      <c r="D764" s="10" t="str">
        <f>VLOOKUP(C764,Sheet4!$E$2:$F$8,2,FALSE)</f>
        <v>weekday</v>
      </c>
      <c r="E764" s="10">
        <f>VLOOKUP(A764,Sheet5!$A$2:$B$77,2,FALSE)</f>
        <v>7</v>
      </c>
      <c r="F764" s="3">
        <v>4</v>
      </c>
      <c r="G764" s="3" t="str">
        <f>VLOOKUP(F764,Sheet4!$A$2:$C$6,3,FALSE)</f>
        <v>high</v>
      </c>
      <c r="H764" s="3"/>
      <c r="I764" s="3"/>
      <c r="J764" s="3"/>
      <c r="K764" s="3"/>
    </row>
    <row r="765" spans="1:11" x14ac:dyDescent="0.25">
      <c r="A765" s="11">
        <v>41403</v>
      </c>
      <c r="B765" s="10" t="s">
        <v>3</v>
      </c>
      <c r="C765" s="10" t="str">
        <f t="shared" si="16"/>
        <v>Thu</v>
      </c>
      <c r="D765" s="10" t="str">
        <f>VLOOKUP(C765,Sheet4!$E$2:$F$8,2,FALSE)</f>
        <v>weekday</v>
      </c>
      <c r="E765" s="10">
        <f>VLOOKUP(A765,Sheet5!$A$2:$B$77,2,FALSE)</f>
        <v>7</v>
      </c>
      <c r="F765" s="3">
        <v>1</v>
      </c>
      <c r="G765" s="3" t="str">
        <f>VLOOKUP(F765,Sheet4!$A$2:$C$6,3,FALSE)</f>
        <v>low</v>
      </c>
      <c r="H765" s="3">
        <v>10</v>
      </c>
      <c r="I765" s="3"/>
      <c r="J765" s="3"/>
      <c r="K765" s="3"/>
    </row>
    <row r="766" spans="1:11" x14ac:dyDescent="0.25">
      <c r="A766" s="11">
        <v>41403</v>
      </c>
      <c r="B766" s="10" t="s">
        <v>7</v>
      </c>
      <c r="C766" s="10" t="str">
        <f t="shared" si="16"/>
        <v>Thu</v>
      </c>
      <c r="D766" s="10" t="str">
        <f>VLOOKUP(C766,Sheet4!$E$2:$F$8,2,FALSE)</f>
        <v>weekday</v>
      </c>
      <c r="E766" s="10">
        <f>VLOOKUP(A766,Sheet5!$A$2:$B$77,2,FALSE)</f>
        <v>7</v>
      </c>
      <c r="F766" s="3">
        <v>5</v>
      </c>
      <c r="G766" s="3" t="str">
        <f>VLOOKUP(F766,Sheet4!$A$2:$C$6,3,FALSE)</f>
        <v>high</v>
      </c>
      <c r="H766" s="3"/>
      <c r="I766" s="3"/>
      <c r="J766" s="3"/>
      <c r="K766" s="3"/>
    </row>
    <row r="767" spans="1:11" x14ac:dyDescent="0.25">
      <c r="A767" s="11">
        <v>41403</v>
      </c>
      <c r="B767" s="10" t="s">
        <v>11</v>
      </c>
      <c r="C767" s="10" t="str">
        <f t="shared" si="16"/>
        <v>Thu</v>
      </c>
      <c r="D767" s="10" t="str">
        <f>VLOOKUP(C767,Sheet4!$E$2:$F$8,2,FALSE)</f>
        <v>weekday</v>
      </c>
      <c r="E767" s="10">
        <f>VLOOKUP(A767,Sheet5!$A$2:$B$77,2,FALSE)</f>
        <v>7</v>
      </c>
      <c r="F767" s="3">
        <v>3</v>
      </c>
      <c r="G767" s="3" t="str">
        <f>VLOOKUP(F767,Sheet4!$A$2:$C$6,3,FALSE)</f>
        <v>medium</v>
      </c>
      <c r="H767" s="3"/>
      <c r="I767" s="3"/>
      <c r="J767" s="3"/>
      <c r="K767" s="3"/>
    </row>
    <row r="768" spans="1:11" x14ac:dyDescent="0.25">
      <c r="A768" s="11">
        <v>41403</v>
      </c>
      <c r="B768" s="10" t="s">
        <v>14</v>
      </c>
      <c r="C768" s="10" t="str">
        <f t="shared" si="16"/>
        <v>Thu</v>
      </c>
      <c r="D768" s="10" t="str">
        <f>VLOOKUP(C768,Sheet4!$E$2:$F$8,2,FALSE)</f>
        <v>weekday</v>
      </c>
      <c r="E768" s="10">
        <f>VLOOKUP(A768,Sheet5!$A$2:$B$77,2,FALSE)</f>
        <v>7</v>
      </c>
      <c r="F768" s="3">
        <v>5</v>
      </c>
      <c r="G768" s="3" t="str">
        <f>VLOOKUP(F768,Sheet4!$A$2:$C$6,3,FALSE)</f>
        <v>high</v>
      </c>
      <c r="H768" s="3">
        <v>8</v>
      </c>
      <c r="I768" s="3"/>
      <c r="J768" s="3"/>
      <c r="K768" s="3"/>
    </row>
    <row r="769" spans="1:11" x14ac:dyDescent="0.25">
      <c r="A769" s="11">
        <v>41403</v>
      </c>
      <c r="B769" s="10" t="s">
        <v>16</v>
      </c>
      <c r="C769" s="10" t="str">
        <f t="shared" si="16"/>
        <v>Thu</v>
      </c>
      <c r="D769" s="10" t="str">
        <f>VLOOKUP(C769,Sheet4!$E$2:$F$8,2,FALSE)</f>
        <v>weekday</v>
      </c>
      <c r="E769" s="10">
        <f>VLOOKUP(A769,Sheet5!$A$2:$B$77,2,FALSE)</f>
        <v>7</v>
      </c>
      <c r="F769" s="3">
        <v>5</v>
      </c>
      <c r="G769" s="3" t="str">
        <f>VLOOKUP(F769,Sheet4!$A$2:$C$6,3,FALSE)</f>
        <v>high</v>
      </c>
      <c r="H769" s="3"/>
      <c r="I769" s="3"/>
      <c r="J769" s="3"/>
      <c r="K769" s="3"/>
    </row>
    <row r="770" spans="1:11" x14ac:dyDescent="0.25">
      <c r="A770" s="11">
        <v>41403</v>
      </c>
      <c r="B770" s="10" t="s">
        <v>17</v>
      </c>
      <c r="C770" s="10" t="str">
        <f t="shared" si="16"/>
        <v>Thu</v>
      </c>
      <c r="D770" s="10" t="str">
        <f>VLOOKUP(C770,Sheet4!$E$2:$F$8,2,FALSE)</f>
        <v>weekday</v>
      </c>
      <c r="E770" s="10">
        <f>VLOOKUP(A770,Sheet5!$A$2:$B$77,2,FALSE)</f>
        <v>7</v>
      </c>
      <c r="F770" s="3">
        <v>4</v>
      </c>
      <c r="G770" s="3" t="str">
        <f>VLOOKUP(F770,Sheet4!$A$2:$C$6,3,FALSE)</f>
        <v>high</v>
      </c>
      <c r="H770" s="3"/>
      <c r="I770" s="3"/>
      <c r="J770" s="3"/>
      <c r="K770" s="3"/>
    </row>
    <row r="771" spans="1:11" x14ac:dyDescent="0.25">
      <c r="A771" s="11">
        <v>41403</v>
      </c>
      <c r="B771" s="10" t="s">
        <v>30</v>
      </c>
      <c r="C771" s="10" t="str">
        <f t="shared" si="16"/>
        <v>Thu</v>
      </c>
      <c r="D771" s="10" t="str">
        <f>VLOOKUP(C771,Sheet4!$E$2:$F$8,2,FALSE)</f>
        <v>weekday</v>
      </c>
      <c r="E771" s="10">
        <f>VLOOKUP(A771,Sheet5!$A$2:$B$77,2,FALSE)</f>
        <v>7</v>
      </c>
      <c r="F771" s="3">
        <v>3</v>
      </c>
      <c r="G771" s="3" t="str">
        <f>VLOOKUP(F771,Sheet4!$A$2:$C$6,3,FALSE)</f>
        <v>medium</v>
      </c>
      <c r="H771" s="3">
        <v>10</v>
      </c>
      <c r="I771" s="3"/>
      <c r="J771" s="3"/>
      <c r="K771" s="3"/>
    </row>
    <row r="772" spans="1:11" x14ac:dyDescent="0.25">
      <c r="A772" s="11">
        <v>41403</v>
      </c>
      <c r="B772" s="10" t="s">
        <v>33</v>
      </c>
      <c r="C772" s="10" t="str">
        <f t="shared" si="16"/>
        <v>Thu</v>
      </c>
      <c r="D772" s="10" t="str">
        <f>VLOOKUP(C772,Sheet4!$E$2:$F$8,2,FALSE)</f>
        <v>weekday</v>
      </c>
      <c r="E772" s="10">
        <f>VLOOKUP(A772,Sheet5!$A$2:$B$77,2,FALSE)</f>
        <v>7</v>
      </c>
      <c r="F772" s="3">
        <v>3</v>
      </c>
      <c r="G772" s="3" t="str">
        <f>VLOOKUP(F772,Sheet4!$A$2:$C$6,3,FALSE)</f>
        <v>medium</v>
      </c>
      <c r="H772" s="3">
        <v>12</v>
      </c>
      <c r="I772" s="3">
        <v>2</v>
      </c>
      <c r="J772" s="3"/>
      <c r="K772" s="3"/>
    </row>
    <row r="773" spans="1:11" x14ac:dyDescent="0.25">
      <c r="A773" s="11">
        <v>41403</v>
      </c>
      <c r="B773" s="10" t="s">
        <v>34</v>
      </c>
      <c r="C773" s="10" t="str">
        <f t="shared" si="16"/>
        <v>Thu</v>
      </c>
      <c r="D773" s="10" t="str">
        <f>VLOOKUP(C773,Sheet4!$E$2:$F$8,2,FALSE)</f>
        <v>weekday</v>
      </c>
      <c r="E773" s="10">
        <f>VLOOKUP(A773,Sheet5!$A$2:$B$77,2,FALSE)</f>
        <v>7</v>
      </c>
      <c r="F773" s="3">
        <v>3</v>
      </c>
      <c r="G773" s="3" t="str">
        <f>VLOOKUP(F773,Sheet4!$A$2:$C$6,3,FALSE)</f>
        <v>medium</v>
      </c>
      <c r="H773" s="3"/>
      <c r="I773" s="3"/>
      <c r="J773" s="3"/>
      <c r="K773" s="3"/>
    </row>
    <row r="774" spans="1:11" x14ac:dyDescent="0.25">
      <c r="A774" s="11">
        <v>41403</v>
      </c>
      <c r="B774" s="10" t="s">
        <v>38</v>
      </c>
      <c r="C774" s="10" t="str">
        <f t="shared" si="16"/>
        <v>Thu</v>
      </c>
      <c r="D774" s="10" t="str">
        <f>VLOOKUP(C774,Sheet4!$E$2:$F$8,2,FALSE)</f>
        <v>weekday</v>
      </c>
      <c r="E774" s="10">
        <f>VLOOKUP(A774,Sheet5!$A$2:$B$77,2,FALSE)</f>
        <v>7</v>
      </c>
      <c r="F774" s="3">
        <v>3</v>
      </c>
      <c r="G774" s="3" t="str">
        <f>VLOOKUP(F774,Sheet4!$A$2:$C$6,3,FALSE)</f>
        <v>medium</v>
      </c>
      <c r="H774" s="3"/>
      <c r="I774" s="3"/>
      <c r="J774" s="3"/>
      <c r="K774" s="3"/>
    </row>
    <row r="775" spans="1:11" x14ac:dyDescent="0.25">
      <c r="A775" s="11">
        <v>41403</v>
      </c>
      <c r="B775" s="10" t="s">
        <v>37</v>
      </c>
      <c r="C775" s="10" t="str">
        <f t="shared" si="16"/>
        <v>Thu</v>
      </c>
      <c r="D775" s="10" t="str">
        <f>VLOOKUP(C775,Sheet4!$E$2:$F$8,2,FALSE)</f>
        <v>weekday</v>
      </c>
      <c r="E775" s="10">
        <f>VLOOKUP(A775,Sheet5!$A$2:$B$77,2,FALSE)</f>
        <v>7</v>
      </c>
      <c r="F775" s="3">
        <v>3</v>
      </c>
      <c r="G775" s="3" t="str">
        <f>VLOOKUP(F775,Sheet4!$A$2:$C$6,3,FALSE)</f>
        <v>medium</v>
      </c>
      <c r="H775" s="3"/>
      <c r="I775" s="3"/>
      <c r="J775" s="3"/>
      <c r="K775" s="3"/>
    </row>
    <row r="776" spans="1:11" x14ac:dyDescent="0.25">
      <c r="A776" s="11">
        <v>41403</v>
      </c>
      <c r="B776" s="10" t="s">
        <v>40</v>
      </c>
      <c r="C776" s="10" t="str">
        <f t="shared" si="16"/>
        <v>Thu</v>
      </c>
      <c r="D776" s="10" t="str">
        <f>VLOOKUP(C776,Sheet4!$E$2:$F$8,2,FALSE)</f>
        <v>weekday</v>
      </c>
      <c r="E776" s="10">
        <f>VLOOKUP(A776,Sheet5!$A$2:$B$77,2,FALSE)</f>
        <v>7</v>
      </c>
      <c r="F776" s="3">
        <v>1</v>
      </c>
      <c r="G776" s="3" t="str">
        <f>VLOOKUP(F776,Sheet4!$A$2:$C$6,3,FALSE)</f>
        <v>low</v>
      </c>
      <c r="H776" s="3">
        <v>9</v>
      </c>
      <c r="I776" s="3"/>
      <c r="J776" s="3"/>
      <c r="K776" s="3"/>
    </row>
    <row r="777" spans="1:11" x14ac:dyDescent="0.25">
      <c r="A777" s="11">
        <v>41404</v>
      </c>
      <c r="B777" s="10" t="s">
        <v>27</v>
      </c>
      <c r="C777" s="10" t="str">
        <f t="shared" si="16"/>
        <v>Fri</v>
      </c>
      <c r="D777" s="10" t="str">
        <f>VLOOKUP(C777,Sheet4!$E$2:$F$8,2,FALSE)</f>
        <v>weekday</v>
      </c>
      <c r="E777" s="10">
        <f>VLOOKUP(A777,Sheet5!$A$2:$B$77,2,FALSE)</f>
        <v>7</v>
      </c>
      <c r="F777" s="3">
        <v>3</v>
      </c>
      <c r="G777" s="3" t="str">
        <f>VLOOKUP(F777,Sheet4!$A$2:$C$6,3,FALSE)</f>
        <v>medium</v>
      </c>
      <c r="H777" s="3">
        <v>9</v>
      </c>
      <c r="I777" s="3"/>
      <c r="J777" s="3"/>
      <c r="K777" s="3"/>
    </row>
    <row r="778" spans="1:11" x14ac:dyDescent="0.25">
      <c r="A778" s="11">
        <v>41404</v>
      </c>
      <c r="B778" s="10" t="s">
        <v>18</v>
      </c>
      <c r="C778" s="10" t="str">
        <f t="shared" si="16"/>
        <v>Fri</v>
      </c>
      <c r="D778" s="10" t="str">
        <f>VLOOKUP(C778,Sheet4!$E$2:$F$8,2,FALSE)</f>
        <v>weekday</v>
      </c>
      <c r="E778" s="10">
        <f>VLOOKUP(A778,Sheet5!$A$2:$B$77,2,FALSE)</f>
        <v>7</v>
      </c>
      <c r="F778" s="3">
        <v>3</v>
      </c>
      <c r="G778" s="3" t="str">
        <f>VLOOKUP(F778,Sheet4!$A$2:$C$6,3,FALSE)</f>
        <v>medium</v>
      </c>
      <c r="H778" s="3">
        <v>11</v>
      </c>
      <c r="I778" s="3">
        <v>1</v>
      </c>
      <c r="J778" s="3">
        <v>2</v>
      </c>
      <c r="K778" s="3">
        <v>2</v>
      </c>
    </row>
    <row r="779" spans="1:11" x14ac:dyDescent="0.25">
      <c r="A779" s="11">
        <v>41404</v>
      </c>
      <c r="B779" s="10" t="s">
        <v>40</v>
      </c>
      <c r="C779" s="10" t="str">
        <f t="shared" si="16"/>
        <v>Fri</v>
      </c>
      <c r="D779" s="10" t="str">
        <f>VLOOKUP(C779,Sheet4!$E$2:$F$8,2,FALSE)</f>
        <v>weekday</v>
      </c>
      <c r="E779" s="10">
        <f>VLOOKUP(A779,Sheet5!$A$2:$B$77,2,FALSE)</f>
        <v>7</v>
      </c>
      <c r="F779" s="3">
        <v>3</v>
      </c>
      <c r="G779" s="3" t="str">
        <f>VLOOKUP(F779,Sheet4!$A$2:$C$6,3,FALSE)</f>
        <v>medium</v>
      </c>
      <c r="H779" s="3"/>
      <c r="I779" s="3"/>
      <c r="J779" s="3"/>
      <c r="K779" s="3"/>
    </row>
    <row r="780" spans="1:11" x14ac:dyDescent="0.25">
      <c r="A780" s="11">
        <v>41405</v>
      </c>
      <c r="B780" s="10" t="s">
        <v>16</v>
      </c>
      <c r="C780" s="10" t="str">
        <f t="shared" si="16"/>
        <v>Sat</v>
      </c>
      <c r="D780" s="10" t="str">
        <f>VLOOKUP(C780,Sheet4!$E$2:$F$8,2,FALSE)</f>
        <v>weekend</v>
      </c>
      <c r="E780" s="10">
        <f>VLOOKUP(A780,Sheet5!$A$2:$B$77,2,FALSE)</f>
        <v>7</v>
      </c>
      <c r="F780" s="3">
        <v>5</v>
      </c>
      <c r="G780" s="3" t="str">
        <f>VLOOKUP(F780,Sheet4!$A$2:$C$6,3,FALSE)</f>
        <v>high</v>
      </c>
      <c r="H780" s="3"/>
      <c r="I780" s="3"/>
      <c r="J780" s="3"/>
      <c r="K780" s="3"/>
    </row>
    <row r="781" spans="1:11" x14ac:dyDescent="0.25">
      <c r="A781" s="11">
        <v>41405</v>
      </c>
      <c r="B781" s="10" t="s">
        <v>40</v>
      </c>
      <c r="C781" s="10" t="str">
        <f t="shared" si="16"/>
        <v>Sat</v>
      </c>
      <c r="D781" s="10" t="str">
        <f>VLOOKUP(C781,Sheet4!$E$2:$F$8,2,FALSE)</f>
        <v>weekend</v>
      </c>
      <c r="E781" s="10">
        <f>VLOOKUP(A781,Sheet5!$A$2:$B$77,2,FALSE)</f>
        <v>7</v>
      </c>
      <c r="F781" s="3">
        <v>5</v>
      </c>
      <c r="G781" s="3" t="str">
        <f>VLOOKUP(F781,Sheet4!$A$2:$C$6,3,FALSE)</f>
        <v>high</v>
      </c>
      <c r="H781" s="3">
        <v>5</v>
      </c>
      <c r="I781" s="3"/>
      <c r="J781" s="3"/>
      <c r="K781" s="3"/>
    </row>
    <row r="782" spans="1:11" x14ac:dyDescent="0.25">
      <c r="A782" s="11">
        <v>41406</v>
      </c>
      <c r="B782" s="10" t="s">
        <v>6</v>
      </c>
      <c r="C782" s="10" t="str">
        <f t="shared" si="16"/>
        <v>Sun</v>
      </c>
      <c r="D782" s="10" t="str">
        <f>VLOOKUP(C782,Sheet4!$E$2:$F$8,2,FALSE)</f>
        <v>weekend</v>
      </c>
      <c r="E782" s="10">
        <f>VLOOKUP(A782,Sheet5!$A$2:$B$77,2,FALSE)</f>
        <v>8</v>
      </c>
      <c r="F782" s="3">
        <v>3</v>
      </c>
      <c r="G782" s="3" t="str">
        <f>VLOOKUP(F782,Sheet4!$A$2:$C$6,3,FALSE)</f>
        <v>medium</v>
      </c>
      <c r="H782" s="3">
        <v>13</v>
      </c>
      <c r="I782" s="3"/>
      <c r="J782" s="3">
        <v>1</v>
      </c>
      <c r="K782" s="3">
        <v>2</v>
      </c>
    </row>
    <row r="783" spans="1:11" x14ac:dyDescent="0.25">
      <c r="A783" s="11">
        <v>41406</v>
      </c>
      <c r="B783" s="10" t="s">
        <v>17</v>
      </c>
      <c r="C783" s="10" t="str">
        <f t="shared" si="16"/>
        <v>Sun</v>
      </c>
      <c r="D783" s="10" t="str">
        <f>VLOOKUP(C783,Sheet4!$E$2:$F$8,2,FALSE)</f>
        <v>weekend</v>
      </c>
      <c r="E783" s="10">
        <f>VLOOKUP(A783,Sheet5!$A$2:$B$77,2,FALSE)</f>
        <v>8</v>
      </c>
      <c r="F783" s="3">
        <v>1</v>
      </c>
      <c r="G783" s="3" t="str">
        <f>VLOOKUP(F783,Sheet4!$A$2:$C$6,3,FALSE)</f>
        <v>low</v>
      </c>
      <c r="H783" s="3">
        <v>11</v>
      </c>
      <c r="I783" s="3"/>
      <c r="J783" s="3">
        <v>3</v>
      </c>
      <c r="K783" s="3">
        <v>1</v>
      </c>
    </row>
    <row r="784" spans="1:11" x14ac:dyDescent="0.25">
      <c r="A784" s="11">
        <v>41406</v>
      </c>
      <c r="B784" s="10" t="s">
        <v>29</v>
      </c>
      <c r="C784" s="10" t="str">
        <f t="shared" si="16"/>
        <v>Sun</v>
      </c>
      <c r="D784" s="10" t="str">
        <f>VLOOKUP(C784,Sheet4!$E$2:$F$8,2,FALSE)</f>
        <v>weekend</v>
      </c>
      <c r="E784" s="10">
        <f>VLOOKUP(A784,Sheet5!$A$2:$B$77,2,FALSE)</f>
        <v>8</v>
      </c>
      <c r="F784" s="3">
        <v>5</v>
      </c>
      <c r="G784" s="3" t="str">
        <f>VLOOKUP(F784,Sheet4!$A$2:$C$6,3,FALSE)</f>
        <v>high</v>
      </c>
      <c r="H784" s="3"/>
      <c r="I784" s="3"/>
      <c r="J784" s="3"/>
      <c r="K784" s="3"/>
    </row>
    <row r="785" spans="1:11" x14ac:dyDescent="0.25">
      <c r="A785" s="11">
        <v>41406</v>
      </c>
      <c r="B785" s="10" t="s">
        <v>33</v>
      </c>
      <c r="C785" s="10" t="str">
        <f t="shared" ref="C785:C823" si="17">TEXT(A785,"ddd")</f>
        <v>Sun</v>
      </c>
      <c r="D785" s="10" t="str">
        <f>VLOOKUP(C785,Sheet4!$E$2:$F$8,2,FALSE)</f>
        <v>weekend</v>
      </c>
      <c r="E785" s="10">
        <f>VLOOKUP(A785,Sheet5!$A$2:$B$77,2,FALSE)</f>
        <v>8</v>
      </c>
      <c r="F785" s="3">
        <v>3</v>
      </c>
      <c r="G785" s="3" t="str">
        <f>VLOOKUP(F785,Sheet4!$A$2:$C$6,3,FALSE)</f>
        <v>medium</v>
      </c>
      <c r="H785" s="3">
        <v>14</v>
      </c>
      <c r="I785" s="3">
        <v>2</v>
      </c>
      <c r="J785" s="3">
        <v>1</v>
      </c>
      <c r="K785" s="3">
        <v>2</v>
      </c>
    </row>
    <row r="786" spans="1:11" x14ac:dyDescent="0.25">
      <c r="A786" s="11">
        <v>41406</v>
      </c>
      <c r="B786" s="10" t="s">
        <v>40</v>
      </c>
      <c r="C786" s="10" t="str">
        <f t="shared" si="17"/>
        <v>Sun</v>
      </c>
      <c r="D786" s="10" t="str">
        <f>VLOOKUP(C786,Sheet4!$E$2:$F$8,2,FALSE)</f>
        <v>weekend</v>
      </c>
      <c r="E786" s="10">
        <f>VLOOKUP(A786,Sheet5!$A$2:$B$77,2,FALSE)</f>
        <v>8</v>
      </c>
      <c r="F786" s="3">
        <v>5</v>
      </c>
      <c r="G786" s="3" t="str">
        <f>VLOOKUP(F786,Sheet4!$A$2:$C$6,3,FALSE)</f>
        <v>high</v>
      </c>
      <c r="H786" s="3">
        <v>4</v>
      </c>
      <c r="I786" s="3"/>
      <c r="J786" s="3"/>
      <c r="K786" s="3"/>
    </row>
    <row r="787" spans="1:11" x14ac:dyDescent="0.25">
      <c r="A787" s="11">
        <v>41407</v>
      </c>
      <c r="B787" s="10" t="s">
        <v>17</v>
      </c>
      <c r="C787" s="10" t="str">
        <f t="shared" si="17"/>
        <v>Mon</v>
      </c>
      <c r="D787" s="10" t="str">
        <f>VLOOKUP(C787,Sheet4!$E$2:$F$8,2,FALSE)</f>
        <v>weekday</v>
      </c>
      <c r="E787" s="10">
        <f>VLOOKUP(A787,Sheet5!$A$2:$B$77,2,FALSE)</f>
        <v>8</v>
      </c>
      <c r="F787" s="3">
        <v>4</v>
      </c>
      <c r="G787" s="3" t="str">
        <f>VLOOKUP(F787,Sheet4!$A$2:$C$6,3,FALSE)</f>
        <v>high</v>
      </c>
      <c r="H787" s="3">
        <v>10</v>
      </c>
      <c r="I787" s="3"/>
      <c r="J787" s="3">
        <v>1</v>
      </c>
      <c r="K787" s="3">
        <v>2</v>
      </c>
    </row>
    <row r="788" spans="1:11" x14ac:dyDescent="0.25">
      <c r="A788" s="11">
        <v>41407</v>
      </c>
      <c r="B788" s="10" t="s">
        <v>21</v>
      </c>
      <c r="C788" s="10" t="str">
        <f t="shared" si="17"/>
        <v>Mon</v>
      </c>
      <c r="D788" s="10" t="str">
        <f>VLOOKUP(C788,Sheet4!$E$2:$F$8,2,FALSE)</f>
        <v>weekday</v>
      </c>
      <c r="E788" s="10">
        <f>VLOOKUP(A788,Sheet5!$A$2:$B$77,2,FALSE)</f>
        <v>8</v>
      </c>
      <c r="F788" s="3">
        <v>3</v>
      </c>
      <c r="G788" s="3" t="str">
        <f>VLOOKUP(F788,Sheet4!$A$2:$C$6,3,FALSE)</f>
        <v>medium</v>
      </c>
      <c r="H788" s="3">
        <v>9</v>
      </c>
      <c r="I788" s="3"/>
      <c r="J788" s="3"/>
      <c r="K788" s="3"/>
    </row>
    <row r="789" spans="1:11" x14ac:dyDescent="0.25">
      <c r="A789" s="11">
        <v>41407</v>
      </c>
      <c r="B789" s="10" t="s">
        <v>32</v>
      </c>
      <c r="C789" s="10" t="str">
        <f t="shared" si="17"/>
        <v>Mon</v>
      </c>
      <c r="D789" s="10" t="str">
        <f>VLOOKUP(C789,Sheet4!$E$2:$F$8,2,FALSE)</f>
        <v>weekday</v>
      </c>
      <c r="E789" s="10">
        <f>VLOOKUP(A789,Sheet5!$A$2:$B$77,2,FALSE)</f>
        <v>8</v>
      </c>
      <c r="F789" s="3">
        <v>3</v>
      </c>
      <c r="G789" s="3" t="str">
        <f>VLOOKUP(F789,Sheet4!$A$2:$C$6,3,FALSE)</f>
        <v>medium</v>
      </c>
      <c r="H789" s="3">
        <v>9</v>
      </c>
      <c r="I789" s="3">
        <v>2</v>
      </c>
      <c r="J789" s="3"/>
      <c r="K789" s="3"/>
    </row>
    <row r="790" spans="1:11" x14ac:dyDescent="0.25">
      <c r="A790" s="11">
        <v>41407</v>
      </c>
      <c r="B790" s="10" t="s">
        <v>33</v>
      </c>
      <c r="C790" s="10" t="str">
        <f t="shared" si="17"/>
        <v>Mon</v>
      </c>
      <c r="D790" s="10" t="str">
        <f>VLOOKUP(C790,Sheet4!$E$2:$F$8,2,FALSE)</f>
        <v>weekday</v>
      </c>
      <c r="E790" s="10">
        <f>VLOOKUP(A790,Sheet5!$A$2:$B$77,2,FALSE)</f>
        <v>8</v>
      </c>
      <c r="F790" s="3">
        <v>3</v>
      </c>
      <c r="G790" s="3" t="str">
        <f>VLOOKUP(F790,Sheet4!$A$2:$C$6,3,FALSE)</f>
        <v>medium</v>
      </c>
      <c r="H790" s="3">
        <v>11</v>
      </c>
      <c r="I790" s="3"/>
      <c r="J790" s="3">
        <v>1</v>
      </c>
      <c r="K790" s="3">
        <v>5</v>
      </c>
    </row>
    <row r="791" spans="1:11" x14ac:dyDescent="0.25">
      <c r="A791" s="11">
        <v>41407</v>
      </c>
      <c r="B791" s="10" t="s">
        <v>18</v>
      </c>
      <c r="C791" s="10" t="str">
        <f t="shared" si="17"/>
        <v>Mon</v>
      </c>
      <c r="D791" s="10" t="str">
        <f>VLOOKUP(C791,Sheet4!$E$2:$F$8,2,FALSE)</f>
        <v>weekday</v>
      </c>
      <c r="E791" s="10">
        <f>VLOOKUP(A791,Sheet5!$A$2:$B$77,2,FALSE)</f>
        <v>8</v>
      </c>
      <c r="F791" s="3">
        <v>3</v>
      </c>
      <c r="G791" s="3" t="str">
        <f>VLOOKUP(F791,Sheet4!$A$2:$C$6,3,FALSE)</f>
        <v>medium</v>
      </c>
      <c r="H791" s="3">
        <v>15</v>
      </c>
      <c r="I791" s="3">
        <v>2</v>
      </c>
      <c r="J791" s="3">
        <v>3</v>
      </c>
      <c r="K791" s="3">
        <v>3</v>
      </c>
    </row>
    <row r="792" spans="1:11" x14ac:dyDescent="0.25">
      <c r="A792" s="11">
        <v>41407</v>
      </c>
      <c r="B792" s="10" t="s">
        <v>39</v>
      </c>
      <c r="C792" s="10" t="str">
        <f t="shared" si="17"/>
        <v>Mon</v>
      </c>
      <c r="D792" s="10" t="str">
        <f>VLOOKUP(C792,Sheet4!$E$2:$F$8,2,FALSE)</f>
        <v>weekday</v>
      </c>
      <c r="E792" s="10">
        <f>VLOOKUP(A792,Sheet5!$A$2:$B$77,2,FALSE)</f>
        <v>8</v>
      </c>
      <c r="F792" s="3">
        <v>2</v>
      </c>
      <c r="G792" s="3" t="str">
        <f>VLOOKUP(F792,Sheet4!$A$2:$C$6,3,FALSE)</f>
        <v>low</v>
      </c>
      <c r="H792" s="3">
        <v>4</v>
      </c>
      <c r="I792" s="3">
        <v>2</v>
      </c>
      <c r="J792" s="3"/>
      <c r="K792" s="3"/>
    </row>
    <row r="793" spans="1:11" x14ac:dyDescent="0.25">
      <c r="A793" s="11">
        <v>41408</v>
      </c>
      <c r="B793" s="10" t="s">
        <v>17</v>
      </c>
      <c r="C793" s="10" t="str">
        <f t="shared" si="17"/>
        <v>Tue</v>
      </c>
      <c r="D793" s="10" t="str">
        <f>VLOOKUP(C793,Sheet4!$E$2:$F$8,2,FALSE)</f>
        <v>weekday</v>
      </c>
      <c r="E793" s="10">
        <f>VLOOKUP(A793,Sheet5!$A$2:$B$77,2,FALSE)</f>
        <v>8</v>
      </c>
      <c r="F793" s="3">
        <v>3</v>
      </c>
      <c r="G793" s="3" t="str">
        <f>VLOOKUP(F793,Sheet4!$A$2:$C$6,3,FALSE)</f>
        <v>medium</v>
      </c>
      <c r="H793" s="3">
        <v>8</v>
      </c>
      <c r="I793" s="3">
        <v>1</v>
      </c>
      <c r="J793" s="3"/>
      <c r="K793" s="3"/>
    </row>
    <row r="794" spans="1:11" x14ac:dyDescent="0.25">
      <c r="A794" s="11">
        <v>41408</v>
      </c>
      <c r="B794" s="10" t="s">
        <v>27</v>
      </c>
      <c r="C794" s="10" t="str">
        <f t="shared" si="17"/>
        <v>Tue</v>
      </c>
      <c r="D794" s="10" t="str">
        <f>VLOOKUP(C794,Sheet4!$E$2:$F$8,2,FALSE)</f>
        <v>weekday</v>
      </c>
      <c r="E794" s="10">
        <f>VLOOKUP(A794,Sheet5!$A$2:$B$77,2,FALSE)</f>
        <v>8</v>
      </c>
      <c r="F794" s="3">
        <v>3</v>
      </c>
      <c r="G794" s="3" t="str">
        <f>VLOOKUP(F794,Sheet4!$A$2:$C$6,3,FALSE)</f>
        <v>medium</v>
      </c>
      <c r="H794" s="3">
        <v>15</v>
      </c>
      <c r="I794" s="3"/>
      <c r="J794" s="3"/>
      <c r="K794" s="3"/>
    </row>
    <row r="795" spans="1:11" x14ac:dyDescent="0.25">
      <c r="A795" s="11">
        <v>41408</v>
      </c>
      <c r="B795" s="10" t="s">
        <v>32</v>
      </c>
      <c r="C795" s="10" t="str">
        <f t="shared" si="17"/>
        <v>Tue</v>
      </c>
      <c r="D795" s="10" t="str">
        <f>VLOOKUP(C795,Sheet4!$E$2:$F$8,2,FALSE)</f>
        <v>weekday</v>
      </c>
      <c r="E795" s="10">
        <f>VLOOKUP(A795,Sheet5!$A$2:$B$77,2,FALSE)</f>
        <v>8</v>
      </c>
      <c r="F795" s="3">
        <v>1</v>
      </c>
      <c r="G795" s="3" t="str">
        <f>VLOOKUP(F795,Sheet4!$A$2:$C$6,3,FALSE)</f>
        <v>low</v>
      </c>
      <c r="H795" s="3"/>
      <c r="I795" s="3"/>
      <c r="J795" s="3"/>
      <c r="K795" s="3"/>
    </row>
    <row r="796" spans="1:11" x14ac:dyDescent="0.25">
      <c r="A796" s="11">
        <v>41408</v>
      </c>
      <c r="B796" s="10" t="s">
        <v>33</v>
      </c>
      <c r="C796" s="10" t="str">
        <f t="shared" si="17"/>
        <v>Tue</v>
      </c>
      <c r="D796" s="10" t="str">
        <f>VLOOKUP(C796,Sheet4!$E$2:$F$8,2,FALSE)</f>
        <v>weekday</v>
      </c>
      <c r="E796" s="10">
        <f>VLOOKUP(A796,Sheet5!$A$2:$B$77,2,FALSE)</f>
        <v>8</v>
      </c>
      <c r="F796" s="3">
        <v>3</v>
      </c>
      <c r="G796" s="3" t="str">
        <f>VLOOKUP(F796,Sheet4!$A$2:$C$6,3,FALSE)</f>
        <v>medium</v>
      </c>
      <c r="H796" s="3">
        <v>12</v>
      </c>
      <c r="I796" s="3"/>
      <c r="J796" s="3">
        <v>1</v>
      </c>
      <c r="K796" s="3">
        <v>1</v>
      </c>
    </row>
    <row r="797" spans="1:11" x14ac:dyDescent="0.25">
      <c r="A797" s="11">
        <v>41408</v>
      </c>
      <c r="B797" s="10" t="s">
        <v>39</v>
      </c>
      <c r="C797" s="10" t="str">
        <f t="shared" si="17"/>
        <v>Tue</v>
      </c>
      <c r="D797" s="10" t="str">
        <f>VLOOKUP(C797,Sheet4!$E$2:$F$8,2,FALSE)</f>
        <v>weekday</v>
      </c>
      <c r="E797" s="10">
        <f>VLOOKUP(A797,Sheet5!$A$2:$B$77,2,FALSE)</f>
        <v>8</v>
      </c>
      <c r="F797" s="3">
        <v>3</v>
      </c>
      <c r="G797" s="3" t="str">
        <f>VLOOKUP(F797,Sheet4!$A$2:$C$6,3,FALSE)</f>
        <v>medium</v>
      </c>
      <c r="H797" s="3">
        <v>7</v>
      </c>
      <c r="I797" s="3"/>
      <c r="J797" s="3">
        <v>2</v>
      </c>
      <c r="K797" s="3">
        <v>1</v>
      </c>
    </row>
    <row r="798" spans="1:11" x14ac:dyDescent="0.25">
      <c r="A798" s="11">
        <v>41409</v>
      </c>
      <c r="B798" s="10" t="s">
        <v>3</v>
      </c>
      <c r="C798" s="10" t="str">
        <f t="shared" si="17"/>
        <v>Wed</v>
      </c>
      <c r="D798" s="10" t="str">
        <f>VLOOKUP(C798,Sheet4!$E$2:$F$8,2,FALSE)</f>
        <v>weekday</v>
      </c>
      <c r="E798" s="10">
        <f>VLOOKUP(A798,Sheet5!$A$2:$B$77,2,FALSE)</f>
        <v>8</v>
      </c>
      <c r="F798" s="3">
        <v>3</v>
      </c>
      <c r="G798" s="3" t="str">
        <f>VLOOKUP(F798,Sheet4!$A$2:$C$6,3,FALSE)</f>
        <v>medium</v>
      </c>
      <c r="H798" s="3"/>
      <c r="I798" s="3"/>
      <c r="J798" s="3">
        <v>2</v>
      </c>
      <c r="K798" s="3">
        <v>1</v>
      </c>
    </row>
    <row r="799" spans="1:11" x14ac:dyDescent="0.25">
      <c r="A799" s="11">
        <v>41409</v>
      </c>
      <c r="B799" s="10" t="s">
        <v>11</v>
      </c>
      <c r="C799" s="10" t="str">
        <f t="shared" si="17"/>
        <v>Wed</v>
      </c>
      <c r="D799" s="10" t="str">
        <f>VLOOKUP(C799,Sheet4!$E$2:$F$8,2,FALSE)</f>
        <v>weekday</v>
      </c>
      <c r="E799" s="10">
        <f>VLOOKUP(A799,Sheet5!$A$2:$B$77,2,FALSE)</f>
        <v>8</v>
      </c>
      <c r="F799" s="3">
        <v>3</v>
      </c>
      <c r="G799" s="3" t="str">
        <f>VLOOKUP(F799,Sheet4!$A$2:$C$6,3,FALSE)</f>
        <v>medium</v>
      </c>
      <c r="H799" s="3"/>
      <c r="I799" s="3">
        <v>2</v>
      </c>
      <c r="J799" s="3"/>
      <c r="K799" s="3"/>
    </row>
    <row r="800" spans="1:11" x14ac:dyDescent="0.25">
      <c r="A800" s="11">
        <v>41409</v>
      </c>
      <c r="B800" s="10" t="s">
        <v>16</v>
      </c>
      <c r="C800" s="10" t="str">
        <f t="shared" si="17"/>
        <v>Wed</v>
      </c>
      <c r="D800" s="10" t="str">
        <f>VLOOKUP(C800,Sheet4!$E$2:$F$8,2,FALSE)</f>
        <v>weekday</v>
      </c>
      <c r="E800" s="10">
        <f>VLOOKUP(A800,Sheet5!$A$2:$B$77,2,FALSE)</f>
        <v>8</v>
      </c>
      <c r="F800" s="3">
        <v>5</v>
      </c>
      <c r="G800" s="3" t="str">
        <f>VLOOKUP(F800,Sheet4!$A$2:$C$6,3,FALSE)</f>
        <v>high</v>
      </c>
      <c r="H800" s="3">
        <v>1</v>
      </c>
      <c r="I800" s="3"/>
      <c r="J800" s="3">
        <v>1</v>
      </c>
      <c r="K800" s="3">
        <v>1</v>
      </c>
    </row>
    <row r="801" spans="1:11" x14ac:dyDescent="0.25">
      <c r="A801" s="11">
        <v>41409</v>
      </c>
      <c r="B801" s="10" t="s">
        <v>17</v>
      </c>
      <c r="C801" s="10" t="str">
        <f t="shared" si="17"/>
        <v>Wed</v>
      </c>
      <c r="D801" s="10" t="str">
        <f>VLOOKUP(C801,Sheet4!$E$2:$F$8,2,FALSE)</f>
        <v>weekday</v>
      </c>
      <c r="E801" s="10">
        <f>VLOOKUP(A801,Sheet5!$A$2:$B$77,2,FALSE)</f>
        <v>8</v>
      </c>
      <c r="F801" s="3">
        <v>3</v>
      </c>
      <c r="G801" s="3" t="str">
        <f>VLOOKUP(F801,Sheet4!$A$2:$C$6,3,FALSE)</f>
        <v>medium</v>
      </c>
      <c r="H801" s="3">
        <v>9</v>
      </c>
      <c r="I801" s="3">
        <v>2</v>
      </c>
      <c r="J801" s="3">
        <v>2</v>
      </c>
      <c r="K801" s="3">
        <v>1</v>
      </c>
    </row>
    <row r="802" spans="1:11" x14ac:dyDescent="0.25">
      <c r="A802" s="11">
        <v>41409</v>
      </c>
      <c r="B802" s="10" t="s">
        <v>21</v>
      </c>
      <c r="C802" s="10" t="str">
        <f t="shared" si="17"/>
        <v>Wed</v>
      </c>
      <c r="D802" s="10" t="str">
        <f>VLOOKUP(C802,Sheet4!$E$2:$F$8,2,FALSE)</f>
        <v>weekday</v>
      </c>
      <c r="E802" s="10">
        <f>VLOOKUP(A802,Sheet5!$A$2:$B$77,2,FALSE)</f>
        <v>8</v>
      </c>
      <c r="F802" s="3">
        <v>4</v>
      </c>
      <c r="G802" s="3" t="str">
        <f>VLOOKUP(F802,Sheet4!$A$2:$C$6,3,FALSE)</f>
        <v>high</v>
      </c>
      <c r="H802" s="3"/>
      <c r="I802" s="3"/>
      <c r="J802" s="3"/>
      <c r="K802" s="3"/>
    </row>
    <row r="803" spans="1:11" x14ac:dyDescent="0.25">
      <c r="A803" s="11">
        <v>41409</v>
      </c>
      <c r="B803" s="10" t="s">
        <v>27</v>
      </c>
      <c r="C803" s="10" t="str">
        <f t="shared" si="17"/>
        <v>Wed</v>
      </c>
      <c r="D803" s="10" t="str">
        <f>VLOOKUP(C803,Sheet4!$E$2:$F$8,2,FALSE)</f>
        <v>weekday</v>
      </c>
      <c r="E803" s="10">
        <f>VLOOKUP(A803,Sheet5!$A$2:$B$77,2,FALSE)</f>
        <v>8</v>
      </c>
      <c r="F803" s="3">
        <v>3</v>
      </c>
      <c r="G803" s="3" t="str">
        <f>VLOOKUP(F803,Sheet4!$A$2:$C$6,3,FALSE)</f>
        <v>medium</v>
      </c>
      <c r="H803" s="3"/>
      <c r="I803" s="3"/>
      <c r="J803" s="3"/>
      <c r="K803" s="3"/>
    </row>
    <row r="804" spans="1:11" x14ac:dyDescent="0.25">
      <c r="A804" s="11">
        <v>41409</v>
      </c>
      <c r="B804" s="10" t="s">
        <v>32</v>
      </c>
      <c r="C804" s="10" t="str">
        <f t="shared" si="17"/>
        <v>Wed</v>
      </c>
      <c r="D804" s="10" t="str">
        <f>VLOOKUP(C804,Sheet4!$E$2:$F$8,2,FALSE)</f>
        <v>weekday</v>
      </c>
      <c r="E804" s="10">
        <f>VLOOKUP(A804,Sheet5!$A$2:$B$77,2,FALSE)</f>
        <v>8</v>
      </c>
      <c r="F804" s="3">
        <v>2</v>
      </c>
      <c r="G804" s="3" t="str">
        <f>VLOOKUP(F804,Sheet4!$A$2:$C$6,3,FALSE)</f>
        <v>low</v>
      </c>
      <c r="H804" s="3">
        <v>7</v>
      </c>
      <c r="I804" s="3"/>
      <c r="J804" s="3"/>
      <c r="K804" s="3"/>
    </row>
    <row r="805" spans="1:11" x14ac:dyDescent="0.25">
      <c r="A805" s="11">
        <v>41409</v>
      </c>
      <c r="B805" s="10" t="s">
        <v>33</v>
      </c>
      <c r="C805" s="10" t="str">
        <f t="shared" si="17"/>
        <v>Wed</v>
      </c>
      <c r="D805" s="10" t="str">
        <f>VLOOKUP(C805,Sheet4!$E$2:$F$8,2,FALSE)</f>
        <v>weekday</v>
      </c>
      <c r="E805" s="10">
        <f>VLOOKUP(A805,Sheet5!$A$2:$B$77,2,FALSE)</f>
        <v>8</v>
      </c>
      <c r="F805" s="3">
        <v>5</v>
      </c>
      <c r="G805" s="3" t="str">
        <f>VLOOKUP(F805,Sheet4!$A$2:$C$6,3,FALSE)</f>
        <v>high</v>
      </c>
      <c r="H805" s="3">
        <v>10</v>
      </c>
      <c r="I805" s="3">
        <v>2</v>
      </c>
      <c r="J805" s="3">
        <v>1</v>
      </c>
      <c r="K805" s="3">
        <v>1</v>
      </c>
    </row>
    <row r="806" spans="1:11" x14ac:dyDescent="0.25">
      <c r="A806" s="11">
        <v>41409</v>
      </c>
      <c r="B806" s="10" t="s">
        <v>18</v>
      </c>
      <c r="C806" s="10" t="str">
        <f t="shared" si="17"/>
        <v>Wed</v>
      </c>
      <c r="D806" s="10" t="str">
        <f>VLOOKUP(C806,Sheet4!$E$2:$F$8,2,FALSE)</f>
        <v>weekday</v>
      </c>
      <c r="E806" s="10">
        <f>VLOOKUP(A806,Sheet5!$A$2:$B$77,2,FALSE)</f>
        <v>8</v>
      </c>
      <c r="F806" s="3">
        <v>4</v>
      </c>
      <c r="G806" s="3" t="str">
        <f>VLOOKUP(F806,Sheet4!$A$2:$C$6,3,FALSE)</f>
        <v>high</v>
      </c>
      <c r="H806" s="3"/>
      <c r="I806" s="3">
        <v>2</v>
      </c>
      <c r="J806" s="3">
        <v>3</v>
      </c>
      <c r="K806" s="3">
        <v>2</v>
      </c>
    </row>
    <row r="807" spans="1:11" x14ac:dyDescent="0.25">
      <c r="A807" s="11">
        <v>41409</v>
      </c>
      <c r="B807" s="10" t="s">
        <v>26</v>
      </c>
      <c r="C807" s="10" t="str">
        <f t="shared" si="17"/>
        <v>Wed</v>
      </c>
      <c r="D807" s="10" t="str">
        <f>VLOOKUP(C807,Sheet4!$E$2:$F$8,2,FALSE)</f>
        <v>weekday</v>
      </c>
      <c r="E807" s="10">
        <f>VLOOKUP(A807,Sheet5!$A$2:$B$77,2,FALSE)</f>
        <v>8</v>
      </c>
      <c r="F807" s="3">
        <v>3</v>
      </c>
      <c r="G807" s="3" t="str">
        <f>VLOOKUP(F807,Sheet4!$A$2:$C$6,3,FALSE)</f>
        <v>medium</v>
      </c>
      <c r="H807" s="3"/>
      <c r="I807" s="3">
        <v>2</v>
      </c>
      <c r="J807" s="3">
        <v>1</v>
      </c>
      <c r="K807" s="3">
        <v>1</v>
      </c>
    </row>
    <row r="808" spans="1:11" x14ac:dyDescent="0.25">
      <c r="A808" s="11">
        <v>41409</v>
      </c>
      <c r="B808" s="10" t="s">
        <v>38</v>
      </c>
      <c r="C808" s="10" t="str">
        <f t="shared" si="17"/>
        <v>Wed</v>
      </c>
      <c r="D808" s="10" t="str">
        <f>VLOOKUP(C808,Sheet4!$E$2:$F$8,2,FALSE)</f>
        <v>weekday</v>
      </c>
      <c r="E808" s="10">
        <f>VLOOKUP(A808,Sheet5!$A$2:$B$77,2,FALSE)</f>
        <v>8</v>
      </c>
      <c r="F808" s="3">
        <v>3</v>
      </c>
      <c r="G808" s="3" t="str">
        <f>VLOOKUP(F808,Sheet4!$A$2:$C$6,3,FALSE)</f>
        <v>medium</v>
      </c>
      <c r="H808" s="3">
        <v>15</v>
      </c>
      <c r="I808" s="3"/>
      <c r="J808" s="3">
        <v>1</v>
      </c>
      <c r="K808" s="3">
        <v>3</v>
      </c>
    </row>
    <row r="809" spans="1:11" x14ac:dyDescent="0.25">
      <c r="A809" s="11">
        <v>41409</v>
      </c>
      <c r="B809" s="10" t="s">
        <v>39</v>
      </c>
      <c r="C809" s="10" t="str">
        <f t="shared" si="17"/>
        <v>Wed</v>
      </c>
      <c r="D809" s="10" t="str">
        <f>VLOOKUP(C809,Sheet4!$E$2:$F$8,2,FALSE)</f>
        <v>weekday</v>
      </c>
      <c r="E809" s="10">
        <f>VLOOKUP(A809,Sheet5!$A$2:$B$77,2,FALSE)</f>
        <v>8</v>
      </c>
      <c r="F809" s="3">
        <v>3</v>
      </c>
      <c r="G809" s="3" t="str">
        <f>VLOOKUP(F809,Sheet4!$A$2:$C$6,3,FALSE)</f>
        <v>medium</v>
      </c>
      <c r="H809" s="3">
        <v>10</v>
      </c>
      <c r="I809" s="3"/>
      <c r="J809" s="3"/>
      <c r="K809" s="3"/>
    </row>
    <row r="810" spans="1:11" x14ac:dyDescent="0.25">
      <c r="A810" s="11">
        <v>41409</v>
      </c>
      <c r="B810" s="10" t="s">
        <v>40</v>
      </c>
      <c r="C810" s="10" t="str">
        <f t="shared" si="17"/>
        <v>Wed</v>
      </c>
      <c r="D810" s="10" t="str">
        <f>VLOOKUP(C810,Sheet4!$E$2:$F$8,2,FALSE)</f>
        <v>weekday</v>
      </c>
      <c r="E810" s="10">
        <f>VLOOKUP(A810,Sheet5!$A$2:$B$77,2,FALSE)</f>
        <v>8</v>
      </c>
      <c r="F810" s="3">
        <v>4</v>
      </c>
      <c r="G810" s="3" t="str">
        <f>VLOOKUP(F810,Sheet4!$A$2:$C$6,3,FALSE)</f>
        <v>high</v>
      </c>
      <c r="H810" s="3">
        <v>12</v>
      </c>
      <c r="I810" s="3">
        <v>2</v>
      </c>
      <c r="J810" s="3"/>
      <c r="K810" s="3"/>
    </row>
    <row r="811" spans="1:11" x14ac:dyDescent="0.25">
      <c r="A811" s="11">
        <v>41410</v>
      </c>
      <c r="B811" s="10" t="s">
        <v>3</v>
      </c>
      <c r="C811" s="10" t="str">
        <f t="shared" si="17"/>
        <v>Thu</v>
      </c>
      <c r="D811" s="10" t="str">
        <f>VLOOKUP(C811,Sheet4!$E$2:$F$8,2,FALSE)</f>
        <v>weekday</v>
      </c>
      <c r="E811" s="10">
        <f>VLOOKUP(A811,Sheet5!$A$2:$B$77,2,FALSE)</f>
        <v>8</v>
      </c>
      <c r="F811" s="3">
        <v>1</v>
      </c>
      <c r="G811" s="3" t="str">
        <f>VLOOKUP(F811,Sheet4!$A$2:$C$6,3,FALSE)</f>
        <v>low</v>
      </c>
      <c r="H811" s="3">
        <v>10</v>
      </c>
      <c r="I811" s="3">
        <v>2</v>
      </c>
      <c r="J811" s="3">
        <v>3</v>
      </c>
      <c r="K811" s="3">
        <v>1</v>
      </c>
    </row>
    <row r="812" spans="1:11" x14ac:dyDescent="0.25">
      <c r="A812" s="11">
        <v>41410</v>
      </c>
      <c r="B812" s="10" t="s">
        <v>17</v>
      </c>
      <c r="C812" s="10" t="str">
        <f t="shared" si="17"/>
        <v>Thu</v>
      </c>
      <c r="D812" s="10" t="str">
        <f>VLOOKUP(C812,Sheet4!$E$2:$F$8,2,FALSE)</f>
        <v>weekday</v>
      </c>
      <c r="E812" s="10">
        <f>VLOOKUP(A812,Sheet5!$A$2:$B$77,2,FALSE)</f>
        <v>8</v>
      </c>
      <c r="F812" s="3">
        <v>5</v>
      </c>
      <c r="G812" s="3" t="str">
        <f>VLOOKUP(F812,Sheet4!$A$2:$C$6,3,FALSE)</f>
        <v>high</v>
      </c>
      <c r="H812" s="3">
        <v>6</v>
      </c>
      <c r="I812" s="3"/>
      <c r="J812" s="3"/>
      <c r="K812" s="3"/>
    </row>
    <row r="813" spans="1:11" x14ac:dyDescent="0.25">
      <c r="A813" s="11">
        <v>41410</v>
      </c>
      <c r="B813" s="10" t="s">
        <v>30</v>
      </c>
      <c r="C813" s="10" t="str">
        <f t="shared" si="17"/>
        <v>Thu</v>
      </c>
      <c r="D813" s="10" t="str">
        <f>VLOOKUP(C813,Sheet4!$E$2:$F$8,2,FALSE)</f>
        <v>weekday</v>
      </c>
      <c r="E813" s="10">
        <f>VLOOKUP(A813,Sheet5!$A$2:$B$77,2,FALSE)</f>
        <v>8</v>
      </c>
      <c r="F813" s="3">
        <v>3</v>
      </c>
      <c r="G813" s="3" t="str">
        <f>VLOOKUP(F813,Sheet4!$A$2:$C$6,3,FALSE)</f>
        <v>medium</v>
      </c>
      <c r="H813" s="3"/>
      <c r="I813" s="3">
        <v>2</v>
      </c>
      <c r="J813" s="3"/>
      <c r="K813" s="3"/>
    </row>
    <row r="814" spans="1:11" x14ac:dyDescent="0.25">
      <c r="A814" s="11">
        <v>41410</v>
      </c>
      <c r="B814" s="10" t="s">
        <v>33</v>
      </c>
      <c r="C814" s="10" t="str">
        <f t="shared" si="17"/>
        <v>Thu</v>
      </c>
      <c r="D814" s="10" t="str">
        <f>VLOOKUP(C814,Sheet4!$E$2:$F$8,2,FALSE)</f>
        <v>weekday</v>
      </c>
      <c r="E814" s="10">
        <f>VLOOKUP(A814,Sheet5!$A$2:$B$77,2,FALSE)</f>
        <v>8</v>
      </c>
      <c r="F814" s="3">
        <v>1</v>
      </c>
      <c r="G814" s="3" t="str">
        <f>VLOOKUP(F814,Sheet4!$A$2:$C$6,3,FALSE)</f>
        <v>low</v>
      </c>
      <c r="H814" s="3">
        <v>17</v>
      </c>
      <c r="I814" s="3">
        <v>2</v>
      </c>
      <c r="J814" s="3">
        <v>1</v>
      </c>
      <c r="K814" s="3">
        <v>1</v>
      </c>
    </row>
    <row r="815" spans="1:11" x14ac:dyDescent="0.25">
      <c r="A815" s="11">
        <v>41410</v>
      </c>
      <c r="B815" s="10" t="s">
        <v>26</v>
      </c>
      <c r="C815" s="10" t="str">
        <f t="shared" si="17"/>
        <v>Thu</v>
      </c>
      <c r="D815" s="10" t="str">
        <f>VLOOKUP(C815,Sheet4!$E$2:$F$8,2,FALSE)</f>
        <v>weekday</v>
      </c>
      <c r="E815" s="10">
        <f>VLOOKUP(A815,Sheet5!$A$2:$B$77,2,FALSE)</f>
        <v>8</v>
      </c>
      <c r="F815" s="3">
        <v>4</v>
      </c>
      <c r="G815" s="3" t="str">
        <f>VLOOKUP(F815,Sheet4!$A$2:$C$6,3,FALSE)</f>
        <v>high</v>
      </c>
      <c r="H815" s="3"/>
      <c r="I815" s="3"/>
      <c r="J815" s="3">
        <v>1</v>
      </c>
      <c r="K815" s="3">
        <v>1</v>
      </c>
    </row>
    <row r="816" spans="1:11" x14ac:dyDescent="0.25">
      <c r="A816" s="11">
        <v>41410</v>
      </c>
      <c r="B816" s="10" t="s">
        <v>38</v>
      </c>
      <c r="C816" s="10" t="str">
        <f t="shared" si="17"/>
        <v>Thu</v>
      </c>
      <c r="D816" s="10" t="str">
        <f>VLOOKUP(C816,Sheet4!$E$2:$F$8,2,FALSE)</f>
        <v>weekday</v>
      </c>
      <c r="E816" s="10">
        <f>VLOOKUP(A816,Sheet5!$A$2:$B$77,2,FALSE)</f>
        <v>8</v>
      </c>
      <c r="F816" s="3">
        <v>5</v>
      </c>
      <c r="G816" s="3" t="str">
        <f>VLOOKUP(F816,Sheet4!$A$2:$C$6,3,FALSE)</f>
        <v>high</v>
      </c>
      <c r="H816" s="3"/>
      <c r="I816" s="3">
        <v>2</v>
      </c>
      <c r="J816" s="3"/>
      <c r="K816" s="3"/>
    </row>
    <row r="817" spans="1:11" x14ac:dyDescent="0.25">
      <c r="A817" s="11">
        <v>41410</v>
      </c>
      <c r="B817" s="10" t="s">
        <v>39</v>
      </c>
      <c r="C817" s="10" t="str">
        <f t="shared" si="17"/>
        <v>Thu</v>
      </c>
      <c r="D817" s="10" t="str">
        <f>VLOOKUP(C817,Sheet4!$E$2:$F$8,2,FALSE)</f>
        <v>weekday</v>
      </c>
      <c r="E817" s="10">
        <f>VLOOKUP(A817,Sheet5!$A$2:$B$77,2,FALSE)</f>
        <v>8</v>
      </c>
      <c r="F817" s="3">
        <v>4</v>
      </c>
      <c r="G817" s="3" t="str">
        <f>VLOOKUP(F817,Sheet4!$A$2:$C$6,3,FALSE)</f>
        <v>high</v>
      </c>
      <c r="H817" s="3">
        <v>6</v>
      </c>
      <c r="I817" s="3">
        <v>2</v>
      </c>
      <c r="J817" s="3">
        <v>2</v>
      </c>
      <c r="K817" s="3">
        <v>1</v>
      </c>
    </row>
    <row r="818" spans="1:11" x14ac:dyDescent="0.25">
      <c r="A818" s="11">
        <v>41410</v>
      </c>
      <c r="B818" s="10" t="s">
        <v>40</v>
      </c>
      <c r="C818" s="10" t="str">
        <f t="shared" si="17"/>
        <v>Thu</v>
      </c>
      <c r="D818" s="10" t="str">
        <f>VLOOKUP(C818,Sheet4!$E$2:$F$8,2,FALSE)</f>
        <v>weekday</v>
      </c>
      <c r="E818" s="10">
        <f>VLOOKUP(A818,Sheet5!$A$2:$B$77,2,FALSE)</f>
        <v>8</v>
      </c>
      <c r="F818" s="3">
        <v>3</v>
      </c>
      <c r="G818" s="3" t="str">
        <f>VLOOKUP(F818,Sheet4!$A$2:$C$6,3,FALSE)</f>
        <v>medium</v>
      </c>
      <c r="H818" s="3"/>
      <c r="I818" s="3"/>
      <c r="J818" s="3"/>
      <c r="K818" s="3"/>
    </row>
    <row r="819" spans="1:11" x14ac:dyDescent="0.25">
      <c r="A819" s="11">
        <v>41411</v>
      </c>
      <c r="B819" s="10" t="s">
        <v>3</v>
      </c>
      <c r="C819" s="10" t="str">
        <f t="shared" si="17"/>
        <v>Fri</v>
      </c>
      <c r="D819" s="10" t="str">
        <f>VLOOKUP(C819,Sheet4!$E$2:$F$8,2,FALSE)</f>
        <v>weekday</v>
      </c>
      <c r="E819" s="10">
        <f>VLOOKUP(A819,Sheet5!$A$2:$B$77,2,FALSE)</f>
        <v>8</v>
      </c>
      <c r="F819" s="3">
        <v>1</v>
      </c>
      <c r="G819" s="3" t="str">
        <f>VLOOKUP(F819,Sheet4!$A$2:$C$6,3,FALSE)</f>
        <v>low</v>
      </c>
      <c r="H819" s="3">
        <v>9</v>
      </c>
      <c r="I819" s="3">
        <v>2</v>
      </c>
      <c r="J819" s="3"/>
      <c r="K819" s="3"/>
    </row>
    <row r="820" spans="1:11" x14ac:dyDescent="0.25">
      <c r="A820" s="11">
        <v>41411</v>
      </c>
      <c r="B820" s="10" t="s">
        <v>11</v>
      </c>
      <c r="C820" s="10" t="str">
        <f t="shared" si="17"/>
        <v>Fri</v>
      </c>
      <c r="D820" s="10" t="str">
        <f>VLOOKUP(C820,Sheet4!$E$2:$F$8,2,FALSE)</f>
        <v>weekday</v>
      </c>
      <c r="E820" s="10">
        <f>VLOOKUP(A820,Sheet5!$A$2:$B$77,2,FALSE)</f>
        <v>8</v>
      </c>
      <c r="F820" s="3">
        <v>3</v>
      </c>
      <c r="G820" s="3" t="str">
        <f>VLOOKUP(F820,Sheet4!$A$2:$C$6,3,FALSE)</f>
        <v>medium</v>
      </c>
      <c r="H820" s="3"/>
      <c r="I820" s="3"/>
      <c r="J820" s="3"/>
      <c r="K820" s="3"/>
    </row>
    <row r="821" spans="1:11" x14ac:dyDescent="0.25">
      <c r="A821" s="11">
        <v>41411</v>
      </c>
      <c r="B821" s="10" t="s">
        <v>16</v>
      </c>
      <c r="C821" s="10" t="str">
        <f t="shared" si="17"/>
        <v>Fri</v>
      </c>
      <c r="D821" s="10" t="str">
        <f>VLOOKUP(C821,Sheet4!$E$2:$F$8,2,FALSE)</f>
        <v>weekday</v>
      </c>
      <c r="E821" s="10">
        <f>VLOOKUP(A821,Sheet5!$A$2:$B$77,2,FALSE)</f>
        <v>8</v>
      </c>
      <c r="F821" s="3">
        <v>5</v>
      </c>
      <c r="G821" s="3" t="str">
        <f>VLOOKUP(F821,Sheet4!$A$2:$C$6,3,FALSE)</f>
        <v>high</v>
      </c>
      <c r="H821" s="3">
        <v>9</v>
      </c>
      <c r="I821" s="3"/>
      <c r="J821" s="3"/>
      <c r="K821" s="3"/>
    </row>
    <row r="822" spans="1:11" x14ac:dyDescent="0.25">
      <c r="A822" s="11">
        <v>41411</v>
      </c>
      <c r="B822" s="10" t="s">
        <v>17</v>
      </c>
      <c r="C822" s="10" t="str">
        <f t="shared" si="17"/>
        <v>Fri</v>
      </c>
      <c r="D822" s="10" t="str">
        <f>VLOOKUP(C822,Sheet4!$E$2:$F$8,2,FALSE)</f>
        <v>weekday</v>
      </c>
      <c r="E822" s="10">
        <f>VLOOKUP(A822,Sheet5!$A$2:$B$77,2,FALSE)</f>
        <v>8</v>
      </c>
      <c r="F822" s="3">
        <v>5</v>
      </c>
      <c r="G822" s="3" t="str">
        <f>VLOOKUP(F822,Sheet4!$A$2:$C$6,3,FALSE)</f>
        <v>high</v>
      </c>
      <c r="H822" s="3">
        <v>6</v>
      </c>
      <c r="I822" s="3">
        <v>2</v>
      </c>
      <c r="J822" s="3">
        <v>2</v>
      </c>
      <c r="K822" s="3">
        <v>1</v>
      </c>
    </row>
    <row r="823" spans="1:11" x14ac:dyDescent="0.25">
      <c r="A823" s="11">
        <v>41411</v>
      </c>
      <c r="B823" s="10" t="s">
        <v>30</v>
      </c>
      <c r="C823" s="10" t="str">
        <f t="shared" si="17"/>
        <v>Fri</v>
      </c>
      <c r="D823" s="10" t="str">
        <f>VLOOKUP(C823,Sheet4!$E$2:$F$8,2,FALSE)</f>
        <v>weekday</v>
      </c>
      <c r="E823" s="10">
        <f>VLOOKUP(A823,Sheet5!$A$2:$B$77,2,FALSE)</f>
        <v>8</v>
      </c>
      <c r="F823" s="3">
        <v>3</v>
      </c>
      <c r="G823" s="3" t="str">
        <f>VLOOKUP(F823,Sheet4!$A$2:$C$6,3,FALSE)</f>
        <v>medium</v>
      </c>
      <c r="H823" s="3"/>
      <c r="I823" s="3">
        <v>1</v>
      </c>
      <c r="J823" s="3">
        <v>2</v>
      </c>
      <c r="K823" s="3">
        <v>2</v>
      </c>
    </row>
    <row r="824" spans="1:11" x14ac:dyDescent="0.25">
      <c r="A824" s="11">
        <v>41411</v>
      </c>
      <c r="B824" s="10" t="s">
        <v>33</v>
      </c>
      <c r="C824" s="10" t="str">
        <f t="shared" ref="C824:C874" si="18">TEXT(A824,"ddd")</f>
        <v>Fri</v>
      </c>
      <c r="D824" s="10" t="str">
        <f>VLOOKUP(C824,Sheet4!$E$2:$F$8,2,FALSE)</f>
        <v>weekday</v>
      </c>
      <c r="E824" s="10">
        <f>VLOOKUP(A824,Sheet5!$A$2:$B$77,2,FALSE)</f>
        <v>8</v>
      </c>
      <c r="F824" s="3">
        <v>1</v>
      </c>
      <c r="G824" s="3" t="str">
        <f>VLOOKUP(F824,Sheet4!$A$2:$C$6,3,FALSE)</f>
        <v>low</v>
      </c>
      <c r="H824" s="3">
        <v>13</v>
      </c>
      <c r="I824" s="3">
        <v>2</v>
      </c>
      <c r="J824" s="3">
        <v>1</v>
      </c>
      <c r="K824" s="3">
        <v>1</v>
      </c>
    </row>
    <row r="825" spans="1:11" x14ac:dyDescent="0.25">
      <c r="A825" s="11">
        <v>41411</v>
      </c>
      <c r="B825" s="10" t="s">
        <v>18</v>
      </c>
      <c r="C825" s="10" t="str">
        <f t="shared" si="18"/>
        <v>Fri</v>
      </c>
      <c r="D825" s="10" t="str">
        <f>VLOOKUP(C825,Sheet4!$E$2:$F$8,2,FALSE)</f>
        <v>weekday</v>
      </c>
      <c r="E825" s="10">
        <f>VLOOKUP(A825,Sheet5!$A$2:$B$77,2,FALSE)</f>
        <v>8</v>
      </c>
      <c r="F825" s="3">
        <v>2</v>
      </c>
      <c r="G825" s="3" t="str">
        <f>VLOOKUP(F825,Sheet4!$A$2:$C$6,3,FALSE)</f>
        <v>low</v>
      </c>
      <c r="H825" s="3"/>
      <c r="I825" s="3"/>
      <c r="J825" s="3">
        <v>3</v>
      </c>
      <c r="K825" s="3">
        <v>2</v>
      </c>
    </row>
    <row r="826" spans="1:11" x14ac:dyDescent="0.25">
      <c r="A826" s="11">
        <v>41411</v>
      </c>
      <c r="B826" s="10" t="s">
        <v>26</v>
      </c>
      <c r="C826" s="10" t="str">
        <f t="shared" si="18"/>
        <v>Fri</v>
      </c>
      <c r="D826" s="10" t="str">
        <f>VLOOKUP(C826,Sheet4!$E$2:$F$8,2,FALSE)</f>
        <v>weekday</v>
      </c>
      <c r="E826" s="10">
        <f>VLOOKUP(A826,Sheet5!$A$2:$B$77,2,FALSE)</f>
        <v>8</v>
      </c>
      <c r="F826" s="3">
        <v>3</v>
      </c>
      <c r="G826" s="3" t="str">
        <f>VLOOKUP(F826,Sheet4!$A$2:$C$6,3,FALSE)</f>
        <v>medium</v>
      </c>
      <c r="H826" s="3"/>
      <c r="I826" s="3">
        <v>2</v>
      </c>
      <c r="J826" s="3">
        <v>1</v>
      </c>
      <c r="K826" s="3">
        <v>1</v>
      </c>
    </row>
    <row r="827" spans="1:11" x14ac:dyDescent="0.25">
      <c r="A827" s="11">
        <v>41411</v>
      </c>
      <c r="B827" s="10" t="s">
        <v>39</v>
      </c>
      <c r="C827" s="10" t="str">
        <f t="shared" si="18"/>
        <v>Fri</v>
      </c>
      <c r="D827" s="10" t="str">
        <f>VLOOKUP(C827,Sheet4!$E$2:$F$8,2,FALSE)</f>
        <v>weekday</v>
      </c>
      <c r="E827" s="10">
        <f>VLOOKUP(A827,Sheet5!$A$2:$B$77,2,FALSE)</f>
        <v>8</v>
      </c>
      <c r="F827" s="3">
        <v>4</v>
      </c>
      <c r="G827" s="3" t="str">
        <f>VLOOKUP(F827,Sheet4!$A$2:$C$6,3,FALSE)</f>
        <v>high</v>
      </c>
      <c r="H827" s="3">
        <v>9</v>
      </c>
      <c r="I827" s="3">
        <v>2</v>
      </c>
      <c r="J827" s="3">
        <v>1</v>
      </c>
      <c r="K827" s="3">
        <v>3</v>
      </c>
    </row>
    <row r="828" spans="1:11" x14ac:dyDescent="0.25">
      <c r="A828" s="11">
        <v>41412</v>
      </c>
      <c r="B828" s="10" t="s">
        <v>3</v>
      </c>
      <c r="C828" s="10" t="str">
        <f t="shared" si="18"/>
        <v>Sat</v>
      </c>
      <c r="D828" s="10" t="str">
        <f>VLOOKUP(C828,Sheet4!$E$2:$F$8,2,FALSE)</f>
        <v>weekend</v>
      </c>
      <c r="E828" s="10">
        <f>VLOOKUP(A828,Sheet5!$A$2:$B$77,2,FALSE)</f>
        <v>8</v>
      </c>
      <c r="F828" s="3">
        <v>1</v>
      </c>
      <c r="G828" s="3" t="str">
        <f>VLOOKUP(F828,Sheet4!$A$2:$C$6,3,FALSE)</f>
        <v>low</v>
      </c>
      <c r="H828" s="3"/>
      <c r="I828" s="3">
        <v>2</v>
      </c>
      <c r="J828" s="3"/>
      <c r="K828" s="3"/>
    </row>
    <row r="829" spans="1:11" x14ac:dyDescent="0.25">
      <c r="A829" s="11">
        <v>41412</v>
      </c>
      <c r="B829" s="10" t="s">
        <v>11</v>
      </c>
      <c r="C829" s="10" t="str">
        <f t="shared" si="18"/>
        <v>Sat</v>
      </c>
      <c r="D829" s="10" t="str">
        <f>VLOOKUP(C829,Sheet4!$E$2:$F$8,2,FALSE)</f>
        <v>weekend</v>
      </c>
      <c r="E829" s="10">
        <f>VLOOKUP(A829,Sheet5!$A$2:$B$77,2,FALSE)</f>
        <v>8</v>
      </c>
      <c r="F829" s="3">
        <v>4</v>
      </c>
      <c r="G829" s="3" t="str">
        <f>VLOOKUP(F829,Sheet4!$A$2:$C$6,3,FALSE)</f>
        <v>high</v>
      </c>
      <c r="H829" s="3"/>
      <c r="I829" s="3"/>
      <c r="J829" s="3"/>
      <c r="K829" s="3"/>
    </row>
    <row r="830" spans="1:11" x14ac:dyDescent="0.25">
      <c r="A830" s="11">
        <v>41412</v>
      </c>
      <c r="B830" s="10" t="s">
        <v>16</v>
      </c>
      <c r="C830" s="10" t="str">
        <f t="shared" si="18"/>
        <v>Sat</v>
      </c>
      <c r="D830" s="10" t="str">
        <f>VLOOKUP(C830,Sheet4!$E$2:$F$8,2,FALSE)</f>
        <v>weekend</v>
      </c>
      <c r="E830" s="10">
        <f>VLOOKUP(A830,Sheet5!$A$2:$B$77,2,FALSE)</f>
        <v>8</v>
      </c>
      <c r="F830" s="3">
        <v>5</v>
      </c>
      <c r="G830" s="3" t="str">
        <f>VLOOKUP(F830,Sheet4!$A$2:$C$6,3,FALSE)</f>
        <v>high</v>
      </c>
      <c r="H830" s="3">
        <v>3</v>
      </c>
      <c r="I830" s="3"/>
      <c r="J830" s="3"/>
      <c r="K830" s="3"/>
    </row>
    <row r="831" spans="1:11" x14ac:dyDescent="0.25">
      <c r="A831" s="11">
        <v>41412</v>
      </c>
      <c r="B831" s="10" t="s">
        <v>17</v>
      </c>
      <c r="C831" s="10" t="str">
        <f t="shared" si="18"/>
        <v>Sat</v>
      </c>
      <c r="D831" s="10" t="str">
        <f>VLOOKUP(C831,Sheet4!$E$2:$F$8,2,FALSE)</f>
        <v>weekend</v>
      </c>
      <c r="E831" s="10">
        <f>VLOOKUP(A831,Sheet5!$A$2:$B$77,2,FALSE)</f>
        <v>8</v>
      </c>
      <c r="F831" s="3">
        <v>5</v>
      </c>
      <c r="G831" s="3" t="str">
        <f>VLOOKUP(F831,Sheet4!$A$2:$C$6,3,FALSE)</f>
        <v>high</v>
      </c>
      <c r="H831" s="3">
        <v>13</v>
      </c>
      <c r="I831" s="3">
        <v>2</v>
      </c>
      <c r="J831" s="3"/>
      <c r="K831" s="3"/>
    </row>
    <row r="832" spans="1:11" x14ac:dyDescent="0.25">
      <c r="A832" s="11">
        <v>41412</v>
      </c>
      <c r="B832" s="10" t="s">
        <v>21</v>
      </c>
      <c r="C832" s="10" t="str">
        <f t="shared" si="18"/>
        <v>Sat</v>
      </c>
      <c r="D832" s="10" t="str">
        <f>VLOOKUP(C832,Sheet4!$E$2:$F$8,2,FALSE)</f>
        <v>weekend</v>
      </c>
      <c r="E832" s="10">
        <f>VLOOKUP(A832,Sheet5!$A$2:$B$77,2,FALSE)</f>
        <v>8</v>
      </c>
      <c r="F832" s="3">
        <v>5</v>
      </c>
      <c r="G832" s="3" t="str">
        <f>VLOOKUP(F832,Sheet4!$A$2:$C$6,3,FALSE)</f>
        <v>high</v>
      </c>
      <c r="H832" s="3"/>
      <c r="I832" s="3"/>
      <c r="J832" s="3"/>
      <c r="K832" s="3"/>
    </row>
    <row r="833" spans="1:11" x14ac:dyDescent="0.25">
      <c r="A833" s="11">
        <v>41412</v>
      </c>
      <c r="B833" s="10" t="s">
        <v>27</v>
      </c>
      <c r="C833" s="10" t="str">
        <f t="shared" si="18"/>
        <v>Sat</v>
      </c>
      <c r="D833" s="10" t="str">
        <f>VLOOKUP(C833,Sheet4!$E$2:$F$8,2,FALSE)</f>
        <v>weekend</v>
      </c>
      <c r="E833" s="10">
        <f>VLOOKUP(A833,Sheet5!$A$2:$B$77,2,FALSE)</f>
        <v>8</v>
      </c>
      <c r="F833" s="3">
        <v>2</v>
      </c>
      <c r="G833" s="3" t="str">
        <f>VLOOKUP(F833,Sheet4!$A$2:$C$6,3,FALSE)</f>
        <v>low</v>
      </c>
      <c r="H833" s="3">
        <v>11</v>
      </c>
      <c r="I833" s="3"/>
      <c r="J833" s="3"/>
      <c r="K833" s="3"/>
    </row>
    <row r="834" spans="1:11" x14ac:dyDescent="0.25">
      <c r="A834" s="11">
        <v>41412</v>
      </c>
      <c r="B834" s="10" t="s">
        <v>30</v>
      </c>
      <c r="C834" s="10" t="str">
        <f t="shared" si="18"/>
        <v>Sat</v>
      </c>
      <c r="D834" s="10" t="str">
        <f>VLOOKUP(C834,Sheet4!$E$2:$F$8,2,FALSE)</f>
        <v>weekend</v>
      </c>
      <c r="E834" s="10">
        <f>VLOOKUP(A834,Sheet5!$A$2:$B$77,2,FALSE)</f>
        <v>8</v>
      </c>
      <c r="F834" s="3">
        <v>3</v>
      </c>
      <c r="G834" s="3" t="str">
        <f>VLOOKUP(F834,Sheet4!$A$2:$C$6,3,FALSE)</f>
        <v>medium</v>
      </c>
      <c r="H834" s="3"/>
      <c r="I834" s="3">
        <v>2</v>
      </c>
      <c r="J834" s="3"/>
      <c r="K834" s="3"/>
    </row>
    <row r="835" spans="1:11" x14ac:dyDescent="0.25">
      <c r="A835" s="11">
        <v>41412</v>
      </c>
      <c r="B835" s="10" t="s">
        <v>33</v>
      </c>
      <c r="C835" s="10" t="str">
        <f t="shared" si="18"/>
        <v>Sat</v>
      </c>
      <c r="D835" s="10" t="str">
        <f>VLOOKUP(C835,Sheet4!$E$2:$F$8,2,FALSE)</f>
        <v>weekend</v>
      </c>
      <c r="E835" s="10">
        <f>VLOOKUP(A835,Sheet5!$A$2:$B$77,2,FALSE)</f>
        <v>8</v>
      </c>
      <c r="F835" s="3">
        <v>3</v>
      </c>
      <c r="G835" s="3" t="str">
        <f>VLOOKUP(F835,Sheet4!$A$2:$C$6,3,FALSE)</f>
        <v>medium</v>
      </c>
      <c r="H835" s="3">
        <v>12</v>
      </c>
      <c r="I835" s="3"/>
      <c r="J835" s="3">
        <v>1</v>
      </c>
      <c r="K835" s="3">
        <v>1</v>
      </c>
    </row>
    <row r="836" spans="1:11" x14ac:dyDescent="0.25">
      <c r="A836" s="11">
        <v>41412</v>
      </c>
      <c r="B836" s="10" t="s">
        <v>18</v>
      </c>
      <c r="C836" s="10" t="str">
        <f t="shared" si="18"/>
        <v>Sat</v>
      </c>
      <c r="D836" s="10" t="str">
        <f>VLOOKUP(C836,Sheet4!$E$2:$F$8,2,FALSE)</f>
        <v>weekend</v>
      </c>
      <c r="E836" s="10">
        <f>VLOOKUP(A836,Sheet5!$A$2:$B$77,2,FALSE)</f>
        <v>8</v>
      </c>
      <c r="F836" s="3">
        <v>4</v>
      </c>
      <c r="G836" s="3" t="str">
        <f>VLOOKUP(F836,Sheet4!$A$2:$C$6,3,FALSE)</f>
        <v>high</v>
      </c>
      <c r="H836" s="3">
        <v>15</v>
      </c>
      <c r="I836" s="3">
        <v>2</v>
      </c>
      <c r="J836" s="3"/>
      <c r="K836" s="3"/>
    </row>
    <row r="837" spans="1:11" x14ac:dyDescent="0.25">
      <c r="A837" s="11">
        <v>41412</v>
      </c>
      <c r="B837" s="10" t="s">
        <v>26</v>
      </c>
      <c r="C837" s="10" t="str">
        <f t="shared" si="18"/>
        <v>Sat</v>
      </c>
      <c r="D837" s="10" t="str">
        <f>VLOOKUP(C837,Sheet4!$E$2:$F$8,2,FALSE)</f>
        <v>weekend</v>
      </c>
      <c r="E837" s="10">
        <f>VLOOKUP(A837,Sheet5!$A$2:$B$77,2,FALSE)</f>
        <v>8</v>
      </c>
      <c r="F837" s="3">
        <v>3</v>
      </c>
      <c r="G837" s="3" t="str">
        <f>VLOOKUP(F837,Sheet4!$A$2:$C$6,3,FALSE)</f>
        <v>medium</v>
      </c>
      <c r="H837" s="3"/>
      <c r="I837" s="3">
        <v>2</v>
      </c>
      <c r="J837" s="3">
        <v>1</v>
      </c>
      <c r="K837" s="3">
        <v>1</v>
      </c>
    </row>
    <row r="838" spans="1:11" x14ac:dyDescent="0.25">
      <c r="A838" s="11">
        <v>41412</v>
      </c>
      <c r="B838" s="10" t="s">
        <v>38</v>
      </c>
      <c r="C838" s="10" t="str">
        <f t="shared" si="18"/>
        <v>Sat</v>
      </c>
      <c r="D838" s="10" t="str">
        <f>VLOOKUP(C838,Sheet4!$E$2:$F$8,2,FALSE)</f>
        <v>weekend</v>
      </c>
      <c r="E838" s="10">
        <f>VLOOKUP(A838,Sheet5!$A$2:$B$77,2,FALSE)</f>
        <v>8</v>
      </c>
      <c r="F838" s="3">
        <v>4</v>
      </c>
      <c r="G838" s="3" t="str">
        <f>VLOOKUP(F838,Sheet4!$A$2:$C$6,3,FALSE)</f>
        <v>high</v>
      </c>
      <c r="H838" s="3"/>
      <c r="I838" s="3"/>
      <c r="J838" s="3"/>
      <c r="K838" s="3"/>
    </row>
    <row r="839" spans="1:11" x14ac:dyDescent="0.25">
      <c r="A839" s="11">
        <v>41412</v>
      </c>
      <c r="B839" s="10" t="s">
        <v>40</v>
      </c>
      <c r="C839" s="10" t="str">
        <f t="shared" si="18"/>
        <v>Sat</v>
      </c>
      <c r="D839" s="10" t="str">
        <f>VLOOKUP(C839,Sheet4!$E$2:$F$8,2,FALSE)</f>
        <v>weekend</v>
      </c>
      <c r="E839" s="10">
        <f>VLOOKUP(A839,Sheet5!$A$2:$B$77,2,FALSE)</f>
        <v>8</v>
      </c>
      <c r="F839" s="3">
        <v>3</v>
      </c>
      <c r="G839" s="3" t="str">
        <f>VLOOKUP(F839,Sheet4!$A$2:$C$6,3,FALSE)</f>
        <v>medium</v>
      </c>
      <c r="H839" s="3">
        <v>10</v>
      </c>
      <c r="I839" s="3"/>
      <c r="J839" s="3"/>
      <c r="K839" s="3"/>
    </row>
    <row r="840" spans="1:11" x14ac:dyDescent="0.25">
      <c r="A840" s="11">
        <v>41413</v>
      </c>
      <c r="B840" s="10" t="s">
        <v>16</v>
      </c>
      <c r="C840" s="10" t="str">
        <f t="shared" si="18"/>
        <v>Sun</v>
      </c>
      <c r="D840" s="10" t="str">
        <f>VLOOKUP(C840,Sheet4!$E$2:$F$8,2,FALSE)</f>
        <v>weekend</v>
      </c>
      <c r="E840" s="10">
        <f>VLOOKUP(A840,Sheet5!$A$2:$B$77,2,FALSE)</f>
        <v>9</v>
      </c>
      <c r="F840" s="3">
        <v>5</v>
      </c>
      <c r="G840" s="3" t="str">
        <f>VLOOKUP(F840,Sheet4!$A$2:$C$6,3,FALSE)</f>
        <v>high</v>
      </c>
      <c r="H840" s="3"/>
      <c r="I840" s="3"/>
      <c r="J840" s="3"/>
      <c r="K840" s="3"/>
    </row>
    <row r="841" spans="1:11" x14ac:dyDescent="0.25">
      <c r="A841" s="11">
        <v>41413</v>
      </c>
      <c r="B841" s="10" t="s">
        <v>17</v>
      </c>
      <c r="C841" s="10" t="str">
        <f t="shared" si="18"/>
        <v>Sun</v>
      </c>
      <c r="D841" s="10" t="str">
        <f>VLOOKUP(C841,Sheet4!$E$2:$F$8,2,FALSE)</f>
        <v>weekend</v>
      </c>
      <c r="E841" s="10">
        <f>VLOOKUP(A841,Sheet5!$A$2:$B$77,2,FALSE)</f>
        <v>9</v>
      </c>
      <c r="F841" s="3">
        <v>1</v>
      </c>
      <c r="G841" s="3" t="str">
        <f>VLOOKUP(F841,Sheet4!$A$2:$C$6,3,FALSE)</f>
        <v>low</v>
      </c>
      <c r="H841" s="3">
        <v>12</v>
      </c>
      <c r="I841" s="3"/>
      <c r="J841" s="3">
        <v>3</v>
      </c>
      <c r="K841" s="3">
        <v>3</v>
      </c>
    </row>
    <row r="842" spans="1:11" x14ac:dyDescent="0.25">
      <c r="A842" s="11">
        <v>41413</v>
      </c>
      <c r="B842" s="10" t="s">
        <v>29</v>
      </c>
      <c r="C842" s="10" t="str">
        <f t="shared" si="18"/>
        <v>Sun</v>
      </c>
      <c r="D842" s="10" t="str">
        <f>VLOOKUP(C842,Sheet4!$E$2:$F$8,2,FALSE)</f>
        <v>weekend</v>
      </c>
      <c r="E842" s="10">
        <f>VLOOKUP(A842,Sheet5!$A$2:$B$77,2,FALSE)</f>
        <v>9</v>
      </c>
      <c r="F842" s="3">
        <v>3</v>
      </c>
      <c r="G842" s="3" t="str">
        <f>VLOOKUP(F842,Sheet4!$A$2:$C$6,3,FALSE)</f>
        <v>medium</v>
      </c>
      <c r="H842" s="3"/>
      <c r="I842" s="3"/>
      <c r="J842" s="3"/>
      <c r="K842" s="3"/>
    </row>
    <row r="843" spans="1:11" x14ac:dyDescent="0.25">
      <c r="A843" s="11">
        <v>41413</v>
      </c>
      <c r="B843" s="10" t="s">
        <v>30</v>
      </c>
      <c r="C843" s="10" t="str">
        <f t="shared" si="18"/>
        <v>Sun</v>
      </c>
      <c r="D843" s="10" t="str">
        <f>VLOOKUP(C843,Sheet4!$E$2:$F$8,2,FALSE)</f>
        <v>weekend</v>
      </c>
      <c r="E843" s="10">
        <f>VLOOKUP(A843,Sheet5!$A$2:$B$77,2,FALSE)</f>
        <v>9</v>
      </c>
      <c r="F843" s="3">
        <v>3</v>
      </c>
      <c r="G843" s="3" t="str">
        <f>VLOOKUP(F843,Sheet4!$A$2:$C$6,3,FALSE)</f>
        <v>medium</v>
      </c>
      <c r="H843" s="3">
        <v>10</v>
      </c>
      <c r="I843" s="3"/>
      <c r="J843" s="3"/>
      <c r="K843" s="3"/>
    </row>
    <row r="844" spans="1:11" x14ac:dyDescent="0.25">
      <c r="A844" s="11">
        <v>41413</v>
      </c>
      <c r="B844" s="10" t="s">
        <v>32</v>
      </c>
      <c r="C844" s="10" t="str">
        <f t="shared" si="18"/>
        <v>Sun</v>
      </c>
      <c r="D844" s="10" t="str">
        <f>VLOOKUP(C844,Sheet4!$E$2:$F$8,2,FALSE)</f>
        <v>weekend</v>
      </c>
      <c r="E844" s="10">
        <f>VLOOKUP(A844,Sheet5!$A$2:$B$77,2,FALSE)</f>
        <v>9</v>
      </c>
      <c r="F844" s="3">
        <v>1</v>
      </c>
      <c r="G844" s="3" t="str">
        <f>VLOOKUP(F844,Sheet4!$A$2:$C$6,3,FALSE)</f>
        <v>low</v>
      </c>
      <c r="H844" s="3"/>
      <c r="I844" s="3"/>
      <c r="J844" s="3"/>
      <c r="K844" s="3"/>
    </row>
    <row r="845" spans="1:11" x14ac:dyDescent="0.25">
      <c r="A845" s="11">
        <v>41413</v>
      </c>
      <c r="B845" s="10" t="s">
        <v>33</v>
      </c>
      <c r="C845" s="10" t="str">
        <f t="shared" si="18"/>
        <v>Sun</v>
      </c>
      <c r="D845" s="10" t="str">
        <f>VLOOKUP(C845,Sheet4!$E$2:$F$8,2,FALSE)</f>
        <v>weekend</v>
      </c>
      <c r="E845" s="10">
        <f>VLOOKUP(A845,Sheet5!$A$2:$B$77,2,FALSE)</f>
        <v>9</v>
      </c>
      <c r="F845" s="3">
        <v>3</v>
      </c>
      <c r="G845" s="3" t="str">
        <f>VLOOKUP(F845,Sheet4!$A$2:$C$6,3,FALSE)</f>
        <v>medium</v>
      </c>
      <c r="H845" s="3">
        <v>12</v>
      </c>
      <c r="I845" s="3">
        <v>2</v>
      </c>
      <c r="J845" s="3">
        <v>1</v>
      </c>
      <c r="K845" s="3">
        <v>3</v>
      </c>
    </row>
    <row r="846" spans="1:11" x14ac:dyDescent="0.25">
      <c r="A846" s="11">
        <v>41413</v>
      </c>
      <c r="B846" s="10" t="s">
        <v>18</v>
      </c>
      <c r="C846" s="10" t="str">
        <f t="shared" si="18"/>
        <v>Sun</v>
      </c>
      <c r="D846" s="10" t="str">
        <f>VLOOKUP(C846,Sheet4!$E$2:$F$8,2,FALSE)</f>
        <v>weekend</v>
      </c>
      <c r="E846" s="10">
        <f>VLOOKUP(A846,Sheet5!$A$2:$B$77,2,FALSE)</f>
        <v>9</v>
      </c>
      <c r="F846" s="3">
        <v>2</v>
      </c>
      <c r="G846" s="3" t="str">
        <f>VLOOKUP(F846,Sheet4!$A$2:$C$6,3,FALSE)</f>
        <v>low</v>
      </c>
      <c r="H846" s="3">
        <v>3</v>
      </c>
      <c r="I846" s="3"/>
      <c r="J846" s="3"/>
      <c r="K846" s="3"/>
    </row>
    <row r="847" spans="1:11" x14ac:dyDescent="0.25">
      <c r="A847" s="11">
        <v>41413</v>
      </c>
      <c r="B847" s="10" t="s">
        <v>26</v>
      </c>
      <c r="C847" s="10" t="str">
        <f t="shared" si="18"/>
        <v>Sun</v>
      </c>
      <c r="D847" s="10" t="str">
        <f>VLOOKUP(C847,Sheet4!$E$2:$F$8,2,FALSE)</f>
        <v>weekend</v>
      </c>
      <c r="E847" s="10">
        <f>VLOOKUP(A847,Sheet5!$A$2:$B$77,2,FALSE)</f>
        <v>9</v>
      </c>
      <c r="F847" s="3">
        <v>3</v>
      </c>
      <c r="G847" s="3" t="str">
        <f>VLOOKUP(F847,Sheet4!$A$2:$C$6,3,FALSE)</f>
        <v>medium</v>
      </c>
      <c r="H847" s="3"/>
      <c r="I847" s="3"/>
      <c r="J847" s="3"/>
      <c r="K847" s="3"/>
    </row>
    <row r="848" spans="1:11" x14ac:dyDescent="0.25">
      <c r="A848" s="11">
        <v>41413</v>
      </c>
      <c r="B848" s="10" t="s">
        <v>40</v>
      </c>
      <c r="C848" s="10" t="str">
        <f t="shared" si="18"/>
        <v>Sun</v>
      </c>
      <c r="D848" s="10" t="str">
        <f>VLOOKUP(C848,Sheet4!$E$2:$F$8,2,FALSE)</f>
        <v>weekend</v>
      </c>
      <c r="E848" s="10">
        <f>VLOOKUP(A848,Sheet5!$A$2:$B$77,2,FALSE)</f>
        <v>9</v>
      </c>
      <c r="F848" s="3">
        <v>1</v>
      </c>
      <c r="G848" s="3" t="str">
        <f>VLOOKUP(F848,Sheet4!$A$2:$C$6,3,FALSE)</f>
        <v>low</v>
      </c>
      <c r="H848" s="3">
        <v>10</v>
      </c>
      <c r="I848" s="3"/>
      <c r="J848" s="3"/>
      <c r="K848" s="3"/>
    </row>
    <row r="849" spans="1:11" x14ac:dyDescent="0.25">
      <c r="A849" s="11">
        <v>41414</v>
      </c>
      <c r="B849" s="10" t="s">
        <v>3</v>
      </c>
      <c r="C849" s="10" t="str">
        <f t="shared" si="18"/>
        <v>Mon</v>
      </c>
      <c r="D849" s="10" t="str">
        <f>VLOOKUP(C849,Sheet4!$E$2:$F$8,2,FALSE)</f>
        <v>weekday</v>
      </c>
      <c r="E849" s="10">
        <f>VLOOKUP(A849,Sheet5!$A$2:$B$77,2,FALSE)</f>
        <v>9</v>
      </c>
      <c r="F849" s="3">
        <v>3</v>
      </c>
      <c r="G849" s="3" t="str">
        <f>VLOOKUP(F849,Sheet4!$A$2:$C$6,3,FALSE)</f>
        <v>medium</v>
      </c>
      <c r="H849" s="3"/>
      <c r="I849" s="3"/>
      <c r="J849" s="3"/>
      <c r="K849" s="3"/>
    </row>
    <row r="850" spans="1:11" x14ac:dyDescent="0.25">
      <c r="A850" s="11">
        <v>41414</v>
      </c>
      <c r="B850" s="10" t="s">
        <v>14</v>
      </c>
      <c r="C850" s="10" t="str">
        <f t="shared" si="18"/>
        <v>Mon</v>
      </c>
      <c r="D850" s="10" t="str">
        <f>VLOOKUP(C850,Sheet4!$E$2:$F$8,2,FALSE)</f>
        <v>weekday</v>
      </c>
      <c r="E850" s="10">
        <f>VLOOKUP(A850,Sheet5!$A$2:$B$77,2,FALSE)</f>
        <v>9</v>
      </c>
      <c r="F850" s="3">
        <v>5</v>
      </c>
      <c r="G850" s="3" t="str">
        <f>VLOOKUP(F850,Sheet4!$A$2:$C$6,3,FALSE)</f>
        <v>high</v>
      </c>
      <c r="H850" s="3"/>
      <c r="I850" s="3"/>
      <c r="J850" s="3"/>
      <c r="K850" s="3"/>
    </row>
    <row r="851" spans="1:11" x14ac:dyDescent="0.25">
      <c r="A851" s="11">
        <v>41414</v>
      </c>
      <c r="B851" s="10" t="s">
        <v>16</v>
      </c>
      <c r="C851" s="10" t="str">
        <f t="shared" si="18"/>
        <v>Mon</v>
      </c>
      <c r="D851" s="10" t="str">
        <f>VLOOKUP(C851,Sheet4!$E$2:$F$8,2,FALSE)</f>
        <v>weekday</v>
      </c>
      <c r="E851" s="10">
        <f>VLOOKUP(A851,Sheet5!$A$2:$B$77,2,FALSE)</f>
        <v>9</v>
      </c>
      <c r="F851" s="3">
        <v>5</v>
      </c>
      <c r="G851" s="3" t="str">
        <f>VLOOKUP(F851,Sheet4!$A$2:$C$6,3,FALSE)</f>
        <v>high</v>
      </c>
      <c r="H851" s="3">
        <v>2</v>
      </c>
      <c r="I851" s="3"/>
      <c r="J851" s="3"/>
      <c r="K851" s="3"/>
    </row>
    <row r="852" spans="1:11" x14ac:dyDescent="0.25">
      <c r="A852" s="11">
        <v>41414</v>
      </c>
      <c r="B852" s="10" t="s">
        <v>17</v>
      </c>
      <c r="C852" s="10" t="str">
        <f t="shared" si="18"/>
        <v>Mon</v>
      </c>
      <c r="D852" s="10" t="str">
        <f>VLOOKUP(C852,Sheet4!$E$2:$F$8,2,FALSE)</f>
        <v>weekday</v>
      </c>
      <c r="E852" s="10">
        <f>VLOOKUP(A852,Sheet5!$A$2:$B$77,2,FALSE)</f>
        <v>9</v>
      </c>
      <c r="F852" s="3">
        <v>3</v>
      </c>
      <c r="G852" s="3" t="str">
        <f>VLOOKUP(F852,Sheet4!$A$2:$C$6,3,FALSE)</f>
        <v>medium</v>
      </c>
      <c r="H852" s="3">
        <v>12</v>
      </c>
      <c r="I852" s="3"/>
      <c r="J852" s="3">
        <v>4</v>
      </c>
      <c r="K852" s="3">
        <v>1</v>
      </c>
    </row>
    <row r="853" spans="1:11" x14ac:dyDescent="0.25">
      <c r="A853" s="11">
        <v>41414</v>
      </c>
      <c r="B853" s="10" t="s">
        <v>21</v>
      </c>
      <c r="C853" s="10" t="str">
        <f t="shared" si="18"/>
        <v>Mon</v>
      </c>
      <c r="D853" s="10" t="str">
        <f>VLOOKUP(C853,Sheet4!$E$2:$F$8,2,FALSE)</f>
        <v>weekday</v>
      </c>
      <c r="E853" s="10">
        <f>VLOOKUP(A853,Sheet5!$A$2:$B$77,2,FALSE)</f>
        <v>9</v>
      </c>
      <c r="F853" s="3">
        <v>4</v>
      </c>
      <c r="G853" s="3" t="str">
        <f>VLOOKUP(F853,Sheet4!$A$2:$C$6,3,FALSE)</f>
        <v>high</v>
      </c>
      <c r="H853" s="3"/>
      <c r="I853" s="3"/>
      <c r="J853" s="3"/>
      <c r="K853" s="3"/>
    </row>
    <row r="854" spans="1:11" x14ac:dyDescent="0.25">
      <c r="A854" s="11">
        <v>41414</v>
      </c>
      <c r="B854" s="10" t="s">
        <v>30</v>
      </c>
      <c r="C854" s="10" t="str">
        <f t="shared" si="18"/>
        <v>Mon</v>
      </c>
      <c r="D854" s="10" t="str">
        <f>VLOOKUP(C854,Sheet4!$E$2:$F$8,2,FALSE)</f>
        <v>weekday</v>
      </c>
      <c r="E854" s="10">
        <f>VLOOKUP(A854,Sheet5!$A$2:$B$77,2,FALSE)</f>
        <v>9</v>
      </c>
      <c r="F854" s="3">
        <v>3</v>
      </c>
      <c r="G854" s="3" t="str">
        <f>VLOOKUP(F854,Sheet4!$A$2:$C$6,3,FALSE)</f>
        <v>medium</v>
      </c>
      <c r="H854" s="3"/>
      <c r="I854" s="3"/>
      <c r="J854" s="3"/>
      <c r="K854" s="3"/>
    </row>
    <row r="855" spans="1:11" x14ac:dyDescent="0.25">
      <c r="A855" s="11">
        <v>41414</v>
      </c>
      <c r="B855" s="10" t="s">
        <v>33</v>
      </c>
      <c r="C855" s="10" t="str">
        <f t="shared" si="18"/>
        <v>Mon</v>
      </c>
      <c r="D855" s="10" t="str">
        <f>VLOOKUP(C855,Sheet4!$E$2:$F$8,2,FALSE)</f>
        <v>weekday</v>
      </c>
      <c r="E855" s="10">
        <f>VLOOKUP(A855,Sheet5!$A$2:$B$77,2,FALSE)</f>
        <v>9</v>
      </c>
      <c r="F855" s="3">
        <v>3</v>
      </c>
      <c r="G855" s="3" t="str">
        <f>VLOOKUP(F855,Sheet4!$A$2:$C$6,3,FALSE)</f>
        <v>medium</v>
      </c>
      <c r="H855" s="3">
        <v>12</v>
      </c>
      <c r="I855" s="3"/>
      <c r="J855" s="3"/>
      <c r="K855" s="3"/>
    </row>
    <row r="856" spans="1:11" x14ac:dyDescent="0.25">
      <c r="A856" s="11">
        <v>41414</v>
      </c>
      <c r="B856" s="10" t="s">
        <v>35</v>
      </c>
      <c r="C856" s="10" t="str">
        <f t="shared" si="18"/>
        <v>Mon</v>
      </c>
      <c r="D856" s="10" t="str">
        <f>VLOOKUP(C856,Sheet4!$E$2:$F$8,2,FALSE)</f>
        <v>weekday</v>
      </c>
      <c r="E856" s="10">
        <f>VLOOKUP(A856,Sheet5!$A$2:$B$77,2,FALSE)</f>
        <v>9</v>
      </c>
      <c r="F856" s="3">
        <v>3</v>
      </c>
      <c r="G856" s="3" t="str">
        <f>VLOOKUP(F856,Sheet4!$A$2:$C$6,3,FALSE)</f>
        <v>medium</v>
      </c>
      <c r="H856" s="3"/>
      <c r="I856" s="3"/>
      <c r="J856" s="3"/>
      <c r="K856" s="3"/>
    </row>
    <row r="857" spans="1:11" x14ac:dyDescent="0.25">
      <c r="A857" s="11">
        <v>41414</v>
      </c>
      <c r="B857" s="10" t="s">
        <v>18</v>
      </c>
      <c r="C857" s="10" t="str">
        <f t="shared" si="18"/>
        <v>Mon</v>
      </c>
      <c r="D857" s="10" t="str">
        <f>VLOOKUP(C857,Sheet4!$E$2:$F$8,2,FALSE)</f>
        <v>weekday</v>
      </c>
      <c r="E857" s="10">
        <f>VLOOKUP(A857,Sheet5!$A$2:$B$77,2,FALSE)</f>
        <v>9</v>
      </c>
      <c r="F857" s="3">
        <v>3</v>
      </c>
      <c r="G857" s="3" t="str">
        <f>VLOOKUP(F857,Sheet4!$A$2:$C$6,3,FALSE)</f>
        <v>medium</v>
      </c>
      <c r="H857" s="3"/>
      <c r="I857" s="3"/>
      <c r="J857" s="3"/>
      <c r="K857" s="3"/>
    </row>
    <row r="858" spans="1:11" x14ac:dyDescent="0.25">
      <c r="A858" s="11">
        <v>41414</v>
      </c>
      <c r="B858" s="10" t="s">
        <v>26</v>
      </c>
      <c r="C858" s="10" t="str">
        <f t="shared" si="18"/>
        <v>Mon</v>
      </c>
      <c r="D858" s="10" t="str">
        <f>VLOOKUP(C858,Sheet4!$E$2:$F$8,2,FALSE)</f>
        <v>weekday</v>
      </c>
      <c r="E858" s="10">
        <f>VLOOKUP(A858,Sheet5!$A$2:$B$77,2,FALSE)</f>
        <v>9</v>
      </c>
      <c r="F858" s="3">
        <v>4</v>
      </c>
      <c r="G858" s="3" t="str">
        <f>VLOOKUP(F858,Sheet4!$A$2:$C$6,3,FALSE)</f>
        <v>high</v>
      </c>
      <c r="H858" s="3">
        <v>13</v>
      </c>
      <c r="I858" s="3"/>
      <c r="J858" s="3"/>
      <c r="K858" s="3"/>
    </row>
    <row r="859" spans="1:11" x14ac:dyDescent="0.25">
      <c r="A859" s="11">
        <v>41414</v>
      </c>
      <c r="B859" s="10" t="s">
        <v>38</v>
      </c>
      <c r="C859" s="10" t="str">
        <f t="shared" si="18"/>
        <v>Mon</v>
      </c>
      <c r="D859" s="10" t="str">
        <f>VLOOKUP(C859,Sheet4!$E$2:$F$8,2,FALSE)</f>
        <v>weekday</v>
      </c>
      <c r="E859" s="10">
        <f>VLOOKUP(A859,Sheet5!$A$2:$B$77,2,FALSE)</f>
        <v>9</v>
      </c>
      <c r="F859" s="3">
        <v>3</v>
      </c>
      <c r="G859" s="3" t="str">
        <f>VLOOKUP(F859,Sheet4!$A$2:$C$6,3,FALSE)</f>
        <v>medium</v>
      </c>
      <c r="H859" s="3">
        <v>1</v>
      </c>
      <c r="I859" s="3"/>
      <c r="J859" s="3"/>
      <c r="K859" s="3"/>
    </row>
    <row r="860" spans="1:11" x14ac:dyDescent="0.25">
      <c r="A860" s="11">
        <v>41414</v>
      </c>
      <c r="B860" s="10" t="s">
        <v>39</v>
      </c>
      <c r="C860" s="10" t="str">
        <f t="shared" si="18"/>
        <v>Mon</v>
      </c>
      <c r="D860" s="10" t="str">
        <f>VLOOKUP(C860,Sheet4!$E$2:$F$8,2,FALSE)</f>
        <v>weekday</v>
      </c>
      <c r="E860" s="10">
        <f>VLOOKUP(A860,Sheet5!$A$2:$B$77,2,FALSE)</f>
        <v>9</v>
      </c>
      <c r="F860" s="3">
        <v>4</v>
      </c>
      <c r="G860" s="3" t="str">
        <f>VLOOKUP(F860,Sheet4!$A$2:$C$6,3,FALSE)</f>
        <v>high</v>
      </c>
      <c r="H860" s="3">
        <v>6</v>
      </c>
      <c r="I860" s="3"/>
      <c r="J860" s="3"/>
      <c r="K860" s="3"/>
    </row>
    <row r="861" spans="1:11" x14ac:dyDescent="0.25">
      <c r="A861" s="11">
        <v>41414</v>
      </c>
      <c r="B861" s="10" t="s">
        <v>40</v>
      </c>
      <c r="C861" s="10" t="str">
        <f t="shared" si="18"/>
        <v>Mon</v>
      </c>
      <c r="D861" s="10" t="str">
        <f>VLOOKUP(C861,Sheet4!$E$2:$F$8,2,FALSE)</f>
        <v>weekday</v>
      </c>
      <c r="E861" s="10">
        <f>VLOOKUP(A861,Sheet5!$A$2:$B$77,2,FALSE)</f>
        <v>9</v>
      </c>
      <c r="F861" s="3">
        <v>1</v>
      </c>
      <c r="G861" s="3" t="str">
        <f>VLOOKUP(F861,Sheet4!$A$2:$C$6,3,FALSE)</f>
        <v>low</v>
      </c>
      <c r="H861" s="3"/>
      <c r="I861" s="3">
        <v>2</v>
      </c>
      <c r="J861" s="3"/>
      <c r="K861" s="3"/>
    </row>
    <row r="862" spans="1:11" x14ac:dyDescent="0.25">
      <c r="A862" s="11">
        <v>41415</v>
      </c>
      <c r="B862" s="10" t="s">
        <v>3</v>
      </c>
      <c r="C862" s="10" t="str">
        <f t="shared" si="18"/>
        <v>Tue</v>
      </c>
      <c r="D862" s="10" t="str">
        <f>VLOOKUP(C862,Sheet4!$E$2:$F$8,2,FALSE)</f>
        <v>weekday</v>
      </c>
      <c r="E862" s="10">
        <f>VLOOKUP(A862,Sheet5!$A$2:$B$77,2,FALSE)</f>
        <v>9</v>
      </c>
      <c r="F862" s="3">
        <v>4</v>
      </c>
      <c r="G862" s="3" t="str">
        <f>VLOOKUP(F862,Sheet4!$A$2:$C$6,3,FALSE)</f>
        <v>high</v>
      </c>
      <c r="H862" s="3"/>
      <c r="I862" s="3"/>
      <c r="J862" s="3"/>
      <c r="K862" s="3"/>
    </row>
    <row r="863" spans="1:11" x14ac:dyDescent="0.25">
      <c r="A863" s="11">
        <v>41415</v>
      </c>
      <c r="B863" s="10" t="s">
        <v>16</v>
      </c>
      <c r="C863" s="10" t="str">
        <f t="shared" si="18"/>
        <v>Tue</v>
      </c>
      <c r="D863" s="10" t="str">
        <f>VLOOKUP(C863,Sheet4!$E$2:$F$8,2,FALSE)</f>
        <v>weekday</v>
      </c>
      <c r="E863" s="10">
        <f>VLOOKUP(A863,Sheet5!$A$2:$B$77,2,FALSE)</f>
        <v>9</v>
      </c>
      <c r="F863" s="3">
        <v>5</v>
      </c>
      <c r="G863" s="3" t="str">
        <f>VLOOKUP(F863,Sheet4!$A$2:$C$6,3,FALSE)</f>
        <v>high</v>
      </c>
      <c r="H863" s="3"/>
      <c r="I863" s="3"/>
      <c r="J863" s="3"/>
      <c r="K863" s="3"/>
    </row>
    <row r="864" spans="1:11" x14ac:dyDescent="0.25">
      <c r="A864" s="11">
        <v>41415</v>
      </c>
      <c r="B864" s="10" t="s">
        <v>17</v>
      </c>
      <c r="C864" s="10" t="str">
        <f t="shared" si="18"/>
        <v>Tue</v>
      </c>
      <c r="D864" s="10" t="str">
        <f>VLOOKUP(C864,Sheet4!$E$2:$F$8,2,FALSE)</f>
        <v>weekday</v>
      </c>
      <c r="E864" s="10">
        <f>VLOOKUP(A864,Sheet5!$A$2:$B$77,2,FALSE)</f>
        <v>9</v>
      </c>
      <c r="F864" s="3">
        <v>3</v>
      </c>
      <c r="G864" s="3" t="str">
        <f>VLOOKUP(F864,Sheet4!$A$2:$C$6,3,FALSE)</f>
        <v>medium</v>
      </c>
      <c r="H864" s="3"/>
      <c r="I864" s="3">
        <v>1</v>
      </c>
      <c r="J864" s="3">
        <v>3</v>
      </c>
      <c r="K864" s="3">
        <v>2</v>
      </c>
    </row>
    <row r="865" spans="1:11" x14ac:dyDescent="0.25">
      <c r="A865" s="11">
        <v>41415</v>
      </c>
      <c r="B865" s="10" t="s">
        <v>29</v>
      </c>
      <c r="C865" s="10" t="str">
        <f t="shared" si="18"/>
        <v>Tue</v>
      </c>
      <c r="D865" s="10" t="str">
        <f>VLOOKUP(C865,Sheet4!$E$2:$F$8,2,FALSE)</f>
        <v>weekday</v>
      </c>
      <c r="E865" s="10">
        <f>VLOOKUP(A865,Sheet5!$A$2:$B$77,2,FALSE)</f>
        <v>9</v>
      </c>
      <c r="F865" s="3">
        <v>3</v>
      </c>
      <c r="G865" s="3" t="str">
        <f>VLOOKUP(F865,Sheet4!$A$2:$C$6,3,FALSE)</f>
        <v>medium</v>
      </c>
      <c r="H865" s="3"/>
      <c r="I865" s="3"/>
      <c r="J865" s="3"/>
      <c r="K865" s="3"/>
    </row>
    <row r="866" spans="1:11" x14ac:dyDescent="0.25">
      <c r="A866" s="11">
        <v>41415</v>
      </c>
      <c r="B866" s="10" t="s">
        <v>30</v>
      </c>
      <c r="C866" s="10" t="str">
        <f t="shared" si="18"/>
        <v>Tue</v>
      </c>
      <c r="D866" s="10" t="str">
        <f>VLOOKUP(C866,Sheet4!$E$2:$F$8,2,FALSE)</f>
        <v>weekday</v>
      </c>
      <c r="E866" s="10">
        <f>VLOOKUP(A866,Sheet5!$A$2:$B$77,2,FALSE)</f>
        <v>9</v>
      </c>
      <c r="F866" s="3">
        <v>1</v>
      </c>
      <c r="G866" s="3" t="str">
        <f>VLOOKUP(F866,Sheet4!$A$2:$C$6,3,FALSE)</f>
        <v>low</v>
      </c>
      <c r="H866" s="3"/>
      <c r="I866" s="3"/>
      <c r="J866" s="3"/>
      <c r="K866" s="3"/>
    </row>
    <row r="867" spans="1:11" x14ac:dyDescent="0.25">
      <c r="A867" s="11">
        <v>41415</v>
      </c>
      <c r="B867" s="10" t="s">
        <v>32</v>
      </c>
      <c r="C867" s="10" t="str">
        <f t="shared" si="18"/>
        <v>Tue</v>
      </c>
      <c r="D867" s="10" t="str">
        <f>VLOOKUP(C867,Sheet4!$E$2:$F$8,2,FALSE)</f>
        <v>weekday</v>
      </c>
      <c r="E867" s="10">
        <f>VLOOKUP(A867,Sheet5!$A$2:$B$77,2,FALSE)</f>
        <v>9</v>
      </c>
      <c r="F867" s="3">
        <v>1</v>
      </c>
      <c r="G867" s="3" t="str">
        <f>VLOOKUP(F867,Sheet4!$A$2:$C$6,3,FALSE)</f>
        <v>low</v>
      </c>
      <c r="H867" s="3"/>
      <c r="I867" s="3"/>
      <c r="J867" s="3"/>
      <c r="K867" s="3"/>
    </row>
    <row r="868" spans="1:11" x14ac:dyDescent="0.25">
      <c r="A868" s="11">
        <v>41415</v>
      </c>
      <c r="B868" s="10" t="s">
        <v>33</v>
      </c>
      <c r="C868" s="10" t="str">
        <f t="shared" si="18"/>
        <v>Tue</v>
      </c>
      <c r="D868" s="10" t="str">
        <f>VLOOKUP(C868,Sheet4!$E$2:$F$8,2,FALSE)</f>
        <v>weekday</v>
      </c>
      <c r="E868" s="10">
        <f>VLOOKUP(A868,Sheet5!$A$2:$B$77,2,FALSE)</f>
        <v>9</v>
      </c>
      <c r="F868" s="3">
        <v>3</v>
      </c>
      <c r="G868" s="3" t="str">
        <f>VLOOKUP(F868,Sheet4!$A$2:$C$6,3,FALSE)</f>
        <v>medium</v>
      </c>
      <c r="H868" s="3"/>
      <c r="I868" s="3">
        <v>2</v>
      </c>
      <c r="J868" s="3"/>
      <c r="K868" s="3"/>
    </row>
    <row r="869" spans="1:11" x14ac:dyDescent="0.25">
      <c r="A869" s="11">
        <v>41415</v>
      </c>
      <c r="B869" s="10" t="s">
        <v>26</v>
      </c>
      <c r="C869" s="10" t="str">
        <f t="shared" si="18"/>
        <v>Tue</v>
      </c>
      <c r="D869" s="10" t="str">
        <f>VLOOKUP(C869,Sheet4!$E$2:$F$8,2,FALSE)</f>
        <v>weekday</v>
      </c>
      <c r="E869" s="10">
        <f>VLOOKUP(A869,Sheet5!$A$2:$B$77,2,FALSE)</f>
        <v>9</v>
      </c>
      <c r="F869" s="3">
        <v>4</v>
      </c>
      <c r="G869" s="3" t="str">
        <f>VLOOKUP(F869,Sheet4!$A$2:$C$6,3,FALSE)</f>
        <v>high</v>
      </c>
      <c r="H869" s="3">
        <v>8</v>
      </c>
      <c r="I869" s="3"/>
      <c r="J869" s="3"/>
      <c r="K869" s="3"/>
    </row>
    <row r="870" spans="1:11" x14ac:dyDescent="0.25">
      <c r="A870" s="11">
        <v>41415</v>
      </c>
      <c r="B870" s="10" t="s">
        <v>39</v>
      </c>
      <c r="C870" s="10" t="str">
        <f t="shared" si="18"/>
        <v>Tue</v>
      </c>
      <c r="D870" s="10" t="str">
        <f>VLOOKUP(C870,Sheet4!$E$2:$F$8,2,FALSE)</f>
        <v>weekday</v>
      </c>
      <c r="E870" s="10">
        <f>VLOOKUP(A870,Sheet5!$A$2:$B$77,2,FALSE)</f>
        <v>9</v>
      </c>
      <c r="F870" s="3">
        <v>4</v>
      </c>
      <c r="G870" s="3" t="str">
        <f>VLOOKUP(F870,Sheet4!$A$2:$C$6,3,FALSE)</f>
        <v>high</v>
      </c>
      <c r="H870" s="3">
        <v>7</v>
      </c>
      <c r="I870" s="3"/>
      <c r="J870" s="3"/>
      <c r="K870" s="3"/>
    </row>
    <row r="871" spans="1:11" x14ac:dyDescent="0.25">
      <c r="A871" s="11">
        <v>41415</v>
      </c>
      <c r="B871" s="10" t="s">
        <v>40</v>
      </c>
      <c r="C871" s="10" t="str">
        <f t="shared" si="18"/>
        <v>Tue</v>
      </c>
      <c r="D871" s="10" t="str">
        <f>VLOOKUP(C871,Sheet4!$E$2:$F$8,2,FALSE)</f>
        <v>weekday</v>
      </c>
      <c r="E871" s="10">
        <f>VLOOKUP(A871,Sheet5!$A$2:$B$77,2,FALSE)</f>
        <v>9</v>
      </c>
      <c r="F871" s="3">
        <v>3</v>
      </c>
      <c r="G871" s="3" t="str">
        <f>VLOOKUP(F871,Sheet4!$A$2:$C$6,3,FALSE)</f>
        <v>medium</v>
      </c>
      <c r="H871" s="3">
        <v>2</v>
      </c>
      <c r="I871" s="3"/>
      <c r="J871" s="3"/>
      <c r="K871" s="3"/>
    </row>
    <row r="872" spans="1:11" x14ac:dyDescent="0.25">
      <c r="A872" s="11">
        <v>41416</v>
      </c>
      <c r="B872" s="10" t="s">
        <v>3</v>
      </c>
      <c r="C872" s="10" t="str">
        <f t="shared" si="18"/>
        <v>Wed</v>
      </c>
      <c r="D872" s="10" t="str">
        <f>VLOOKUP(C872,Sheet4!$E$2:$F$8,2,FALSE)</f>
        <v>weekday</v>
      </c>
      <c r="E872" s="10">
        <f>VLOOKUP(A872,Sheet5!$A$2:$B$77,2,FALSE)</f>
        <v>9</v>
      </c>
      <c r="F872" s="3">
        <v>3</v>
      </c>
      <c r="G872" s="3" t="str">
        <f>VLOOKUP(F872,Sheet4!$A$2:$C$6,3,FALSE)</f>
        <v>medium</v>
      </c>
      <c r="H872" s="3"/>
      <c r="I872" s="3"/>
      <c r="J872" s="3"/>
      <c r="K872" s="3"/>
    </row>
    <row r="873" spans="1:11" x14ac:dyDescent="0.25">
      <c r="A873" s="11">
        <v>41416</v>
      </c>
      <c r="B873" s="10" t="s">
        <v>16</v>
      </c>
      <c r="C873" s="10" t="str">
        <f t="shared" si="18"/>
        <v>Wed</v>
      </c>
      <c r="D873" s="10" t="str">
        <f>VLOOKUP(C873,Sheet4!$E$2:$F$8,2,FALSE)</f>
        <v>weekday</v>
      </c>
      <c r="E873" s="10">
        <f>VLOOKUP(A873,Sheet5!$A$2:$B$77,2,FALSE)</f>
        <v>9</v>
      </c>
      <c r="F873" s="3">
        <v>5</v>
      </c>
      <c r="G873" s="3" t="str">
        <f>VLOOKUP(F873,Sheet4!$A$2:$C$6,3,FALSE)</f>
        <v>high</v>
      </c>
      <c r="H873" s="3"/>
      <c r="I873" s="3"/>
      <c r="J873" s="3"/>
      <c r="K873" s="3"/>
    </row>
    <row r="874" spans="1:11" x14ac:dyDescent="0.25">
      <c r="A874" s="11">
        <v>41416</v>
      </c>
      <c r="B874" s="10" t="s">
        <v>17</v>
      </c>
      <c r="C874" s="10" t="str">
        <f t="shared" si="18"/>
        <v>Wed</v>
      </c>
      <c r="D874" s="10" t="str">
        <f>VLOOKUP(C874,Sheet4!$E$2:$F$8,2,FALSE)</f>
        <v>weekday</v>
      </c>
      <c r="E874" s="10">
        <f>VLOOKUP(A874,Sheet5!$A$2:$B$77,2,FALSE)</f>
        <v>9</v>
      </c>
      <c r="F874" s="3">
        <v>3</v>
      </c>
      <c r="G874" s="3" t="str">
        <f>VLOOKUP(F874,Sheet4!$A$2:$C$6,3,FALSE)</f>
        <v>medium</v>
      </c>
      <c r="H874" s="3">
        <v>11</v>
      </c>
      <c r="I874" s="3">
        <v>2</v>
      </c>
      <c r="J874" s="3">
        <v>2</v>
      </c>
      <c r="K874" s="3">
        <v>1</v>
      </c>
    </row>
    <row r="875" spans="1:11" x14ac:dyDescent="0.25">
      <c r="A875" s="11">
        <v>41416</v>
      </c>
      <c r="B875" s="10" t="s">
        <v>21</v>
      </c>
      <c r="C875" s="10" t="str">
        <f t="shared" ref="C875:C917" si="19">TEXT(A875,"ddd")</f>
        <v>Wed</v>
      </c>
      <c r="D875" s="10" t="str">
        <f>VLOOKUP(C875,Sheet4!$E$2:$F$8,2,FALSE)</f>
        <v>weekday</v>
      </c>
      <c r="E875" s="10">
        <f>VLOOKUP(A875,Sheet5!$A$2:$B$77,2,FALSE)</f>
        <v>9</v>
      </c>
      <c r="F875" s="3">
        <v>4</v>
      </c>
      <c r="G875" s="3" t="str">
        <f>VLOOKUP(F875,Sheet4!$A$2:$C$6,3,FALSE)</f>
        <v>high</v>
      </c>
      <c r="H875" s="3"/>
      <c r="I875" s="3"/>
      <c r="J875" s="3"/>
      <c r="K875" s="3"/>
    </row>
    <row r="876" spans="1:11" x14ac:dyDescent="0.25">
      <c r="A876" s="11">
        <v>41416</v>
      </c>
      <c r="B876" s="10" t="s">
        <v>27</v>
      </c>
      <c r="C876" s="10" t="str">
        <f t="shared" si="19"/>
        <v>Wed</v>
      </c>
      <c r="D876" s="10" t="str">
        <f>VLOOKUP(C876,Sheet4!$E$2:$F$8,2,FALSE)</f>
        <v>weekday</v>
      </c>
      <c r="E876" s="10">
        <f>VLOOKUP(A876,Sheet5!$A$2:$B$77,2,FALSE)</f>
        <v>9</v>
      </c>
      <c r="F876" s="3">
        <v>3</v>
      </c>
      <c r="G876" s="3" t="str">
        <f>VLOOKUP(F876,Sheet4!$A$2:$C$6,3,FALSE)</f>
        <v>medium</v>
      </c>
      <c r="H876" s="3">
        <v>9</v>
      </c>
      <c r="I876" s="3"/>
      <c r="J876" s="3"/>
      <c r="K876" s="3"/>
    </row>
    <row r="877" spans="1:11" x14ac:dyDescent="0.25">
      <c r="A877" s="11">
        <v>41416</v>
      </c>
      <c r="B877" s="10" t="s">
        <v>29</v>
      </c>
      <c r="C877" s="10" t="str">
        <f t="shared" si="19"/>
        <v>Wed</v>
      </c>
      <c r="D877" s="10" t="str">
        <f>VLOOKUP(C877,Sheet4!$E$2:$F$8,2,FALSE)</f>
        <v>weekday</v>
      </c>
      <c r="E877" s="10">
        <f>VLOOKUP(A877,Sheet5!$A$2:$B$77,2,FALSE)</f>
        <v>9</v>
      </c>
      <c r="F877" s="3">
        <v>3</v>
      </c>
      <c r="G877" s="3" t="str">
        <f>VLOOKUP(F877,Sheet4!$A$2:$C$6,3,FALSE)</f>
        <v>medium</v>
      </c>
      <c r="H877" s="3"/>
      <c r="I877" s="3"/>
      <c r="J877" s="3"/>
      <c r="K877" s="3"/>
    </row>
    <row r="878" spans="1:11" x14ac:dyDescent="0.25">
      <c r="A878" s="11">
        <v>41416</v>
      </c>
      <c r="B878" s="10" t="s">
        <v>30</v>
      </c>
      <c r="C878" s="10" t="str">
        <f t="shared" si="19"/>
        <v>Wed</v>
      </c>
      <c r="D878" s="10" t="str">
        <f>VLOOKUP(C878,Sheet4!$E$2:$F$8,2,FALSE)</f>
        <v>weekday</v>
      </c>
      <c r="E878" s="10">
        <f>VLOOKUP(A878,Sheet5!$A$2:$B$77,2,FALSE)</f>
        <v>9</v>
      </c>
      <c r="F878" s="3">
        <v>1</v>
      </c>
      <c r="G878" s="3" t="str">
        <f>VLOOKUP(F878,Sheet4!$A$2:$C$6,3,FALSE)</f>
        <v>low</v>
      </c>
      <c r="H878" s="3"/>
      <c r="I878" s="3"/>
      <c r="J878" s="3"/>
      <c r="K878" s="3"/>
    </row>
    <row r="879" spans="1:11" x14ac:dyDescent="0.25">
      <c r="A879" s="11">
        <v>41416</v>
      </c>
      <c r="B879" s="10" t="s">
        <v>32</v>
      </c>
      <c r="C879" s="10" t="str">
        <f t="shared" si="19"/>
        <v>Wed</v>
      </c>
      <c r="D879" s="10" t="str">
        <f>VLOOKUP(C879,Sheet4!$E$2:$F$8,2,FALSE)</f>
        <v>weekday</v>
      </c>
      <c r="E879" s="10">
        <f>VLOOKUP(A879,Sheet5!$A$2:$B$77,2,FALSE)</f>
        <v>9</v>
      </c>
      <c r="F879" s="3">
        <v>1</v>
      </c>
      <c r="G879" s="3" t="str">
        <f>VLOOKUP(F879,Sheet4!$A$2:$C$6,3,FALSE)</f>
        <v>low</v>
      </c>
      <c r="H879" s="3"/>
      <c r="I879" s="3"/>
      <c r="J879" s="3"/>
      <c r="K879" s="3"/>
    </row>
    <row r="880" spans="1:11" x14ac:dyDescent="0.25">
      <c r="A880" s="11">
        <v>41416</v>
      </c>
      <c r="B880" s="10" t="s">
        <v>33</v>
      </c>
      <c r="C880" s="10" t="str">
        <f t="shared" si="19"/>
        <v>Wed</v>
      </c>
      <c r="D880" s="10" t="str">
        <f>VLOOKUP(C880,Sheet4!$E$2:$F$8,2,FALSE)</f>
        <v>weekday</v>
      </c>
      <c r="E880" s="10">
        <f>VLOOKUP(A880,Sheet5!$A$2:$B$77,2,FALSE)</f>
        <v>9</v>
      </c>
      <c r="F880" s="3">
        <v>3</v>
      </c>
      <c r="G880" s="3" t="str">
        <f>VLOOKUP(F880,Sheet4!$A$2:$C$6,3,FALSE)</f>
        <v>medium</v>
      </c>
      <c r="H880" s="3">
        <v>11</v>
      </c>
      <c r="I880" s="3">
        <v>2</v>
      </c>
      <c r="J880" s="3">
        <v>1</v>
      </c>
      <c r="K880" s="3">
        <v>1</v>
      </c>
    </row>
    <row r="881" spans="1:11" x14ac:dyDescent="0.25">
      <c r="A881" s="11">
        <v>41416</v>
      </c>
      <c r="B881" s="10" t="s">
        <v>26</v>
      </c>
      <c r="C881" s="10" t="str">
        <f t="shared" si="19"/>
        <v>Wed</v>
      </c>
      <c r="D881" s="10" t="str">
        <f>VLOOKUP(C881,Sheet4!$E$2:$F$8,2,FALSE)</f>
        <v>weekday</v>
      </c>
      <c r="E881" s="10">
        <f>VLOOKUP(A881,Sheet5!$A$2:$B$77,2,FALSE)</f>
        <v>9</v>
      </c>
      <c r="F881" s="3">
        <v>4</v>
      </c>
      <c r="G881" s="3" t="str">
        <f>VLOOKUP(F881,Sheet4!$A$2:$C$6,3,FALSE)</f>
        <v>high</v>
      </c>
      <c r="H881" s="3"/>
      <c r="I881" s="3"/>
      <c r="J881" s="3"/>
      <c r="K881" s="3"/>
    </row>
    <row r="882" spans="1:11" x14ac:dyDescent="0.25">
      <c r="A882" s="11">
        <v>41416</v>
      </c>
      <c r="B882" s="10" t="s">
        <v>38</v>
      </c>
      <c r="C882" s="10" t="str">
        <f t="shared" si="19"/>
        <v>Wed</v>
      </c>
      <c r="D882" s="10" t="str">
        <f>VLOOKUP(C882,Sheet4!$E$2:$F$8,2,FALSE)</f>
        <v>weekday</v>
      </c>
      <c r="E882" s="10">
        <f>VLOOKUP(A882,Sheet5!$A$2:$B$77,2,FALSE)</f>
        <v>9</v>
      </c>
      <c r="F882" s="3">
        <v>3</v>
      </c>
      <c r="G882" s="3" t="str">
        <f>VLOOKUP(F882,Sheet4!$A$2:$C$6,3,FALSE)</f>
        <v>medium</v>
      </c>
      <c r="H882" s="3"/>
      <c r="I882" s="3"/>
      <c r="J882" s="3"/>
      <c r="K882" s="3"/>
    </row>
    <row r="883" spans="1:11" x14ac:dyDescent="0.25">
      <c r="A883" s="11">
        <v>41416</v>
      </c>
      <c r="B883" s="10" t="s">
        <v>39</v>
      </c>
      <c r="C883" s="10" t="str">
        <f t="shared" si="19"/>
        <v>Wed</v>
      </c>
      <c r="D883" s="10" t="str">
        <f>VLOOKUP(C883,Sheet4!$E$2:$F$8,2,FALSE)</f>
        <v>weekday</v>
      </c>
      <c r="E883" s="10">
        <f>VLOOKUP(A883,Sheet5!$A$2:$B$77,2,FALSE)</f>
        <v>9</v>
      </c>
      <c r="F883" s="3">
        <v>3</v>
      </c>
      <c r="G883" s="3" t="str">
        <f>VLOOKUP(F883,Sheet4!$A$2:$C$6,3,FALSE)</f>
        <v>medium</v>
      </c>
      <c r="H883" s="3">
        <v>9</v>
      </c>
      <c r="I883" s="3"/>
      <c r="J883" s="3"/>
      <c r="K883" s="3"/>
    </row>
    <row r="884" spans="1:11" x14ac:dyDescent="0.25">
      <c r="A884" s="11">
        <v>41416</v>
      </c>
      <c r="B884" s="10" t="s">
        <v>40</v>
      </c>
      <c r="C884" s="10" t="str">
        <f t="shared" si="19"/>
        <v>Wed</v>
      </c>
      <c r="D884" s="10" t="str">
        <f>VLOOKUP(C884,Sheet4!$E$2:$F$8,2,FALSE)</f>
        <v>weekday</v>
      </c>
      <c r="E884" s="10">
        <f>VLOOKUP(A884,Sheet5!$A$2:$B$77,2,FALSE)</f>
        <v>9</v>
      </c>
      <c r="F884" s="3">
        <v>3</v>
      </c>
      <c r="G884" s="3" t="str">
        <f>VLOOKUP(F884,Sheet4!$A$2:$C$6,3,FALSE)</f>
        <v>medium</v>
      </c>
      <c r="H884" s="3"/>
      <c r="I884" s="3">
        <v>2</v>
      </c>
      <c r="J884" s="3">
        <v>3</v>
      </c>
      <c r="K884" s="3">
        <v>1</v>
      </c>
    </row>
    <row r="885" spans="1:11" x14ac:dyDescent="0.25">
      <c r="A885" s="11">
        <v>41417</v>
      </c>
      <c r="B885" s="10" t="s">
        <v>3</v>
      </c>
      <c r="C885" s="10" t="str">
        <f t="shared" si="19"/>
        <v>Thu</v>
      </c>
      <c r="D885" s="10" t="str">
        <f>VLOOKUP(C885,Sheet4!$E$2:$F$8,2,FALSE)</f>
        <v>weekday</v>
      </c>
      <c r="E885" s="10">
        <f>VLOOKUP(A885,Sheet5!$A$2:$B$77,2,FALSE)</f>
        <v>9</v>
      </c>
      <c r="F885" s="3">
        <v>3</v>
      </c>
      <c r="G885" s="3" t="str">
        <f>VLOOKUP(F885,Sheet4!$A$2:$C$6,3,FALSE)</f>
        <v>medium</v>
      </c>
      <c r="H885" s="3">
        <v>9</v>
      </c>
      <c r="I885" s="3"/>
      <c r="J885" s="3"/>
      <c r="K885" s="3"/>
    </row>
    <row r="886" spans="1:11" x14ac:dyDescent="0.25">
      <c r="A886" s="11">
        <v>41417</v>
      </c>
      <c r="B886" s="10" t="s">
        <v>11</v>
      </c>
      <c r="C886" s="10" t="str">
        <f t="shared" si="19"/>
        <v>Thu</v>
      </c>
      <c r="D886" s="10" t="str">
        <f>VLOOKUP(C886,Sheet4!$E$2:$F$8,2,FALSE)</f>
        <v>weekday</v>
      </c>
      <c r="E886" s="10">
        <f>VLOOKUP(A886,Sheet5!$A$2:$B$77,2,FALSE)</f>
        <v>9</v>
      </c>
      <c r="F886" s="3">
        <v>1</v>
      </c>
      <c r="G886" s="3" t="str">
        <f>VLOOKUP(F886,Sheet4!$A$2:$C$6,3,FALSE)</f>
        <v>low</v>
      </c>
      <c r="H886" s="3"/>
      <c r="I886" s="3"/>
      <c r="J886" s="3"/>
      <c r="K886" s="3"/>
    </row>
    <row r="887" spans="1:11" x14ac:dyDescent="0.25">
      <c r="A887" s="11">
        <v>41417</v>
      </c>
      <c r="B887" s="10" t="s">
        <v>12</v>
      </c>
      <c r="C887" s="10" t="str">
        <f t="shared" si="19"/>
        <v>Thu</v>
      </c>
      <c r="D887" s="10" t="str">
        <f>VLOOKUP(C887,Sheet4!$E$2:$F$8,2,FALSE)</f>
        <v>weekday</v>
      </c>
      <c r="E887" s="10">
        <f>VLOOKUP(A887,Sheet5!$A$2:$B$77,2,FALSE)</f>
        <v>9</v>
      </c>
      <c r="F887" s="3">
        <v>4</v>
      </c>
      <c r="G887" s="3" t="str">
        <f>VLOOKUP(F887,Sheet4!$A$2:$C$6,3,FALSE)</f>
        <v>high</v>
      </c>
      <c r="H887" s="3"/>
      <c r="I887" s="3"/>
      <c r="J887" s="3"/>
      <c r="K887" s="3"/>
    </row>
    <row r="888" spans="1:11" x14ac:dyDescent="0.25">
      <c r="A888" s="11">
        <v>41417</v>
      </c>
      <c r="B888" s="10" t="s">
        <v>17</v>
      </c>
      <c r="C888" s="10" t="str">
        <f t="shared" si="19"/>
        <v>Thu</v>
      </c>
      <c r="D888" s="10" t="str">
        <f>VLOOKUP(C888,Sheet4!$E$2:$F$8,2,FALSE)</f>
        <v>weekday</v>
      </c>
      <c r="E888" s="10">
        <f>VLOOKUP(A888,Sheet5!$A$2:$B$77,2,FALSE)</f>
        <v>9</v>
      </c>
      <c r="F888" s="3">
        <v>5</v>
      </c>
      <c r="G888" s="3" t="str">
        <f>VLOOKUP(F888,Sheet4!$A$2:$C$6,3,FALSE)</f>
        <v>high</v>
      </c>
      <c r="H888" s="3"/>
      <c r="I888" s="3">
        <v>1</v>
      </c>
      <c r="J888" s="3">
        <v>3</v>
      </c>
      <c r="K888" s="3">
        <v>1</v>
      </c>
    </row>
    <row r="889" spans="1:11" x14ac:dyDescent="0.25">
      <c r="A889" s="11">
        <v>41417</v>
      </c>
      <c r="B889" s="10" t="s">
        <v>30</v>
      </c>
      <c r="C889" s="10" t="str">
        <f t="shared" si="19"/>
        <v>Thu</v>
      </c>
      <c r="D889" s="10" t="str">
        <f>VLOOKUP(C889,Sheet4!$E$2:$F$8,2,FALSE)</f>
        <v>weekday</v>
      </c>
      <c r="E889" s="10">
        <f>VLOOKUP(A889,Sheet5!$A$2:$B$77,2,FALSE)</f>
        <v>9</v>
      </c>
      <c r="F889" s="3">
        <v>3</v>
      </c>
      <c r="G889" s="3" t="str">
        <f>VLOOKUP(F889,Sheet4!$A$2:$C$6,3,FALSE)</f>
        <v>medium</v>
      </c>
      <c r="H889" s="3"/>
      <c r="I889" s="3"/>
      <c r="J889" s="3"/>
      <c r="K889" s="3"/>
    </row>
    <row r="890" spans="1:11" x14ac:dyDescent="0.25">
      <c r="A890" s="11">
        <v>41417</v>
      </c>
      <c r="B890" s="10" t="s">
        <v>33</v>
      </c>
      <c r="C890" s="10" t="str">
        <f t="shared" si="19"/>
        <v>Thu</v>
      </c>
      <c r="D890" s="10" t="str">
        <f>VLOOKUP(C890,Sheet4!$E$2:$F$8,2,FALSE)</f>
        <v>weekday</v>
      </c>
      <c r="E890" s="10">
        <f>VLOOKUP(A890,Sheet5!$A$2:$B$77,2,FALSE)</f>
        <v>9</v>
      </c>
      <c r="F890" s="3">
        <v>3</v>
      </c>
      <c r="G890" s="3" t="str">
        <f>VLOOKUP(F890,Sheet4!$A$2:$C$6,3,FALSE)</f>
        <v>medium</v>
      </c>
      <c r="H890" s="3">
        <v>12</v>
      </c>
      <c r="I890" s="3"/>
      <c r="J890" s="3">
        <v>1</v>
      </c>
      <c r="K890" s="3">
        <v>1</v>
      </c>
    </row>
    <row r="891" spans="1:11" x14ac:dyDescent="0.25">
      <c r="A891" s="11">
        <v>41417</v>
      </c>
      <c r="B891" s="10" t="s">
        <v>35</v>
      </c>
      <c r="C891" s="10" t="str">
        <f t="shared" si="19"/>
        <v>Thu</v>
      </c>
      <c r="D891" s="10" t="str">
        <f>VLOOKUP(C891,Sheet4!$E$2:$F$8,2,FALSE)</f>
        <v>weekday</v>
      </c>
      <c r="E891" s="10">
        <f>VLOOKUP(A891,Sheet5!$A$2:$B$77,2,FALSE)</f>
        <v>9</v>
      </c>
      <c r="F891" s="3">
        <v>1</v>
      </c>
      <c r="G891" s="3" t="str">
        <f>VLOOKUP(F891,Sheet4!$A$2:$C$6,3,FALSE)</f>
        <v>low</v>
      </c>
      <c r="H891" s="3">
        <v>7</v>
      </c>
      <c r="I891" s="3"/>
      <c r="J891" s="3"/>
      <c r="K891" s="3"/>
    </row>
    <row r="892" spans="1:11" x14ac:dyDescent="0.25">
      <c r="A892" s="11">
        <v>41417</v>
      </c>
      <c r="B892" s="10" t="s">
        <v>18</v>
      </c>
      <c r="C892" s="10" t="str">
        <f t="shared" si="19"/>
        <v>Thu</v>
      </c>
      <c r="D892" s="10" t="str">
        <f>VLOOKUP(C892,Sheet4!$E$2:$F$8,2,FALSE)</f>
        <v>weekday</v>
      </c>
      <c r="E892" s="10">
        <f>VLOOKUP(A892,Sheet5!$A$2:$B$77,2,FALSE)</f>
        <v>9</v>
      </c>
      <c r="F892" s="3">
        <v>2</v>
      </c>
      <c r="G892" s="3" t="str">
        <f>VLOOKUP(F892,Sheet4!$A$2:$C$6,3,FALSE)</f>
        <v>low</v>
      </c>
      <c r="H892" s="3"/>
      <c r="I892" s="3"/>
      <c r="J892" s="3">
        <v>4</v>
      </c>
      <c r="K892" s="3">
        <v>1</v>
      </c>
    </row>
    <row r="893" spans="1:11" x14ac:dyDescent="0.25">
      <c r="A893" s="11">
        <v>41417</v>
      </c>
      <c r="B893" s="10" t="s">
        <v>26</v>
      </c>
      <c r="C893" s="10" t="str">
        <f t="shared" si="19"/>
        <v>Thu</v>
      </c>
      <c r="D893" s="10" t="str">
        <f>VLOOKUP(C893,Sheet4!$E$2:$F$8,2,FALSE)</f>
        <v>weekday</v>
      </c>
      <c r="E893" s="10">
        <f>VLOOKUP(A893,Sheet5!$A$2:$B$77,2,FALSE)</f>
        <v>9</v>
      </c>
      <c r="F893" s="3">
        <v>3</v>
      </c>
      <c r="G893" s="3" t="str">
        <f>VLOOKUP(F893,Sheet4!$A$2:$C$6,3,FALSE)</f>
        <v>medium</v>
      </c>
      <c r="H893" s="3"/>
      <c r="I893" s="3"/>
      <c r="J893" s="3"/>
      <c r="K893" s="3"/>
    </row>
    <row r="894" spans="1:11" x14ac:dyDescent="0.25">
      <c r="A894" s="11">
        <v>41417</v>
      </c>
      <c r="B894" s="10" t="s">
        <v>39</v>
      </c>
      <c r="C894" s="10" t="str">
        <f t="shared" si="19"/>
        <v>Thu</v>
      </c>
      <c r="D894" s="10" t="str">
        <f>VLOOKUP(C894,Sheet4!$E$2:$F$8,2,FALSE)</f>
        <v>weekday</v>
      </c>
      <c r="E894" s="10">
        <f>VLOOKUP(A894,Sheet5!$A$2:$B$77,2,FALSE)</f>
        <v>9</v>
      </c>
      <c r="F894" s="3">
        <v>4</v>
      </c>
      <c r="G894" s="3" t="str">
        <f>VLOOKUP(F894,Sheet4!$A$2:$C$6,3,FALSE)</f>
        <v>high</v>
      </c>
      <c r="H894" s="3"/>
      <c r="I894" s="3"/>
      <c r="J894" s="3"/>
      <c r="K894" s="3"/>
    </row>
    <row r="895" spans="1:11" x14ac:dyDescent="0.25">
      <c r="A895" s="11">
        <v>41417</v>
      </c>
      <c r="B895" s="10" t="s">
        <v>40</v>
      </c>
      <c r="C895" s="10" t="str">
        <f t="shared" si="19"/>
        <v>Thu</v>
      </c>
      <c r="D895" s="10" t="str">
        <f>VLOOKUP(C895,Sheet4!$E$2:$F$8,2,FALSE)</f>
        <v>weekday</v>
      </c>
      <c r="E895" s="10">
        <f>VLOOKUP(A895,Sheet5!$A$2:$B$77,2,FALSE)</f>
        <v>9</v>
      </c>
      <c r="F895" s="3">
        <v>1</v>
      </c>
      <c r="G895" s="3" t="str">
        <f>VLOOKUP(F895,Sheet4!$A$2:$C$6,3,FALSE)</f>
        <v>low</v>
      </c>
      <c r="H895" s="3">
        <v>2</v>
      </c>
      <c r="I895" s="3"/>
      <c r="J895" s="3"/>
      <c r="K895" s="3"/>
    </row>
    <row r="896" spans="1:11" x14ac:dyDescent="0.25">
      <c r="A896" s="11">
        <v>41418</v>
      </c>
      <c r="B896" s="10" t="s">
        <v>3</v>
      </c>
      <c r="C896" s="10" t="str">
        <f t="shared" si="19"/>
        <v>Fri</v>
      </c>
      <c r="D896" s="10" t="str">
        <f>VLOOKUP(C896,Sheet4!$E$2:$F$8,2,FALSE)</f>
        <v>weekday</v>
      </c>
      <c r="E896" s="10">
        <f>VLOOKUP(A896,Sheet5!$A$2:$B$77,2,FALSE)</f>
        <v>9</v>
      </c>
      <c r="F896" s="3">
        <v>3</v>
      </c>
      <c r="G896" s="3" t="str">
        <f>VLOOKUP(F896,Sheet4!$A$2:$C$6,3,FALSE)</f>
        <v>medium</v>
      </c>
      <c r="H896" s="3">
        <v>9</v>
      </c>
      <c r="I896" s="3"/>
      <c r="J896" s="3"/>
      <c r="K896" s="3"/>
    </row>
    <row r="897" spans="1:11" x14ac:dyDescent="0.25">
      <c r="A897" s="11">
        <v>41418</v>
      </c>
      <c r="B897" s="10" t="s">
        <v>16</v>
      </c>
      <c r="C897" s="10" t="str">
        <f t="shared" si="19"/>
        <v>Fri</v>
      </c>
      <c r="D897" s="10" t="str">
        <f>VLOOKUP(C897,Sheet4!$E$2:$F$8,2,FALSE)</f>
        <v>weekday</v>
      </c>
      <c r="E897" s="10">
        <f>VLOOKUP(A897,Sheet5!$A$2:$B$77,2,FALSE)</f>
        <v>9</v>
      </c>
      <c r="F897" s="3">
        <v>5</v>
      </c>
      <c r="G897" s="3" t="str">
        <f>VLOOKUP(F897,Sheet4!$A$2:$C$6,3,FALSE)</f>
        <v>high</v>
      </c>
      <c r="H897" s="3"/>
      <c r="I897" s="3"/>
      <c r="J897" s="3">
        <v>1</v>
      </c>
      <c r="K897" s="3">
        <v>1</v>
      </c>
    </row>
    <row r="898" spans="1:11" x14ac:dyDescent="0.25">
      <c r="A898" s="11">
        <v>41418</v>
      </c>
      <c r="B898" s="10" t="s">
        <v>17</v>
      </c>
      <c r="C898" s="10" t="str">
        <f t="shared" si="19"/>
        <v>Fri</v>
      </c>
      <c r="D898" s="10" t="str">
        <f>VLOOKUP(C898,Sheet4!$E$2:$F$8,2,FALSE)</f>
        <v>weekday</v>
      </c>
      <c r="E898" s="10">
        <f>VLOOKUP(A898,Sheet5!$A$2:$B$77,2,FALSE)</f>
        <v>9</v>
      </c>
      <c r="F898" s="3">
        <v>3</v>
      </c>
      <c r="G898" s="3" t="str">
        <f>VLOOKUP(F898,Sheet4!$A$2:$C$6,3,FALSE)</f>
        <v>medium</v>
      </c>
      <c r="H898" s="3">
        <v>11</v>
      </c>
      <c r="I898" s="3">
        <v>2</v>
      </c>
      <c r="J898" s="3">
        <v>3</v>
      </c>
      <c r="K898" s="3">
        <v>1</v>
      </c>
    </row>
    <row r="899" spans="1:11" x14ac:dyDescent="0.25">
      <c r="A899" s="11">
        <v>41418</v>
      </c>
      <c r="B899" s="10" t="s">
        <v>27</v>
      </c>
      <c r="C899" s="10" t="str">
        <f t="shared" si="19"/>
        <v>Fri</v>
      </c>
      <c r="D899" s="10" t="str">
        <f>VLOOKUP(C899,Sheet4!$E$2:$F$8,2,FALSE)</f>
        <v>weekday</v>
      </c>
      <c r="E899" s="10">
        <f>VLOOKUP(A899,Sheet5!$A$2:$B$77,2,FALSE)</f>
        <v>9</v>
      </c>
      <c r="F899" s="3">
        <v>3</v>
      </c>
      <c r="G899" s="3" t="str">
        <f>VLOOKUP(F899,Sheet4!$A$2:$C$6,3,FALSE)</f>
        <v>medium</v>
      </c>
      <c r="H899" s="3"/>
      <c r="I899" s="3"/>
      <c r="J899" s="3"/>
      <c r="K899" s="3"/>
    </row>
    <row r="900" spans="1:11" x14ac:dyDescent="0.25">
      <c r="A900" s="11">
        <v>41418</v>
      </c>
      <c r="B900" s="10" t="s">
        <v>30</v>
      </c>
      <c r="C900" s="10" t="str">
        <f t="shared" si="19"/>
        <v>Fri</v>
      </c>
      <c r="D900" s="10" t="str">
        <f>VLOOKUP(C900,Sheet4!$E$2:$F$8,2,FALSE)</f>
        <v>weekday</v>
      </c>
      <c r="E900" s="10">
        <f>VLOOKUP(A900,Sheet5!$A$2:$B$77,2,FALSE)</f>
        <v>9</v>
      </c>
      <c r="F900" s="3">
        <v>3</v>
      </c>
      <c r="G900" s="3" t="str">
        <f>VLOOKUP(F900,Sheet4!$A$2:$C$6,3,FALSE)</f>
        <v>medium</v>
      </c>
      <c r="H900" s="3"/>
      <c r="I900" s="3"/>
      <c r="J900" s="3"/>
      <c r="K900" s="3"/>
    </row>
    <row r="901" spans="1:11" x14ac:dyDescent="0.25">
      <c r="A901" s="11">
        <v>41418</v>
      </c>
      <c r="B901" s="10" t="s">
        <v>33</v>
      </c>
      <c r="C901" s="10" t="str">
        <f t="shared" si="19"/>
        <v>Fri</v>
      </c>
      <c r="D901" s="10" t="str">
        <f>VLOOKUP(C901,Sheet4!$E$2:$F$8,2,FALSE)</f>
        <v>weekday</v>
      </c>
      <c r="E901" s="10">
        <f>VLOOKUP(A901,Sheet5!$A$2:$B$77,2,FALSE)</f>
        <v>9</v>
      </c>
      <c r="F901" s="3">
        <v>3</v>
      </c>
      <c r="G901" s="3" t="str">
        <f>VLOOKUP(F901,Sheet4!$A$2:$C$6,3,FALSE)</f>
        <v>medium</v>
      </c>
      <c r="H901" s="3">
        <v>11</v>
      </c>
      <c r="I901" s="3">
        <v>2</v>
      </c>
      <c r="J901" s="3">
        <v>1</v>
      </c>
      <c r="K901" s="3">
        <v>1</v>
      </c>
    </row>
    <row r="902" spans="1:11" x14ac:dyDescent="0.25">
      <c r="A902" s="11">
        <v>41418</v>
      </c>
      <c r="B902" s="10" t="s">
        <v>35</v>
      </c>
      <c r="C902" s="10" t="str">
        <f t="shared" si="19"/>
        <v>Fri</v>
      </c>
      <c r="D902" s="10" t="str">
        <f>VLOOKUP(C902,Sheet4!$E$2:$F$8,2,FALSE)</f>
        <v>weekday</v>
      </c>
      <c r="E902" s="10">
        <f>VLOOKUP(A902,Sheet5!$A$2:$B$77,2,FALSE)</f>
        <v>9</v>
      </c>
      <c r="F902" s="3">
        <v>3</v>
      </c>
      <c r="G902" s="3" t="str">
        <f>VLOOKUP(F902,Sheet4!$A$2:$C$6,3,FALSE)</f>
        <v>medium</v>
      </c>
      <c r="H902" s="3"/>
      <c r="I902" s="3"/>
      <c r="J902" s="3"/>
      <c r="K902" s="3"/>
    </row>
    <row r="903" spans="1:11" x14ac:dyDescent="0.25">
      <c r="A903" s="11">
        <v>41418</v>
      </c>
      <c r="B903" s="10" t="s">
        <v>18</v>
      </c>
      <c r="C903" s="10" t="str">
        <f t="shared" si="19"/>
        <v>Fri</v>
      </c>
      <c r="D903" s="10" t="str">
        <f>VLOOKUP(C903,Sheet4!$E$2:$F$8,2,FALSE)</f>
        <v>weekday</v>
      </c>
      <c r="E903" s="10">
        <f>VLOOKUP(A903,Sheet5!$A$2:$B$77,2,FALSE)</f>
        <v>9</v>
      </c>
      <c r="F903" s="3">
        <v>1</v>
      </c>
      <c r="G903" s="3" t="str">
        <f>VLOOKUP(F903,Sheet4!$A$2:$C$6,3,FALSE)</f>
        <v>low</v>
      </c>
      <c r="H903" s="3">
        <v>5</v>
      </c>
      <c r="I903" s="3">
        <v>1</v>
      </c>
      <c r="J903" s="3">
        <v>1</v>
      </c>
      <c r="K903" s="3">
        <v>1</v>
      </c>
    </row>
    <row r="904" spans="1:11" x14ac:dyDescent="0.25">
      <c r="A904" s="11">
        <v>41418</v>
      </c>
      <c r="B904" s="10" t="s">
        <v>26</v>
      </c>
      <c r="C904" s="10" t="str">
        <f t="shared" si="19"/>
        <v>Fri</v>
      </c>
      <c r="D904" s="10" t="str">
        <f>VLOOKUP(C904,Sheet4!$E$2:$F$8,2,FALSE)</f>
        <v>weekday</v>
      </c>
      <c r="E904" s="10">
        <f>VLOOKUP(A904,Sheet5!$A$2:$B$77,2,FALSE)</f>
        <v>9</v>
      </c>
      <c r="F904" s="3">
        <v>4</v>
      </c>
      <c r="G904" s="3" t="str">
        <f>VLOOKUP(F904,Sheet4!$A$2:$C$6,3,FALSE)</f>
        <v>high</v>
      </c>
      <c r="H904" s="3"/>
      <c r="I904" s="3"/>
      <c r="J904" s="3"/>
      <c r="K904" s="3"/>
    </row>
    <row r="905" spans="1:11" x14ac:dyDescent="0.25">
      <c r="A905" s="11">
        <v>41418</v>
      </c>
      <c r="B905" s="10" t="s">
        <v>40</v>
      </c>
      <c r="C905" s="10" t="str">
        <f t="shared" si="19"/>
        <v>Fri</v>
      </c>
      <c r="D905" s="10" t="str">
        <f>VLOOKUP(C905,Sheet4!$E$2:$F$8,2,FALSE)</f>
        <v>weekday</v>
      </c>
      <c r="E905" s="10">
        <f>VLOOKUP(A905,Sheet5!$A$2:$B$77,2,FALSE)</f>
        <v>9</v>
      </c>
      <c r="F905" s="3">
        <v>3</v>
      </c>
      <c r="G905" s="3" t="str">
        <f>VLOOKUP(F905,Sheet4!$A$2:$C$6,3,FALSE)</f>
        <v>medium</v>
      </c>
      <c r="H905" s="3">
        <v>8</v>
      </c>
      <c r="I905" s="3"/>
      <c r="J905" s="3"/>
      <c r="K905" s="3"/>
    </row>
    <row r="906" spans="1:11" x14ac:dyDescent="0.25">
      <c r="A906" s="11">
        <v>41419</v>
      </c>
      <c r="B906" s="10" t="s">
        <v>3</v>
      </c>
      <c r="C906" s="10" t="str">
        <f t="shared" si="19"/>
        <v>Sat</v>
      </c>
      <c r="D906" s="10" t="str">
        <f>VLOOKUP(C906,Sheet4!$E$2:$F$8,2,FALSE)</f>
        <v>weekend</v>
      </c>
      <c r="E906" s="10">
        <f>VLOOKUP(A906,Sheet5!$A$2:$B$77,2,FALSE)</f>
        <v>9</v>
      </c>
      <c r="F906" s="3">
        <v>5</v>
      </c>
      <c r="G906" s="3" t="str">
        <f>VLOOKUP(F906,Sheet4!$A$2:$C$6,3,FALSE)</f>
        <v>high</v>
      </c>
      <c r="H906" s="3">
        <v>7</v>
      </c>
      <c r="I906" s="3">
        <v>2</v>
      </c>
      <c r="J906" s="3"/>
      <c r="K906" s="3"/>
    </row>
    <row r="907" spans="1:11" x14ac:dyDescent="0.25">
      <c r="A907" s="11">
        <v>41419</v>
      </c>
      <c r="B907" s="10" t="s">
        <v>16</v>
      </c>
      <c r="C907" s="10" t="str">
        <f t="shared" si="19"/>
        <v>Sat</v>
      </c>
      <c r="D907" s="10" t="str">
        <f>VLOOKUP(C907,Sheet4!$E$2:$F$8,2,FALSE)</f>
        <v>weekend</v>
      </c>
      <c r="E907" s="10">
        <f>VLOOKUP(A907,Sheet5!$A$2:$B$77,2,FALSE)</f>
        <v>9</v>
      </c>
      <c r="F907" s="3">
        <v>5</v>
      </c>
      <c r="G907" s="3" t="str">
        <f>VLOOKUP(F907,Sheet4!$A$2:$C$6,3,FALSE)</f>
        <v>high</v>
      </c>
      <c r="H907" s="3"/>
      <c r="I907" s="3"/>
      <c r="J907" s="3"/>
      <c r="K907" s="3"/>
    </row>
    <row r="908" spans="1:11" x14ac:dyDescent="0.25">
      <c r="A908" s="11">
        <v>41419</v>
      </c>
      <c r="B908" s="10" t="s">
        <v>17</v>
      </c>
      <c r="C908" s="10" t="str">
        <f t="shared" si="19"/>
        <v>Sat</v>
      </c>
      <c r="D908" s="10" t="str">
        <f>VLOOKUP(C908,Sheet4!$E$2:$F$8,2,FALSE)</f>
        <v>weekend</v>
      </c>
      <c r="E908" s="10">
        <f>VLOOKUP(A908,Sheet5!$A$2:$B$77,2,FALSE)</f>
        <v>9</v>
      </c>
      <c r="F908" s="3">
        <v>5</v>
      </c>
      <c r="G908" s="3" t="str">
        <f>VLOOKUP(F908,Sheet4!$A$2:$C$6,3,FALSE)</f>
        <v>high</v>
      </c>
      <c r="H908" s="3">
        <v>11</v>
      </c>
      <c r="I908" s="3">
        <v>2</v>
      </c>
      <c r="J908" s="3"/>
      <c r="K908" s="3"/>
    </row>
    <row r="909" spans="1:11" x14ac:dyDescent="0.25">
      <c r="A909" s="11">
        <v>41419</v>
      </c>
      <c r="B909" s="10" t="s">
        <v>40</v>
      </c>
      <c r="C909" s="10" t="str">
        <f t="shared" si="19"/>
        <v>Sat</v>
      </c>
      <c r="D909" s="10" t="str">
        <f>VLOOKUP(C909,Sheet4!$E$2:$F$8,2,FALSE)</f>
        <v>weekend</v>
      </c>
      <c r="E909" s="10">
        <f>VLOOKUP(A909,Sheet5!$A$2:$B$77,2,FALSE)</f>
        <v>9</v>
      </c>
      <c r="F909" s="3">
        <v>3</v>
      </c>
      <c r="G909" s="3" t="str">
        <f>VLOOKUP(F909,Sheet4!$A$2:$C$6,3,FALSE)</f>
        <v>medium</v>
      </c>
      <c r="H909" s="3"/>
      <c r="I909" s="3">
        <v>2</v>
      </c>
      <c r="J909" s="3"/>
      <c r="K909" s="3"/>
    </row>
    <row r="910" spans="1:11" x14ac:dyDescent="0.25">
      <c r="A910" s="11">
        <v>41420</v>
      </c>
      <c r="B910" s="10" t="s">
        <v>16</v>
      </c>
      <c r="C910" s="10" t="str">
        <f t="shared" si="19"/>
        <v>Sun</v>
      </c>
      <c r="D910" s="10" t="str">
        <f>VLOOKUP(C910,Sheet4!$E$2:$F$8,2,FALSE)</f>
        <v>weekend</v>
      </c>
      <c r="E910" s="10">
        <f>VLOOKUP(A910,Sheet5!$A$2:$B$77,2,FALSE)</f>
        <v>10</v>
      </c>
      <c r="F910" s="3">
        <v>5</v>
      </c>
      <c r="G910" s="3" t="str">
        <f>VLOOKUP(F910,Sheet4!$A$2:$C$6,3,FALSE)</f>
        <v>high</v>
      </c>
      <c r="H910" s="3"/>
      <c r="I910" s="3">
        <v>2</v>
      </c>
      <c r="J910" s="3"/>
      <c r="K910" s="3"/>
    </row>
    <row r="911" spans="1:11" x14ac:dyDescent="0.25">
      <c r="A911" s="11">
        <v>41420</v>
      </c>
      <c r="B911" s="10" t="s">
        <v>17</v>
      </c>
      <c r="C911" s="10" t="str">
        <f t="shared" si="19"/>
        <v>Sun</v>
      </c>
      <c r="D911" s="10" t="str">
        <f>VLOOKUP(C911,Sheet4!$E$2:$F$8,2,FALSE)</f>
        <v>weekend</v>
      </c>
      <c r="E911" s="10">
        <f>VLOOKUP(A911,Sheet5!$A$2:$B$77,2,FALSE)</f>
        <v>10</v>
      </c>
      <c r="F911" s="3">
        <v>4</v>
      </c>
      <c r="G911" s="3" t="str">
        <f>VLOOKUP(F911,Sheet4!$A$2:$C$6,3,FALSE)</f>
        <v>high</v>
      </c>
      <c r="H911" s="3">
        <v>9</v>
      </c>
      <c r="I911" s="3">
        <v>2</v>
      </c>
      <c r="J911" s="3">
        <v>4</v>
      </c>
      <c r="K911" s="3">
        <v>1</v>
      </c>
    </row>
    <row r="912" spans="1:11" x14ac:dyDescent="0.25">
      <c r="A912" s="11">
        <v>41420</v>
      </c>
      <c r="B912" s="10" t="s">
        <v>40</v>
      </c>
      <c r="C912" s="10" t="str">
        <f t="shared" si="19"/>
        <v>Sun</v>
      </c>
      <c r="D912" s="10" t="str">
        <f>VLOOKUP(C912,Sheet4!$E$2:$F$8,2,FALSE)</f>
        <v>weekend</v>
      </c>
      <c r="E912" s="10">
        <f>VLOOKUP(A912,Sheet5!$A$2:$B$77,2,FALSE)</f>
        <v>10</v>
      </c>
      <c r="F912" s="3">
        <v>1</v>
      </c>
      <c r="G912" s="3" t="str">
        <f>VLOOKUP(F912,Sheet4!$A$2:$C$6,3,FALSE)</f>
        <v>low</v>
      </c>
      <c r="H912" s="3">
        <v>16</v>
      </c>
      <c r="I912" s="3"/>
      <c r="J912" s="3">
        <v>4</v>
      </c>
      <c r="K912" s="3">
        <v>4</v>
      </c>
    </row>
    <row r="913" spans="1:11" x14ac:dyDescent="0.25">
      <c r="A913" s="11">
        <v>41421</v>
      </c>
      <c r="B913" s="10" t="s">
        <v>27</v>
      </c>
      <c r="C913" s="10" t="str">
        <f t="shared" si="19"/>
        <v>Mon</v>
      </c>
      <c r="D913" s="10" t="str">
        <f>VLOOKUP(C913,Sheet4!$E$2:$F$8,2,FALSE)</f>
        <v>weekday</v>
      </c>
      <c r="E913" s="10">
        <f>VLOOKUP(A913,Sheet5!$A$2:$B$77,2,FALSE)</f>
        <v>10</v>
      </c>
      <c r="F913" s="3">
        <v>1</v>
      </c>
      <c r="G913" s="3" t="str">
        <f>VLOOKUP(F913,Sheet4!$A$2:$C$6,3,FALSE)</f>
        <v>low</v>
      </c>
      <c r="H913" s="3">
        <v>12</v>
      </c>
      <c r="I913" s="3"/>
      <c r="J913" s="3">
        <v>4</v>
      </c>
      <c r="K913" s="3">
        <v>1</v>
      </c>
    </row>
    <row r="914" spans="1:11" x14ac:dyDescent="0.25">
      <c r="A914" s="11">
        <v>41421</v>
      </c>
      <c r="B914" s="10" t="s">
        <v>33</v>
      </c>
      <c r="C914" s="10" t="str">
        <f t="shared" si="19"/>
        <v>Mon</v>
      </c>
      <c r="D914" s="10" t="str">
        <f>VLOOKUP(C914,Sheet4!$E$2:$F$8,2,FALSE)</f>
        <v>weekday</v>
      </c>
      <c r="E914" s="10">
        <f>VLOOKUP(A914,Sheet5!$A$2:$B$77,2,FALSE)</f>
        <v>10</v>
      </c>
      <c r="F914" s="3">
        <v>4</v>
      </c>
      <c r="G914" s="3" t="str">
        <f>VLOOKUP(F914,Sheet4!$A$2:$C$6,3,FALSE)</f>
        <v>high</v>
      </c>
      <c r="H914" s="3">
        <v>10</v>
      </c>
      <c r="I914" s="3"/>
      <c r="J914" s="3">
        <v>3</v>
      </c>
      <c r="K914" s="3">
        <v>1</v>
      </c>
    </row>
    <row r="915" spans="1:11" x14ac:dyDescent="0.25">
      <c r="A915" s="11">
        <v>41421</v>
      </c>
      <c r="B915" s="10" t="s">
        <v>18</v>
      </c>
      <c r="C915" s="10" t="str">
        <f t="shared" si="19"/>
        <v>Mon</v>
      </c>
      <c r="D915" s="10" t="str">
        <f>VLOOKUP(C915,Sheet4!$E$2:$F$8,2,FALSE)</f>
        <v>weekday</v>
      </c>
      <c r="E915" s="10">
        <f>VLOOKUP(A915,Sheet5!$A$2:$B$77,2,FALSE)</f>
        <v>10</v>
      </c>
      <c r="F915" s="3">
        <v>3</v>
      </c>
      <c r="G915" s="3" t="str">
        <f>VLOOKUP(F915,Sheet4!$A$2:$C$6,3,FALSE)</f>
        <v>medium</v>
      </c>
      <c r="H915" s="3">
        <v>9</v>
      </c>
      <c r="I915" s="3"/>
      <c r="J915" s="3">
        <v>3</v>
      </c>
      <c r="K915" s="3">
        <v>3</v>
      </c>
    </row>
    <row r="916" spans="1:11" x14ac:dyDescent="0.25">
      <c r="A916" s="11">
        <v>41421</v>
      </c>
      <c r="B916" s="10" t="s">
        <v>40</v>
      </c>
      <c r="C916" s="10" t="str">
        <f t="shared" si="19"/>
        <v>Mon</v>
      </c>
      <c r="D916" s="10" t="str">
        <f>VLOOKUP(C916,Sheet4!$E$2:$F$8,2,FALSE)</f>
        <v>weekday</v>
      </c>
      <c r="E916" s="10">
        <f>VLOOKUP(A916,Sheet5!$A$2:$B$77,2,FALSE)</f>
        <v>10</v>
      </c>
      <c r="F916" s="3">
        <v>4</v>
      </c>
      <c r="G916" s="3" t="str">
        <f>VLOOKUP(F916,Sheet4!$A$2:$C$6,3,FALSE)</f>
        <v>high</v>
      </c>
      <c r="H916" s="3">
        <v>10</v>
      </c>
      <c r="I916" s="3"/>
      <c r="J916" s="3">
        <v>4</v>
      </c>
      <c r="K916" s="3">
        <v>1</v>
      </c>
    </row>
    <row r="917" spans="1:11" x14ac:dyDescent="0.25">
      <c r="A917" s="11">
        <v>41422</v>
      </c>
      <c r="B917" s="10" t="s">
        <v>16</v>
      </c>
      <c r="C917" s="10" t="str">
        <f t="shared" si="19"/>
        <v>Tue</v>
      </c>
      <c r="D917" s="10" t="str">
        <f>VLOOKUP(C917,Sheet4!$E$2:$F$8,2,FALSE)</f>
        <v>weekday</v>
      </c>
      <c r="E917" s="10">
        <f>VLOOKUP(A917,Sheet5!$A$2:$B$77,2,FALSE)</f>
        <v>10</v>
      </c>
      <c r="F917" s="3">
        <v>5</v>
      </c>
      <c r="G917" s="3" t="str">
        <f>VLOOKUP(F917,Sheet4!$A$2:$C$6,3,FALSE)</f>
        <v>high</v>
      </c>
      <c r="H917" s="3"/>
      <c r="I917" s="3"/>
      <c r="J917" s="3"/>
      <c r="K917" s="3"/>
    </row>
    <row r="918" spans="1:11" x14ac:dyDescent="0.25">
      <c r="A918" s="11">
        <v>41422</v>
      </c>
      <c r="B918" s="10" t="s">
        <v>39</v>
      </c>
      <c r="C918" s="10" t="str">
        <f t="shared" ref="C918:C938" si="20">TEXT(A918,"ddd")</f>
        <v>Tue</v>
      </c>
      <c r="D918" s="10" t="str">
        <f>VLOOKUP(C918,Sheet4!$E$2:$F$8,2,FALSE)</f>
        <v>weekday</v>
      </c>
      <c r="E918" s="10">
        <f>VLOOKUP(A918,Sheet5!$A$2:$B$77,2,FALSE)</f>
        <v>10</v>
      </c>
      <c r="F918" s="3">
        <v>3</v>
      </c>
      <c r="G918" s="3" t="str">
        <f>VLOOKUP(F918,Sheet4!$A$2:$C$6,3,FALSE)</f>
        <v>medium</v>
      </c>
      <c r="H918" s="3">
        <v>9</v>
      </c>
      <c r="I918" s="3">
        <v>2</v>
      </c>
      <c r="J918" s="3">
        <v>2</v>
      </c>
      <c r="K918" s="3">
        <v>4</v>
      </c>
    </row>
    <row r="919" spans="1:11" x14ac:dyDescent="0.25">
      <c r="A919" s="11">
        <v>41422</v>
      </c>
      <c r="B919" s="10" t="s">
        <v>40</v>
      </c>
      <c r="C919" s="10" t="str">
        <f t="shared" si="20"/>
        <v>Tue</v>
      </c>
      <c r="D919" s="10" t="str">
        <f>VLOOKUP(C919,Sheet4!$E$2:$F$8,2,FALSE)</f>
        <v>weekday</v>
      </c>
      <c r="E919" s="10">
        <f>VLOOKUP(A919,Sheet5!$A$2:$B$77,2,FALSE)</f>
        <v>10</v>
      </c>
      <c r="F919" s="3">
        <v>4</v>
      </c>
      <c r="G919" s="3" t="str">
        <f>VLOOKUP(F919,Sheet4!$A$2:$C$6,3,FALSE)</f>
        <v>high</v>
      </c>
      <c r="H919" s="3"/>
      <c r="I919" s="3">
        <v>2</v>
      </c>
      <c r="J919" s="3"/>
      <c r="K919" s="3"/>
    </row>
    <row r="920" spans="1:11" x14ac:dyDescent="0.25">
      <c r="A920" s="11">
        <v>41423</v>
      </c>
      <c r="B920" s="10" t="s">
        <v>17</v>
      </c>
      <c r="C920" s="10" t="str">
        <f t="shared" si="20"/>
        <v>Wed</v>
      </c>
      <c r="D920" s="10" t="str">
        <f>VLOOKUP(C920,Sheet4!$E$2:$F$8,2,FALSE)</f>
        <v>weekday</v>
      </c>
      <c r="E920" s="10">
        <f>VLOOKUP(A920,Sheet5!$A$2:$B$77,2,FALSE)</f>
        <v>10</v>
      </c>
      <c r="F920" s="3">
        <v>1</v>
      </c>
      <c r="G920" s="3" t="str">
        <f>VLOOKUP(F920,Sheet4!$A$2:$C$6,3,FALSE)</f>
        <v>low</v>
      </c>
      <c r="H920" s="3">
        <v>1</v>
      </c>
      <c r="I920" s="3">
        <v>2</v>
      </c>
      <c r="J920" s="3">
        <v>5</v>
      </c>
      <c r="K920" s="3">
        <v>1</v>
      </c>
    </row>
    <row r="921" spans="1:11" x14ac:dyDescent="0.25">
      <c r="A921" s="11">
        <v>41423</v>
      </c>
      <c r="B921" s="10" t="s">
        <v>40</v>
      </c>
      <c r="C921" s="10" t="str">
        <f t="shared" si="20"/>
        <v>Wed</v>
      </c>
      <c r="D921" s="10" t="str">
        <f>VLOOKUP(C921,Sheet4!$E$2:$F$8,2,FALSE)</f>
        <v>weekday</v>
      </c>
      <c r="E921" s="10">
        <f>VLOOKUP(A921,Sheet5!$A$2:$B$77,2,FALSE)</f>
        <v>10</v>
      </c>
      <c r="F921" s="3">
        <v>4</v>
      </c>
      <c r="G921" s="3" t="str">
        <f>VLOOKUP(F921,Sheet4!$A$2:$C$6,3,FALSE)</f>
        <v>high</v>
      </c>
      <c r="H921" s="3">
        <v>4</v>
      </c>
      <c r="I921" s="3">
        <v>2</v>
      </c>
      <c r="J921" s="3">
        <v>5</v>
      </c>
      <c r="K921" s="3">
        <v>1</v>
      </c>
    </row>
    <row r="922" spans="1:11" x14ac:dyDescent="0.25">
      <c r="A922" s="11">
        <v>41424</v>
      </c>
      <c r="B922" s="10" t="s">
        <v>18</v>
      </c>
      <c r="C922" s="10" t="str">
        <f t="shared" si="20"/>
        <v>Thu</v>
      </c>
      <c r="D922" s="10" t="str">
        <f>VLOOKUP(C922,Sheet4!$E$2:$F$8,2,FALSE)</f>
        <v>weekday</v>
      </c>
      <c r="E922" s="10">
        <f>VLOOKUP(A922,Sheet5!$A$2:$B$77,2,FALSE)</f>
        <v>10</v>
      </c>
      <c r="F922" s="3">
        <v>2</v>
      </c>
      <c r="G922" s="3" t="str">
        <f>VLOOKUP(F922,Sheet4!$A$2:$C$6,3,FALSE)</f>
        <v>low</v>
      </c>
      <c r="H922" s="3">
        <v>7</v>
      </c>
      <c r="I922" s="3">
        <v>2</v>
      </c>
      <c r="J922" s="3"/>
      <c r="K922" s="3"/>
    </row>
    <row r="923" spans="1:11" x14ac:dyDescent="0.25">
      <c r="A923" s="11">
        <v>41424</v>
      </c>
      <c r="B923" s="10" t="s">
        <v>40</v>
      </c>
      <c r="C923" s="10" t="str">
        <f t="shared" si="20"/>
        <v>Thu</v>
      </c>
      <c r="D923" s="10" t="str">
        <f>VLOOKUP(C923,Sheet4!$E$2:$F$8,2,FALSE)</f>
        <v>weekday</v>
      </c>
      <c r="E923" s="10">
        <f>VLOOKUP(A923,Sheet5!$A$2:$B$77,2,FALSE)</f>
        <v>10</v>
      </c>
      <c r="F923" s="3">
        <v>4</v>
      </c>
      <c r="G923" s="3" t="str">
        <f>VLOOKUP(F923,Sheet4!$A$2:$C$6,3,FALSE)</f>
        <v>high</v>
      </c>
      <c r="H923" s="3">
        <v>10</v>
      </c>
      <c r="I923" s="3"/>
      <c r="J923" s="3">
        <v>3</v>
      </c>
      <c r="K923" s="3">
        <v>3</v>
      </c>
    </row>
    <row r="924" spans="1:11" x14ac:dyDescent="0.25">
      <c r="A924" s="11">
        <v>41425</v>
      </c>
      <c r="B924" s="10" t="s">
        <v>16</v>
      </c>
      <c r="C924" s="10" t="str">
        <f t="shared" si="20"/>
        <v>Fri</v>
      </c>
      <c r="D924" s="10" t="str">
        <f>VLOOKUP(C924,Sheet4!$E$2:$F$8,2,FALSE)</f>
        <v>weekday</v>
      </c>
      <c r="E924" s="10">
        <f>VLOOKUP(A924,Sheet5!$A$2:$B$77,2,FALSE)</f>
        <v>10</v>
      </c>
      <c r="F924" s="3">
        <v>5</v>
      </c>
      <c r="G924" s="3" t="str">
        <f>VLOOKUP(F924,Sheet4!$A$2:$C$6,3,FALSE)</f>
        <v>high</v>
      </c>
      <c r="H924" s="3"/>
      <c r="I924" s="3">
        <v>2</v>
      </c>
      <c r="J924" s="3"/>
      <c r="K924" s="3"/>
    </row>
    <row r="925" spans="1:11" x14ac:dyDescent="0.25">
      <c r="A925" s="11">
        <v>41425</v>
      </c>
      <c r="B925" s="10" t="s">
        <v>17</v>
      </c>
      <c r="C925" s="10" t="str">
        <f t="shared" si="20"/>
        <v>Fri</v>
      </c>
      <c r="D925" s="10" t="str">
        <f>VLOOKUP(C925,Sheet4!$E$2:$F$8,2,FALSE)</f>
        <v>weekday</v>
      </c>
      <c r="E925" s="10">
        <f>VLOOKUP(A925,Sheet5!$A$2:$B$77,2,FALSE)</f>
        <v>10</v>
      </c>
      <c r="F925" s="3">
        <v>2</v>
      </c>
      <c r="G925" s="3" t="str">
        <f>VLOOKUP(F925,Sheet4!$A$2:$C$6,3,FALSE)</f>
        <v>low</v>
      </c>
      <c r="H925" s="3">
        <v>14</v>
      </c>
      <c r="I925" s="3">
        <v>2</v>
      </c>
      <c r="J925" s="3">
        <v>3</v>
      </c>
      <c r="K925" s="3">
        <v>4</v>
      </c>
    </row>
    <row r="926" spans="1:11" x14ac:dyDescent="0.25">
      <c r="A926" s="11">
        <v>41425</v>
      </c>
      <c r="B926" s="10" t="s">
        <v>33</v>
      </c>
      <c r="C926" s="10" t="str">
        <f t="shared" si="20"/>
        <v>Fri</v>
      </c>
      <c r="D926" s="10" t="str">
        <f>VLOOKUP(C926,Sheet4!$E$2:$F$8,2,FALSE)</f>
        <v>weekday</v>
      </c>
      <c r="E926" s="10">
        <f>VLOOKUP(A926,Sheet5!$A$2:$B$77,2,FALSE)</f>
        <v>10</v>
      </c>
      <c r="F926" s="3">
        <v>2</v>
      </c>
      <c r="G926" s="3" t="str">
        <f>VLOOKUP(F926,Sheet4!$A$2:$C$6,3,FALSE)</f>
        <v>low</v>
      </c>
      <c r="H926" s="3"/>
      <c r="I926" s="3">
        <v>2</v>
      </c>
      <c r="J926" s="3"/>
      <c r="K926" s="3"/>
    </row>
    <row r="927" spans="1:11" x14ac:dyDescent="0.25">
      <c r="A927" s="11">
        <v>41425</v>
      </c>
      <c r="B927" s="10" t="s">
        <v>18</v>
      </c>
      <c r="C927" s="10" t="str">
        <f t="shared" si="20"/>
        <v>Fri</v>
      </c>
      <c r="D927" s="10" t="str">
        <f>VLOOKUP(C927,Sheet4!$E$2:$F$8,2,FALSE)</f>
        <v>weekday</v>
      </c>
      <c r="E927" s="10">
        <f>VLOOKUP(A927,Sheet5!$A$2:$B$77,2,FALSE)</f>
        <v>10</v>
      </c>
      <c r="F927" s="3">
        <v>4</v>
      </c>
      <c r="G927" s="3" t="str">
        <f>VLOOKUP(F927,Sheet4!$A$2:$C$6,3,FALSE)</f>
        <v>high</v>
      </c>
      <c r="H927" s="3">
        <v>7</v>
      </c>
      <c r="I927" s="3"/>
      <c r="J927" s="3">
        <v>2</v>
      </c>
      <c r="K927" s="3">
        <v>1</v>
      </c>
    </row>
    <row r="928" spans="1:11" x14ac:dyDescent="0.25">
      <c r="A928" s="11">
        <v>41425</v>
      </c>
      <c r="B928" s="10" t="s">
        <v>40</v>
      </c>
      <c r="C928" s="10" t="str">
        <f t="shared" si="20"/>
        <v>Fri</v>
      </c>
      <c r="D928" s="10" t="str">
        <f>VLOOKUP(C928,Sheet4!$E$2:$F$8,2,FALSE)</f>
        <v>weekday</v>
      </c>
      <c r="E928" s="10">
        <f>VLOOKUP(A928,Sheet5!$A$2:$B$77,2,FALSE)</f>
        <v>10</v>
      </c>
      <c r="F928" s="3">
        <v>2</v>
      </c>
      <c r="G928" s="3" t="str">
        <f>VLOOKUP(F928,Sheet4!$A$2:$C$6,3,FALSE)</f>
        <v>low</v>
      </c>
      <c r="H928" s="3"/>
      <c r="I928" s="3"/>
      <c r="J928" s="3">
        <v>1</v>
      </c>
      <c r="K928" s="3">
        <v>5</v>
      </c>
    </row>
    <row r="929" spans="1:11" x14ac:dyDescent="0.25">
      <c r="A929" s="11">
        <v>41426</v>
      </c>
      <c r="B929" s="10" t="s">
        <v>16</v>
      </c>
      <c r="C929" s="10" t="str">
        <f t="shared" si="20"/>
        <v>Sat</v>
      </c>
      <c r="D929" s="10" t="str">
        <f>VLOOKUP(C929,Sheet4!$E$2:$F$8,2,FALSE)</f>
        <v>weekend</v>
      </c>
      <c r="E929" s="10">
        <f>VLOOKUP(A929,Sheet5!$A$2:$B$77,2,FALSE)</f>
        <v>10</v>
      </c>
      <c r="F929" s="3">
        <v>5</v>
      </c>
      <c r="G929" s="3" t="str">
        <f>VLOOKUP(F929,Sheet4!$A$2:$C$6,3,FALSE)</f>
        <v>high</v>
      </c>
      <c r="H929" s="3">
        <v>10</v>
      </c>
      <c r="I929" s="3"/>
      <c r="J929" s="3"/>
      <c r="K929" s="3"/>
    </row>
    <row r="930" spans="1:11" x14ac:dyDescent="0.25">
      <c r="A930" s="11">
        <v>41426</v>
      </c>
      <c r="B930" s="10" t="s">
        <v>17</v>
      </c>
      <c r="C930" s="10" t="str">
        <f t="shared" si="20"/>
        <v>Sat</v>
      </c>
      <c r="D930" s="10" t="str">
        <f>VLOOKUP(C930,Sheet4!$E$2:$F$8,2,FALSE)</f>
        <v>weekend</v>
      </c>
      <c r="E930" s="10">
        <f>VLOOKUP(A930,Sheet5!$A$2:$B$77,2,FALSE)</f>
        <v>10</v>
      </c>
      <c r="F930" s="3">
        <v>1</v>
      </c>
      <c r="G930" s="3" t="str">
        <f>VLOOKUP(F930,Sheet4!$A$2:$C$6,3,FALSE)</f>
        <v>low</v>
      </c>
      <c r="H930" s="3"/>
      <c r="I930" s="3"/>
      <c r="J930" s="3">
        <v>2</v>
      </c>
      <c r="K930" s="3">
        <v>4</v>
      </c>
    </row>
    <row r="931" spans="1:11" x14ac:dyDescent="0.25">
      <c r="A931" s="11">
        <v>41426</v>
      </c>
      <c r="B931" s="10" t="s">
        <v>40</v>
      </c>
      <c r="C931" s="10" t="str">
        <f t="shared" si="20"/>
        <v>Sat</v>
      </c>
      <c r="D931" s="10" t="str">
        <f>VLOOKUP(C931,Sheet4!$E$2:$F$8,2,FALSE)</f>
        <v>weekend</v>
      </c>
      <c r="E931" s="10">
        <f>VLOOKUP(A931,Sheet5!$A$2:$B$77,2,FALSE)</f>
        <v>10</v>
      </c>
      <c r="F931" s="3">
        <v>3</v>
      </c>
      <c r="G931" s="3" t="str">
        <f>VLOOKUP(F931,Sheet4!$A$2:$C$6,3,FALSE)</f>
        <v>medium</v>
      </c>
      <c r="H931" s="3">
        <v>9</v>
      </c>
      <c r="I931" s="3"/>
      <c r="J931" s="3"/>
      <c r="K931" s="3"/>
    </row>
    <row r="932" spans="1:11" x14ac:dyDescent="0.25">
      <c r="A932" s="11">
        <v>41427</v>
      </c>
      <c r="B932" s="10" t="s">
        <v>40</v>
      </c>
      <c r="C932" s="10" t="str">
        <f t="shared" si="20"/>
        <v>Sun</v>
      </c>
      <c r="D932" s="10" t="str">
        <f>VLOOKUP(C932,Sheet4!$E$2:$F$8,2,FALSE)</f>
        <v>weekend</v>
      </c>
      <c r="E932" s="10">
        <f>VLOOKUP(A932,Sheet5!$A$2:$B$77,2,FALSE)</f>
        <v>11</v>
      </c>
      <c r="F932" s="3">
        <v>1</v>
      </c>
      <c r="G932" s="3" t="str">
        <f>VLOOKUP(F932,Sheet4!$A$2:$C$6,3,FALSE)</f>
        <v>low</v>
      </c>
      <c r="H932" s="3">
        <v>19</v>
      </c>
      <c r="I932" s="3">
        <v>2</v>
      </c>
      <c r="J932" s="3">
        <v>3</v>
      </c>
      <c r="K932" s="3">
        <v>3</v>
      </c>
    </row>
    <row r="933" spans="1:11" x14ac:dyDescent="0.25">
      <c r="A933" s="11">
        <v>41428</v>
      </c>
      <c r="B933" s="10" t="s">
        <v>3</v>
      </c>
      <c r="C933" s="10" t="str">
        <f t="shared" si="20"/>
        <v>Mon</v>
      </c>
      <c r="D933" s="10" t="str">
        <f>VLOOKUP(C933,Sheet4!$E$2:$F$8,2,FALSE)</f>
        <v>weekday</v>
      </c>
      <c r="E933" s="10">
        <f>VLOOKUP(A933,Sheet5!$A$2:$B$77,2,FALSE)</f>
        <v>11</v>
      </c>
      <c r="F933" s="3">
        <v>3</v>
      </c>
      <c r="G933" s="3" t="str">
        <f>VLOOKUP(F933,Sheet4!$A$2:$C$6,3,FALSE)</f>
        <v>medium</v>
      </c>
      <c r="H933" s="3"/>
      <c r="I933" s="3">
        <v>1</v>
      </c>
      <c r="J933" s="3"/>
      <c r="K933" s="3"/>
    </row>
    <row r="934" spans="1:11" x14ac:dyDescent="0.25">
      <c r="A934" s="11">
        <v>41428</v>
      </c>
      <c r="B934" s="10" t="s">
        <v>40</v>
      </c>
      <c r="C934" s="10" t="str">
        <f t="shared" si="20"/>
        <v>Mon</v>
      </c>
      <c r="D934" s="10" t="str">
        <f>VLOOKUP(C934,Sheet4!$E$2:$F$8,2,FALSE)</f>
        <v>weekday</v>
      </c>
      <c r="E934" s="10">
        <f>VLOOKUP(A934,Sheet5!$A$2:$B$77,2,FALSE)</f>
        <v>11</v>
      </c>
      <c r="F934" s="3">
        <v>1</v>
      </c>
      <c r="G934" s="3" t="str">
        <f>VLOOKUP(F934,Sheet4!$A$2:$C$6,3,FALSE)</f>
        <v>low</v>
      </c>
      <c r="H934" s="3"/>
      <c r="I934" s="3"/>
      <c r="J934" s="3">
        <v>3</v>
      </c>
      <c r="K934" s="3">
        <v>2</v>
      </c>
    </row>
    <row r="935" spans="1:11" x14ac:dyDescent="0.25">
      <c r="A935" s="11">
        <v>41429</v>
      </c>
      <c r="B935" s="10" t="s">
        <v>40</v>
      </c>
      <c r="C935" s="10" t="str">
        <f t="shared" si="20"/>
        <v>Tue</v>
      </c>
      <c r="D935" s="10" t="str">
        <f>VLOOKUP(C935,Sheet4!$E$2:$F$8,2,FALSE)</f>
        <v>weekday</v>
      </c>
      <c r="E935" s="10">
        <f>VLOOKUP(A935,Sheet5!$A$2:$B$77,2,FALSE)</f>
        <v>11</v>
      </c>
      <c r="F935" s="3">
        <v>1</v>
      </c>
      <c r="G935" s="3" t="str">
        <f>VLOOKUP(F935,Sheet4!$A$2:$C$6,3,FALSE)</f>
        <v>low</v>
      </c>
      <c r="H935" s="3">
        <v>13</v>
      </c>
      <c r="I935" s="3"/>
      <c r="J935" s="3"/>
      <c r="K935" s="3"/>
    </row>
    <row r="936" spans="1:11" x14ac:dyDescent="0.25">
      <c r="A936" s="11">
        <v>41430</v>
      </c>
      <c r="B936" s="10" t="s">
        <v>40</v>
      </c>
      <c r="C936" s="10" t="str">
        <f t="shared" si="20"/>
        <v>Wed</v>
      </c>
      <c r="D936" s="10" t="str">
        <f>VLOOKUP(C936,Sheet4!$E$2:$F$8,2,FALSE)</f>
        <v>weekday</v>
      </c>
      <c r="E936" s="10">
        <f>VLOOKUP(A936,Sheet5!$A$2:$B$77,2,FALSE)</f>
        <v>11</v>
      </c>
      <c r="F936" s="3">
        <v>2</v>
      </c>
      <c r="G936" s="3" t="str">
        <f>VLOOKUP(F936,Sheet4!$A$2:$C$6,3,FALSE)</f>
        <v>low</v>
      </c>
      <c r="H936" s="3"/>
      <c r="I936" s="3"/>
      <c r="J936" s="3"/>
      <c r="K936" s="3"/>
    </row>
    <row r="937" spans="1:11" x14ac:dyDescent="0.25">
      <c r="A937" s="11">
        <v>41431</v>
      </c>
      <c r="B937" s="10" t="s">
        <v>40</v>
      </c>
      <c r="C937" s="10" t="str">
        <f t="shared" si="20"/>
        <v>Thu</v>
      </c>
      <c r="D937" s="10" t="str">
        <f>VLOOKUP(C937,Sheet4!$E$2:$F$8,2,FALSE)</f>
        <v>weekday</v>
      </c>
      <c r="E937" s="10">
        <f>VLOOKUP(A937,Sheet5!$A$2:$B$77,2,FALSE)</f>
        <v>11</v>
      </c>
      <c r="F937" s="3">
        <v>1</v>
      </c>
      <c r="G937" s="3" t="str">
        <f>VLOOKUP(F937,Sheet4!$A$2:$C$6,3,FALSE)</f>
        <v>low</v>
      </c>
      <c r="H937" s="3">
        <v>15</v>
      </c>
      <c r="I937" s="3">
        <v>1</v>
      </c>
      <c r="J937" s="3"/>
      <c r="K937" s="3"/>
    </row>
    <row r="938" spans="1:11" x14ac:dyDescent="0.25">
      <c r="A938" s="11">
        <v>41432</v>
      </c>
      <c r="B938" s="10" t="s">
        <v>40</v>
      </c>
      <c r="C938" s="10" t="str">
        <f t="shared" si="20"/>
        <v>Fri</v>
      </c>
      <c r="D938" s="10" t="str">
        <f>VLOOKUP(C938,Sheet4!$E$2:$F$8,2,FALSE)</f>
        <v>weekday</v>
      </c>
      <c r="E938" s="10">
        <f>VLOOKUP(A938,Sheet5!$A$2:$B$77,2,FALSE)</f>
        <v>11</v>
      </c>
      <c r="F938" s="3">
        <v>1</v>
      </c>
      <c r="G938" s="3" t="str">
        <f>VLOOKUP(F938,Sheet4!$A$2:$C$6,3,FALSE)</f>
        <v>low</v>
      </c>
      <c r="H938" s="3">
        <v>5</v>
      </c>
      <c r="I938" s="3"/>
      <c r="J938" s="3"/>
      <c r="K938" s="3"/>
    </row>
  </sheetData>
  <autoFilter ref="A1:K93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47" workbookViewId="0">
      <selection sqref="A1:B7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7">
        <v>41357</v>
      </c>
      <c r="B2">
        <v>1</v>
      </c>
    </row>
    <row r="3" spans="1:2" x14ac:dyDescent="0.25">
      <c r="A3" s="6">
        <v>41358</v>
      </c>
      <c r="B3">
        <v>1</v>
      </c>
    </row>
    <row r="4" spans="1:2" x14ac:dyDescent="0.25">
      <c r="A4" s="6">
        <v>41359</v>
      </c>
      <c r="B4">
        <v>1</v>
      </c>
    </row>
    <row r="5" spans="1:2" x14ac:dyDescent="0.25">
      <c r="A5" s="6">
        <v>41360</v>
      </c>
      <c r="B5">
        <v>1</v>
      </c>
    </row>
    <row r="6" spans="1:2" x14ac:dyDescent="0.25">
      <c r="A6" s="6">
        <v>41361</v>
      </c>
      <c r="B6">
        <v>1</v>
      </c>
    </row>
    <row r="7" spans="1:2" x14ac:dyDescent="0.25">
      <c r="A7" s="6">
        <v>41362</v>
      </c>
      <c r="B7">
        <v>1</v>
      </c>
    </row>
    <row r="8" spans="1:2" x14ac:dyDescent="0.25">
      <c r="A8" s="6">
        <v>41363</v>
      </c>
      <c r="B8">
        <v>1</v>
      </c>
    </row>
    <row r="9" spans="1:2" x14ac:dyDescent="0.25">
      <c r="A9" s="6">
        <v>41364</v>
      </c>
      <c r="B9">
        <v>2</v>
      </c>
    </row>
    <row r="10" spans="1:2" x14ac:dyDescent="0.25">
      <c r="A10" s="6">
        <v>41365</v>
      </c>
      <c r="B10">
        <v>2</v>
      </c>
    </row>
    <row r="11" spans="1:2" x14ac:dyDescent="0.25">
      <c r="A11" s="6">
        <v>41366</v>
      </c>
      <c r="B11">
        <v>2</v>
      </c>
    </row>
    <row r="12" spans="1:2" x14ac:dyDescent="0.25">
      <c r="A12" s="6">
        <v>41367</v>
      </c>
      <c r="B12">
        <v>2</v>
      </c>
    </row>
    <row r="13" spans="1:2" x14ac:dyDescent="0.25">
      <c r="A13" s="6">
        <v>41368</v>
      </c>
      <c r="B13">
        <v>2</v>
      </c>
    </row>
    <row r="14" spans="1:2" x14ac:dyDescent="0.25">
      <c r="A14" s="6">
        <v>41369</v>
      </c>
      <c r="B14">
        <v>2</v>
      </c>
    </row>
    <row r="15" spans="1:2" x14ac:dyDescent="0.25">
      <c r="A15" s="6">
        <v>41370</v>
      </c>
      <c r="B15">
        <v>2</v>
      </c>
    </row>
    <row r="16" spans="1:2" x14ac:dyDescent="0.25">
      <c r="A16" s="6">
        <v>41371</v>
      </c>
      <c r="B16">
        <v>3</v>
      </c>
    </row>
    <row r="17" spans="1:2" x14ac:dyDescent="0.25">
      <c r="A17" s="6">
        <v>41372</v>
      </c>
      <c r="B17">
        <v>3</v>
      </c>
    </row>
    <row r="18" spans="1:2" x14ac:dyDescent="0.25">
      <c r="A18" s="6">
        <v>41373</v>
      </c>
      <c r="B18">
        <v>3</v>
      </c>
    </row>
    <row r="19" spans="1:2" x14ac:dyDescent="0.25">
      <c r="A19" s="6">
        <v>41374</v>
      </c>
      <c r="B19">
        <v>3</v>
      </c>
    </row>
    <row r="20" spans="1:2" x14ac:dyDescent="0.25">
      <c r="A20" s="6">
        <v>41375</v>
      </c>
      <c r="B20">
        <v>3</v>
      </c>
    </row>
    <row r="21" spans="1:2" x14ac:dyDescent="0.25">
      <c r="A21" s="6">
        <v>41376</v>
      </c>
      <c r="B21">
        <v>3</v>
      </c>
    </row>
    <row r="22" spans="1:2" x14ac:dyDescent="0.25">
      <c r="A22" s="6">
        <v>41377</v>
      </c>
      <c r="B22">
        <v>3</v>
      </c>
    </row>
    <row r="23" spans="1:2" x14ac:dyDescent="0.25">
      <c r="A23" s="6">
        <v>41378</v>
      </c>
      <c r="B23">
        <v>4</v>
      </c>
    </row>
    <row r="24" spans="1:2" x14ac:dyDescent="0.25">
      <c r="A24" s="6">
        <v>41379</v>
      </c>
      <c r="B24">
        <v>4</v>
      </c>
    </row>
    <row r="25" spans="1:2" x14ac:dyDescent="0.25">
      <c r="A25" s="6">
        <v>41380</v>
      </c>
      <c r="B25">
        <v>4</v>
      </c>
    </row>
    <row r="26" spans="1:2" x14ac:dyDescent="0.25">
      <c r="A26" s="6">
        <v>41381</v>
      </c>
      <c r="B26">
        <v>4</v>
      </c>
    </row>
    <row r="27" spans="1:2" x14ac:dyDescent="0.25">
      <c r="A27" s="6">
        <v>41382</v>
      </c>
      <c r="B27">
        <v>4</v>
      </c>
    </row>
    <row r="28" spans="1:2" x14ac:dyDescent="0.25">
      <c r="A28" s="6">
        <v>41383</v>
      </c>
      <c r="B28">
        <v>4</v>
      </c>
    </row>
    <row r="29" spans="1:2" x14ac:dyDescent="0.25">
      <c r="A29" s="6">
        <v>41384</v>
      </c>
      <c r="B29">
        <v>4</v>
      </c>
    </row>
    <row r="30" spans="1:2" x14ac:dyDescent="0.25">
      <c r="A30" s="6">
        <v>41385</v>
      </c>
      <c r="B30">
        <v>5</v>
      </c>
    </row>
    <row r="31" spans="1:2" x14ac:dyDescent="0.25">
      <c r="A31" s="6">
        <v>41386</v>
      </c>
      <c r="B31">
        <v>5</v>
      </c>
    </row>
    <row r="32" spans="1:2" x14ac:dyDescent="0.25">
      <c r="A32" s="6">
        <v>41387</v>
      </c>
      <c r="B32">
        <v>5</v>
      </c>
    </row>
    <row r="33" spans="1:2" x14ac:dyDescent="0.25">
      <c r="A33" s="6">
        <v>41388</v>
      </c>
      <c r="B33">
        <v>5</v>
      </c>
    </row>
    <row r="34" spans="1:2" x14ac:dyDescent="0.25">
      <c r="A34" s="6">
        <v>41389</v>
      </c>
      <c r="B34">
        <v>5</v>
      </c>
    </row>
    <row r="35" spans="1:2" x14ac:dyDescent="0.25">
      <c r="A35" s="6">
        <v>41390</v>
      </c>
      <c r="B35">
        <v>5</v>
      </c>
    </row>
    <row r="36" spans="1:2" x14ac:dyDescent="0.25">
      <c r="A36" s="6">
        <v>41391</v>
      </c>
      <c r="B36">
        <v>5</v>
      </c>
    </row>
    <row r="37" spans="1:2" x14ac:dyDescent="0.25">
      <c r="A37" s="6">
        <v>41392</v>
      </c>
      <c r="B37">
        <v>6</v>
      </c>
    </row>
    <row r="38" spans="1:2" x14ac:dyDescent="0.25">
      <c r="A38" s="6">
        <v>41393</v>
      </c>
      <c r="B38">
        <v>6</v>
      </c>
    </row>
    <row r="39" spans="1:2" x14ac:dyDescent="0.25">
      <c r="A39" s="6">
        <v>41394</v>
      </c>
      <c r="B39">
        <v>6</v>
      </c>
    </row>
    <row r="40" spans="1:2" x14ac:dyDescent="0.25">
      <c r="A40" s="6">
        <v>41395</v>
      </c>
      <c r="B40">
        <v>6</v>
      </c>
    </row>
    <row r="41" spans="1:2" x14ac:dyDescent="0.25">
      <c r="A41" s="6">
        <v>41396</v>
      </c>
      <c r="B41">
        <v>6</v>
      </c>
    </row>
    <row r="42" spans="1:2" x14ac:dyDescent="0.25">
      <c r="A42" s="6">
        <v>41397</v>
      </c>
      <c r="B42">
        <v>6</v>
      </c>
    </row>
    <row r="43" spans="1:2" x14ac:dyDescent="0.25">
      <c r="A43" s="6">
        <v>41398</v>
      </c>
      <c r="B43">
        <v>6</v>
      </c>
    </row>
    <row r="44" spans="1:2" x14ac:dyDescent="0.25">
      <c r="A44" s="6">
        <v>41399</v>
      </c>
      <c r="B44">
        <v>7</v>
      </c>
    </row>
    <row r="45" spans="1:2" x14ac:dyDescent="0.25">
      <c r="A45" s="6">
        <v>41400</v>
      </c>
      <c r="B45">
        <v>7</v>
      </c>
    </row>
    <row r="46" spans="1:2" x14ac:dyDescent="0.25">
      <c r="A46" s="6">
        <v>41401</v>
      </c>
      <c r="B46">
        <v>7</v>
      </c>
    </row>
    <row r="47" spans="1:2" x14ac:dyDescent="0.25">
      <c r="A47" s="6">
        <v>41402</v>
      </c>
      <c r="B47">
        <v>7</v>
      </c>
    </row>
    <row r="48" spans="1:2" x14ac:dyDescent="0.25">
      <c r="A48" s="6">
        <v>41403</v>
      </c>
      <c r="B48">
        <v>7</v>
      </c>
    </row>
    <row r="49" spans="1:2" x14ac:dyDescent="0.25">
      <c r="A49" s="6">
        <v>41404</v>
      </c>
      <c r="B49">
        <v>7</v>
      </c>
    </row>
    <row r="50" spans="1:2" x14ac:dyDescent="0.25">
      <c r="A50" s="6">
        <v>41405</v>
      </c>
      <c r="B50">
        <v>7</v>
      </c>
    </row>
    <row r="51" spans="1:2" x14ac:dyDescent="0.25">
      <c r="A51" s="6">
        <v>41406</v>
      </c>
      <c r="B51">
        <v>8</v>
      </c>
    </row>
    <row r="52" spans="1:2" x14ac:dyDescent="0.25">
      <c r="A52" s="6">
        <v>41407</v>
      </c>
      <c r="B52">
        <v>8</v>
      </c>
    </row>
    <row r="53" spans="1:2" x14ac:dyDescent="0.25">
      <c r="A53" s="6">
        <v>41408</v>
      </c>
      <c r="B53">
        <v>8</v>
      </c>
    </row>
    <row r="54" spans="1:2" x14ac:dyDescent="0.25">
      <c r="A54" s="6">
        <v>41409</v>
      </c>
      <c r="B54">
        <v>8</v>
      </c>
    </row>
    <row r="55" spans="1:2" x14ac:dyDescent="0.25">
      <c r="A55" s="6">
        <v>41410</v>
      </c>
      <c r="B55">
        <v>8</v>
      </c>
    </row>
    <row r="56" spans="1:2" x14ac:dyDescent="0.25">
      <c r="A56" s="6">
        <v>41411</v>
      </c>
      <c r="B56">
        <v>8</v>
      </c>
    </row>
    <row r="57" spans="1:2" x14ac:dyDescent="0.25">
      <c r="A57" s="6">
        <v>41412</v>
      </c>
      <c r="B57">
        <v>8</v>
      </c>
    </row>
    <row r="58" spans="1:2" x14ac:dyDescent="0.25">
      <c r="A58" s="6">
        <v>41413</v>
      </c>
      <c r="B58">
        <v>9</v>
      </c>
    </row>
    <row r="59" spans="1:2" x14ac:dyDescent="0.25">
      <c r="A59" s="6">
        <v>41414</v>
      </c>
      <c r="B59">
        <v>9</v>
      </c>
    </row>
    <row r="60" spans="1:2" x14ac:dyDescent="0.25">
      <c r="A60" s="6">
        <v>41415</v>
      </c>
      <c r="B60">
        <v>9</v>
      </c>
    </row>
    <row r="61" spans="1:2" x14ac:dyDescent="0.25">
      <c r="A61" s="6">
        <v>41416</v>
      </c>
      <c r="B61">
        <v>9</v>
      </c>
    </row>
    <row r="62" spans="1:2" x14ac:dyDescent="0.25">
      <c r="A62" s="6">
        <v>41417</v>
      </c>
      <c r="B62">
        <v>9</v>
      </c>
    </row>
    <row r="63" spans="1:2" x14ac:dyDescent="0.25">
      <c r="A63" s="6">
        <v>41418</v>
      </c>
      <c r="B63">
        <v>9</v>
      </c>
    </row>
    <row r="64" spans="1:2" x14ac:dyDescent="0.25">
      <c r="A64" s="6">
        <v>41419</v>
      </c>
      <c r="B64">
        <v>9</v>
      </c>
    </row>
    <row r="65" spans="1:2" x14ac:dyDescent="0.25">
      <c r="A65" s="6">
        <v>41420</v>
      </c>
      <c r="B65">
        <v>10</v>
      </c>
    </row>
    <row r="66" spans="1:2" x14ac:dyDescent="0.25">
      <c r="A66" s="6">
        <v>41421</v>
      </c>
      <c r="B66">
        <v>10</v>
      </c>
    </row>
    <row r="67" spans="1:2" x14ac:dyDescent="0.25">
      <c r="A67" s="6">
        <v>41422</v>
      </c>
      <c r="B67">
        <v>10</v>
      </c>
    </row>
    <row r="68" spans="1:2" x14ac:dyDescent="0.25">
      <c r="A68" s="6">
        <v>41423</v>
      </c>
      <c r="B68">
        <v>10</v>
      </c>
    </row>
    <row r="69" spans="1:2" x14ac:dyDescent="0.25">
      <c r="A69" s="6">
        <v>41424</v>
      </c>
      <c r="B69">
        <v>10</v>
      </c>
    </row>
    <row r="70" spans="1:2" x14ac:dyDescent="0.25">
      <c r="A70" s="6">
        <v>41425</v>
      </c>
      <c r="B70">
        <v>10</v>
      </c>
    </row>
    <row r="71" spans="1:2" x14ac:dyDescent="0.25">
      <c r="A71" s="6">
        <v>41426</v>
      </c>
      <c r="B71">
        <v>10</v>
      </c>
    </row>
    <row r="72" spans="1:2" x14ac:dyDescent="0.25">
      <c r="A72" s="6">
        <v>41427</v>
      </c>
      <c r="B72">
        <v>11</v>
      </c>
    </row>
    <row r="73" spans="1:2" x14ac:dyDescent="0.25">
      <c r="A73" s="6">
        <v>41428</v>
      </c>
      <c r="B73">
        <v>11</v>
      </c>
    </row>
    <row r="74" spans="1:2" x14ac:dyDescent="0.25">
      <c r="A74" s="6">
        <v>41429</v>
      </c>
      <c r="B74">
        <v>11</v>
      </c>
    </row>
    <row r="75" spans="1:2" x14ac:dyDescent="0.25">
      <c r="A75" s="6">
        <v>41430</v>
      </c>
      <c r="B75">
        <v>11</v>
      </c>
    </row>
    <row r="76" spans="1:2" x14ac:dyDescent="0.25">
      <c r="A76" s="6">
        <v>41431</v>
      </c>
      <c r="B76">
        <v>11</v>
      </c>
    </row>
    <row r="77" spans="1:2" x14ac:dyDescent="0.25">
      <c r="A77" s="6">
        <v>41432</v>
      </c>
      <c r="B7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7" sqref="E17"/>
    </sheetView>
  </sheetViews>
  <sheetFormatPr defaultRowHeight="15" x14ac:dyDescent="0.25"/>
  <sheetData>
    <row r="1" spans="1:6" s="2" customFormat="1" x14ac:dyDescent="0.25">
      <c r="A1" s="2" t="s">
        <v>68</v>
      </c>
      <c r="B1" s="2" t="s">
        <v>69</v>
      </c>
      <c r="C1" s="2" t="s">
        <v>179</v>
      </c>
      <c r="E1" s="2" t="s">
        <v>75</v>
      </c>
      <c r="F1" s="2" t="s">
        <v>187</v>
      </c>
    </row>
    <row r="2" spans="1:6" x14ac:dyDescent="0.25">
      <c r="A2">
        <v>1</v>
      </c>
      <c r="B2">
        <v>3</v>
      </c>
      <c r="C2" t="s">
        <v>72</v>
      </c>
      <c r="E2" t="s">
        <v>180</v>
      </c>
      <c r="F2" t="s">
        <v>188</v>
      </c>
    </row>
    <row r="3" spans="1:6" x14ac:dyDescent="0.25">
      <c r="A3">
        <v>2</v>
      </c>
      <c r="B3">
        <v>4</v>
      </c>
      <c r="C3" t="s">
        <v>72</v>
      </c>
      <c r="E3" t="s">
        <v>181</v>
      </c>
      <c r="F3" t="s">
        <v>189</v>
      </c>
    </row>
    <row r="4" spans="1:6" x14ac:dyDescent="0.25">
      <c r="A4">
        <v>3</v>
      </c>
      <c r="B4">
        <v>5</v>
      </c>
      <c r="C4" t="s">
        <v>70</v>
      </c>
      <c r="E4" t="s">
        <v>186</v>
      </c>
      <c r="F4" t="s">
        <v>189</v>
      </c>
    </row>
    <row r="5" spans="1:6" x14ac:dyDescent="0.25">
      <c r="A5">
        <v>4</v>
      </c>
      <c r="B5">
        <v>1</v>
      </c>
      <c r="C5" t="s">
        <v>71</v>
      </c>
      <c r="E5" t="s">
        <v>182</v>
      </c>
      <c r="F5" t="s">
        <v>189</v>
      </c>
    </row>
    <row r="6" spans="1:6" x14ac:dyDescent="0.25">
      <c r="A6">
        <v>5</v>
      </c>
      <c r="B6">
        <v>2</v>
      </c>
      <c r="C6" t="s">
        <v>71</v>
      </c>
      <c r="E6" t="s">
        <v>183</v>
      </c>
      <c r="F6" t="s">
        <v>189</v>
      </c>
    </row>
    <row r="7" spans="1:6" x14ac:dyDescent="0.25">
      <c r="E7" t="s">
        <v>184</v>
      </c>
      <c r="F7" t="s">
        <v>189</v>
      </c>
    </row>
    <row r="8" spans="1:6" x14ac:dyDescent="0.25">
      <c r="E8" t="s">
        <v>185</v>
      </c>
      <c r="F8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Sheet9</vt:lpstr>
      <vt:lpstr>Sheet1</vt:lpstr>
      <vt:lpstr>Final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jcmarks</dc:creator>
  <cp:lastModifiedBy>jcmarks</cp:lastModifiedBy>
  <dcterms:created xsi:type="dcterms:W3CDTF">2017-05-08T19:14:42Z</dcterms:created>
  <dcterms:modified xsi:type="dcterms:W3CDTF">2017-05-11T19:03:20Z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d6afab82-9def-4d63-821c-20505c0ff06f</vt:lpwstr>
  </property>
</Properties>
</file>