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968" yWindow="-252" windowWidth="17496" windowHeight="10956"/>
  </bookViews>
  <sheets>
    <sheet name="Hoja1" sheetId="1" r:id="rId1"/>
  </sheets>
  <definedNames>
    <definedName name="_xlnm.Print_Titles" localSheetId="0">Hoja1!$1:$10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7" i="1" s="1"/>
  <c r="F23" i="1"/>
  <c r="F22" i="1"/>
  <c r="F21" i="1"/>
  <c r="F20" i="1"/>
  <c r="F19" i="1"/>
  <c r="F18" i="1"/>
  <c r="F17" i="1"/>
</calcChain>
</file>

<file path=xl/sharedStrings.xml><?xml version="1.0" encoding="utf-8"?>
<sst xmlns="http://schemas.openxmlformats.org/spreadsheetml/2006/main" count="46" uniqueCount="46">
  <si>
    <t>Señores</t>
  </si>
  <si>
    <t xml:space="preserve">G.C.A.Q. INGENIEROS CIVILES SAC       </t>
  </si>
  <si>
    <t>Presente.-</t>
  </si>
  <si>
    <t>De nuestra consideración :</t>
  </si>
  <si>
    <t>Por Intermedio de la Presente nos es grato hacerles llegar nuestra propuesta Tecnico-Economica:</t>
  </si>
  <si>
    <t>ITEM</t>
  </si>
  <si>
    <t>CODIGO</t>
  </si>
  <si>
    <t>DESCRIPCION</t>
  </si>
  <si>
    <t>CANT.</t>
  </si>
  <si>
    <t>PR.UNIT.US$</t>
  </si>
  <si>
    <t>PR.TOTAL US$</t>
  </si>
  <si>
    <t>007494</t>
  </si>
  <si>
    <t>MONITOR LG LED 19EN43S-B 18.5"</t>
  </si>
  <si>
    <t>005008</t>
  </si>
  <si>
    <t xml:space="preserve">CASE COOLER MASTER F-400WTS </t>
  </si>
  <si>
    <t>007139</t>
  </si>
  <si>
    <t>PLACA INTEL DB75EN DDR3 LGA 1155</t>
  </si>
  <si>
    <t>007079</t>
  </si>
  <si>
    <t>PROC. INTEL CORE I5 -3330 3.0GHZ LGA 1155</t>
  </si>
  <si>
    <t>007356</t>
  </si>
  <si>
    <t xml:space="preserve">MEMORIA KINGSTON DDR3 8GB 1333 </t>
  </si>
  <si>
    <t>003552</t>
  </si>
  <si>
    <t>DISCO DURO SEAGATE 500GB S-ATA</t>
  </si>
  <si>
    <t>4196</t>
  </si>
  <si>
    <t>GRABADOR LG DVD SATA NEGRO GH22NS50/70/24NS72 / GH24NS95</t>
  </si>
  <si>
    <t>004693</t>
  </si>
  <si>
    <t>TECLADO Y MOUSE MICROSOFT (APB-00004) 600 MULTIMEDIA</t>
  </si>
  <si>
    <t>Sub Total US$</t>
  </si>
  <si>
    <t>IGV 18% US$</t>
  </si>
  <si>
    <t>Total US$</t>
  </si>
  <si>
    <t>CONDICIONES COMERCIALES</t>
  </si>
  <si>
    <t xml:space="preserve">PRECIOS INCLUYEN IGV 18% </t>
  </si>
  <si>
    <t>PRECIO EN DOLARES</t>
  </si>
  <si>
    <t>Forma de Pago    CONTADO</t>
  </si>
  <si>
    <t xml:space="preserve">CTA.CORRIENTE BANCO CREDITO - SUPERTEC SAC  - DOLARES 191-1475869-1-75  SOLES 191-1536304-0-21  </t>
  </si>
  <si>
    <t>CTA.CORRIENTE BANCO CONTINENTAL - SUPERTEC SAC  - DOLARES 153-01-00043656  SOLES 153-01-00043648</t>
  </si>
  <si>
    <t>CTA.CORRIENTE BANCO SCOTIABANK - SUPERTEC SAC  - DOLARES 311-3887  SOLES 7310013</t>
  </si>
  <si>
    <t xml:space="preserve">Observaciones    </t>
  </si>
  <si>
    <t>Atentamente,</t>
  </si>
  <si>
    <t>...........................................................</t>
  </si>
  <si>
    <t>GABRIELA MAGALLANES</t>
  </si>
  <si>
    <t>SUPERTEC SAC</t>
  </si>
  <si>
    <t>NEXTEL: 814*4091</t>
  </si>
  <si>
    <t>TELF: 3308019</t>
  </si>
  <si>
    <t>PROFORMA 0014-00001983</t>
  </si>
  <si>
    <t>Lima, 8 de Enero,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</si>
</sst>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43" fontId="2" fillId="0" borderId="0" xfId="1" applyFont="1" applyBorder="1"/>
    <xf numFmtId="0" fontId="0" fillId="0" borderId="0" xfId="0"/>
    <xf numFmtId="0" fontId="7" fillId="0" borderId="1" xfId="0" applyFont="1" applyBorder="1"/>
    <xf numFmtId="0" fontId="7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1" xfId="0" quotePrefix="1" applyFont="1" applyBorder="1"/>
    <xf numFmtId="0" fontId="8" fillId="0" borderId="0" xfId="0" quotePrefix="1" applyFont="1"/>
    <xf numFmtId="43" fontId="8" fillId="0" borderId="1" xfId="1" applyFont="1" applyBorder="1"/>
    <xf numFmtId="43" fontId="8" fillId="0" borderId="0" xfId="1" quotePrefix="1" applyFont="1"/>
    <xf numFmtId="43" fontId="7" fillId="0" borderId="1" xfId="1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Millares" xfId="1" builtinId="3"/>
    <cellStyle name="Millares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2446020</xdr:colOff>
      <xdr:row>3</xdr:row>
      <xdr:rowOff>15240</xdr:rowOff>
    </xdr:to>
    <xdr:pic>
      <xdr:nvPicPr>
        <xdr:cNvPr id="4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512820" cy="563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49"/>
  <sheetViews>
    <sheetView tabSelected="1" workbookViewId="0">
      <selection activeCell="G22" sqref="G22"/>
    </sheetView>
  </sheetViews>
  <sheetFormatPr baseColWidth="10" defaultRowHeight="14.4" x14ac:dyDescent="0.3"/>
  <cols>
    <col min="1" max="1" width="5.5546875" customWidth="1"/>
    <col min="2" max="2" width="10" customWidth="1"/>
    <col min="3" max="3" width="60.33203125" customWidth="1"/>
    <col min="4" max="4" width="6.33203125" customWidth="1"/>
    <col min="5" max="5" width="14.6640625" customWidth="1"/>
    <col min="6" max="6" width="15" customWidth="1"/>
    <col min="7" max="7" width="15.109375" customWidth="1"/>
  </cols>
  <sheetData>
    <row r="5" spans="1:7" ht="23.4" x14ac:dyDescent="0.45">
      <c r="A5" s="16" t="s">
        <v>44</v>
      </c>
      <c r="B5" s="17"/>
      <c r="C5" s="17"/>
      <c r="D5" s="17"/>
      <c r="E5" s="17"/>
      <c r="F5" s="17"/>
    </row>
    <row r="7" spans="1:7" x14ac:dyDescent="0.3">
      <c r="A7" t="s">
        <v>45</v>
      </c>
    </row>
    <row r="8" spans="1:7" x14ac:dyDescent="0.3">
      <c r="A8" t="s">
        <v>0</v>
      </c>
    </row>
    <row r="9" spans="1:7" x14ac:dyDescent="0.3">
      <c r="A9" t="s">
        <v>1</v>
      </c>
      <c r="C9" s="2"/>
    </row>
    <row r="10" spans="1:7" x14ac:dyDescent="0.3">
      <c r="A10" s="1" t="s">
        <v>2</v>
      </c>
    </row>
    <row r="14" spans="1:7" x14ac:dyDescent="0.3">
      <c r="A14" t="s">
        <v>3</v>
      </c>
    </row>
    <row r="15" spans="1:7" x14ac:dyDescent="0.3">
      <c r="A15" t="s">
        <v>4</v>
      </c>
    </row>
    <row r="16" spans="1:7" s="9" customFormat="1" ht="21.75" customHeight="1" x14ac:dyDescent="0.3">
      <c r="A16" s="7" t="s">
        <v>5</v>
      </c>
      <c r="B16" s="7" t="s">
        <v>6</v>
      </c>
      <c r="C16" s="7" t="s">
        <v>7</v>
      </c>
      <c r="D16" s="7" t="s">
        <v>8</v>
      </c>
      <c r="E16" s="7" t="s">
        <v>9</v>
      </c>
      <c r="F16" s="7" t="s">
        <v>10</v>
      </c>
      <c r="G16" s="8"/>
    </row>
    <row r="17" spans="1:6" s="9" customFormat="1" ht="21.75" customHeight="1" x14ac:dyDescent="0.3">
      <c r="A17" s="10">
        <v>1</v>
      </c>
      <c r="B17" s="11" t="s">
        <v>11</v>
      </c>
      <c r="C17" s="11" t="s">
        <v>12</v>
      </c>
      <c r="D17" s="10">
        <v>1</v>
      </c>
      <c r="E17" s="13">
        <v>110</v>
      </c>
      <c r="F17" s="13">
        <f t="shared" ref="F17:F24" si="0">(D17*E17)</f>
        <v>110</v>
      </c>
    </row>
    <row r="18" spans="1:6" s="9" customFormat="1" ht="21.75" customHeight="1" x14ac:dyDescent="0.3">
      <c r="A18" s="10">
        <v>1</v>
      </c>
      <c r="B18" s="11" t="s">
        <v>13</v>
      </c>
      <c r="C18" s="11" t="s">
        <v>14</v>
      </c>
      <c r="D18" s="10">
        <v>1</v>
      </c>
      <c r="E18" s="13">
        <v>90</v>
      </c>
      <c r="F18" s="13">
        <f t="shared" si="0"/>
        <v>90</v>
      </c>
    </row>
    <row r="19" spans="1:6" s="9" customFormat="1" ht="21.75" customHeight="1" x14ac:dyDescent="0.3">
      <c r="A19" s="10">
        <v>2</v>
      </c>
      <c r="B19" s="11" t="s">
        <v>15</v>
      </c>
      <c r="C19" s="11" t="s">
        <v>16</v>
      </c>
      <c r="D19" s="10">
        <v>1</v>
      </c>
      <c r="E19" s="13">
        <v>105</v>
      </c>
      <c r="F19" s="13">
        <f t="shared" si="0"/>
        <v>105</v>
      </c>
    </row>
    <row r="20" spans="1:6" s="9" customFormat="1" ht="21.75" customHeight="1" x14ac:dyDescent="0.3">
      <c r="A20" s="10">
        <v>3</v>
      </c>
      <c r="B20" s="11" t="s">
        <v>17</v>
      </c>
      <c r="C20" s="11" t="s">
        <v>18</v>
      </c>
      <c r="D20" s="10">
        <v>1</v>
      </c>
      <c r="E20" s="13">
        <v>215</v>
      </c>
      <c r="F20" s="13">
        <f t="shared" si="0"/>
        <v>215</v>
      </c>
    </row>
    <row r="21" spans="1:6" s="9" customFormat="1" ht="21.75" customHeight="1" x14ac:dyDescent="0.3">
      <c r="A21" s="10">
        <v>4</v>
      </c>
      <c r="B21" s="11" t="s">
        <v>19</v>
      </c>
      <c r="C21" s="11" t="s">
        <v>20</v>
      </c>
      <c r="D21" s="10">
        <v>1</v>
      </c>
      <c r="E21" s="13">
        <v>90</v>
      </c>
      <c r="F21" s="13">
        <f t="shared" si="0"/>
        <v>90</v>
      </c>
    </row>
    <row r="22" spans="1:6" s="9" customFormat="1" ht="21.75" customHeight="1" x14ac:dyDescent="0.3">
      <c r="A22" s="10">
        <v>5</v>
      </c>
      <c r="B22" s="11" t="s">
        <v>21</v>
      </c>
      <c r="C22" s="11" t="s">
        <v>22</v>
      </c>
      <c r="D22" s="10">
        <v>1</v>
      </c>
      <c r="E22" s="13">
        <v>68</v>
      </c>
      <c r="F22" s="13">
        <f t="shared" si="0"/>
        <v>68</v>
      </c>
    </row>
    <row r="23" spans="1:6" s="9" customFormat="1" ht="21.75" customHeight="1" x14ac:dyDescent="0.3">
      <c r="A23" s="10">
        <v>6</v>
      </c>
      <c r="B23" s="11" t="s">
        <v>23</v>
      </c>
      <c r="C23" s="11" t="s">
        <v>24</v>
      </c>
      <c r="D23" s="10">
        <v>1</v>
      </c>
      <c r="E23" s="13">
        <v>22</v>
      </c>
      <c r="F23" s="13">
        <f t="shared" si="0"/>
        <v>22</v>
      </c>
    </row>
    <row r="24" spans="1:6" s="9" customFormat="1" ht="21.75" customHeight="1" x14ac:dyDescent="0.3">
      <c r="A24" s="10">
        <v>7</v>
      </c>
      <c r="B24" s="11" t="s">
        <v>25</v>
      </c>
      <c r="C24" s="11" t="s">
        <v>26</v>
      </c>
      <c r="D24" s="10">
        <v>1</v>
      </c>
      <c r="E24" s="13">
        <v>22</v>
      </c>
      <c r="F24" s="13">
        <f t="shared" si="0"/>
        <v>22</v>
      </c>
    </row>
    <row r="25" spans="1:6" s="9" customFormat="1" ht="21.75" customHeight="1" x14ac:dyDescent="0.3">
      <c r="A25" s="10">
        <v>8</v>
      </c>
      <c r="E25" s="14" t="s">
        <v>27</v>
      </c>
      <c r="F25" s="15">
        <v>1716.95</v>
      </c>
    </row>
    <row r="26" spans="1:6" s="9" customFormat="1" ht="21.75" customHeight="1" x14ac:dyDescent="0.3">
      <c r="E26" s="12" t="s">
        <v>28</v>
      </c>
      <c r="F26" s="15">
        <v>309.05</v>
      </c>
    </row>
    <row r="27" spans="1:6" s="9" customFormat="1" ht="21.75" customHeight="1" x14ac:dyDescent="0.3">
      <c r="E27" s="12" t="s">
        <v>29</v>
      </c>
      <c r="F27" s="15">
        <f>SUM(F17:F24)</f>
        <v>722</v>
      </c>
    </row>
    <row r="28" spans="1:6" s="6" customFormat="1" ht="15.6" x14ac:dyDescent="0.3">
      <c r="A28" s="9"/>
      <c r="E28" s="3"/>
      <c r="F28" s="5"/>
    </row>
    <row r="29" spans="1:6" x14ac:dyDescent="0.3">
      <c r="A29" s="6"/>
    </row>
    <row r="30" spans="1:6" x14ac:dyDescent="0.3">
      <c r="A30" s="4" t="s">
        <v>30</v>
      </c>
    </row>
    <row r="31" spans="1:6" x14ac:dyDescent="0.3">
      <c r="A31" t="s">
        <v>31</v>
      </c>
    </row>
    <row r="32" spans="1:6" x14ac:dyDescent="0.3">
      <c r="A32" t="s">
        <v>32</v>
      </c>
    </row>
    <row r="33" spans="1:1" x14ac:dyDescent="0.3">
      <c r="A33" t="s">
        <v>33</v>
      </c>
    </row>
    <row r="34" spans="1:1" x14ac:dyDescent="0.3">
      <c r="A34" t="s">
        <v>34</v>
      </c>
    </row>
    <row r="35" spans="1:1" x14ac:dyDescent="0.3">
      <c r="A35" t="s">
        <v>35</v>
      </c>
    </row>
    <row r="36" spans="1:1" x14ac:dyDescent="0.3">
      <c r="A36" t="s">
        <v>36</v>
      </c>
    </row>
    <row r="37" spans="1:1" x14ac:dyDescent="0.3">
      <c r="A37" t="s">
        <v>37</v>
      </c>
    </row>
    <row r="42" spans="1:1" x14ac:dyDescent="0.3">
      <c r="A42" t="s">
        <v>38</v>
      </c>
    </row>
    <row r="45" spans="1:1" x14ac:dyDescent="0.3">
      <c r="A45" t="s">
        <v>39</v>
      </c>
    </row>
    <row r="46" spans="1:1" x14ac:dyDescent="0.3">
      <c r="A46" s="6" t="s">
        <v>40</v>
      </c>
    </row>
    <row r="47" spans="1:1" x14ac:dyDescent="0.3">
      <c r="A47" s="6" t="s">
        <v>41</v>
      </c>
    </row>
    <row r="48" spans="1:1" x14ac:dyDescent="0.3">
      <c r="A48" s="6" t="s">
        <v>42</v>
      </c>
    </row>
    <row r="49" spans="1:1" x14ac:dyDescent="0.3">
      <c r="A49" s="6" t="s">
        <v>43</v>
      </c>
    </row>
  </sheetData>
  <mergeCells count="1">
    <mergeCell ref="A5:F5"/>
  </mergeCells>
  <pageMargins left="0.3" right="0.2" top="0.2" bottom="0.98425196900000012" header="0" footer="0"/>
  <pageSetup scale="80" orientation="portrait" horizontalDpi="120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SERVIDOR</dc:creator>
  <cp:lastModifiedBy>USUARIO</cp:lastModifiedBy>
  <dcterms:created xsi:type="dcterms:W3CDTF">2013-11-15T17:08:43Z</dcterms:created>
  <dcterms:modified xsi:type="dcterms:W3CDTF">2014-01-08T17:40:33Z</dcterms:modified>
</cp:coreProperties>
</file>