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COE 3-1 S2\UML232LEC-LAB - Cognate Elective 2 Machine Learning 2\Laboratory\Finals\Class Standing\Assignment 13\"/>
    </mc:Choice>
  </mc:AlternateContent>
  <xr:revisionPtr revIDLastSave="0" documentId="13_ncr:1_{2545A2CE-AC87-47CD-AE19-5A5482657072}" xr6:coauthVersionLast="47" xr6:coauthVersionMax="47" xr10:uidLastSave="{00000000-0000-0000-0000-000000000000}"/>
  <bookViews>
    <workbookView xWindow="-120" yWindow="-120" windowWidth="24240" windowHeight="13290" xr2:uid="{1F21716E-EF4C-4403-A4CC-834B3BF83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108" i="1"/>
  <c r="D107" i="1"/>
  <c r="D106" i="1"/>
  <c r="D105" i="1"/>
  <c r="D83" i="1"/>
  <c r="D82" i="1"/>
  <c r="D81" i="1"/>
  <c r="D80" i="1"/>
  <c r="D58" i="1"/>
  <c r="D57" i="1"/>
  <c r="D56" i="1"/>
  <c r="D55" i="1"/>
  <c r="D31" i="1"/>
  <c r="D30" i="1"/>
  <c r="D28" i="1"/>
  <c r="D29" i="1"/>
  <c r="D3" i="1"/>
  <c r="D7" i="1" l="1"/>
  <c r="E4" i="1" s="1"/>
  <c r="E5" i="1"/>
  <c r="D8" i="1"/>
  <c r="F7" i="1" s="1"/>
  <c r="D59" i="1"/>
  <c r="E55" i="1" s="1"/>
  <c r="D110" i="1"/>
  <c r="F107" i="1" s="1"/>
  <c r="G107" i="1" s="1"/>
  <c r="D109" i="1"/>
  <c r="D85" i="1"/>
  <c r="F81" i="1" s="1"/>
  <c r="D84" i="1"/>
  <c r="E80" i="1" s="1"/>
  <c r="D60" i="1"/>
  <c r="F57" i="1" s="1"/>
  <c r="D33" i="1"/>
  <c r="F30" i="1" s="1"/>
  <c r="G30" i="1" s="1"/>
  <c r="D32" i="1"/>
  <c r="E28" i="1" s="1"/>
  <c r="E7" i="1" l="1"/>
  <c r="E6" i="1"/>
  <c r="F4" i="1"/>
  <c r="G4" i="1" s="1"/>
  <c r="F5" i="1"/>
  <c r="G5" i="1" s="1"/>
  <c r="F6" i="1"/>
  <c r="G6" i="1" s="1"/>
  <c r="E82" i="1"/>
  <c r="E57" i="1"/>
  <c r="E56" i="1"/>
  <c r="F58" i="1"/>
  <c r="F83" i="1"/>
  <c r="G83" i="1" s="1"/>
  <c r="E31" i="1"/>
  <c r="E32" i="1"/>
  <c r="F32" i="1"/>
  <c r="E29" i="1"/>
  <c r="E59" i="1"/>
  <c r="E58" i="1"/>
  <c r="E30" i="1"/>
  <c r="F28" i="1"/>
  <c r="G28" i="1" s="1"/>
  <c r="F29" i="1"/>
  <c r="G29" i="1" s="1"/>
  <c r="F31" i="1"/>
  <c r="G31" i="1" s="1"/>
  <c r="F3" i="1"/>
  <c r="G3" i="1" s="1"/>
  <c r="E3" i="1"/>
  <c r="F109" i="1"/>
  <c r="E108" i="1"/>
  <c r="E109" i="1"/>
  <c r="E106" i="1"/>
  <c r="E105" i="1"/>
  <c r="F106" i="1"/>
  <c r="G106" i="1" s="1"/>
  <c r="F105" i="1"/>
  <c r="G105" i="1" s="1"/>
  <c r="F108" i="1"/>
  <c r="G108" i="1" s="1"/>
  <c r="E107" i="1"/>
  <c r="F84" i="1"/>
  <c r="E83" i="1"/>
  <c r="E84" i="1"/>
  <c r="E81" i="1"/>
  <c r="F82" i="1"/>
  <c r="G82" i="1" s="1"/>
  <c r="G81" i="1"/>
  <c r="F80" i="1"/>
  <c r="G80" i="1" s="1"/>
  <c r="F56" i="1"/>
  <c r="G56" i="1" s="1"/>
  <c r="F55" i="1"/>
  <c r="G55" i="1" s="1"/>
  <c r="G57" i="1"/>
  <c r="G58" i="1"/>
  <c r="F59" i="1"/>
</calcChain>
</file>

<file path=xl/sharedStrings.xml><?xml version="1.0" encoding="utf-8"?>
<sst xmlns="http://schemas.openxmlformats.org/spreadsheetml/2006/main" count="187" uniqueCount="49">
  <si>
    <t xml:space="preserve">total </t>
  </si>
  <si>
    <t>average</t>
  </si>
  <si>
    <t>Evaluate Offspring - First Iteration</t>
  </si>
  <si>
    <t>Chromosome no.</t>
  </si>
  <si>
    <t>Initial Population</t>
  </si>
  <si>
    <t>X value</t>
  </si>
  <si>
    <r>
      <rPr>
        <i/>
        <sz val="11"/>
        <color theme="1"/>
        <rFont val="Calibri"/>
        <family val="2"/>
        <scheme val="minor"/>
      </rPr>
      <t>fi</t>
    </r>
    <r>
      <rPr>
        <sz val="11"/>
        <color theme="1"/>
        <rFont val="Calibri"/>
        <family val="2"/>
        <scheme val="minor"/>
      </rPr>
      <t xml:space="preserve"> value</t>
    </r>
  </si>
  <si>
    <r>
      <rPr>
        <i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 xml:space="preserve"> value</t>
    </r>
  </si>
  <si>
    <t>Expected Count</t>
  </si>
  <si>
    <t>Actual Count</t>
  </si>
  <si>
    <t>0010</t>
  </si>
  <si>
    <t>0100</t>
  </si>
  <si>
    <t>1001</t>
  </si>
  <si>
    <t>1110</t>
  </si>
  <si>
    <t>Selected population</t>
  </si>
  <si>
    <t>Crossover</t>
  </si>
  <si>
    <t>Offspring</t>
  </si>
  <si>
    <t>Crossover of Chromosomes 1pt - 3 bits</t>
  </si>
  <si>
    <r>
      <rPr>
        <sz val="11"/>
        <color rgb="FF00B05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</si>
  <si>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|</t>
    </r>
    <r>
      <rPr>
        <sz val="11"/>
        <color rgb="FF00B050"/>
        <rFont val="Calibri"/>
        <family val="2"/>
        <scheme val="minor"/>
      </rPr>
      <t>1</t>
    </r>
  </si>
  <si>
    <t>1000</t>
  </si>
  <si>
    <t>1111</t>
  </si>
  <si>
    <r>
      <rPr>
        <sz val="11"/>
        <color rgb="FF00B05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0</t>
    </r>
  </si>
  <si>
    <t>Selected Population</t>
  </si>
  <si>
    <t>Mutated String</t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</si>
  <si>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|</t>
    </r>
    <r>
      <rPr>
        <sz val="11"/>
        <color rgb="FF00B050"/>
        <rFont val="Calibri"/>
        <family val="2"/>
        <scheme val="minor"/>
      </rPr>
      <t>0</t>
    </r>
  </si>
  <si>
    <r>
      <t>100</t>
    </r>
    <r>
      <rPr>
        <sz val="11"/>
        <color rgb="FFFF0000"/>
        <rFont val="Calibri"/>
        <family val="2"/>
        <scheme val="minor"/>
      </rPr>
      <t>1</t>
    </r>
  </si>
  <si>
    <r>
      <t>111</t>
    </r>
    <r>
      <rPr>
        <sz val="11"/>
        <color rgb="FFFF0000"/>
        <rFont val="Calibri"/>
        <family val="2"/>
        <scheme val="minor"/>
      </rPr>
      <t>1</t>
    </r>
  </si>
  <si>
    <r>
      <t>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</si>
  <si>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111</t>
    </r>
    <r>
      <rPr>
        <sz val="11"/>
        <color rgb="FFFF0000"/>
        <rFont val="Calibri"/>
        <family val="2"/>
        <scheme val="minor"/>
      </rPr>
      <t>0</t>
    </r>
  </si>
  <si>
    <r>
      <t>11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</si>
  <si>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t>Evaluate Offspring - Second Iteration</t>
  </si>
  <si>
    <t>1010</t>
  </si>
  <si>
    <t>1100</t>
  </si>
  <si>
    <r>
      <rPr>
        <sz val="11"/>
        <color rgb="FF00B05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</si>
  <si>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|</t>
    </r>
    <r>
      <rPr>
        <sz val="11"/>
        <color rgb="FF00B050"/>
        <rFont val="Calibri"/>
        <family val="2"/>
        <scheme val="minor"/>
      </rPr>
      <t>0</t>
    </r>
  </si>
  <si>
    <r>
      <t>101</t>
    </r>
    <r>
      <rPr>
        <sz val="11"/>
        <color rgb="FFFF0000"/>
        <rFont val="Calibri"/>
        <family val="2"/>
        <scheme val="minor"/>
      </rPr>
      <t>1</t>
    </r>
  </si>
  <si>
    <r>
      <t>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</si>
  <si>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Evaluate Offspring - Third Iteration</t>
  </si>
  <si>
    <t>1011</t>
  </si>
  <si>
    <r>
      <t>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</si>
  <si>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t>Evaluate Offspring - Fourth Iteration</t>
  </si>
  <si>
    <r>
      <rPr>
        <sz val="11"/>
        <color rgb="FF00B05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1</t>
    </r>
  </si>
  <si>
    <t>Mutation of Chromosomes - 1,1,3,2</t>
  </si>
  <si>
    <t>Mutation of Chromosomes - 1,3,1,2</t>
  </si>
  <si>
    <t>Mutation of Chromosomes - 1,1,3,1</t>
  </si>
  <si>
    <t>Mutation of Chromosomes -  2,3,1,2</t>
  </si>
  <si>
    <t xml:space="preserve">Evaluate Offspring - Fifth Iteration - </t>
  </si>
  <si>
    <t>END OF ITERATION (STOP OF CRITERIA NO 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</si>
</sst>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/>
    <xf numFmtId="1" fontId="2" fillId="4" borderId="1" xfId="0" applyNumberFormat="1" applyFont="1" applyFill="1" applyBorder="1"/>
    <xf numFmtId="0" fontId="0" fillId="5" borderId="1" xfId="0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C042-A53A-4FE4-B3B1-CCCE03EABE07}">
  <dimension ref="A1:K110"/>
  <sheetViews>
    <sheetView tabSelected="1" zoomScaleNormal="100" workbookViewId="0">
      <selection activeCell="F46" sqref="F46"/>
    </sheetView>
  </sheetViews>
  <sheetFormatPr defaultRowHeight="15" x14ac:dyDescent="0.25"/>
  <cols>
    <col min="1" max="1" width="19.140625" customWidth="1"/>
    <col min="2" max="2" width="21.28515625" customWidth="1"/>
    <col min="3" max="3" width="18.5703125" customWidth="1"/>
    <col min="4" max="4" width="10.7109375" customWidth="1"/>
    <col min="5" max="5" width="12.5703125" customWidth="1"/>
    <col min="6" max="6" width="20.85546875" customWidth="1"/>
    <col min="7" max="7" width="19.5703125" customWidth="1"/>
    <col min="12" max="12" width="20" customWidth="1"/>
  </cols>
  <sheetData>
    <row r="1" spans="1:7" x14ac:dyDescent="0.25">
      <c r="A1" s="24" t="s">
        <v>2</v>
      </c>
      <c r="B1" s="24"/>
      <c r="C1" s="24"/>
      <c r="D1" s="24"/>
      <c r="E1" s="24"/>
      <c r="F1" s="24"/>
      <c r="G1" s="24"/>
    </row>
    <row r="2" spans="1:7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6">
        <v>1</v>
      </c>
      <c r="B3" s="7" t="s">
        <v>10</v>
      </c>
      <c r="C3" s="8">
        <v>2</v>
      </c>
      <c r="D3" s="8">
        <f>C3^3</f>
        <v>8</v>
      </c>
      <c r="E3" s="9">
        <f>D3/$D$7</f>
        <v>2.2566995768688292E-3</v>
      </c>
      <c r="F3" s="9">
        <f>D3/$D$8</f>
        <v>9.0267983074753168E-3</v>
      </c>
      <c r="G3" s="9">
        <f>ROUND(F3,0)</f>
        <v>0</v>
      </c>
    </row>
    <row r="4" spans="1:7" x14ac:dyDescent="0.25">
      <c r="A4" s="6">
        <v>2</v>
      </c>
      <c r="B4" s="7" t="s">
        <v>11</v>
      </c>
      <c r="C4" s="8">
        <v>4</v>
      </c>
      <c r="D4" s="8">
        <f>C4^3</f>
        <v>64</v>
      </c>
      <c r="E4" s="9">
        <f>D4/$D$7</f>
        <v>1.8053596614950634E-2</v>
      </c>
      <c r="F4" s="9">
        <f t="shared" ref="F4:F7" si="0">D4/$D$8</f>
        <v>7.2214386459802535E-2</v>
      </c>
      <c r="G4" s="9">
        <f t="shared" ref="G4:G6" si="1">ROUND(F4,0)</f>
        <v>0</v>
      </c>
    </row>
    <row r="5" spans="1:7" x14ac:dyDescent="0.25">
      <c r="A5" s="2">
        <v>3</v>
      </c>
      <c r="B5" s="3" t="s">
        <v>12</v>
      </c>
      <c r="C5" s="4">
        <v>9</v>
      </c>
      <c r="D5" s="4">
        <f t="shared" ref="D5:D6" si="2">C5^3</f>
        <v>729</v>
      </c>
      <c r="E5" s="5">
        <f t="shared" ref="E5:E7" si="3">D5/$D$7</f>
        <v>0.20564174894217208</v>
      </c>
      <c r="F5" s="5">
        <f>D5/$D$8</f>
        <v>0.8225669957686883</v>
      </c>
      <c r="G5" s="5">
        <f t="shared" si="1"/>
        <v>1</v>
      </c>
    </row>
    <row r="6" spans="1:7" x14ac:dyDescent="0.25">
      <c r="A6" s="2">
        <v>4</v>
      </c>
      <c r="B6" s="3" t="s">
        <v>13</v>
      </c>
      <c r="C6" s="4">
        <v>14</v>
      </c>
      <c r="D6" s="4">
        <f t="shared" si="2"/>
        <v>2744</v>
      </c>
      <c r="E6" s="5">
        <f t="shared" si="3"/>
        <v>0.77404795486600841</v>
      </c>
      <c r="F6" s="5">
        <f t="shared" si="0"/>
        <v>3.0961918194640337</v>
      </c>
      <c r="G6" s="5">
        <f t="shared" si="1"/>
        <v>3</v>
      </c>
    </row>
    <row r="7" spans="1:7" x14ac:dyDescent="0.25">
      <c r="A7" s="25" t="s">
        <v>0</v>
      </c>
      <c r="B7" s="26"/>
      <c r="C7" s="27"/>
      <c r="D7" s="11">
        <f>SUM(D3:D6)</f>
        <v>3545</v>
      </c>
      <c r="E7" s="5">
        <f t="shared" si="3"/>
        <v>1</v>
      </c>
      <c r="F7" s="5">
        <f t="shared" si="0"/>
        <v>4</v>
      </c>
      <c r="G7" s="4"/>
    </row>
    <row r="8" spans="1:7" x14ac:dyDescent="0.25">
      <c r="A8" s="25" t="s">
        <v>1</v>
      </c>
      <c r="B8" s="26"/>
      <c r="C8" s="27"/>
      <c r="D8" s="12">
        <f>AVERAGE(D3:D6)</f>
        <v>886.25</v>
      </c>
      <c r="E8" s="5"/>
      <c r="F8" s="4"/>
      <c r="G8" s="4"/>
    </row>
    <row r="10" spans="1:7" x14ac:dyDescent="0.25">
      <c r="A10" s="23" t="s">
        <v>17</v>
      </c>
      <c r="B10" s="23"/>
      <c r="C10" s="23"/>
      <c r="D10" s="23"/>
    </row>
    <row r="11" spans="1:7" x14ac:dyDescent="0.25">
      <c r="A11" s="10" t="s">
        <v>3</v>
      </c>
      <c r="B11" s="13" t="s">
        <v>14</v>
      </c>
      <c r="C11" s="13" t="s">
        <v>15</v>
      </c>
      <c r="D11" s="13" t="s">
        <v>16</v>
      </c>
    </row>
    <row r="12" spans="1:7" x14ac:dyDescent="0.25">
      <c r="A12" s="2">
        <v>3</v>
      </c>
      <c r="B12" s="14" t="s">
        <v>12</v>
      </c>
      <c r="C12" s="2" t="s">
        <v>18</v>
      </c>
      <c r="D12" s="3" t="s">
        <v>20</v>
      </c>
    </row>
    <row r="13" spans="1:7" x14ac:dyDescent="0.25">
      <c r="A13" s="2">
        <v>4</v>
      </c>
      <c r="B13" s="15" t="s">
        <v>13</v>
      </c>
      <c r="C13" s="2" t="s">
        <v>19</v>
      </c>
      <c r="D13" s="3" t="s">
        <v>21</v>
      </c>
    </row>
    <row r="14" spans="1:7" x14ac:dyDescent="0.25">
      <c r="A14" s="2">
        <v>4</v>
      </c>
      <c r="B14" s="14" t="s">
        <v>13</v>
      </c>
      <c r="C14" s="2" t="s">
        <v>22</v>
      </c>
      <c r="D14" s="3" t="s">
        <v>13</v>
      </c>
    </row>
    <row r="15" spans="1:7" x14ac:dyDescent="0.25">
      <c r="A15" s="2">
        <v>4</v>
      </c>
      <c r="B15" s="15" t="s">
        <v>13</v>
      </c>
      <c r="C15" s="2" t="s">
        <v>25</v>
      </c>
      <c r="D15" s="3" t="s">
        <v>13</v>
      </c>
    </row>
    <row r="17" spans="1:7" x14ac:dyDescent="0.25">
      <c r="A17" s="23" t="s">
        <v>43</v>
      </c>
      <c r="B17" s="23"/>
      <c r="C17" s="23"/>
    </row>
    <row r="18" spans="1:7" x14ac:dyDescent="0.25">
      <c r="A18" s="10" t="s">
        <v>3</v>
      </c>
      <c r="B18" s="13" t="s">
        <v>23</v>
      </c>
      <c r="C18" s="13" t="s">
        <v>24</v>
      </c>
    </row>
    <row r="19" spans="1:7" x14ac:dyDescent="0.25">
      <c r="A19" s="2">
        <v>1</v>
      </c>
      <c r="B19" s="3" t="s">
        <v>20</v>
      </c>
      <c r="C19" s="3" t="s">
        <v>26</v>
      </c>
    </row>
    <row r="20" spans="1:7" x14ac:dyDescent="0.25">
      <c r="A20" s="2">
        <v>2</v>
      </c>
      <c r="B20" s="3" t="s">
        <v>21</v>
      </c>
      <c r="C20" s="3" t="s">
        <v>29</v>
      </c>
    </row>
    <row r="21" spans="1:7" x14ac:dyDescent="0.25">
      <c r="A21" s="2">
        <v>3</v>
      </c>
      <c r="B21" s="3" t="s">
        <v>13</v>
      </c>
      <c r="C21" s="3" t="s">
        <v>28</v>
      </c>
    </row>
    <row r="22" spans="1:7" x14ac:dyDescent="0.25">
      <c r="A22" s="2">
        <v>4</v>
      </c>
      <c r="B22" s="3" t="s">
        <v>13</v>
      </c>
      <c r="C22" s="3" t="s">
        <v>30</v>
      </c>
    </row>
    <row r="24" spans="1:7" ht="15.75" thickBot="1" x14ac:dyDescent="0.3">
      <c r="A24" s="16"/>
      <c r="B24" s="16"/>
      <c r="C24" s="16"/>
      <c r="D24" s="16"/>
      <c r="E24" s="16"/>
      <c r="F24" s="16"/>
      <c r="G24" s="16"/>
    </row>
    <row r="26" spans="1:7" x14ac:dyDescent="0.25">
      <c r="A26" s="24" t="s">
        <v>31</v>
      </c>
      <c r="B26" s="24"/>
      <c r="C26" s="24"/>
      <c r="D26" s="24"/>
      <c r="E26" s="24"/>
      <c r="F26" s="24"/>
      <c r="G26" s="24"/>
    </row>
    <row r="27" spans="1:7" x14ac:dyDescent="0.25">
      <c r="A27" s="1" t="s">
        <v>3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G27" s="1" t="s">
        <v>9</v>
      </c>
    </row>
    <row r="28" spans="1:7" x14ac:dyDescent="0.25">
      <c r="A28" s="6">
        <v>1</v>
      </c>
      <c r="B28" s="7" t="s">
        <v>26</v>
      </c>
      <c r="C28" s="8">
        <v>9</v>
      </c>
      <c r="D28" s="8">
        <f>C28^3</f>
        <v>729</v>
      </c>
      <c r="E28" s="9">
        <f>D28/$D$32</f>
        <v>0.11756168359941944</v>
      </c>
      <c r="F28" s="9">
        <f>D28/$D$33</f>
        <v>0.47024673439767778</v>
      </c>
      <c r="G28" s="9">
        <f>ROUND(F28,0)</f>
        <v>0</v>
      </c>
    </row>
    <row r="29" spans="1:7" x14ac:dyDescent="0.25">
      <c r="A29" s="2">
        <v>2</v>
      </c>
      <c r="B29" s="3" t="s">
        <v>29</v>
      </c>
      <c r="C29" s="4">
        <v>14</v>
      </c>
      <c r="D29" s="4">
        <f>C29^3</f>
        <v>2744</v>
      </c>
      <c r="E29" s="5">
        <f t="shared" ref="E29:E32" si="4">D29/$D$32</f>
        <v>0.44250927269795193</v>
      </c>
      <c r="F29" s="5">
        <f t="shared" ref="F29:F32" si="5">D29/$D$33</f>
        <v>1.7700370907918077</v>
      </c>
      <c r="G29" s="5">
        <f t="shared" ref="G29:G31" si="6">ROUND(F29,0)</f>
        <v>2</v>
      </c>
    </row>
    <row r="30" spans="1:7" x14ac:dyDescent="0.25">
      <c r="A30" s="2">
        <v>3</v>
      </c>
      <c r="B30" s="3" t="s">
        <v>28</v>
      </c>
      <c r="C30" s="4">
        <v>10</v>
      </c>
      <c r="D30" s="4">
        <f>C30^3</f>
        <v>1000</v>
      </c>
      <c r="E30" s="5">
        <f>D30/$D$32</f>
        <v>0.16126431220770843</v>
      </c>
      <c r="F30" s="5">
        <f>D30/$D$33</f>
        <v>0.64505724883083371</v>
      </c>
      <c r="G30" s="5">
        <f t="shared" si="6"/>
        <v>1</v>
      </c>
    </row>
    <row r="31" spans="1:7" x14ac:dyDescent="0.25">
      <c r="A31" s="2">
        <v>4</v>
      </c>
      <c r="B31" s="3" t="s">
        <v>30</v>
      </c>
      <c r="C31" s="4">
        <v>12</v>
      </c>
      <c r="D31" s="4">
        <f>C31^3</f>
        <v>1728</v>
      </c>
      <c r="E31" s="5">
        <f t="shared" si="4"/>
        <v>0.27866473149492016</v>
      </c>
      <c r="F31" s="5">
        <f>D31/$D$33</f>
        <v>1.1146589259796806</v>
      </c>
      <c r="G31" s="5">
        <f t="shared" si="6"/>
        <v>1</v>
      </c>
    </row>
    <row r="32" spans="1:7" x14ac:dyDescent="0.25">
      <c r="A32" s="22" t="s">
        <v>0</v>
      </c>
      <c r="B32" s="22"/>
      <c r="C32" s="22"/>
      <c r="D32" s="11">
        <f>SUM(D28:D31)</f>
        <v>6201</v>
      </c>
      <c r="E32" s="5">
        <f t="shared" si="4"/>
        <v>1</v>
      </c>
      <c r="F32" s="5">
        <f t="shared" si="5"/>
        <v>4</v>
      </c>
      <c r="G32" s="4"/>
    </row>
    <row r="33" spans="1:7" x14ac:dyDescent="0.25">
      <c r="A33" s="22" t="s">
        <v>1</v>
      </c>
      <c r="B33" s="22"/>
      <c r="C33" s="22"/>
      <c r="D33" s="12">
        <f>AVERAGE(D28:D31)</f>
        <v>1550.25</v>
      </c>
      <c r="E33" s="5"/>
      <c r="F33" s="4"/>
      <c r="G33" s="4"/>
    </row>
    <row r="36" spans="1:7" x14ac:dyDescent="0.25">
      <c r="A36" s="23" t="s">
        <v>17</v>
      </c>
      <c r="B36" s="23"/>
      <c r="C36" s="23"/>
      <c r="D36" s="23"/>
    </row>
    <row r="37" spans="1:7" x14ac:dyDescent="0.25">
      <c r="A37" s="10" t="s">
        <v>3</v>
      </c>
      <c r="B37" s="13" t="s">
        <v>14</v>
      </c>
      <c r="C37" s="13" t="s">
        <v>15</v>
      </c>
      <c r="D37" s="13" t="s">
        <v>16</v>
      </c>
    </row>
    <row r="38" spans="1:7" x14ac:dyDescent="0.25">
      <c r="A38" s="2">
        <v>2</v>
      </c>
      <c r="B38" s="14" t="s">
        <v>13</v>
      </c>
      <c r="C38" s="2" t="s">
        <v>22</v>
      </c>
      <c r="D38" s="3" t="s">
        <v>13</v>
      </c>
    </row>
    <row r="39" spans="1:7" x14ac:dyDescent="0.25">
      <c r="A39" s="2">
        <v>2</v>
      </c>
      <c r="B39" s="15" t="s">
        <v>13</v>
      </c>
      <c r="C39" s="2" t="s">
        <v>25</v>
      </c>
      <c r="D39" s="3" t="s">
        <v>13</v>
      </c>
    </row>
    <row r="40" spans="1:7" x14ac:dyDescent="0.25">
      <c r="A40" s="2">
        <v>3</v>
      </c>
      <c r="B40" s="14" t="s">
        <v>32</v>
      </c>
      <c r="C40" s="2" t="s">
        <v>34</v>
      </c>
      <c r="D40" s="3" t="s">
        <v>32</v>
      </c>
    </row>
    <row r="41" spans="1:7" x14ac:dyDescent="0.25">
      <c r="A41" s="2">
        <v>4</v>
      </c>
      <c r="B41" s="15" t="s">
        <v>33</v>
      </c>
      <c r="C41" s="2" t="s">
        <v>35</v>
      </c>
      <c r="D41" s="3" t="s">
        <v>33</v>
      </c>
    </row>
    <row r="44" spans="1:7" x14ac:dyDescent="0.25">
      <c r="A44" s="23" t="s">
        <v>44</v>
      </c>
      <c r="B44" s="23"/>
      <c r="C44" s="23"/>
    </row>
    <row r="45" spans="1:7" x14ac:dyDescent="0.25">
      <c r="A45" s="10" t="s">
        <v>3</v>
      </c>
      <c r="B45" s="13" t="s">
        <v>23</v>
      </c>
      <c r="C45" s="13" t="s">
        <v>24</v>
      </c>
    </row>
    <row r="46" spans="1:7" x14ac:dyDescent="0.25">
      <c r="A46" s="2">
        <v>1</v>
      </c>
      <c r="B46" s="3" t="s">
        <v>20</v>
      </c>
      <c r="C46" s="3" t="s">
        <v>27</v>
      </c>
    </row>
    <row r="47" spans="1:7" x14ac:dyDescent="0.25">
      <c r="A47" s="2">
        <v>2</v>
      </c>
      <c r="B47" s="3" t="s">
        <v>13</v>
      </c>
      <c r="C47" s="3" t="s">
        <v>28</v>
      </c>
    </row>
    <row r="48" spans="1:7" x14ac:dyDescent="0.25">
      <c r="A48" s="2">
        <v>3</v>
      </c>
      <c r="B48" s="3" t="s">
        <v>32</v>
      </c>
      <c r="C48" s="3" t="s">
        <v>36</v>
      </c>
    </row>
    <row r="49" spans="1:7" x14ac:dyDescent="0.25">
      <c r="A49" s="2">
        <v>4</v>
      </c>
      <c r="B49" s="3" t="s">
        <v>33</v>
      </c>
      <c r="C49" s="3" t="s">
        <v>37</v>
      </c>
    </row>
    <row r="51" spans="1:7" ht="15.75" thickBot="1" x14ac:dyDescent="0.3">
      <c r="A51" s="16"/>
      <c r="B51" s="16"/>
      <c r="C51" s="16"/>
      <c r="D51" s="16"/>
      <c r="E51" s="16"/>
      <c r="F51" s="16"/>
      <c r="G51" s="16"/>
    </row>
    <row r="53" spans="1:7" x14ac:dyDescent="0.25">
      <c r="A53" s="24" t="s">
        <v>38</v>
      </c>
      <c r="B53" s="24"/>
      <c r="C53" s="24"/>
      <c r="D53" s="24"/>
      <c r="E53" s="24"/>
      <c r="F53" s="24"/>
      <c r="G53" s="24"/>
    </row>
    <row r="54" spans="1:7" x14ac:dyDescent="0.25">
      <c r="A54" s="1" t="s">
        <v>3</v>
      </c>
      <c r="B54" s="1" t="s">
        <v>4</v>
      </c>
      <c r="C54" s="1" t="s">
        <v>5</v>
      </c>
      <c r="D54" s="1" t="s">
        <v>6</v>
      </c>
      <c r="E54" s="1" t="s">
        <v>7</v>
      </c>
      <c r="F54" s="1" t="s">
        <v>8</v>
      </c>
      <c r="G54" s="1" t="s">
        <v>9</v>
      </c>
    </row>
    <row r="55" spans="1:7" x14ac:dyDescent="0.25">
      <c r="A55" s="17">
        <v>1</v>
      </c>
      <c r="B55" s="18" t="s">
        <v>27</v>
      </c>
      <c r="C55" s="19">
        <v>15</v>
      </c>
      <c r="D55" s="19">
        <f>C55^3</f>
        <v>3375</v>
      </c>
      <c r="E55" s="20">
        <f>D55/$D$59</f>
        <v>0.39940828402366862</v>
      </c>
      <c r="F55" s="20">
        <f>D55/$D$60</f>
        <v>1.5976331360946745</v>
      </c>
      <c r="G55" s="20">
        <f>ROUND(F55,0)</f>
        <v>2</v>
      </c>
    </row>
    <row r="56" spans="1:7" x14ac:dyDescent="0.25">
      <c r="A56" s="6">
        <v>2</v>
      </c>
      <c r="B56" s="7" t="s">
        <v>28</v>
      </c>
      <c r="C56" s="8">
        <v>10</v>
      </c>
      <c r="D56" s="8">
        <f>C56^3</f>
        <v>1000</v>
      </c>
      <c r="E56" s="9">
        <f t="shared" ref="E56:E59" si="7">D56/$D$59</f>
        <v>0.11834319526627218</v>
      </c>
      <c r="F56" s="9">
        <f t="shared" ref="F56:F59" si="8">D56/$D$60</f>
        <v>0.47337278106508873</v>
      </c>
      <c r="G56" s="9">
        <f t="shared" ref="G56:G58" si="9">ROUND(F56,0)</f>
        <v>0</v>
      </c>
    </row>
    <row r="57" spans="1:7" x14ac:dyDescent="0.25">
      <c r="A57" s="17">
        <v>3</v>
      </c>
      <c r="B57" s="18" t="s">
        <v>36</v>
      </c>
      <c r="C57" s="19">
        <v>11</v>
      </c>
      <c r="D57" s="19">
        <f>C57^3</f>
        <v>1331</v>
      </c>
      <c r="E57" s="20">
        <f t="shared" si="7"/>
        <v>0.15751479289940828</v>
      </c>
      <c r="F57" s="20">
        <f>D57/$D$60</f>
        <v>0.63005917159763314</v>
      </c>
      <c r="G57" s="20">
        <f t="shared" si="9"/>
        <v>1</v>
      </c>
    </row>
    <row r="58" spans="1:7" x14ac:dyDescent="0.25">
      <c r="A58" s="17">
        <v>4</v>
      </c>
      <c r="B58" s="18" t="s">
        <v>37</v>
      </c>
      <c r="C58" s="19">
        <v>14</v>
      </c>
      <c r="D58" s="19">
        <f>C58^3</f>
        <v>2744</v>
      </c>
      <c r="E58" s="20">
        <f>D58/$D$59</f>
        <v>0.32473372781065091</v>
      </c>
      <c r="F58" s="20">
        <f>D58/$D$60</f>
        <v>1.2989349112426036</v>
      </c>
      <c r="G58" s="20">
        <f t="shared" si="9"/>
        <v>1</v>
      </c>
    </row>
    <row r="59" spans="1:7" x14ac:dyDescent="0.25">
      <c r="A59" s="22" t="s">
        <v>0</v>
      </c>
      <c r="B59" s="22"/>
      <c r="C59" s="22"/>
      <c r="D59" s="11">
        <f>SUM(D55:D58)</f>
        <v>8450</v>
      </c>
      <c r="E59" s="20">
        <f t="shared" si="7"/>
        <v>1</v>
      </c>
      <c r="F59" s="20">
        <f t="shared" si="8"/>
        <v>4</v>
      </c>
      <c r="G59" s="4"/>
    </row>
    <row r="60" spans="1:7" x14ac:dyDescent="0.25">
      <c r="A60" s="22" t="s">
        <v>1</v>
      </c>
      <c r="B60" s="22"/>
      <c r="C60" s="22"/>
      <c r="D60" s="12">
        <f>AVERAGE(D55:D58)</f>
        <v>2112.5</v>
      </c>
      <c r="E60" s="5"/>
      <c r="F60" s="4"/>
      <c r="G60" s="4"/>
    </row>
    <row r="62" spans="1:7" x14ac:dyDescent="0.25">
      <c r="A62" s="23" t="s">
        <v>17</v>
      </c>
      <c r="B62" s="23"/>
      <c r="C62" s="23"/>
      <c r="D62" s="23"/>
    </row>
    <row r="63" spans="1:7" x14ac:dyDescent="0.25">
      <c r="A63" s="10" t="s">
        <v>3</v>
      </c>
      <c r="B63" s="13" t="s">
        <v>14</v>
      </c>
      <c r="C63" s="13" t="s">
        <v>15</v>
      </c>
      <c r="D63" s="13" t="s">
        <v>16</v>
      </c>
    </row>
    <row r="64" spans="1:7" x14ac:dyDescent="0.25">
      <c r="A64" s="2">
        <v>1</v>
      </c>
      <c r="B64" s="14" t="s">
        <v>21</v>
      </c>
      <c r="C64" s="2" t="s">
        <v>42</v>
      </c>
      <c r="D64" s="3" t="s">
        <v>21</v>
      </c>
    </row>
    <row r="65" spans="1:7" x14ac:dyDescent="0.25">
      <c r="A65" s="2">
        <v>1</v>
      </c>
      <c r="B65" s="15" t="s">
        <v>21</v>
      </c>
      <c r="C65" s="2" t="s">
        <v>19</v>
      </c>
      <c r="D65" s="3" t="s">
        <v>21</v>
      </c>
    </row>
    <row r="66" spans="1:7" x14ac:dyDescent="0.25">
      <c r="A66" s="2">
        <v>3</v>
      </c>
      <c r="B66" s="14" t="s">
        <v>39</v>
      </c>
      <c r="C66" s="2" t="s">
        <v>34</v>
      </c>
      <c r="D66" s="3" t="s">
        <v>32</v>
      </c>
    </row>
    <row r="67" spans="1:7" x14ac:dyDescent="0.25">
      <c r="A67" s="2">
        <v>4</v>
      </c>
      <c r="B67" s="15" t="s">
        <v>13</v>
      </c>
      <c r="C67" s="2" t="s">
        <v>19</v>
      </c>
      <c r="D67" s="3" t="s">
        <v>21</v>
      </c>
    </row>
    <row r="69" spans="1:7" x14ac:dyDescent="0.25">
      <c r="A69" s="23" t="s">
        <v>45</v>
      </c>
      <c r="B69" s="23"/>
      <c r="C69" s="23"/>
    </row>
    <row r="70" spans="1:7" x14ac:dyDescent="0.25">
      <c r="A70" s="10" t="s">
        <v>3</v>
      </c>
      <c r="B70" s="13" t="s">
        <v>23</v>
      </c>
      <c r="C70" s="13" t="s">
        <v>24</v>
      </c>
    </row>
    <row r="71" spans="1:7" x14ac:dyDescent="0.25">
      <c r="A71" s="2">
        <v>1</v>
      </c>
      <c r="B71" s="3" t="s">
        <v>21</v>
      </c>
      <c r="C71" s="3" t="s">
        <v>29</v>
      </c>
    </row>
    <row r="72" spans="1:7" x14ac:dyDescent="0.25">
      <c r="A72" s="2">
        <v>2</v>
      </c>
      <c r="B72" s="3" t="s">
        <v>21</v>
      </c>
      <c r="C72" s="3" t="s">
        <v>29</v>
      </c>
    </row>
    <row r="73" spans="1:7" x14ac:dyDescent="0.25">
      <c r="A73" s="2">
        <v>3</v>
      </c>
      <c r="B73" s="3" t="s">
        <v>32</v>
      </c>
      <c r="C73" s="3" t="s">
        <v>40</v>
      </c>
    </row>
    <row r="74" spans="1:7" x14ac:dyDescent="0.25">
      <c r="A74" s="2">
        <v>4</v>
      </c>
      <c r="B74" s="3" t="s">
        <v>21</v>
      </c>
      <c r="C74" s="3" t="s">
        <v>29</v>
      </c>
    </row>
    <row r="76" spans="1:7" ht="15.75" thickBot="1" x14ac:dyDescent="0.3">
      <c r="A76" s="16"/>
      <c r="B76" s="16"/>
      <c r="C76" s="16"/>
      <c r="D76" s="16"/>
      <c r="E76" s="16"/>
      <c r="F76" s="16"/>
      <c r="G76" s="16"/>
    </row>
    <row r="78" spans="1:7" x14ac:dyDescent="0.25">
      <c r="A78" s="24" t="s">
        <v>41</v>
      </c>
      <c r="B78" s="24"/>
      <c r="C78" s="24"/>
      <c r="D78" s="24"/>
      <c r="E78" s="24"/>
      <c r="F78" s="24"/>
      <c r="G78" s="24"/>
    </row>
    <row r="79" spans="1:7" x14ac:dyDescent="0.25">
      <c r="A79" s="1" t="s">
        <v>3</v>
      </c>
      <c r="B79" s="1" t="s">
        <v>4</v>
      </c>
      <c r="C79" s="1" t="s">
        <v>5</v>
      </c>
      <c r="D79" s="1" t="s">
        <v>6</v>
      </c>
      <c r="E79" s="1" t="s">
        <v>7</v>
      </c>
      <c r="F79" s="1" t="s">
        <v>8</v>
      </c>
      <c r="G79" s="1" t="s">
        <v>9</v>
      </c>
    </row>
    <row r="80" spans="1:7" x14ac:dyDescent="0.25">
      <c r="A80" s="17">
        <v>1</v>
      </c>
      <c r="B80" s="3" t="s">
        <v>29</v>
      </c>
      <c r="C80" s="19">
        <v>14</v>
      </c>
      <c r="D80" s="19">
        <f>C80^3</f>
        <v>2744</v>
      </c>
      <c r="E80" s="20">
        <f>D80/$D$84</f>
        <v>0.25</v>
      </c>
      <c r="F80" s="20">
        <f>D80/$D$85</f>
        <v>1</v>
      </c>
      <c r="G80" s="20">
        <f>ROUND(F80,0)</f>
        <v>1</v>
      </c>
    </row>
    <row r="81" spans="1:7" x14ac:dyDescent="0.25">
      <c r="A81" s="2">
        <v>2</v>
      </c>
      <c r="B81" s="3" t="s">
        <v>29</v>
      </c>
      <c r="C81" s="4">
        <v>14</v>
      </c>
      <c r="D81" s="4">
        <f>C81^3</f>
        <v>2744</v>
      </c>
      <c r="E81" s="5">
        <f t="shared" ref="E81:E83" si="10">D81/$D$84</f>
        <v>0.25</v>
      </c>
      <c r="F81" s="5">
        <f>D81/$D$85</f>
        <v>1</v>
      </c>
      <c r="G81" s="5">
        <f t="shared" ref="G81:G83" si="11">ROUND(F81,0)</f>
        <v>1</v>
      </c>
    </row>
    <row r="82" spans="1:7" x14ac:dyDescent="0.25">
      <c r="A82" s="17">
        <v>3</v>
      </c>
      <c r="B82" s="3" t="s">
        <v>40</v>
      </c>
      <c r="C82" s="19">
        <v>14</v>
      </c>
      <c r="D82" s="19">
        <f>C82^3</f>
        <v>2744</v>
      </c>
      <c r="E82" s="20">
        <f>D82/$D$84</f>
        <v>0.25</v>
      </c>
      <c r="F82" s="20">
        <f t="shared" ref="F82" si="12">D82/$D$85</f>
        <v>1</v>
      </c>
      <c r="G82" s="20">
        <f t="shared" si="11"/>
        <v>1</v>
      </c>
    </row>
    <row r="83" spans="1:7" x14ac:dyDescent="0.25">
      <c r="A83" s="17">
        <v>4</v>
      </c>
      <c r="B83" s="3" t="s">
        <v>29</v>
      </c>
      <c r="C83" s="19">
        <v>14</v>
      </c>
      <c r="D83" s="19">
        <f>C83^3</f>
        <v>2744</v>
      </c>
      <c r="E83" s="20">
        <f t="shared" si="10"/>
        <v>0.25</v>
      </c>
      <c r="F83" s="20">
        <f>D83/$D$85</f>
        <v>1</v>
      </c>
      <c r="G83" s="20">
        <f t="shared" si="11"/>
        <v>1</v>
      </c>
    </row>
    <row r="84" spans="1:7" x14ac:dyDescent="0.25">
      <c r="A84" s="22" t="s">
        <v>0</v>
      </c>
      <c r="B84" s="22"/>
      <c r="C84" s="22"/>
      <c r="D84" s="11">
        <f>SUM(D80:D83)</f>
        <v>10976</v>
      </c>
      <c r="E84" s="20">
        <f>D84/$D$84</f>
        <v>1</v>
      </c>
      <c r="F84" s="20">
        <f>D84/$D$85</f>
        <v>4</v>
      </c>
      <c r="G84" s="4"/>
    </row>
    <row r="85" spans="1:7" x14ac:dyDescent="0.25">
      <c r="A85" s="22" t="s">
        <v>1</v>
      </c>
      <c r="B85" s="22"/>
      <c r="C85" s="22"/>
      <c r="D85" s="12">
        <f>AVERAGE(D80:D83)</f>
        <v>2744</v>
      </c>
      <c r="E85" s="5"/>
      <c r="F85" s="4"/>
      <c r="G85" s="4"/>
    </row>
    <row r="88" spans="1:7" x14ac:dyDescent="0.25">
      <c r="A88" s="23" t="s">
        <v>17</v>
      </c>
      <c r="B88" s="23"/>
      <c r="C88" s="23"/>
      <c r="D88" s="23"/>
    </row>
    <row r="89" spans="1:7" x14ac:dyDescent="0.25">
      <c r="A89" s="10" t="s">
        <v>3</v>
      </c>
      <c r="B89" s="13" t="s">
        <v>14</v>
      </c>
      <c r="C89" s="13" t="s">
        <v>15</v>
      </c>
      <c r="D89" s="13" t="s">
        <v>16</v>
      </c>
    </row>
    <row r="90" spans="1:7" x14ac:dyDescent="0.25">
      <c r="A90" s="2">
        <v>1</v>
      </c>
      <c r="B90" s="14" t="s">
        <v>13</v>
      </c>
      <c r="C90" s="2" t="s">
        <v>22</v>
      </c>
      <c r="D90" s="3" t="s">
        <v>13</v>
      </c>
    </row>
    <row r="91" spans="1:7" x14ac:dyDescent="0.25">
      <c r="A91" s="2">
        <v>1</v>
      </c>
      <c r="B91" s="15" t="s">
        <v>13</v>
      </c>
      <c r="C91" s="2" t="s">
        <v>25</v>
      </c>
      <c r="D91" s="3" t="s">
        <v>13</v>
      </c>
    </row>
    <row r="92" spans="1:7" x14ac:dyDescent="0.25">
      <c r="A92" s="2">
        <v>3</v>
      </c>
      <c r="B92" s="14" t="s">
        <v>13</v>
      </c>
      <c r="C92" s="2" t="s">
        <v>34</v>
      </c>
      <c r="D92" s="3" t="s">
        <v>13</v>
      </c>
    </row>
    <row r="93" spans="1:7" x14ac:dyDescent="0.25">
      <c r="A93" s="2">
        <v>4</v>
      </c>
      <c r="B93" s="15" t="s">
        <v>13</v>
      </c>
      <c r="C93" s="2" t="s">
        <v>25</v>
      </c>
      <c r="D93" s="3" t="s">
        <v>13</v>
      </c>
    </row>
    <row r="95" spans="1:7" x14ac:dyDescent="0.25">
      <c r="A95" s="23" t="s">
        <v>46</v>
      </c>
      <c r="B95" s="23"/>
      <c r="C95" s="23"/>
    </row>
    <row r="96" spans="1:7" x14ac:dyDescent="0.25">
      <c r="A96" s="10" t="s">
        <v>3</v>
      </c>
      <c r="B96" s="13" t="s">
        <v>23</v>
      </c>
      <c r="C96" s="13" t="s">
        <v>24</v>
      </c>
    </row>
    <row r="97" spans="1:11" ht="21" x14ac:dyDescent="0.35">
      <c r="A97" s="2">
        <v>1</v>
      </c>
      <c r="B97" s="3" t="s">
        <v>13</v>
      </c>
      <c r="C97" s="3" t="s">
        <v>30</v>
      </c>
      <c r="G97" s="21" t="s">
        <v>48</v>
      </c>
      <c r="H97" s="21"/>
      <c r="I97" s="21"/>
      <c r="J97" s="21"/>
      <c r="K97" s="21"/>
    </row>
    <row r="98" spans="1:11" x14ac:dyDescent="0.25">
      <c r="A98" s="2">
        <v>2</v>
      </c>
      <c r="B98" s="3" t="s">
        <v>13</v>
      </c>
      <c r="C98" s="3" t="s">
        <v>28</v>
      </c>
    </row>
    <row r="99" spans="1:11" x14ac:dyDescent="0.25">
      <c r="A99" s="2">
        <v>3</v>
      </c>
      <c r="B99" s="3" t="s">
        <v>13</v>
      </c>
      <c r="C99" s="3" t="s">
        <v>27</v>
      </c>
    </row>
    <row r="100" spans="1:11" x14ac:dyDescent="0.25">
      <c r="A100" s="2">
        <v>4</v>
      </c>
      <c r="B100" s="3" t="s">
        <v>13</v>
      </c>
      <c r="C100" s="3" t="s">
        <v>30</v>
      </c>
    </row>
    <row r="101" spans="1:11" ht="15.75" thickBot="1" x14ac:dyDescent="0.3">
      <c r="A101" s="16"/>
      <c r="B101" s="16"/>
      <c r="C101" s="16"/>
      <c r="D101" s="16"/>
      <c r="E101" s="16"/>
      <c r="F101" s="16"/>
      <c r="G101" s="16"/>
    </row>
    <row r="103" spans="1:11" x14ac:dyDescent="0.25">
      <c r="A103" s="24" t="s">
        <v>47</v>
      </c>
      <c r="B103" s="24"/>
      <c r="C103" s="24"/>
      <c r="D103" s="24"/>
      <c r="E103" s="24"/>
      <c r="F103" s="24"/>
      <c r="G103" s="24"/>
    </row>
    <row r="104" spans="1:11" x14ac:dyDescent="0.25">
      <c r="A104" s="1" t="s">
        <v>3</v>
      </c>
      <c r="B104" s="1" t="s">
        <v>4</v>
      </c>
      <c r="C104" s="1" t="s">
        <v>5</v>
      </c>
      <c r="D104" s="1" t="s">
        <v>6</v>
      </c>
      <c r="E104" s="1" t="s">
        <v>7</v>
      </c>
      <c r="F104" s="1" t="s">
        <v>8</v>
      </c>
      <c r="G104" s="1" t="s">
        <v>9</v>
      </c>
    </row>
    <row r="105" spans="1:11" x14ac:dyDescent="0.25">
      <c r="A105" s="17">
        <v>1</v>
      </c>
      <c r="B105" s="3" t="s">
        <v>30</v>
      </c>
      <c r="C105" s="19">
        <v>12</v>
      </c>
      <c r="D105" s="19">
        <f>C105^3</f>
        <v>1728</v>
      </c>
      <c r="E105" s="20">
        <f>D105/$D$109</f>
        <v>0.22066147363044311</v>
      </c>
      <c r="F105" s="20">
        <f>D105/$D$110</f>
        <v>0.88264589452177244</v>
      </c>
      <c r="G105" s="20">
        <f>ROUND(F105,0)</f>
        <v>1</v>
      </c>
    </row>
    <row r="106" spans="1:11" x14ac:dyDescent="0.25">
      <c r="A106" s="2">
        <v>2</v>
      </c>
      <c r="B106" s="3" t="s">
        <v>28</v>
      </c>
      <c r="C106" s="4">
        <v>10</v>
      </c>
      <c r="D106" s="4">
        <f>C106^3</f>
        <v>1000</v>
      </c>
      <c r="E106" s="20">
        <f t="shared" ref="E106:E109" si="13">D106/$D$109</f>
        <v>0.12769761205465457</v>
      </c>
      <c r="F106" s="20">
        <f t="shared" ref="F106:F109" si="14">D106/$D$110</f>
        <v>0.5107904482186183</v>
      </c>
      <c r="G106" s="5">
        <f t="shared" ref="G106:G108" si="15">ROUND(F106,0)</f>
        <v>1</v>
      </c>
    </row>
    <row r="107" spans="1:11" x14ac:dyDescent="0.25">
      <c r="A107" s="17">
        <v>3</v>
      </c>
      <c r="B107" s="3" t="s">
        <v>27</v>
      </c>
      <c r="C107" s="19">
        <v>15</v>
      </c>
      <c r="D107" s="19">
        <f>C107^3</f>
        <v>3375</v>
      </c>
      <c r="E107" s="20">
        <f t="shared" si="13"/>
        <v>0.4309794406844592</v>
      </c>
      <c r="F107" s="20">
        <f t="shared" si="14"/>
        <v>1.7239177627378368</v>
      </c>
      <c r="G107" s="20">
        <f t="shared" si="15"/>
        <v>2</v>
      </c>
    </row>
    <row r="108" spans="1:11" x14ac:dyDescent="0.25">
      <c r="A108" s="17">
        <v>4</v>
      </c>
      <c r="B108" s="3" t="s">
        <v>30</v>
      </c>
      <c r="C108" s="19">
        <v>12</v>
      </c>
      <c r="D108" s="19">
        <f>C108^3</f>
        <v>1728</v>
      </c>
      <c r="E108" s="20">
        <f t="shared" si="13"/>
        <v>0.22066147363044311</v>
      </c>
      <c r="F108" s="20">
        <f t="shared" si="14"/>
        <v>0.88264589452177244</v>
      </c>
      <c r="G108" s="20">
        <f t="shared" si="15"/>
        <v>1</v>
      </c>
    </row>
    <row r="109" spans="1:11" x14ac:dyDescent="0.25">
      <c r="A109" s="22" t="s">
        <v>0</v>
      </c>
      <c r="B109" s="22"/>
      <c r="C109" s="22"/>
      <c r="D109" s="11">
        <f>SUM(D105:D108)</f>
        <v>7831</v>
      </c>
      <c r="E109" s="20">
        <f t="shared" si="13"/>
        <v>1</v>
      </c>
      <c r="F109" s="20">
        <f t="shared" si="14"/>
        <v>4</v>
      </c>
      <c r="G109" s="4"/>
    </row>
    <row r="110" spans="1:11" x14ac:dyDescent="0.25">
      <c r="A110" s="22" t="s">
        <v>1</v>
      </c>
      <c r="B110" s="22"/>
      <c r="C110" s="22"/>
      <c r="D110" s="12">
        <f>AVERAGE(D105:D108)</f>
        <v>1957.75</v>
      </c>
      <c r="E110" s="5"/>
      <c r="F110" s="4"/>
      <c r="G110" s="4"/>
    </row>
  </sheetData>
  <mergeCells count="23">
    <mergeCell ref="A17:C17"/>
    <mergeCell ref="A44:C44"/>
    <mergeCell ref="A7:C7"/>
    <mergeCell ref="A8:C8"/>
    <mergeCell ref="A1:G1"/>
    <mergeCell ref="A10:D10"/>
    <mergeCell ref="A78:G78"/>
    <mergeCell ref="A26:G26"/>
    <mergeCell ref="A32:C32"/>
    <mergeCell ref="A33:C33"/>
    <mergeCell ref="A36:D36"/>
    <mergeCell ref="A53:G53"/>
    <mergeCell ref="A59:C59"/>
    <mergeCell ref="A60:C60"/>
    <mergeCell ref="A62:D62"/>
    <mergeCell ref="A69:C69"/>
    <mergeCell ref="A110:C110"/>
    <mergeCell ref="A84:C84"/>
    <mergeCell ref="A85:C85"/>
    <mergeCell ref="A88:D88"/>
    <mergeCell ref="A95:C95"/>
    <mergeCell ref="A103:G103"/>
    <mergeCell ref="A109:C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Santos</dc:creator>
  <cp:lastModifiedBy>Jacob Santos</cp:lastModifiedBy>
  <dcterms:created xsi:type="dcterms:W3CDTF">2024-05-02T00:38:52Z</dcterms:created>
  <dcterms:modified xsi:type="dcterms:W3CDTF">2024-05-02T07:03:28Z</dcterms:modified>
</cp:coreProperties>
</file>