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Work\Git\TProcura-CaDiCaL\Teste\"/>
    </mc:Choice>
  </mc:AlternateContent>
  <xr:revisionPtr revIDLastSave="0" documentId="13_ncr:1_{DBF18714-6AF0-4607-B09F-C82598F7F893}" xr6:coauthVersionLast="47" xr6:coauthVersionMax="47" xr10:uidLastSave="{00000000-0000-0000-0000-000000000000}"/>
  <bookViews>
    <workbookView xWindow="0" yWindow="565" windowWidth="14400" windowHeight="8675" activeTab="4" xr2:uid="{00000000-000D-0000-FFFF-FFFF00000000}"/>
  </bookViews>
  <sheets>
    <sheet name="T1" sheetId="10" r:id="rId1"/>
    <sheet name="T2" sheetId="11" r:id="rId2"/>
    <sheet name="T3a" sheetId="12" r:id="rId3"/>
    <sheet name="T3b" sheetId="13" r:id="rId4"/>
    <sheet name="T3c" sheetId="14" r:id="rId5"/>
    <sheet name="E1" sheetId="1" r:id="rId6"/>
    <sheet name="E2a" sheetId="2" r:id="rId7"/>
    <sheet name="E2b" sheetId="3" r:id="rId8"/>
    <sheet name="E3" sheetId="4" r:id="rId9"/>
    <sheet name="E4" sheetId="8" r:id="rId10"/>
    <sheet name="E5" sheetId="9" r:id="rId11"/>
    <sheet name="G1" sheetId="5" r:id="rId12"/>
    <sheet name="G2" sheetId="6" r:id="rId13"/>
    <sheet name="Reduce" sheetId="7" r:id="rId14"/>
  </sheets>
  <calcPr calcId="191029"/>
  <pivotCaches>
    <pivotCache cacheId="58" r:id="rId15"/>
    <pivotCache cacheId="61" r:id="rId16"/>
    <pivotCache cacheId="64" r:id="rId17"/>
    <pivotCache cacheId="67" r:id="rId18"/>
    <pivotCache cacheId="70" r:id="rId19"/>
    <pivotCache cacheId="73" r:id="rId20"/>
    <pivotCache cacheId="76" r:id="rId21"/>
    <pivotCache cacheId="79" r:id="rId22"/>
    <pivotCache cacheId="82" r:id="rId23"/>
    <pivotCache cacheId="85" r:id="rId24"/>
    <pivotCache cacheId="88" r:id="rId25"/>
    <pivotCache cacheId="91" r:id="rId26"/>
    <pivotCache cacheId="94" r:id="rId27"/>
    <pivotCache cacheId="97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ultados_d3948a2a-d4cf-4e8f-abdc-7b399d7a45be" name="Resultados" connection="Consulta - Resultad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1B84F-164D-4631-B6CC-F21826746B5D}" keepAlive="1" name="Consulta - Ficheiro de Exemplo" description="Ligação à consulta 'Ficheiro de Exemplo' no livro." type="5" refreshedVersion="0" background="1">
    <dbPr connection="Provider=Microsoft.Mashup.OleDb.1;Data Source=$Workbook$;Location=&quot;Ficheiro de Exemplo&quot;;Extended Properties=&quot;&quot;" command="SELECT * FROM [Ficheiro de Exemplo]"/>
  </connection>
  <connection id="2" xr16:uid="{09EF7C6F-A9EC-4398-9AA3-B3AB77636C5E}" keepAlive="1" name="Consulta - Parâmetro1" description="Ligação à consulta 'Parâmetro1' no livro." type="5" refreshedVersion="0" background="1">
    <dbPr connection="Provider=Microsoft.Mashup.OleDb.1;Data Source=$Workbook$;Location=Parâmetro1;Extended Properties=&quot;&quot;" command="SELECT * FROM [Parâmetro1]"/>
  </connection>
  <connection id="3" xr16:uid="{DED7F1E5-D702-43AB-8DBF-49C0BAC4E504}" name="Consulta - Resultados" description="Ligação à consulta 'Resultados' no livro." type="100" refreshedVersion="8" minRefreshableVersion="5">
    <extLst>
      <ext xmlns:x15="http://schemas.microsoft.com/office/spreadsheetml/2010/11/main" uri="{DE250136-89BD-433C-8126-D09CA5730AF9}">
        <x15:connection id="ebdcd387-1ceb-4011-ab14-05ea8c91fe4e"/>
      </ext>
    </extLst>
  </connection>
  <connection id="4" xr16:uid="{11003294-59B4-479D-94C9-F89C4AFA8D06}" keepAlive="1" name="Consulta - Transformar Ficheiro" description="Ligação à consulta 'Transformar Ficheiro' no livro." type="5" refreshedVersion="0" background="1">
    <dbPr connection="Provider=Microsoft.Mashup.OleDb.1;Data Source=$Workbook$;Location=&quot;Transformar Ficheiro&quot;;Extended Properties=&quot;&quot;" command="SELECT * FROM [Transformar Ficheiro]"/>
  </connection>
  <connection id="5" xr16:uid="{E36BBBF2-5891-4B24-9EC9-C797C6C0E03E}" keepAlive="1" name="Consulta - Transformar Ficheiro de Exemplo" description="Ligação à consulta 'Transformar Ficheiro de Exemplo' no livro." type="5" refreshedVersion="0" background="1">
    <dbPr connection="Provider=Microsoft.Mashup.OleDb.1;Data Source=$Workbook$;Location=&quot;Transformar Ficheiro de Exemplo&quot;;Extended Properties=&quot;&quot;" command="SELECT * FROM [Transformar Ficheiro de Exemplo]"/>
  </connection>
  <connection id="6" xr16:uid="{F98164B4-A436-4DF3-BE93-109436CBA79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7">
    <s v="ThisWorkbookDataModel"/>
    <s v="{[Resultados].[I1(Resultado)].&amp;[-1]}"/>
    <s v="{[Resultados].[Source.Name].&amp;[damasEtapa1v2.csv]}"/>
    <s v="{[Resultados].[P3(seed)].&amp;[1],[Resultados].[P3(seed)].&amp;[2],[Resultados].[P3(seed)].&amp;[3],[Resultados].[P3(seed)].&amp;[4],[Resultados].[P3(seed)].&amp;[5],[Resultados].[P3(seed)].&amp;[6],[Resultados].[P3(seed)].&amp;[7],[Resultados].[P3(seed)].&amp;[8],[Resultados].[P3(seed)].&amp;[9],[Resultados].[P3(seed)].&amp;[10],[Resultados].[P3(seed)].&amp;[11],[Resultados].[P3(seed)].&amp;[12],[Resultados].[P3(seed)].&amp;[13],[Resultados].[P3(seed)].&amp;[14],[Resultados].[P3(seed)].&amp;[15],[Resultados].[P3(seed)].&amp;[16],[Resultados].[P3(seed)].&amp;[17],[Resultados].[P3(seed)].&amp;[18],[Resultados].[P3(seed)].&amp;[19],[Resultados].[P3(seed)].&amp;[20],[Resultados].[P3(seed)].&amp;[21],[Resultados].[P3(seed)].&amp;[22],[Resultados].[P3(seed)].&amp;[23],[Resultados].[P3(seed)].&amp;[24],[Resultados].[P3(seed)].&amp;[25],[Resultados].[P3(seed)].&amp;[26],[Resultados].[P3(seed)].&amp;[27],[Resultados].[P3(seed)].&amp;[28],[Resultados].[P3(seed)].&amp;[29],[Resultados].[P3(seed)].&amp;[30],[Resultados].[P3(seed)].&amp;[31],[Resultados].[P3(seed)].&amp;[32],[Resultados].[P3(seed)].&amp;[33],[Resultados].[P3(seed)].&amp;[34],[Resultados].[P3(seed)].&amp;[35],[Resultados].[P3(seed)].&amp;[36],[Resultados].[P3(seed)].&amp;[37],[Resultados].[P3(seed)].&amp;[38],[Resultados].[P3(seed)].&amp;[39],[Resultados].[P3(seed)].&amp;[40],[Resultados].[P3(seed)].&amp;[41],[Resultados].[P3(seed)].&amp;[42],[Resultados].[P3(seed)].&amp;[43],[Resultados].[P3(seed)].&amp;[44],[Resultados].[P3(seed)].&amp;[45],[Resultados].[P3(seed)].&amp;[46],[Resultados].[P3(seed)].&amp;[47],[Resultados].[P3(seed)].&amp;[48],[Resultados].[P3(seed)].&amp;[49],[Resultados].[P3(seed)].&amp;[50]}"/>
    <s v="{[Resultados].[Source.Name].&amp;[damasEtapa2.csv]}"/>
    <s v="{[Resultados].[Source.Name].&amp;[damasEtapa3.csv]}"/>
    <s v="{[Resultados].[I1(Resultado)].[All]}"/>
    <s v="{[Resultados].[Source.Name].&amp;[damasGlobal1.csv]}"/>
    <s v="{[Resultados].[Source.Name].&amp;[damasReducev4.csv]}"/>
    <s v="{[Resultados].[Source.Name].&amp;[damasGlobal2.csv]}"/>
    <s v="{[Resultados].[Source.Name].&amp;[damasEtapa4.csv]}"/>
    <s v="{[Resultados].[Source.Name].&amp;[damasEtapa5.csv]}"/>
    <s v="{[Resultados].[Source.Name].&amp;[damasT1.csv]}"/>
    <s v="{[Resultados].[Source.Name].&amp;[damasT2.csv]}"/>
    <s v="{[Resultados].[Source.Name].&amp;[damasT3a.csv]}"/>
    <s v="{[Resultados].[Source.Name].&amp;[damasT3b.csv]}"/>
    <s v="{[Resultados].[Source.Name].&amp;[damasT3c.csv]}"/>
  </metadataStrings>
  <mdxMetadata count="1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</mdx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<sst xmlns="http://schemas.openxmlformats.org/spreadsheetml/2006/main" count="271" uniqueCount="145">
  <si>
    <t>Source.Name</t>
  </si>
  <si>
    <t>Rótulos de Linha</t>
  </si>
  <si>
    <t>Total Geral</t>
  </si>
  <si>
    <t>Rótulos de Coluna</t>
  </si>
  <si>
    <t>0:Quadrática (pares negativos)</t>
  </si>
  <si>
    <t>1:Sequential Counter (Sinz)</t>
  </si>
  <si>
    <t>2:Unário por linha + SC nas diagonais</t>
  </si>
  <si>
    <t>I1(Resultado)</t>
  </si>
  <si>
    <t>-1</t>
  </si>
  <si>
    <t>damasEtapa1v2.csv</t>
  </si>
  <si>
    <t>P3(seed)</t>
  </si>
  <si>
    <t>(Itens múltiplos)</t>
  </si>
  <si>
    <t>damasEtapa2.csv</t>
  </si>
  <si>
    <t>0:false</t>
  </si>
  <si>
    <t>1:true</t>
  </si>
  <si>
    <t>P162(reduce)</t>
  </si>
  <si>
    <t>principal causa de crashes</t>
  </si>
  <si>
    <t>P10</t>
  </si>
  <si>
    <t>P14</t>
  </si>
  <si>
    <t>P19</t>
  </si>
  <si>
    <t>P24</t>
  </si>
  <si>
    <t>P36</t>
  </si>
  <si>
    <t>P40</t>
  </si>
  <si>
    <t>P50</t>
  </si>
  <si>
    <t>P64</t>
  </si>
  <si>
    <t>P66</t>
  </si>
  <si>
    <t>P68</t>
  </si>
  <si>
    <t>P70</t>
  </si>
  <si>
    <t>P101</t>
  </si>
  <si>
    <t>P102</t>
  </si>
  <si>
    <t>P104</t>
  </si>
  <si>
    <t>P113</t>
  </si>
  <si>
    <t>P128</t>
  </si>
  <si>
    <t>P129</t>
  </si>
  <si>
    <t>P136</t>
  </si>
  <si>
    <t>P140</t>
  </si>
  <si>
    <t>P143</t>
  </si>
  <si>
    <t>P144</t>
  </si>
  <si>
    <t>P146</t>
  </si>
  <si>
    <t>P147</t>
  </si>
  <si>
    <t>P161</t>
  </si>
  <si>
    <t>P162</t>
  </si>
  <si>
    <t>P169</t>
  </si>
  <si>
    <t>P177</t>
  </si>
  <si>
    <t>P185</t>
  </si>
  <si>
    <t>P193</t>
  </si>
  <si>
    <t>P198</t>
  </si>
  <si>
    <t>P207</t>
  </si>
  <si>
    <t>P222</t>
  </si>
  <si>
    <t>P232</t>
  </si>
  <si>
    <t>P238</t>
  </si>
  <si>
    <t>P256</t>
  </si>
  <si>
    <t>P263</t>
  </si>
  <si>
    <t>Quadrático</t>
  </si>
  <si>
    <t>Squential Counter</t>
  </si>
  <si>
    <t>Unário</t>
  </si>
  <si>
    <t>P102 + P140 também geraram crash</t>
  </si>
  <si>
    <t>Crash no DPLL puro resolvido após compilar com O2</t>
  </si>
  <si>
    <t>Configurações a verde, claramente melhores</t>
  </si>
  <si>
    <t>All</t>
  </si>
  <si>
    <t>damasEtapa3.csv</t>
  </si>
  <si>
    <t>P264(Método)</t>
  </si>
  <si>
    <t>P24(bump)</t>
  </si>
  <si>
    <t>P256(walk)</t>
  </si>
  <si>
    <t>1:default</t>
  </si>
  <si>
    <t>2:plain</t>
  </si>
  <si>
    <t>3:sat</t>
  </si>
  <si>
    <t>4:unsat</t>
  </si>
  <si>
    <t>Problema: a configuração global --plain é melhor que esta, e nem se vê interseção entre métodos bump e walk</t>
  </si>
  <si>
    <t>damasGlobal1.csv</t>
  </si>
  <si>
    <t>damasReducev4.csv</t>
  </si>
  <si>
    <t>damasGlobal2.csv</t>
  </si>
  <si>
    <t>P193(stabilize)</t>
  </si>
  <si>
    <t>damasEtapa4.csv</t>
  </si>
  <si>
    <t>Better:</t>
  </si>
  <si>
    <t>P10=0 +2</t>
  </si>
  <si>
    <t>P14=0 +2</t>
  </si>
  <si>
    <t>P19=0 +2</t>
  </si>
  <si>
    <t>P24=0 -21</t>
  </si>
  <si>
    <t>P24=1 +1</t>
  </si>
  <si>
    <t>P36=0 +2</t>
  </si>
  <si>
    <t>P40=0 +2</t>
  </si>
  <si>
    <t>P50=0 +2</t>
  </si>
  <si>
    <t>P64=0 +2</t>
  </si>
  <si>
    <t>P66=0 +2</t>
  </si>
  <si>
    <t>P68=0 +2</t>
  </si>
  <si>
    <t>P70=0 +2</t>
  </si>
  <si>
    <t>P101=0 +2</t>
  </si>
  <si>
    <t>P102=0 +2</t>
  </si>
  <si>
    <t>P104=0 +2</t>
  </si>
  <si>
    <t>P113=0 -2</t>
  </si>
  <si>
    <t>P128=0 +2</t>
  </si>
  <si>
    <t>P129=0 +2</t>
  </si>
  <si>
    <t>P136=0 +2</t>
  </si>
  <si>
    <t>P140=0 +2</t>
  </si>
  <si>
    <t>P143=0 +2</t>
  </si>
  <si>
    <t>P144=0 +2</t>
  </si>
  <si>
    <t>P146=0 +2</t>
  </si>
  <si>
    <t>P147=0 +2</t>
  </si>
  <si>
    <t>P161=0 +2</t>
  </si>
  <si>
    <t>P162=0 +2</t>
  </si>
  <si>
    <t>P169=0 +2</t>
  </si>
  <si>
    <t>P177=0 -23</t>
  </si>
  <si>
    <t>P177=1 +1</t>
  </si>
  <si>
    <t>P185=0 +2</t>
  </si>
  <si>
    <t>P193=0 +2</t>
  </si>
  <si>
    <t>P198=0 +2</t>
  </si>
  <si>
    <t>P207=0 +2</t>
  </si>
  <si>
    <t>P222=0 +2</t>
  </si>
  <si>
    <t>P232=0 +2</t>
  </si>
  <si>
    <t>P238=0 +2</t>
  </si>
  <si>
    <t>P256=0 +2</t>
  </si>
  <si>
    <t>P263=0 +2</t>
  </si>
  <si>
    <t>damasEtapa5.csv</t>
  </si>
  <si>
    <t># Teste 1 — executar testes com as configurações globais, diferentes tamanhos de instãncias permitidos</t>
  </si>
  <si>
    <t># Objetivo: analisar o tamanho máximo das instâncias que podem ser processadas</t>
  </si>
  <si>
    <t>damasT1.csv</t>
  </si>
  <si>
    <t>Média de Tempo</t>
  </si>
  <si>
    <t>Soma de I1(Resultado)</t>
  </si>
  <si>
    <t>Média de Resultado</t>
  </si>
  <si>
    <t xml:space="preserve">      P4=10 P265=1000000 P266=10000000 P264=0:2 \</t>
  </si>
  <si>
    <t xml:space="preserve">   -P P4=20 P265=2000000 P266=20000000 P264=0:2 \</t>
  </si>
  <si>
    <t>srun bin/MPI/NDamas 8:100:3,100:200:9 -F T1 -R Resultados/damasT1 -M 1 -P P2=1 P9=1 P3=1 \</t>
  </si>
  <si>
    <t xml:space="preserve">   -P P4=50 P265=5000000 P266=50000000 P264=0:2 \</t>
  </si>
  <si>
    <t xml:space="preserve">   -P P4=100 P265=10000000 P266=100000000 P264=0:2</t>
  </si>
  <si>
    <t># Teste 2 — fixar conjunto de instâncias de teste, e executar parametrizações globais do cadical , P9 (default, sat, unsat, plain).</t>
  </si>
  <si>
    <t># Objetivo: medir desempenho de cada configuração global para cada método de conversão</t>
  </si>
  <si>
    <t>srun bin/MPI/NDamas 8:60  -F T2 -R Resultados/damasT2 -M 1 -P P2=1 P9=1 P3=1 \</t>
  </si>
  <si>
    <t xml:space="preserve">      P4=60 P3=1:10 x P9=1:4 x P264=0:2 </t>
  </si>
  <si>
    <t>damasT2.csv</t>
  </si>
  <si>
    <t># Teste 3a — desempenho do método quadrático</t>
  </si>
  <si>
    <t># Objetivo: medir desempenho do método quadrático (eficácia e eficiência), para diferentes valores de N</t>
  </si>
  <si>
    <t xml:space="preserve">      P4=60 P264=0 P3=1:100 </t>
  </si>
  <si>
    <t># Objetivo: medir desempenho do método sequential counter (eficácia e eficiência), para diferentes valores de N</t>
  </si>
  <si>
    <t>srun bin/MPI/NDamas 8:50,51:100:3,100:150:5  -F T3b -R Resultados/damasT3b -M 1 -P P2=1 P9=4 P3=1 \</t>
  </si>
  <si>
    <t xml:space="preserve">      P4=60 P264=1 P3=1:100 </t>
  </si>
  <si>
    <t># Teste 3b — desempenho do método sequential counter</t>
  </si>
  <si>
    <t># Teste 3c — desempenho do método unitário</t>
  </si>
  <si>
    <t># Objetivo: medir desempenho do método unitário (eficácia e eficiência), para diferentes valores de N</t>
  </si>
  <si>
    <t xml:space="preserve">      P4=60 P264=2 P3=1:100 </t>
  </si>
  <si>
    <t>srun bin/MPI/NDamas 8:50,51:100:3,100:225:5  -F T3c -R Resultados/damasT3c -M 1 -P P2=1 P9=1 P3=1 \</t>
  </si>
  <si>
    <t>srun bin/MPI/NDamas 8:50,51:75:3  -F T3a -R Resultados/damasT3a -M 1 -P P2=1 P9=2 P3=1 \</t>
  </si>
  <si>
    <t>damasT3a.csv</t>
  </si>
  <si>
    <t>damasT3b.csv</t>
  </si>
  <si>
    <t>damasT3c.csv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</si>
</sst>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0" xfId="0" applyFont="1"/>
    <xf numFmtId="9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9" Type="http://schemas.openxmlformats.org/officeDocument/2006/relationships/customXml" Target="../customXml/item5.xml"/><Relationship Id="rId21" Type="http://schemas.openxmlformats.org/officeDocument/2006/relationships/pivotCacheDefinition" Target="pivotCache/pivotCacheDefinition7.xml"/><Relationship Id="rId34" Type="http://schemas.openxmlformats.org/officeDocument/2006/relationships/powerPivotData" Target="model/item.data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50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9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53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styles" Target="styles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33" Type="http://schemas.openxmlformats.org/officeDocument/2006/relationships/sheetMetadata" Target="metadata.xml"/><Relationship Id="rId38" Type="http://schemas.openxmlformats.org/officeDocument/2006/relationships/customXml" Target="../customXml/item4.xml"/><Relationship Id="rId46" Type="http://schemas.openxmlformats.org/officeDocument/2006/relationships/customXml" Target="../customXml/item12.xml"/><Relationship Id="rId20" Type="http://schemas.openxmlformats.org/officeDocument/2006/relationships/pivotCacheDefinition" Target="pivotCache/pivotCacheDefinition6.xml"/><Relationship Id="rId41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pivotCacheDefinition" Target="pivotCache/pivotCacheDefinition14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0625" backgroundQuery="1" createdVersion="8" refreshedVersion="8" minRefreshableVersion="3" recordCount="0" supportSubquery="1" supportAdvancedDrill="1" xr:uid="{726B0A59-5321-4E5B-A01C-9200FF5B4D06}">
  <cacheSource type="external" connectionId="6"/>
  <cacheFields count="4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P9(Defined configurations)].[P9(Defined configurations)]" caption="P9(Defined configurations)" numFmtId="0" hierarchy="10" level="1">
      <sharedItems count="4">
        <s v="1:default"/>
        <s v="2:plain"/>
        <s v="3:sat"/>
        <s v="4:unsat"/>
      </sharedItems>
    </cacheField>
    <cacheField name="[Measures].[Média de Tempo]" caption="Média de Tempo" numFmtId="0" hierarchy="292" level="32767"/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0" memberValueDatatype="20" unbalanced="0"/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2" memberValueDatatype="130" unbalanced="0">
      <fieldsUsage count="2">
        <fieldUsage x="-1"/>
        <fieldUsage x="2"/>
      </fieldsUsage>
    </cacheHierarchy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08101855" backgroundQuery="1" createdVersion="8" refreshedVersion="8" minRefreshableVersion="3" recordCount="0" supportSubquery="1" supportAdvancedDrill="1" xr:uid="{04E8918B-1F21-4867-B309-81923EA5329A}">
  <cacheSource type="external" connectionId="6"/>
  <cacheFields count="4">
    <cacheField name="[Resultados].[Source.Name].[Source.Name]" caption="Source.Name" numFmtId="0" level="1">
      <sharedItems containsSemiMixedTypes="0" containsNonDate="0" containsString="0"/>
    </cacheField>
    <cacheField name="[Resultados].[Instância].[Instância]" caption="Instância" numFmtId="0" hierarchy="1" level="1">
      <sharedItems containsSemiMixedTypes="0" containsString="0" containsNumber="1" containsInteger="1" minValue="8" maxValue="50" count="15">
        <n v="8"/>
        <n v="11"/>
        <n v="14"/>
        <n v="17"/>
        <n v="20"/>
        <n v="23"/>
        <n v="26"/>
        <n v="29"/>
        <n v="32"/>
        <n v="35"/>
        <n v="38"/>
        <n v="41"/>
        <n v="44"/>
        <n v="47"/>
        <n v="50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8]"/>
            <x15:cachedUniqueName index="1" name="[Resultados].[Instância].&amp;[11]"/>
            <x15:cachedUniqueName index="2" name="[Resultados].[Instância].&amp;[14]"/>
            <x15:cachedUniqueName index="3" name="[Resultados].[Instância].&amp;[17]"/>
            <x15:cachedUniqueName index="4" name="[Resultados].[Instância].&amp;[20]"/>
            <x15:cachedUniqueName index="5" name="[Resultados].[Instância].&amp;[23]"/>
            <x15:cachedUniqueName index="6" name="[Resultados].[Instância].&amp;[26]"/>
            <x15:cachedUniqueName index="7" name="[Resultados].[Instância].&amp;[29]"/>
            <x15:cachedUniqueName index="8" name="[Resultados].[Instância].&amp;[32]"/>
            <x15:cachedUniqueName index="9" name="[Resultados].[Instância].&amp;[35]"/>
            <x15:cachedUniqueName index="10" name="[Resultados].[Instância].&amp;[38]"/>
            <x15:cachedUniqueName index="11" name="[Resultados].[Instância].&amp;[41]"/>
            <x15:cachedUniqueName index="12" name="[Resultados].[Instância].&amp;[44]"/>
            <x15:cachedUniqueName index="13" name="[Resultados].[Instância].&amp;[47]"/>
            <x15:cachedUniqueName index="14" name="[Resultados].[Instância].&amp;[50]"/>
          </x15:cachedUniqueNames>
        </ext>
      </extLst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P3(seed)].[P3(seed)]" caption="P3(seed)" numFmtId="0" hierarchy="4" level="1">
      <sharedItems containsSemiMixedTypes="0" containsNonDate="0" containsString="0"/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1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2" memberValueDatatype="20" unbalanced="0">
      <fieldsUsage count="2">
        <fieldUsage x="-1"/>
        <fieldUsage x="3"/>
      </fieldsUsage>
    </cacheHierarchy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2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09606479" backgroundQuery="1" createdVersion="8" refreshedVersion="8" minRefreshableVersion="3" recordCount="0" supportSubquery="1" supportAdvancedDrill="1" xr:uid="{1A594FB7-82BC-4C2B-8B90-1FFEBC5BB2E2}">
  <cacheSource type="external" connectionId="6"/>
  <cacheFields count="6">
    <cacheField name="[Resultados].[I1(Resultado)].[I1(Resultado)]" caption="I1(Resultado)" numFmtId="0" hierarchy="268" level="1">
      <sharedItems containsSemiMixedTypes="0" containsNonDate="0" containsString="0"/>
    </cacheField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P256(walk)].[P256(walk)]" caption="P256(walk)" numFmtId="0" hierarchy="257" level="1">
      <sharedItems count="2">
        <s v="0:false"/>
        <s v="1:true"/>
      </sharedItems>
    </cacheField>
    <cacheField name="[Resultados].[P24(bump)].[P24(bump)]" caption="P24(bump)" numFmtId="0" hierarchy="25" level="1">
      <sharedItems count="2">
        <s v="0:false"/>
        <s v="1:true"/>
      </sharedItems>
    </cacheField>
    <cacheField name="[Resultados].[P193(stabilize)].[P193(stabilize)]" caption="P193(stabilize)" numFmtId="0" hierarchy="194" level="1">
      <sharedItems count="2">
        <s v="0:false"/>
        <s v="1:true"/>
      </sharedItems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0" memberValueDatatype="20" unbalanced="0"/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2" memberValueDatatype="130" unbalanced="0">
      <fieldsUsage count="2">
        <fieldUsage x="-1"/>
        <fieldUsage x="4"/>
      </fieldsUsage>
    </cacheHierarchy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2" memberValueDatatype="130" unbalanced="0">
      <fieldsUsage count="2">
        <fieldUsage x="-1"/>
        <fieldUsage x="5"/>
      </fieldsUsage>
    </cacheHierarchy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2" memberValueDatatype="130" unbalanced="0">
      <fieldsUsage count="2">
        <fieldUsage x="-1"/>
        <fieldUsage x="3"/>
      </fieldsUsage>
    </cacheHierarchy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2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2" memberValueDatatype="20" unbalanced="0">
      <fieldsUsage count="2">
        <fieldUsage x="-1"/>
        <fieldUsage x="0"/>
      </fieldsUsage>
    </cacheHierarchy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1122685" backgroundQuery="1" createdVersion="8" refreshedVersion="8" minRefreshableVersion="3" recordCount="0" supportSubquery="1" supportAdvancedDrill="1" xr:uid="{24519340-6B52-496D-B129-2DCB93A9763E}">
  <cacheSource type="external" connectionId="6"/>
  <cacheFields count="4">
    <cacheField name="[Resultados].[Source.Name].[Source.Name]" caption="Source.Name" numFmtId="0" level="1">
      <sharedItems containsSemiMixedTypes="0" containsNonDate="0" containsString="0"/>
    </cacheField>
    <cacheField name="[Resultados].[I1(Resultado)].[I1(Resultado)]" caption="I1(Resultado)" numFmtId="0" hierarchy="268" level="1">
      <sharedItems containsSemiMixedTypes="0" containsNonDate="0" containsString="0"/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P24(bump)].[P24(bump)]" caption="P24(bump)" numFmtId="0" hierarchy="25" level="1">
      <sharedItems count="1">
        <s v="0:false"/>
      </sharedItems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0" memberValueDatatype="20" unbalanced="0"/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2" memberValueDatatype="130" unbalanced="0">
      <fieldsUsage count="2">
        <fieldUsage x="-1"/>
        <fieldUsage x="3"/>
      </fieldsUsage>
    </cacheHierarchy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2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2" memberValueDatatype="20" unbalanced="0">
      <fieldsUsage count="2">
        <fieldUsage x="-1"/>
        <fieldUsage x="1"/>
      </fieldsUsage>
    </cacheHierarchy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12731481" backgroundQuery="1" createdVersion="8" refreshedVersion="8" minRefreshableVersion="3" recordCount="0" supportSubquery="1" supportAdvancedDrill="1" xr:uid="{8B06B9A2-90D7-4D30-BD80-534D520B49BB}">
  <cacheSource type="external" connectionId="6"/>
  <cacheFields count="5">
    <cacheField name="[Resultados].[Source.Name].[Source.Name]" caption="Source.Name" numFmtId="0" level="1">
      <sharedItems containsSemiMixedTypes="0" containsNonDate="0" containsString="0"/>
    </cacheField>
    <cacheField name="[Resultados].[P24(bump)].[P24(bump)]" caption="P24(bump)" numFmtId="0" hierarchy="25" level="1">
      <sharedItems count="2">
        <s v="0:false"/>
        <s v="1:true"/>
      </sharedItems>
    </cacheField>
    <cacheField name="[Resultados].[P256(walk)].[P256(walk)]" caption="P256(walk)" numFmtId="0" hierarchy="257" level="1">
      <sharedItems count="2">
        <s v="0:false"/>
        <s v="1:true"/>
      </sharedItems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I1(Resultado)].[I1(Resultado)]" caption="I1(Resultado)" numFmtId="0" hierarchy="268" level="1">
      <sharedItems containsSemiMixedTypes="0" containsNonDate="0" containsString="0"/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0" memberValueDatatype="20" unbalanced="0"/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2" memberValueDatatype="130" unbalanced="0">
      <fieldsUsage count="2">
        <fieldUsage x="-1"/>
        <fieldUsage x="2"/>
      </fieldsUsage>
    </cacheHierarchy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3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2" memberValueDatatype="20" unbalanced="0">
      <fieldsUsage count="2">
        <fieldUsage x="-1"/>
        <fieldUsage x="4"/>
      </fieldsUsage>
    </cacheHierarchy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14004628" backgroundQuery="1" createdVersion="8" refreshedVersion="8" minRefreshableVersion="3" recordCount="0" supportSubquery="1" supportAdvancedDrill="1" xr:uid="{9EA8A2D7-E8C6-4ACF-8E16-2FC32F8B65CB}">
  <cacheSource type="external" connectionId="6"/>
  <cacheFields count="2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0" memberValueDatatype="20" unbalanced="0"/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15277775" backgroundQuery="1" createdVersion="8" refreshedVersion="8" minRefreshableVersion="3" recordCount="0" supportSubquery="1" supportAdvancedDrill="1" xr:uid="{3354866B-3372-420F-B8AE-293D7AE3F8E3}">
  <cacheSource type="external" connectionId="6"/>
  <cacheFields count="2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0" memberValueDatatype="20" unbalanced="0"/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16782407" backgroundQuery="1" createdVersion="8" refreshedVersion="8" minRefreshableVersion="3" recordCount="0" supportSubquery="1" supportAdvancedDrill="1" xr:uid="{AFE9659A-9AD0-4D9E-ABC8-6A165C8CBC3A}">
  <cacheSource type="external" connectionId="6"/>
  <cacheFields count="3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P9(Defined configurations)].[P9(Defined configurations)]" caption="P9(Defined configurations)" numFmtId="0" hierarchy="10" level="1">
      <sharedItems count="4">
        <s v="1:default"/>
        <s v="2:plain"/>
        <s v="3:sat"/>
        <s v="4:unsat"/>
      </sharedItems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0" memberValueDatatype="20" unbalanced="0"/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2" memberValueDatatype="130" unbalanced="0">
      <fieldsUsage count="2">
        <fieldUsage x="-1"/>
        <fieldUsage x="2"/>
      </fieldsUsage>
    </cacheHierarchy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18865739" backgroundQuery="1" createdVersion="8" refreshedVersion="8" minRefreshableVersion="3" recordCount="0" supportSubquery="1" supportAdvancedDrill="1" xr:uid="{D9B647A1-5C41-429A-AAF3-E423A50EDDCA}">
  <cacheSource type="external" connectionId="6"/>
  <cacheFields count="4">
    <cacheField name="[Resultados].[Source.Name].[Source.Name]" caption="Source.Name" numFmtId="0" level="1">
      <sharedItems containsSemiMixedTypes="0" containsNonDate="0" containsString="0"/>
    </cacheField>
    <cacheField name="[Resultados].[Instância].[Instância]" caption="Instância" numFmtId="0" hierarchy="1" level="1">
      <sharedItems containsSemiMixedTypes="0" containsString="0" containsNumber="1" containsInteger="1" minValue="100" maxValue="199" count="34">
        <n v="100"/>
        <n v="103"/>
        <n v="106"/>
        <n v="109"/>
        <n v="112"/>
        <n v="115"/>
        <n v="118"/>
        <n v="121"/>
        <n v="124"/>
        <n v="127"/>
        <n v="130"/>
        <n v="133"/>
        <n v="136"/>
        <n v="139"/>
        <n v="142"/>
        <n v="145"/>
        <n v="148"/>
        <n v="151"/>
        <n v="154"/>
        <n v="157"/>
        <n v="160"/>
        <n v="163"/>
        <n v="166"/>
        <n v="169"/>
        <n v="172"/>
        <n v="175"/>
        <n v="178"/>
        <n v="181"/>
        <n v="184"/>
        <n v="187"/>
        <n v="190"/>
        <n v="193"/>
        <n v="196"/>
        <n v="199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100]"/>
            <x15:cachedUniqueName index="1" name="[Resultados].[Instância].&amp;[103]"/>
            <x15:cachedUniqueName index="2" name="[Resultados].[Instância].&amp;[106]"/>
            <x15:cachedUniqueName index="3" name="[Resultados].[Instância].&amp;[109]"/>
            <x15:cachedUniqueName index="4" name="[Resultados].[Instância].&amp;[112]"/>
            <x15:cachedUniqueName index="5" name="[Resultados].[Instância].&amp;[115]"/>
            <x15:cachedUniqueName index="6" name="[Resultados].[Instância].&amp;[118]"/>
            <x15:cachedUniqueName index="7" name="[Resultados].[Instância].&amp;[121]"/>
            <x15:cachedUniqueName index="8" name="[Resultados].[Instância].&amp;[124]"/>
            <x15:cachedUniqueName index="9" name="[Resultados].[Instância].&amp;[127]"/>
            <x15:cachedUniqueName index="10" name="[Resultados].[Instância].&amp;[130]"/>
            <x15:cachedUniqueName index="11" name="[Resultados].[Instância].&amp;[133]"/>
            <x15:cachedUniqueName index="12" name="[Resultados].[Instância].&amp;[136]"/>
            <x15:cachedUniqueName index="13" name="[Resultados].[Instância].&amp;[139]"/>
            <x15:cachedUniqueName index="14" name="[Resultados].[Instância].&amp;[142]"/>
            <x15:cachedUniqueName index="15" name="[Resultados].[Instância].&amp;[145]"/>
            <x15:cachedUniqueName index="16" name="[Resultados].[Instância].&amp;[148]"/>
            <x15:cachedUniqueName index="17" name="[Resultados].[Instância].&amp;[151]"/>
            <x15:cachedUniqueName index="18" name="[Resultados].[Instância].&amp;[154]"/>
            <x15:cachedUniqueName index="19" name="[Resultados].[Instância].&amp;[157]"/>
            <x15:cachedUniqueName index="20" name="[Resultados].[Instância].&amp;[160]"/>
            <x15:cachedUniqueName index="21" name="[Resultados].[Instância].&amp;[163]"/>
            <x15:cachedUniqueName index="22" name="[Resultados].[Instância].&amp;[166]"/>
            <x15:cachedUniqueName index="23" name="[Resultados].[Instância].&amp;[169]"/>
            <x15:cachedUniqueName index="24" name="[Resultados].[Instância].&amp;[172]"/>
            <x15:cachedUniqueName index="25" name="[Resultados].[Instância].&amp;[175]"/>
            <x15:cachedUniqueName index="26" name="[Resultados].[Instância].&amp;[178]"/>
            <x15:cachedUniqueName index="27" name="[Resultados].[Instância].&amp;[181]"/>
            <x15:cachedUniqueName index="28" name="[Resultados].[Instância].&amp;[184]"/>
            <x15:cachedUniqueName index="29" name="[Resultados].[Instância].&amp;[187]"/>
            <x15:cachedUniqueName index="30" name="[Resultados].[Instância].&amp;[190]"/>
            <x15:cachedUniqueName index="31" name="[Resultados].[Instância].&amp;[193]"/>
            <x15:cachedUniqueName index="32" name="[Resultados].[Instância].&amp;[196]"/>
            <x15:cachedUniqueName index="33" name="[Resultados].[Instância].&amp;[199]"/>
          </x15:cachedUniqueNames>
        </ext>
      </extLst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P9(Defined configurations)].[P9(Defined configurations)]" caption="P9(Defined configurations)" numFmtId="0" hierarchy="10" level="1">
      <sharedItems count="4">
        <s v="1:default"/>
        <s v="2:plain"/>
        <s v="3:sat"/>
        <s v="4:unsat"/>
      </sharedItems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1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2" memberValueDatatype="130" unbalanced="0">
      <fieldsUsage count="2">
        <fieldUsage x="-1"/>
        <fieldUsage x="3"/>
      </fieldsUsage>
    </cacheHierarchy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2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20601855" backgroundQuery="1" createdVersion="8" refreshedVersion="8" minRefreshableVersion="3" recordCount="0" supportSubquery="1" supportAdvancedDrill="1" xr:uid="{98675BC9-552F-4B75-BF67-5CE18727379C}">
  <cacheSource type="external" connectionId="6"/>
  <cacheFields count="4">
    <cacheField name="[Resultados].[Source.Name].[Source.Name]" caption="Source.Name" numFmtId="0" level="1">
      <sharedItems containsSemiMixedTypes="0" containsNonDate="0" containsString="0"/>
    </cacheField>
    <cacheField name="[Resultados].[Instância].[Instância]" caption="Instância" numFmtId="0" hierarchy="1" level="1">
      <sharedItems containsSemiMixedTypes="0" containsString="0" containsNumber="1" containsInteger="1" minValue="17" maxValue="36" count="3">
        <n v="17"/>
        <n v="18"/>
        <n v="36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17]"/>
            <x15:cachedUniqueName index="1" name="[Resultados].[Instância].&amp;[18]"/>
            <x15:cachedUniqueName index="2" name="[Resultados].[Instância].&amp;[36]"/>
          </x15:cachedUniqueNames>
        </ext>
      </extLst>
    </cacheField>
    <cacheField name="[Resultados].[I1(Resultado)].[I1(Resultado)]" caption="I1(Resultado)" numFmtId="0" hierarchy="268" level="1">
      <sharedItems containsSemiMixedTypes="0" containsString="0" containsNumber="1" containsInteger="1" minValue="-1" maxValue="1" count="3">
        <n v="-1"/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esultados].[I1(Resultado)].&amp;[-1]"/>
            <x15:cachedUniqueName index="1" name="[Resultados].[I1(Resultado)].&amp;[0]"/>
            <x15:cachedUniqueName index="2" name="[Resultados].[I1(Resultado)].&amp;[1]"/>
          </x15:cachedUniqueNames>
        </ext>
      </extLst>
    </cacheField>
    <cacheField name="[Resultados].[P264(Método)].[P264(Método)]" caption="P264(Método)" numFmtId="0" hierarchy="265" level="1">
      <sharedItems count="1">
        <s v="1:Sequential Counter (Sinz)"/>
      </sharedItems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1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3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2" memberValueDatatype="20" unbalanced="0">
      <fieldsUsage count="2">
        <fieldUsage x="-1"/>
        <fieldUsage x="2"/>
      </fieldsUsage>
    </cacheHierarchy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2314815" backgroundQuery="1" createdVersion="8" refreshedVersion="8" minRefreshableVersion="3" recordCount="0" supportSubquery="1" supportAdvancedDrill="1" xr:uid="{3244D098-315C-4B7E-9D5A-BAE2E6A574AC}">
  <cacheSource type="external" connectionId="6"/>
  <cacheFields count="5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3">
        <s v="0:Quadrática (pares negativos)"/>
        <s v="1:Sequential Counter (Sinz)"/>
        <s v="2:Unário por linha + SC nas diagonais"/>
      </sharedItems>
    </cacheField>
    <cacheField name="[Resultados].[Instância].[Instância]" caption="Instância" numFmtId="0" hierarchy="1" level="1">
      <sharedItems containsSemiMixedTypes="0" containsString="0" containsNumber="1" containsInteger="1" minValue="8" maxValue="199" count="43">
        <n v="8"/>
        <n v="11"/>
        <n v="14"/>
        <n v="17"/>
        <n v="20"/>
        <n v="23"/>
        <n v="26"/>
        <n v="29"/>
        <n v="32"/>
        <n v="35"/>
        <n v="38"/>
        <n v="41"/>
        <n v="44"/>
        <n v="47"/>
        <n v="50"/>
        <n v="53"/>
        <n v="56"/>
        <n v="59"/>
        <n v="62"/>
        <n v="65"/>
        <n v="68"/>
        <n v="71"/>
        <n v="74"/>
        <n v="77"/>
        <n v="80"/>
        <n v="83"/>
        <n v="86"/>
        <n v="89"/>
        <n v="92"/>
        <n v="95"/>
        <n v="98"/>
        <n v="100"/>
        <n v="109"/>
        <n v="118"/>
        <n v="127"/>
        <n v="136"/>
        <n v="145"/>
        <n v="154"/>
        <n v="163"/>
        <n v="172"/>
        <n v="181"/>
        <n v="190"/>
        <n v="199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8]"/>
            <x15:cachedUniqueName index="1" name="[Resultados].[Instância].&amp;[11]"/>
            <x15:cachedUniqueName index="2" name="[Resultados].[Instância].&amp;[14]"/>
            <x15:cachedUniqueName index="3" name="[Resultados].[Instância].&amp;[17]"/>
            <x15:cachedUniqueName index="4" name="[Resultados].[Instância].&amp;[20]"/>
            <x15:cachedUniqueName index="5" name="[Resultados].[Instância].&amp;[23]"/>
            <x15:cachedUniqueName index="6" name="[Resultados].[Instância].&amp;[26]"/>
            <x15:cachedUniqueName index="7" name="[Resultados].[Instância].&amp;[29]"/>
            <x15:cachedUniqueName index="8" name="[Resultados].[Instância].&amp;[32]"/>
            <x15:cachedUniqueName index="9" name="[Resultados].[Instância].&amp;[35]"/>
            <x15:cachedUniqueName index="10" name="[Resultados].[Instância].&amp;[38]"/>
            <x15:cachedUniqueName index="11" name="[Resultados].[Instância].&amp;[41]"/>
            <x15:cachedUniqueName index="12" name="[Resultados].[Instância].&amp;[44]"/>
            <x15:cachedUniqueName index="13" name="[Resultados].[Instância].&amp;[47]"/>
            <x15:cachedUniqueName index="14" name="[Resultados].[Instância].&amp;[50]"/>
            <x15:cachedUniqueName index="15" name="[Resultados].[Instância].&amp;[53]"/>
            <x15:cachedUniqueName index="16" name="[Resultados].[Instância].&amp;[56]"/>
            <x15:cachedUniqueName index="17" name="[Resultados].[Instância].&amp;[59]"/>
            <x15:cachedUniqueName index="18" name="[Resultados].[Instância].&amp;[62]"/>
            <x15:cachedUniqueName index="19" name="[Resultados].[Instância].&amp;[65]"/>
            <x15:cachedUniqueName index="20" name="[Resultados].[Instância].&amp;[68]"/>
            <x15:cachedUniqueName index="21" name="[Resultados].[Instância].&amp;[71]"/>
            <x15:cachedUniqueName index="22" name="[Resultados].[Instância].&amp;[74]"/>
            <x15:cachedUniqueName index="23" name="[Resultados].[Instância].&amp;[77]"/>
            <x15:cachedUniqueName index="24" name="[Resultados].[Instância].&amp;[80]"/>
            <x15:cachedUniqueName index="25" name="[Resultados].[Instância].&amp;[83]"/>
            <x15:cachedUniqueName index="26" name="[Resultados].[Instância].&amp;[86]"/>
            <x15:cachedUniqueName index="27" name="[Resultados].[Instância].&amp;[89]"/>
            <x15:cachedUniqueName index="28" name="[Resultados].[Instância].&amp;[92]"/>
            <x15:cachedUniqueName index="29" name="[Resultados].[Instância].&amp;[95]"/>
            <x15:cachedUniqueName index="30" name="[Resultados].[Instância].&amp;[98]"/>
            <x15:cachedUniqueName index="31" name="[Resultados].[Instância].&amp;[100]"/>
            <x15:cachedUniqueName index="32" name="[Resultados].[Instância].&amp;[109]"/>
            <x15:cachedUniqueName index="33" name="[Resultados].[Instância].&amp;[118]"/>
            <x15:cachedUniqueName index="34" name="[Resultados].[Instância].&amp;[127]"/>
            <x15:cachedUniqueName index="35" name="[Resultados].[Instância].&amp;[136]"/>
            <x15:cachedUniqueName index="36" name="[Resultados].[Instância].&amp;[145]"/>
            <x15:cachedUniqueName index="37" name="[Resultados].[Instância].&amp;[154]"/>
            <x15:cachedUniqueName index="38" name="[Resultados].[Instância].&amp;[163]"/>
            <x15:cachedUniqueName index="39" name="[Resultados].[Instância].&amp;[172]"/>
            <x15:cachedUniqueName index="40" name="[Resultados].[Instância].&amp;[181]"/>
            <x15:cachedUniqueName index="41" name="[Resultados].[Instância].&amp;[190]"/>
            <x15:cachedUniqueName index="42" name="[Resultados].[Instância].&amp;[199]"/>
          </x15:cachedUniqueNames>
        </ext>
      </extLst>
    </cacheField>
    <cacheField name="[Measures].[Soma de I1(Resultado)]" caption="Soma de I1(Resultado)" numFmtId="0" hierarchy="293" level="32767"/>
    <cacheField name="[Resultados].[P4(t)].[P4(t)]" caption="P4(t)" numFmtId="0" hierarchy="5" level="1">
      <sharedItems containsSemiMixedTypes="0" containsString="0" containsNumber="1" containsInteger="1" minValue="10" maxValue="100" count="4">
        <n v="10"/>
        <n v="20"/>
        <n v="50"/>
        <n v="100"/>
      </sharedItems>
      <extLst>
        <ext xmlns:x15="http://schemas.microsoft.com/office/spreadsheetml/2010/11/main" uri="{4F2E5C28-24EA-4eb8-9CBF-B6C8F9C3D259}">
          <x15:cachedUniqueNames>
            <x15:cachedUniqueName index="0" name="[Resultados].[P4(t)].&amp;[10]"/>
            <x15:cachedUniqueName index="1" name="[Resultados].[P4(t)].&amp;[20]"/>
            <x15:cachedUniqueName index="2" name="[Resultados].[P4(t)].&amp;[50]"/>
            <x15:cachedUniqueName index="3" name="[Resultados].[P4(t)].&amp;[100]"/>
          </x15:cachedUniqueNames>
        </ext>
      </extLst>
    </cacheField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2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2" memberValueDatatype="20" unbalanced="0">
      <fieldsUsage count="2">
        <fieldUsage x="-1"/>
        <fieldUsage x="4"/>
      </fieldsUsage>
    </cacheHierarchy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25115743" backgroundQuery="1" createdVersion="8" refreshedVersion="8" minRefreshableVersion="3" recordCount="0" supportSubquery="1" supportAdvancedDrill="1" xr:uid="{492EB346-E67C-4E90-9B91-875977070F9F}">
  <cacheSource type="external" connectionId="6"/>
  <cacheFields count="5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1">
        <s v="0:Quadrática (pares negativos)"/>
      </sharedItems>
    </cacheField>
    <cacheField name="[Measures].[Média de Tempo]" caption="Média de Tempo" numFmtId="0" hierarchy="292" level="32767"/>
    <cacheField name="[Resultados].[Instância].[Instância]" caption="Instância" numFmtId="0" hierarchy="1" level="1">
      <sharedItems containsSemiMixedTypes="0" containsString="0" containsNumber="1" containsInteger="1" minValue="8" maxValue="75" count="52"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4"/>
        <n v="57"/>
        <n v="60"/>
        <n v="63"/>
        <n v="66"/>
        <n v="69"/>
        <n v="72"/>
        <n v="75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8]"/>
            <x15:cachedUniqueName index="1" name="[Resultados].[Instância].&amp;[9]"/>
            <x15:cachedUniqueName index="2" name="[Resultados].[Instância].&amp;[10]"/>
            <x15:cachedUniqueName index="3" name="[Resultados].[Instância].&amp;[11]"/>
            <x15:cachedUniqueName index="4" name="[Resultados].[Instância].&amp;[12]"/>
            <x15:cachedUniqueName index="5" name="[Resultados].[Instância].&amp;[13]"/>
            <x15:cachedUniqueName index="6" name="[Resultados].[Instância].&amp;[14]"/>
            <x15:cachedUniqueName index="7" name="[Resultados].[Instância].&amp;[15]"/>
            <x15:cachedUniqueName index="8" name="[Resultados].[Instância].&amp;[16]"/>
            <x15:cachedUniqueName index="9" name="[Resultados].[Instância].&amp;[17]"/>
            <x15:cachedUniqueName index="10" name="[Resultados].[Instância].&amp;[18]"/>
            <x15:cachedUniqueName index="11" name="[Resultados].[Instância].&amp;[19]"/>
            <x15:cachedUniqueName index="12" name="[Resultados].[Instância].&amp;[20]"/>
            <x15:cachedUniqueName index="13" name="[Resultados].[Instância].&amp;[21]"/>
            <x15:cachedUniqueName index="14" name="[Resultados].[Instância].&amp;[22]"/>
            <x15:cachedUniqueName index="15" name="[Resultados].[Instância].&amp;[23]"/>
            <x15:cachedUniqueName index="16" name="[Resultados].[Instância].&amp;[24]"/>
            <x15:cachedUniqueName index="17" name="[Resultados].[Instância].&amp;[25]"/>
            <x15:cachedUniqueName index="18" name="[Resultados].[Instância].&amp;[26]"/>
            <x15:cachedUniqueName index="19" name="[Resultados].[Instância].&amp;[27]"/>
            <x15:cachedUniqueName index="20" name="[Resultados].[Instância].&amp;[28]"/>
            <x15:cachedUniqueName index="21" name="[Resultados].[Instância].&amp;[29]"/>
            <x15:cachedUniqueName index="22" name="[Resultados].[Instância].&amp;[30]"/>
            <x15:cachedUniqueName index="23" name="[Resultados].[Instância].&amp;[31]"/>
            <x15:cachedUniqueName index="24" name="[Resultados].[Instância].&amp;[32]"/>
            <x15:cachedUniqueName index="25" name="[Resultados].[Instância].&amp;[33]"/>
            <x15:cachedUniqueName index="26" name="[Resultados].[Instância].&amp;[34]"/>
            <x15:cachedUniqueName index="27" name="[Resultados].[Instância].&amp;[35]"/>
            <x15:cachedUniqueName index="28" name="[Resultados].[Instância].&amp;[36]"/>
            <x15:cachedUniqueName index="29" name="[Resultados].[Instância].&amp;[37]"/>
            <x15:cachedUniqueName index="30" name="[Resultados].[Instância].&amp;[38]"/>
            <x15:cachedUniqueName index="31" name="[Resultados].[Instância].&amp;[39]"/>
            <x15:cachedUniqueName index="32" name="[Resultados].[Instância].&amp;[40]"/>
            <x15:cachedUniqueName index="33" name="[Resultados].[Instância].&amp;[41]"/>
            <x15:cachedUniqueName index="34" name="[Resultados].[Instância].&amp;[42]"/>
            <x15:cachedUniqueName index="35" name="[Resultados].[Instância].&amp;[43]"/>
            <x15:cachedUniqueName index="36" name="[Resultados].[Instância].&amp;[44]"/>
            <x15:cachedUniqueName index="37" name="[Resultados].[Instância].&amp;[45]"/>
            <x15:cachedUniqueName index="38" name="[Resultados].[Instância].&amp;[46]"/>
            <x15:cachedUniqueName index="39" name="[Resultados].[Instância].&amp;[47]"/>
            <x15:cachedUniqueName index="40" name="[Resultados].[Instância].&amp;[48]"/>
            <x15:cachedUniqueName index="41" name="[Resultados].[Instância].&amp;[49]"/>
            <x15:cachedUniqueName index="42" name="[Resultados].[Instância].&amp;[50]"/>
            <x15:cachedUniqueName index="43" name="[Resultados].[Instância].&amp;[51]"/>
            <x15:cachedUniqueName index="44" name="[Resultados].[Instância].&amp;[54]"/>
            <x15:cachedUniqueName index="45" name="[Resultados].[Instância].&amp;[57]"/>
            <x15:cachedUniqueName index="46" name="[Resultados].[Instância].&amp;[60]"/>
            <x15:cachedUniqueName index="47" name="[Resultados].[Instância].&amp;[63]"/>
            <x15:cachedUniqueName index="48" name="[Resultados].[Instância].&amp;[66]"/>
            <x15:cachedUniqueName index="49" name="[Resultados].[Instância].&amp;[69]"/>
            <x15:cachedUniqueName index="50" name="[Resultados].[Instância].&amp;[72]"/>
            <x15:cachedUniqueName index="51" name="[Resultados].[Instância].&amp;[75]"/>
          </x15:cachedUniqueNames>
        </ext>
      </extLst>
    </cacheField>
    <cacheField name="[Measures].[Média de Resultado]" caption="Média de Resultado" numFmtId="0" hierarchy="286" level="32767"/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3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27546299" backgroundQuery="1" createdVersion="8" refreshedVersion="8" minRefreshableVersion="3" recordCount="0" supportSubquery="1" supportAdvancedDrill="1" xr:uid="{B325B41D-441D-4191-8268-F13A720E5BC1}">
  <cacheSource type="external" connectionId="6"/>
  <cacheFields count="5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1">
        <s v="1:Sequential Counter (Sinz)"/>
      </sharedItems>
    </cacheField>
    <cacheField name="[Measures].[Média de Tempo]" caption="Média de Tempo" numFmtId="0" hierarchy="292" level="32767"/>
    <cacheField name="[Resultados].[Instância].[Instância]" caption="Instância" numFmtId="0" hierarchy="1" level="1">
      <sharedItems containsSemiMixedTypes="0" containsString="0" containsNumber="1" containsInteger="1" minValue="8" maxValue="150" count="71"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4"/>
        <n v="57"/>
        <n v="60"/>
        <n v="63"/>
        <n v="66"/>
        <n v="69"/>
        <n v="72"/>
        <n v="75"/>
        <n v="78"/>
        <n v="81"/>
        <n v="84"/>
        <n v="87"/>
        <n v="90"/>
        <n v="93"/>
        <n v="96"/>
        <n v="99"/>
        <n v="100"/>
        <n v="105"/>
        <n v="110"/>
        <n v="115"/>
        <n v="120"/>
        <n v="125"/>
        <n v="130"/>
        <n v="135"/>
        <n v="140"/>
        <n v="145"/>
        <n v="150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8]"/>
            <x15:cachedUniqueName index="1" name="[Resultados].[Instância].&amp;[9]"/>
            <x15:cachedUniqueName index="2" name="[Resultados].[Instância].&amp;[10]"/>
            <x15:cachedUniqueName index="3" name="[Resultados].[Instância].&amp;[11]"/>
            <x15:cachedUniqueName index="4" name="[Resultados].[Instância].&amp;[12]"/>
            <x15:cachedUniqueName index="5" name="[Resultados].[Instância].&amp;[13]"/>
            <x15:cachedUniqueName index="6" name="[Resultados].[Instância].&amp;[14]"/>
            <x15:cachedUniqueName index="7" name="[Resultados].[Instância].&amp;[15]"/>
            <x15:cachedUniqueName index="8" name="[Resultados].[Instância].&amp;[16]"/>
            <x15:cachedUniqueName index="9" name="[Resultados].[Instância].&amp;[17]"/>
            <x15:cachedUniqueName index="10" name="[Resultados].[Instância].&amp;[18]"/>
            <x15:cachedUniqueName index="11" name="[Resultados].[Instância].&amp;[19]"/>
            <x15:cachedUniqueName index="12" name="[Resultados].[Instância].&amp;[20]"/>
            <x15:cachedUniqueName index="13" name="[Resultados].[Instância].&amp;[21]"/>
            <x15:cachedUniqueName index="14" name="[Resultados].[Instância].&amp;[22]"/>
            <x15:cachedUniqueName index="15" name="[Resultados].[Instância].&amp;[23]"/>
            <x15:cachedUniqueName index="16" name="[Resultados].[Instância].&amp;[24]"/>
            <x15:cachedUniqueName index="17" name="[Resultados].[Instância].&amp;[25]"/>
            <x15:cachedUniqueName index="18" name="[Resultados].[Instância].&amp;[26]"/>
            <x15:cachedUniqueName index="19" name="[Resultados].[Instância].&amp;[27]"/>
            <x15:cachedUniqueName index="20" name="[Resultados].[Instância].&amp;[28]"/>
            <x15:cachedUniqueName index="21" name="[Resultados].[Instância].&amp;[29]"/>
            <x15:cachedUniqueName index="22" name="[Resultados].[Instância].&amp;[30]"/>
            <x15:cachedUniqueName index="23" name="[Resultados].[Instância].&amp;[31]"/>
            <x15:cachedUniqueName index="24" name="[Resultados].[Instância].&amp;[32]"/>
            <x15:cachedUniqueName index="25" name="[Resultados].[Instância].&amp;[33]"/>
            <x15:cachedUniqueName index="26" name="[Resultados].[Instância].&amp;[34]"/>
            <x15:cachedUniqueName index="27" name="[Resultados].[Instância].&amp;[35]"/>
            <x15:cachedUniqueName index="28" name="[Resultados].[Instância].&amp;[36]"/>
            <x15:cachedUniqueName index="29" name="[Resultados].[Instância].&amp;[37]"/>
            <x15:cachedUniqueName index="30" name="[Resultados].[Instância].&amp;[38]"/>
            <x15:cachedUniqueName index="31" name="[Resultados].[Instância].&amp;[39]"/>
            <x15:cachedUniqueName index="32" name="[Resultados].[Instância].&amp;[40]"/>
            <x15:cachedUniqueName index="33" name="[Resultados].[Instância].&amp;[41]"/>
            <x15:cachedUniqueName index="34" name="[Resultados].[Instância].&amp;[42]"/>
            <x15:cachedUniqueName index="35" name="[Resultados].[Instância].&amp;[43]"/>
            <x15:cachedUniqueName index="36" name="[Resultados].[Instância].&amp;[44]"/>
            <x15:cachedUniqueName index="37" name="[Resultados].[Instância].&amp;[45]"/>
            <x15:cachedUniqueName index="38" name="[Resultados].[Instância].&amp;[46]"/>
            <x15:cachedUniqueName index="39" name="[Resultados].[Instância].&amp;[47]"/>
            <x15:cachedUniqueName index="40" name="[Resultados].[Instância].&amp;[48]"/>
            <x15:cachedUniqueName index="41" name="[Resultados].[Instância].&amp;[49]"/>
            <x15:cachedUniqueName index="42" name="[Resultados].[Instância].&amp;[50]"/>
            <x15:cachedUniqueName index="43" name="[Resultados].[Instância].&amp;[51]"/>
            <x15:cachedUniqueName index="44" name="[Resultados].[Instância].&amp;[54]"/>
            <x15:cachedUniqueName index="45" name="[Resultados].[Instância].&amp;[57]"/>
            <x15:cachedUniqueName index="46" name="[Resultados].[Instância].&amp;[60]"/>
            <x15:cachedUniqueName index="47" name="[Resultados].[Instância].&amp;[63]"/>
            <x15:cachedUniqueName index="48" name="[Resultados].[Instância].&amp;[66]"/>
            <x15:cachedUniqueName index="49" name="[Resultados].[Instância].&amp;[69]"/>
            <x15:cachedUniqueName index="50" name="[Resultados].[Instância].&amp;[72]"/>
            <x15:cachedUniqueName index="51" name="[Resultados].[Instância].&amp;[75]"/>
            <x15:cachedUniqueName index="52" name="[Resultados].[Instância].&amp;[78]"/>
            <x15:cachedUniqueName index="53" name="[Resultados].[Instância].&amp;[81]"/>
            <x15:cachedUniqueName index="54" name="[Resultados].[Instância].&amp;[84]"/>
            <x15:cachedUniqueName index="55" name="[Resultados].[Instância].&amp;[87]"/>
            <x15:cachedUniqueName index="56" name="[Resultados].[Instância].&amp;[90]"/>
            <x15:cachedUniqueName index="57" name="[Resultados].[Instância].&amp;[93]"/>
            <x15:cachedUniqueName index="58" name="[Resultados].[Instância].&amp;[96]"/>
            <x15:cachedUniqueName index="59" name="[Resultados].[Instância].&amp;[99]"/>
            <x15:cachedUniqueName index="60" name="[Resultados].[Instância].&amp;[100]"/>
            <x15:cachedUniqueName index="61" name="[Resultados].[Instância].&amp;[105]"/>
            <x15:cachedUniqueName index="62" name="[Resultados].[Instância].&amp;[110]"/>
            <x15:cachedUniqueName index="63" name="[Resultados].[Instância].&amp;[115]"/>
            <x15:cachedUniqueName index="64" name="[Resultados].[Instância].&amp;[120]"/>
            <x15:cachedUniqueName index="65" name="[Resultados].[Instância].&amp;[125]"/>
            <x15:cachedUniqueName index="66" name="[Resultados].[Instância].&amp;[130]"/>
            <x15:cachedUniqueName index="67" name="[Resultados].[Instância].&amp;[135]"/>
            <x15:cachedUniqueName index="68" name="[Resultados].[Instância].&amp;[140]"/>
            <x15:cachedUniqueName index="69" name="[Resultados].[Instância].&amp;[145]"/>
            <x15:cachedUniqueName index="70" name="[Resultados].[Instância].&amp;[150]"/>
          </x15:cachedUniqueNames>
        </ext>
      </extLst>
    </cacheField>
    <cacheField name="[Measures].[Média de Resultado]" caption="Média de Resultado" numFmtId="0" hierarchy="286" level="32767"/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3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4.453529629631" backgroundQuery="1" createdVersion="8" refreshedVersion="8" minRefreshableVersion="3" recordCount="0" supportSubquery="1" supportAdvancedDrill="1" xr:uid="{BFF9C642-D144-4E41-8160-5A6B22695B4C}">
  <cacheSource type="external" connectionId="6"/>
  <cacheFields count="5">
    <cacheField name="[Resultados].[Source.Name].[Source.Name]" caption="Source.Name" numFmtId="0" level="1">
      <sharedItems containsSemiMixedTypes="0" containsNonDate="0" containsString="0"/>
    </cacheField>
    <cacheField name="[Resultados].[P264(Método)].[P264(Método)]" caption="P264(Método)" numFmtId="0" hierarchy="265" level="1">
      <sharedItems count="1">
        <s v="2:Unário por linha + SC nas diagonais"/>
      </sharedItems>
    </cacheField>
    <cacheField name="[Measures].[Média de Tempo]" caption="Média de Tempo" numFmtId="0" hierarchy="292" level="32767"/>
    <cacheField name="[Resultados].[Instância].[Instância]" caption="Instância" numFmtId="0" hierarchy="1" level="1">
      <sharedItems containsSemiMixedTypes="0" containsString="0" containsNumber="1" containsInteger="1" minValue="8" maxValue="225" count="86"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4"/>
        <n v="57"/>
        <n v="60"/>
        <n v="63"/>
        <n v="66"/>
        <n v="69"/>
        <n v="72"/>
        <n v="75"/>
        <n v="78"/>
        <n v="81"/>
        <n v="84"/>
        <n v="87"/>
        <n v="90"/>
        <n v="93"/>
        <n v="96"/>
        <n v="99"/>
        <n v="100"/>
        <n v="105"/>
        <n v="110"/>
        <n v="115"/>
        <n v="120"/>
        <n v="125"/>
        <n v="130"/>
        <n v="135"/>
        <n v="140"/>
        <n v="145"/>
        <n v="150"/>
        <n v="155"/>
        <n v="160"/>
        <n v="165"/>
        <n v="170"/>
        <n v="175"/>
        <n v="180"/>
        <n v="185"/>
        <n v="190"/>
        <n v="195"/>
        <n v="200"/>
        <n v="205"/>
        <n v="210"/>
        <n v="215"/>
        <n v="220"/>
        <n v="225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8]"/>
            <x15:cachedUniqueName index="1" name="[Resultados].[Instância].&amp;[9]"/>
            <x15:cachedUniqueName index="2" name="[Resultados].[Instância].&amp;[10]"/>
            <x15:cachedUniqueName index="3" name="[Resultados].[Instância].&amp;[11]"/>
            <x15:cachedUniqueName index="4" name="[Resultados].[Instância].&amp;[12]"/>
            <x15:cachedUniqueName index="5" name="[Resultados].[Instância].&amp;[13]"/>
            <x15:cachedUniqueName index="6" name="[Resultados].[Instância].&amp;[14]"/>
            <x15:cachedUniqueName index="7" name="[Resultados].[Instância].&amp;[15]"/>
            <x15:cachedUniqueName index="8" name="[Resultados].[Instância].&amp;[16]"/>
            <x15:cachedUniqueName index="9" name="[Resultados].[Instância].&amp;[17]"/>
            <x15:cachedUniqueName index="10" name="[Resultados].[Instância].&amp;[18]"/>
            <x15:cachedUniqueName index="11" name="[Resultados].[Instância].&amp;[19]"/>
            <x15:cachedUniqueName index="12" name="[Resultados].[Instância].&amp;[20]"/>
            <x15:cachedUniqueName index="13" name="[Resultados].[Instância].&amp;[21]"/>
            <x15:cachedUniqueName index="14" name="[Resultados].[Instância].&amp;[22]"/>
            <x15:cachedUniqueName index="15" name="[Resultados].[Instância].&amp;[23]"/>
            <x15:cachedUniqueName index="16" name="[Resultados].[Instância].&amp;[24]"/>
            <x15:cachedUniqueName index="17" name="[Resultados].[Instância].&amp;[25]"/>
            <x15:cachedUniqueName index="18" name="[Resultados].[Instância].&amp;[26]"/>
            <x15:cachedUniqueName index="19" name="[Resultados].[Instância].&amp;[27]"/>
            <x15:cachedUniqueName index="20" name="[Resultados].[Instância].&amp;[28]"/>
            <x15:cachedUniqueName index="21" name="[Resultados].[Instância].&amp;[29]"/>
            <x15:cachedUniqueName index="22" name="[Resultados].[Instância].&amp;[30]"/>
            <x15:cachedUniqueName index="23" name="[Resultados].[Instância].&amp;[31]"/>
            <x15:cachedUniqueName index="24" name="[Resultados].[Instância].&amp;[32]"/>
            <x15:cachedUniqueName index="25" name="[Resultados].[Instância].&amp;[33]"/>
            <x15:cachedUniqueName index="26" name="[Resultados].[Instância].&amp;[34]"/>
            <x15:cachedUniqueName index="27" name="[Resultados].[Instância].&amp;[35]"/>
            <x15:cachedUniqueName index="28" name="[Resultados].[Instância].&amp;[36]"/>
            <x15:cachedUniqueName index="29" name="[Resultados].[Instância].&amp;[37]"/>
            <x15:cachedUniqueName index="30" name="[Resultados].[Instância].&amp;[38]"/>
            <x15:cachedUniqueName index="31" name="[Resultados].[Instância].&amp;[39]"/>
            <x15:cachedUniqueName index="32" name="[Resultados].[Instância].&amp;[40]"/>
            <x15:cachedUniqueName index="33" name="[Resultados].[Instância].&amp;[41]"/>
            <x15:cachedUniqueName index="34" name="[Resultados].[Instância].&amp;[42]"/>
            <x15:cachedUniqueName index="35" name="[Resultados].[Instância].&amp;[43]"/>
            <x15:cachedUniqueName index="36" name="[Resultados].[Instância].&amp;[44]"/>
            <x15:cachedUniqueName index="37" name="[Resultados].[Instância].&amp;[45]"/>
            <x15:cachedUniqueName index="38" name="[Resultados].[Instância].&amp;[46]"/>
            <x15:cachedUniqueName index="39" name="[Resultados].[Instância].&amp;[47]"/>
            <x15:cachedUniqueName index="40" name="[Resultados].[Instância].&amp;[48]"/>
            <x15:cachedUniqueName index="41" name="[Resultados].[Instância].&amp;[49]"/>
            <x15:cachedUniqueName index="42" name="[Resultados].[Instância].&amp;[50]"/>
            <x15:cachedUniqueName index="43" name="[Resultados].[Instância].&amp;[51]"/>
            <x15:cachedUniqueName index="44" name="[Resultados].[Instância].&amp;[54]"/>
            <x15:cachedUniqueName index="45" name="[Resultados].[Instância].&amp;[57]"/>
            <x15:cachedUniqueName index="46" name="[Resultados].[Instância].&amp;[60]"/>
            <x15:cachedUniqueName index="47" name="[Resultados].[Instância].&amp;[63]"/>
            <x15:cachedUniqueName index="48" name="[Resultados].[Instância].&amp;[66]"/>
            <x15:cachedUniqueName index="49" name="[Resultados].[Instância].&amp;[69]"/>
            <x15:cachedUniqueName index="50" name="[Resultados].[Instância].&amp;[72]"/>
            <x15:cachedUniqueName index="51" name="[Resultados].[Instância].&amp;[75]"/>
            <x15:cachedUniqueName index="52" name="[Resultados].[Instância].&amp;[78]"/>
            <x15:cachedUniqueName index="53" name="[Resultados].[Instância].&amp;[81]"/>
            <x15:cachedUniqueName index="54" name="[Resultados].[Instância].&amp;[84]"/>
            <x15:cachedUniqueName index="55" name="[Resultados].[Instância].&amp;[87]"/>
            <x15:cachedUniqueName index="56" name="[Resultados].[Instância].&amp;[90]"/>
            <x15:cachedUniqueName index="57" name="[Resultados].[Instância].&amp;[93]"/>
            <x15:cachedUniqueName index="58" name="[Resultados].[Instância].&amp;[96]"/>
            <x15:cachedUniqueName index="59" name="[Resultados].[Instância].&amp;[99]"/>
            <x15:cachedUniqueName index="60" name="[Resultados].[Instância].&amp;[100]"/>
            <x15:cachedUniqueName index="61" name="[Resultados].[Instância].&amp;[105]"/>
            <x15:cachedUniqueName index="62" name="[Resultados].[Instância].&amp;[110]"/>
            <x15:cachedUniqueName index="63" name="[Resultados].[Instância].&amp;[115]"/>
            <x15:cachedUniqueName index="64" name="[Resultados].[Instância].&amp;[120]"/>
            <x15:cachedUniqueName index="65" name="[Resultados].[Instância].&amp;[125]"/>
            <x15:cachedUniqueName index="66" name="[Resultados].[Instância].&amp;[130]"/>
            <x15:cachedUniqueName index="67" name="[Resultados].[Instância].&amp;[135]"/>
            <x15:cachedUniqueName index="68" name="[Resultados].[Instância].&amp;[140]"/>
            <x15:cachedUniqueName index="69" name="[Resultados].[Instância].&amp;[145]"/>
            <x15:cachedUniqueName index="70" name="[Resultados].[Instância].&amp;[150]"/>
            <x15:cachedUniqueName index="71" name="[Resultados].[Instância].&amp;[155]"/>
            <x15:cachedUniqueName index="72" name="[Resultados].[Instância].&amp;[160]"/>
            <x15:cachedUniqueName index="73" name="[Resultados].[Instância].&amp;[165]"/>
            <x15:cachedUniqueName index="74" name="[Resultados].[Instância].&amp;[170]"/>
            <x15:cachedUniqueName index="75" name="[Resultados].[Instância].&amp;[175]"/>
            <x15:cachedUniqueName index="76" name="[Resultados].[Instância].&amp;[180]"/>
            <x15:cachedUniqueName index="77" name="[Resultados].[Instância].&amp;[185]"/>
            <x15:cachedUniqueName index="78" name="[Resultados].[Instância].&amp;[190]"/>
            <x15:cachedUniqueName index="79" name="[Resultados].[Instância].&amp;[195]"/>
            <x15:cachedUniqueName index="80" name="[Resultados].[Instância].&amp;[200]"/>
            <x15:cachedUniqueName index="81" name="[Resultados].[Instância].&amp;[205]"/>
            <x15:cachedUniqueName index="82" name="[Resultados].[Instância].&amp;[210]"/>
            <x15:cachedUniqueName index="83" name="[Resultados].[Instância].&amp;[215]"/>
            <x15:cachedUniqueName index="84" name="[Resultados].[Instância].&amp;[220]"/>
            <x15:cachedUniqueName index="85" name="[Resultados].[Instância].&amp;[225]"/>
          </x15:cachedUniqueNames>
        </ext>
      </extLst>
    </cacheField>
    <cacheField name="[Measures].[Média de Resultado]" caption="Média de Resultado" numFmtId="0" hierarchy="286" level="32767"/>
  </cacheFields>
  <cacheHierarchies count="296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3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0" memberValueDatatype="130" unbalanced="0"/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P264(Método)]" caption="P264(Método)" attribute="1" defaultMemberUniqueName="[Resultados].[P264(Método)].[All]" allUniqueName="[Resultados].[P264(Método)].[All]" dimensionUniqueName="[Resultados]" displayFolder="" count="2" memberValueDatatype="130" unbalanced="0">
      <fieldsUsage count="2">
        <fieldUsage x="-1"/>
        <fieldUsage x="1"/>
      </fieldsUsage>
    </cacheHierarchy>
    <cacheHierarchy uniqueName="[Resultados].[P265(MaxVars)]" caption="P265(MaxVars)" attribute="1" defaultMemberUniqueName="[Resultados].[P265(MaxVars)].[All]" allUniqueName="[Resultados].[P265(MaxVars)].[All]" dimensionUniqueName="[Resultados]" displayFolder="" count="0" memberValueDatatype="20" unbalanced="0"/>
    <cacheHierarchy uniqueName="[Resultados].[P266(MaxClauses)]" caption="P266(MaxClauses)" attribute="1" defaultMemberUniqueName="[Resultados].[P266(MaxClauses)].[All]" allUniqueName="[Resultados].[P266(MaxClauses)].[All]" dimensionUniqueName="[Resultados]" displayFolder="" count="0" memberValueDatatype="2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Resultados].[Resultado]" caption="Resultado" attribute="1" defaultMemberUniqueName="[Resultados].[Resultado].[All]" allUniqueName="[Resultados].[Resultado].[All]" dimensionUniqueName="[Resultados]" displayFolder="" count="0" memberValueDatatype="20" unbalanced="0"/>
    <cacheHierarchy uniqueName="[Resultados].[Tempo]" caption="Tempo" attribute="1" defaultMemberUniqueName="[Resultados].[Tempo].[All]" allUniqueName="[Resultados].[Tempo].[All]" dimensionUniqueName="[Resultados]" displayFolder="" count="0" memberValueDatatype="2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Resultado]" caption="Soma de Resultado" measure="1" displayFolder="" measureGroup="Resultados" count="0" hidden="1"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Média de Resultado]" caption="Média de Resultado" measure="1" displayFolder="" measureGroup="Resultado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81"/>
        </ext>
      </extLst>
    </cacheHierarchy>
    <cacheHierarchy uniqueName="[Measures].[Soma de I12(IND_NUMCLAUSES)]" caption="Som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Média de I12(IND_NUMCLAUSES)]" caption="Média de I12(IND_NUMCLAUSE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9"/>
        </ext>
      </extLst>
    </cacheHierarchy>
    <cacheHierarchy uniqueName="[Measures].[Soma de I11(IND_NUMVARS)]" caption="Som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Média de I11(IND_NUMVARS)]" caption="Média de I11(IND_NUMVAR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8"/>
        </ext>
      </extLst>
    </cacheHierarchy>
    <cacheHierarchy uniqueName="[Measures].[Soma de Tempo]" caption="Soma de Tempo" measure="1" displayFolder="" measureGroup="Resultados" count="0" hidden="1"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Média de Tempo]" caption="Média de Tempo" measure="1" displayFolder="" measureGroup="Resultad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2"/>
        </ext>
      </extLst>
    </cacheHierarchy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Média de I1(Resultado)]" caption="Médi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  <cacheHierarchy uniqueName="[Measures].[Contagem de I1(Resultado)]" caption="Contagem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8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5AA22-A3C4-4AEC-9113-9AF2829648E8}" name="Tabela Dinâmica1" cacheId="88" dataPosition="0" applyNumberFormats="0" applyBorderFormats="0" applyFontFormats="0" applyPatternFormats="0" applyAlignmentFormats="0" applyWidthHeightFormats="1" dataCaption="Valores" tag="f16840f3-56d4-401e-a728-992aad77221d" updatedVersion="8" minRefreshableVersion="3" useAutoFormatting="1" colGrandTotals="0" itemPrintTitles="1" createdVersion="8" indent="0" outline="1" outlineData="1" multipleFieldFilters="0">
  <location ref="A12:M58" firstHeaderRow="1" firstDataRow="3" firstDataCol="1" rowPageCount="1" colPageCount="1"/>
  <pivotFields count="5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2">
    <field x="1"/>
    <field x="4"/>
  </colFields>
  <colItems count="12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</colItems>
  <pageFields count="1">
    <pageField fld="0" hier="0" name="[Resultados].[Source.Name].&amp;[damasT1.csv]" cap="damasT1.csv"/>
  </pageFields>
  <dataFields count="1">
    <dataField name="Soma de I1(Resultado)" fld="3" baseField="2" baseItem="37"/>
  </data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édia de Resultado"/>
    <pivotHierarchy dragToData="1"/>
    <pivotHierarchy dragToData="1" caption="Média de I12(IND_NUMCLAUSES)"/>
    <pivotHierarchy dragToData="1"/>
    <pivotHierarchy dragToData="1" caption="Média de I11(IND_NUMVARS)"/>
    <pivotHierarchy dragToData="1"/>
    <pivotHierarchy dragToData="1" caption="Média de Tempo"/>
    <pivotHierarchy dragToData="1" caption="Soma de I1(Resultado)"/>
    <pivotHierarchy dragToData="1" caption="Média de I1(Resultado)"/>
    <pivotHierarchy dragToData="1" caption="Contagem de I1(Resultado)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265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02827-5277-4C8C-913F-4C9AB3EB04C1}" name="Tabela Dinâmica1" cacheId="58" dataPosition="0" applyNumberFormats="0" applyBorderFormats="0" applyFontFormats="0" applyPatternFormats="0" applyAlignmentFormats="0" applyWidthHeightFormats="1" dataCaption="Valores" tag="e2702133-231a-42f0-adf8-c8b1754d2585" updatedVersion="8" minRefreshableVersion="3" useAutoFormatting="1" colGrandTotals="0" itemPrintTitles="1" createdVersion="8" indent="0" outline="1" outlineData="1" multipleFieldFilters="0">
  <location ref="A12:D18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>
      <x v="2"/>
    </i>
  </colItems>
  <pageFields count="1">
    <pageField fld="0" hier="0" name="[Resultados].[Source.Name].&amp;[damasT2.csv]" cap="damasT2.csv"/>
  </pageFields>
  <dataFields count="1">
    <dataField name="Média de Tempo" fld="3" subtotal="average" baseField="0" baseItem="0" numFmtId="1"/>
  </data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édia de Resultado"/>
    <pivotHierarchy dragToData="1"/>
    <pivotHierarchy dragToData="1" caption="Média de I12(IND_NUMCLAUSES)"/>
    <pivotHierarchy dragToData="1"/>
    <pivotHierarchy dragToData="1" caption="Média de I11(IND_NUMVARS)"/>
    <pivotHierarchy dragToData="1"/>
    <pivotHierarchy dragToData="1" caption="Média de Tempo"/>
    <pivotHierarchy dragToData="1" caption="Soma de I1(Resultado)"/>
    <pivotHierarchy dragToData="1" caption="Média de I1(Resultado)"/>
    <pivotHierarchy dragToData="1" caption="Contagem de I1(Resultado)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3A1B0-F7A8-41F9-8DFC-8696C7186D06}" name="Tabela Dinâmica1" cacheId="91" dataPosition="0" applyNumberFormats="0" applyBorderFormats="0" applyFontFormats="0" applyPatternFormats="0" applyAlignmentFormats="0" applyWidthHeightFormats="1" dataCaption="Valores" tag="a5feb45c-a26b-4c7a-af0b-608e4cadcb3c" updatedVersion="8" minRefreshableVersion="3" useAutoFormatting="1" colGrandTotals="0" itemPrintTitles="1" createdVersion="8" indent="0" outline="1" outlineData="1" multipleFieldFilters="0">
  <location ref="A12:C67" firstHeaderRow="1" firstDataRow="3" firstDataCol="1" rowPageCount="1" colPageCount="1"/>
  <pivotFields count="5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dataField="1" subtotalTop="0" showAll="0" defaultSubtotal="0"/>
  </pivotFields>
  <rowFields count="1">
    <field x="3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2">
    <field x="-2"/>
    <field x="1"/>
  </colFields>
  <colItems count="2">
    <i>
      <x/>
      <x/>
    </i>
    <i i="1">
      <x v="1"/>
      <x/>
    </i>
  </colItems>
  <pageFields count="1">
    <pageField fld="0" hier="0" name="[Resultados].[Source.Name].&amp;[damasT3a.csv]" cap="damasT3a.csv"/>
  </pageFields>
  <dataFields count="2">
    <dataField name="Média de Resultado" fld="4" subtotal="average" baseField="3" baseItem="0" numFmtId="9"/>
    <dataField name="Média de Tempo" fld="2" subtotal="average" baseField="0" baseItem="0" numFmtId="1"/>
  </data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édia de Resultado"/>
    <pivotHierarchy dragToData="1"/>
    <pivotHierarchy dragToData="1" caption="Média de I12(IND_NUMCLAUSES)"/>
    <pivotHierarchy dragToData="1"/>
    <pivotHierarchy dragToData="1" caption="Média de I11(IND_NUMVARS)"/>
    <pivotHierarchy dragToData="1"/>
    <pivotHierarchy dragToData="1" caption="Média de Tempo"/>
    <pivotHierarchy dragToData="1" caption="Soma de I1(Resultado)"/>
    <pivotHierarchy dragToData="1" caption="Média de I1(Resultado)"/>
    <pivotHierarchy dragToData="1" caption="Contagem de I1(Resultado)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-2"/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8FF3A-198B-42B0-8DA5-997EF50D8EAD}" name="Tabela Dinâmica1" cacheId="94" dataPosition="0" applyNumberFormats="0" applyBorderFormats="0" applyFontFormats="0" applyPatternFormats="0" applyAlignmentFormats="0" applyWidthHeightFormats="1" dataCaption="Valores" tag="ef64266b-df59-47af-b3a1-6f32e43b0d05" updatedVersion="8" minRefreshableVersion="3" useAutoFormatting="1" colGrandTotals="0" itemPrintTitles="1" createdVersion="8" indent="0" outline="1" outlineData="1" multipleFieldFilters="0">
  <location ref="A12:C86" firstHeaderRow="1" firstDataRow="3" firstDataCol="1" rowPageCount="1" colPageCount="1"/>
  <pivotFields count="5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</pivotField>
    <pivotField dataField="1" subtotalTop="0" showAll="0" defaultSubtotal="0"/>
  </pivotFields>
  <rowFields count="1">
    <field x="3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2">
    <field x="-2"/>
    <field x="1"/>
  </colFields>
  <colItems count="2">
    <i>
      <x/>
      <x/>
    </i>
    <i i="1">
      <x v="1"/>
      <x/>
    </i>
  </colItems>
  <pageFields count="1">
    <pageField fld="0" hier="0" name="[Resultados].[Source.Name].&amp;[damasT3b.csv]" cap="damasT3b.csv"/>
  </pageFields>
  <dataFields count="2">
    <dataField name="Média de Resultado" fld="4" subtotal="average" baseField="3" baseItem="0" numFmtId="9"/>
    <dataField name="Média de Tempo" fld="2" subtotal="average" baseField="0" baseItem="0" numFmtId="1"/>
  </data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édia de Resultado"/>
    <pivotHierarchy dragToData="1"/>
    <pivotHierarchy dragToData="1" caption="Média de I12(IND_NUMCLAUSES)"/>
    <pivotHierarchy dragToData="1"/>
    <pivotHierarchy dragToData="1" caption="Média de I11(IND_NUMVARS)"/>
    <pivotHierarchy dragToData="1"/>
    <pivotHierarchy dragToData="1" caption="Média de Tempo"/>
    <pivotHierarchy dragToData="1" caption="Soma de I1(Resultado)"/>
    <pivotHierarchy dragToData="1" caption="Média de I1(Resultado)"/>
    <pivotHierarchy dragToData="1" caption="Contagem de I1(Resultado)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-2"/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1669F-3621-49B8-89C6-FE20FCBEE141}" name="Tabela Dinâmica1" cacheId="97" dataPosition="0" applyNumberFormats="0" applyBorderFormats="0" applyFontFormats="0" applyPatternFormats="0" applyAlignmentFormats="0" applyWidthHeightFormats="1" dataCaption="Valores" tag="13a569a8-776c-4f3f-8ac2-0fe58a420cac" updatedVersion="8" minRefreshableVersion="3" useAutoFormatting="1" colGrandTotals="0" itemPrintTitles="1" createdVersion="8" indent="0" outline="1" outlineData="1" multipleFieldFilters="0">
  <location ref="A12:C101" firstHeaderRow="1" firstDataRow="3" firstDataCol="1" rowPageCount="1" colPageCount="1"/>
  <pivotFields count="5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dataField="1" subtotalTop="0" showAll="0" defaultSubtotal="0"/>
  </pivotFields>
  <rowFields count="1">
    <field x="3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Fields count="2">
    <field x="-2"/>
    <field x="1"/>
  </colFields>
  <colItems count="2">
    <i>
      <x/>
      <x/>
    </i>
    <i i="1">
      <x v="1"/>
      <x/>
    </i>
  </colItems>
  <pageFields count="1">
    <pageField fld="0" hier="0" name="[Resultados].[Source.Name].&amp;[damasT3c.csv]" cap="damasT3c.csv"/>
  </pageFields>
  <dataFields count="2">
    <dataField name="Média de Resultado" fld="4" subtotal="average" baseField="3" baseItem="0" numFmtId="9"/>
    <dataField name="Média de Tempo" fld="2" subtotal="average" baseField="0" baseItem="0" numFmtId="1"/>
  </data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édia de Resultado"/>
    <pivotHierarchy dragToData="1"/>
    <pivotHierarchy dragToData="1" caption="Média de I12(IND_NUMCLAUSES)"/>
    <pivotHierarchy dragToData="1"/>
    <pivotHierarchy dragToData="1" caption="Média de I11(IND_NUMVARS)"/>
    <pivotHierarchy dragToData="1"/>
    <pivotHierarchy dragToData="1" caption="Média de Tempo"/>
    <pivotHierarchy dragToData="1" caption="Soma de I1(Resultado)"/>
    <pivotHierarchy dragToData="1" caption="Média de I1(Resultado)"/>
    <pivotHierarchy dragToData="1" caption="Contagem de I1(Resultado)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-2"/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7284A-FE8D-4356-A9D4-4F35EDF9EBB7}" name="Tabela Dinâmica1" cacheId="61" applyNumberFormats="0" applyBorderFormats="0" applyFontFormats="0" applyPatternFormats="0" applyAlignmentFormats="0" applyWidthHeightFormats="1" dataCaption="Valores" tag="91f4f889-1750-46d9-9547-4e32a063e890" updatedVersion="8" minRefreshableVersion="3" useAutoFormatting="1" itemPrintTitles="1" createdVersion="8" indent="0" outline="1" outlineData="1" multipleFieldFilters="0">
  <location ref="A5:E22" firstHeaderRow="1" firstDataRow="2" firstDataCol="1" rowPageCount="2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0" hier="0" name="[Resultados].[Source.Name].&amp;[damasEtapa1v2.csv]" cap="damasEtapa1v2.csv"/>
    <pageField fld="3" hier="4" name="[Resultados].[P3(seed)].&amp;[1]" cap="1"/>
  </pageFields>
  <pivotHierarchies count="296">
    <pivotHierarchy dragToData="1"/>
    <pivotHierarchy dragToData="1"/>
    <pivotHierarchy dragToData="1"/>
    <pivotHierarchy dragToData="1"/>
    <pivotHierarchy multipleItemSelectionAllowed="1" dragToData="1">
      <members count="50" level="1">
        <member name="[Resultados].[P3(seed)].&amp;[1]"/>
        <member name="[Resultados].[P3(seed)].&amp;[2]"/>
        <member name="[Resultados].[P3(seed)].&amp;[3]"/>
        <member name="[Resultados].[P3(seed)].&amp;[4]"/>
        <member name="[Resultados].[P3(seed)].&amp;[5]"/>
        <member name="[Resultados].[P3(seed)].&amp;[6]"/>
        <member name="[Resultados].[P3(seed)].&amp;[7]"/>
        <member name="[Resultados].[P3(seed)].&amp;[8]"/>
        <member name="[Resultados].[P3(seed)].&amp;[9]"/>
        <member name="[Resultados].[P3(seed)].&amp;[10]"/>
        <member name="[Resultados].[P3(seed)].&amp;[11]"/>
        <member name="[Resultados].[P3(seed)].&amp;[12]"/>
        <member name="[Resultados].[P3(seed)].&amp;[13]"/>
        <member name="[Resultados].[P3(seed)].&amp;[14]"/>
        <member name="[Resultados].[P3(seed)].&amp;[15]"/>
        <member name="[Resultados].[P3(seed)].&amp;[16]"/>
        <member name="[Resultados].[P3(seed)].&amp;[17]"/>
        <member name="[Resultados].[P3(seed)].&amp;[18]"/>
        <member name="[Resultados].[P3(seed)].&amp;[19]"/>
        <member name="[Resultados].[P3(seed)].&amp;[20]"/>
        <member name="[Resultados].[P3(seed)].&amp;[21]"/>
        <member name="[Resultados].[P3(seed)].&amp;[22]"/>
        <member name="[Resultados].[P3(seed)].&amp;[23]"/>
        <member name="[Resultados].[P3(seed)].&amp;[24]"/>
        <member name="[Resultados].[P3(seed)].&amp;[25]"/>
        <member name="[Resultados].[P3(seed)].&amp;[26]"/>
        <member name="[Resultados].[P3(seed)].&amp;[27]"/>
        <member name="[Resultados].[P3(seed)].&amp;[28]"/>
        <member name="[Resultados].[P3(seed)].&amp;[29]"/>
        <member name="[Resultados].[P3(seed)].&amp;[30]"/>
        <member name="[Resultados].[P3(seed)].&amp;[31]"/>
        <member name="[Resultados].[P3(seed)].&amp;[32]"/>
        <member name="[Resultados].[P3(seed)].&amp;[33]"/>
        <member name="[Resultados].[P3(seed)].&amp;[34]"/>
        <member name="[Resultados].[P3(seed)].&amp;[35]"/>
        <member name="[Resultados].[P3(seed)].&amp;[36]"/>
        <member name="[Resultados].[P3(seed)].&amp;[37]"/>
        <member name="[Resultados].[P3(seed)].&amp;[38]"/>
        <member name="[Resultados].[P3(seed)].&amp;[39]"/>
        <member name="[Resultados].[P3(seed)].&amp;[40]"/>
        <member name="[Resultados].[P3(seed)].&amp;[41]"/>
        <member name="[Resultados].[P3(seed)].&amp;[42]"/>
        <member name="[Resultados].[P3(seed)].&amp;[43]"/>
        <member name="[Resultados].[P3(seed)].&amp;[44]"/>
        <member name="[Resultados].[P3(seed)].&amp;[45]"/>
        <member name="[Resultados].[P3(seed)].&amp;[46]"/>
        <member name="[Resultados].[P3(seed)].&amp;[47]"/>
        <member name="[Resultados].[P3(seed)].&amp;[48]"/>
        <member name="[Resultados].[P3(seed)].&amp;[49]"/>
        <member name="[Resultados].[P3(seed)].&amp;[5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B21D2-371A-4A30-B760-F4CF63A3F99A}" name="Tabela Dinâmica2" cacheId="64" applyNumberFormats="0" applyBorderFormats="0" applyFontFormats="0" applyPatternFormats="0" applyAlignmentFormats="0" applyWidthHeightFormats="1" dataCaption="Valores" tag="f6cab2ac-22d8-4612-b809-ea9e57b26acb" updatedVersion="8" minRefreshableVersion="3" subtotalHiddenItems="1" itemPrintTitles="1" createdVersion="8" indent="0" compact="0" compactData="0" gridDropZones="1" multipleFieldFilters="0">
  <location ref="A4:G10" firstHeaderRow="1" firstDataRow="2" firstDataCol="3" rowPageCount="2" colPageCount="1"/>
  <pivotFields count="6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3">
    <field x="4"/>
    <field x="3"/>
    <field x="5"/>
  </rowFields>
  <rowItems count="5">
    <i>
      <x/>
      <x/>
      <x/>
    </i>
    <i r="2">
      <x v="1"/>
    </i>
    <i r="1">
      <x v="1"/>
      <x/>
    </i>
    <i>
      <x v="1"/>
      <x/>
      <x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1" hier="0" name="[Resultados].[Source.Name].&amp;[damasEtapa2.csv]" cap="damasEtapa2.csv"/>
    <pageField fld="0" hier="268" name="[Resultados].[I1(Resultado)].[All]" cap="All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5"/>
    <rowHierarchyUsage hierarchyUsage="257"/>
    <rowHierarchyUsage hierarchyUsage="194"/>
  </rowHierarchiesUsage>
  <colHierarchiesUsage count="1"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F278C-B44B-4574-BE0B-2E13A7DDEB61}" name="Tabela Dinâmica3" cacheId="67" applyNumberFormats="0" applyBorderFormats="0" applyFontFormats="0" applyPatternFormats="0" applyAlignmentFormats="0" applyWidthHeightFormats="1" dataCaption="Valores" tag="61ed9acc-74a6-4773-a0b9-700eff51d80d" updatedVersion="8" minRefreshableVersion="3" useAutoFormatting="1" itemPrintTitles="1" createdVersion="8" indent="0" outline="1" outlineData="1" multipleFieldFilters="0">
  <location ref="A4:E7" firstHeaderRow="1" firstDataRow="2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3"/>
  </rowFields>
  <rowItems count="2">
    <i>
      <x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0" hier="0" name="[Resultados].[Source.Name].&amp;[damasEtapa2.csv]" cap="damasEtapa2.csv"/>
    <pageField fld="1" hier="268" name="[Resultados].[I1(Resultado)].&amp;[-1]" cap="-1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B93FF-D03D-4548-B65A-D6AA7F21319A}" name="Tabela Dinâmica1" cacheId="70" dataOnRows="1" dataPosition="0" applyNumberFormats="0" applyBorderFormats="0" applyFontFormats="0" applyPatternFormats="0" applyAlignmentFormats="0" applyWidthHeightFormats="1" dataCaption="Valores" tag="5e534984-6373-4a90-a3bd-6c0751bdbd7d" updatedVersion="8" minRefreshableVersion="3" useAutoFormatting="1" rowGrandTotals="0" colGrandTotals="0" itemPrintTitles="1" createdVersion="8" indent="0" compact="0" compactData="0" gridDropZones="1" multipleFieldFilters="0">
  <location ref="A4:E9" firstHeaderRow="1" firstDataRow="3" firstDataCol="1" rowPageCount="2" colPageCount="1"/>
  <pivotFields count="5"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Page" compact="0" allDrilled="1" outline="0" subtotalTop="0" showAll="0" dataSourceSort="1" defaultSubtotal="0" defaultAttributeDrillState="1"/>
  </pivotFields>
  <rowFields count="1">
    <field x="3"/>
  </rowFields>
  <rowItems count="3">
    <i>
      <x/>
    </i>
    <i>
      <x v="1"/>
    </i>
    <i>
      <x v="2"/>
    </i>
  </rowItems>
  <colFields count="2">
    <field x="1"/>
    <field x="2"/>
  </colFields>
  <colItems count="4">
    <i>
      <x/>
      <x/>
    </i>
    <i r="1">
      <x v="1"/>
    </i>
    <i>
      <x v="1"/>
      <x/>
    </i>
    <i r="1">
      <x v="1"/>
    </i>
  </colItems>
  <pageFields count="2">
    <pageField fld="0" hier="0" name="[Resultados].[Source.Name].&amp;[damasEtapa3.csv]" cap="damasEtapa3.csv"/>
    <pageField fld="4" hier="268" name="[Resultados].[I1(Resultado)].[All]" cap="All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5"/>
  </rowHierarchiesUsage>
  <colHierarchiesUsage count="2">
    <colHierarchyUsage hierarchyUsage="25"/>
    <colHierarchyUsage hierarchyUsage="25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7488B-BBC4-4587-A470-85BB06E578B1}" name="Tabela Dinâmica4" cacheId="73" applyNumberFormats="0" applyBorderFormats="0" applyFontFormats="0" applyPatternFormats="0" applyAlignmentFormats="0" applyWidthHeightFormats="1" dataCaption="Valores" tag="b7250c33-5dc1-4379-9ea8-43ef7eda9109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2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pageFields count="1">
    <pageField fld="0" hier="0" name="[Resultados].[Source.Name].&amp;[damasEtapa4.csv]" cap="damasEtapa4.csv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C1782-1827-4FC3-8C21-A5583CB2123E}" name="Tabela Dinâmica5" cacheId="76" applyNumberFormats="0" applyBorderFormats="0" applyFontFormats="0" applyPatternFormats="0" applyAlignmentFormats="0" applyWidthHeightFormats="1" dataCaption="Valores" tag="d1b27211-a446-4e74-9694-28e1c755db65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2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pageFields count="1">
    <pageField fld="0" hier="0" name="[Resultados].[Source.Name].&amp;[damasEtapa5.csv]" cap="damasEtapa5.csv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5C8A5-91BF-4AF2-9ED6-F3FDBACA3CF5}" name="Tabela Dinâmica2" cacheId="79" dataOnRows="1" dataPosition="0" applyNumberFormats="0" applyBorderFormats="0" applyFontFormats="0" applyPatternFormats="0" applyAlignmentFormats="0" applyWidthHeightFormats="1" dataCaption="Valores" tag="605d8bee-4469-4f8c-8f98-05f74181eca5" updatedVersion="8" minRefreshableVersion="3" useAutoFormatting="1" itemPrintTitles="1" createdVersion="8" indent="0" outline="1" outlineData="1" multipleFieldFilters="0">
  <location ref="A4:E10" firstHeaderRow="1" firstDataRow="2" firstDataCol="1" rowPageCount="1" colPageCount="1"/>
  <pivotFields count="3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0" name="[Resultados].[Source.Name].&amp;[damasGlobal1.csv]" cap="damasGlobal1.csv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6C41F-AB35-4B10-86EB-723AEF5AA914}" name="Tabela Dinâmica2" cacheId="82" applyNumberFormats="0" applyBorderFormats="0" applyFontFormats="0" applyPatternFormats="0" applyAlignmentFormats="0" applyWidthHeightFormats="1" dataCaption="Valores" tag="55834baf-9134-41cd-b3ca-332abfa6a72e" updatedVersion="8" minRefreshableVersion="3" useAutoFormatting="1" itemPrintTitles="1" createdVersion="8" indent="0" outline="1" outlineData="1" multipleFieldFilters="0">
  <location ref="A3:N40" firstHeaderRow="1" firstDataRow="3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3"/>
  </colFields>
  <colItems count="13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 t="grand">
      <x/>
    </i>
  </colItems>
  <pageFields count="1">
    <pageField fld="0" hier="0" name="[Resultados].[Source.Name].&amp;[damasGlobal2.csv]" cap="damasGlobal2.csv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265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36073-F275-4F84-B8AA-E9CE87E1411D}" name="Tabela Dinâmica1" cacheId="85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4:D10" firstHeaderRow="1" firstDataRow="3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3"/>
    <field x="2"/>
  </colFields>
  <colItems count="3">
    <i>
      <x/>
      <x/>
    </i>
    <i r="1">
      <x v="1"/>
    </i>
    <i r="1">
      <x v="2"/>
    </i>
  </colItems>
  <pageFields count="1">
    <pageField fld="0" hier="0" name="[Resultados].[Source.Name].&amp;[damasReducev4.csv]" cap="damasReducev4.csv"/>
  </pageFields>
  <pivotHierarchies count="2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265"/>
    <colHierarchyUsage hierarchyUsage="26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5A42-9413-401F-BCB0-DBDD20AE9023}">
  <dimension ref="A1:M58"/>
  <sheetViews>
    <sheetView workbookViewId="0">
      <selection activeCell="E18" sqref="E18"/>
    </sheetView>
  </sheetViews>
  <sheetFormatPr defaultRowHeight="14.75" x14ac:dyDescent="0.75"/>
  <cols>
    <col min="1" max="1" width="19.6796875" bestFit="1" customWidth="1"/>
    <col min="2" max="2" width="28.453125" bestFit="1" customWidth="1"/>
    <col min="3" max="4" width="3.26953125" bestFit="1" customWidth="1"/>
    <col min="5" max="5" width="3.6796875" bestFit="1" customWidth="1"/>
    <col min="6" max="6" width="25.36328125" bestFit="1" customWidth="1"/>
    <col min="7" max="8" width="2.6796875" bestFit="1" customWidth="1"/>
    <col min="9" max="9" width="3.6796875" bestFit="1" customWidth="1"/>
    <col min="10" max="10" width="33.81640625" bestFit="1" customWidth="1"/>
    <col min="11" max="12" width="2.6796875" bestFit="1" customWidth="1"/>
    <col min="13" max="13" width="3.6796875" bestFit="1" customWidth="1"/>
    <col min="14" max="14" width="28.453125" bestFit="1" customWidth="1"/>
    <col min="15" max="16" width="2.86328125" bestFit="1" customWidth="1"/>
    <col min="17" max="17" width="3.86328125" bestFit="1" customWidth="1"/>
    <col min="18" max="18" width="25.36328125" bestFit="1" customWidth="1"/>
    <col min="19" max="20" width="2.86328125" bestFit="1" customWidth="1"/>
    <col min="21" max="21" width="3.86328125" bestFit="1" customWidth="1"/>
    <col min="22" max="22" width="33.81640625" bestFit="1" customWidth="1"/>
    <col min="23" max="24" width="2.86328125" bestFit="1" customWidth="1"/>
    <col min="25" max="25" width="3.86328125" bestFit="1" customWidth="1"/>
    <col min="26" max="26" width="28.453125" bestFit="1" customWidth="1"/>
    <col min="27" max="28" width="7.76953125" bestFit="1" customWidth="1"/>
    <col min="29" max="29" width="8.76953125" bestFit="1" customWidth="1"/>
    <col min="30" max="30" width="25.36328125" bestFit="1" customWidth="1"/>
    <col min="31" max="32" width="7.76953125" bestFit="1" customWidth="1"/>
    <col min="33" max="33" width="8.76953125" bestFit="1" customWidth="1"/>
    <col min="34" max="34" width="33.81640625" bestFit="1" customWidth="1"/>
    <col min="35" max="36" width="7.76953125" bestFit="1" customWidth="1"/>
    <col min="37" max="37" width="8.76953125" bestFit="1" customWidth="1"/>
  </cols>
  <sheetData>
    <row r="1" spans="1:13" x14ac:dyDescent="0.75">
      <c r="A1" s="8" t="s">
        <v>114</v>
      </c>
    </row>
    <row r="2" spans="1:13" x14ac:dyDescent="0.75">
      <c r="A2" s="8" t="s">
        <v>115</v>
      </c>
    </row>
    <row r="3" spans="1:13" x14ac:dyDescent="0.75">
      <c r="A3" s="8" t="s">
        <v>122</v>
      </c>
    </row>
    <row r="4" spans="1:13" x14ac:dyDescent="0.75">
      <c r="A4" s="8" t="s">
        <v>120</v>
      </c>
    </row>
    <row r="5" spans="1:13" x14ac:dyDescent="0.75">
      <c r="A5" s="8" t="s">
        <v>121</v>
      </c>
    </row>
    <row r="6" spans="1:13" x14ac:dyDescent="0.75">
      <c r="A6" s="8" t="s">
        <v>123</v>
      </c>
    </row>
    <row r="7" spans="1:13" x14ac:dyDescent="0.75">
      <c r="A7" s="8" t="s">
        <v>124</v>
      </c>
    </row>
    <row r="10" spans="1:13" x14ac:dyDescent="0.75">
      <c r="A10" s="1" t="s">
        <v>0</v>
      </c>
      <c r="B10" t="s" vm="12">
        <v>116</v>
      </c>
    </row>
    <row r="12" spans="1:13" x14ac:dyDescent="0.75">
      <c r="A12" s="1" t="s">
        <v>118</v>
      </c>
      <c r="B12" s="1" t="s">
        <v>3</v>
      </c>
    </row>
    <row r="13" spans="1:13" x14ac:dyDescent="0.75">
      <c r="B13" t="s">
        <v>4</v>
      </c>
      <c r="F13" t="s">
        <v>5</v>
      </c>
      <c r="J13" t="s">
        <v>6</v>
      </c>
    </row>
    <row r="14" spans="1:13" x14ac:dyDescent="0.75">
      <c r="A14" s="1" t="s">
        <v>1</v>
      </c>
      <c r="B14">
        <v>10</v>
      </c>
      <c r="C14">
        <v>20</v>
      </c>
      <c r="D14">
        <v>50</v>
      </c>
      <c r="E14">
        <v>100</v>
      </c>
      <c r="F14">
        <v>10</v>
      </c>
      <c r="G14">
        <v>20</v>
      </c>
      <c r="H14">
        <v>50</v>
      </c>
      <c r="I14">
        <v>100</v>
      </c>
      <c r="J14">
        <v>10</v>
      </c>
      <c r="K14">
        <v>20</v>
      </c>
      <c r="L14">
        <v>50</v>
      </c>
      <c r="M14">
        <v>100</v>
      </c>
    </row>
    <row r="15" spans="1:13" x14ac:dyDescent="0.75">
      <c r="A15" s="2">
        <v>8</v>
      </c>
      <c r="B15" s="9">
        <v>1</v>
      </c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</row>
    <row r="16" spans="1:13" x14ac:dyDescent="0.75">
      <c r="A16" s="2">
        <v>11</v>
      </c>
      <c r="B16" s="9">
        <v>1</v>
      </c>
      <c r="C16" s="9">
        <v>1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</row>
    <row r="17" spans="1:13" x14ac:dyDescent="0.75">
      <c r="A17" s="2">
        <v>14</v>
      </c>
      <c r="B17" s="9">
        <v>1</v>
      </c>
      <c r="C17" s="9">
        <v>1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</row>
    <row r="18" spans="1:13" x14ac:dyDescent="0.75">
      <c r="A18" s="2">
        <v>17</v>
      </c>
      <c r="B18" s="9">
        <v>1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</row>
    <row r="19" spans="1:13" x14ac:dyDescent="0.75">
      <c r="A19" s="2">
        <v>20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</row>
    <row r="20" spans="1:13" x14ac:dyDescent="0.75">
      <c r="A20" s="2">
        <v>23</v>
      </c>
      <c r="B20" s="9">
        <v>1</v>
      </c>
      <c r="C20" s="9">
        <v>1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</row>
    <row r="21" spans="1:13" x14ac:dyDescent="0.75">
      <c r="A21" s="2">
        <v>26</v>
      </c>
      <c r="B21" s="9">
        <v>1</v>
      </c>
      <c r="C21" s="9">
        <v>1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</row>
    <row r="22" spans="1:13" x14ac:dyDescent="0.75">
      <c r="A22" s="2">
        <v>29</v>
      </c>
      <c r="B22" s="9">
        <v>1</v>
      </c>
      <c r="C22" s="9">
        <v>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</row>
    <row r="23" spans="1:13" x14ac:dyDescent="0.75">
      <c r="A23" s="2">
        <v>32</v>
      </c>
      <c r="B23" s="9">
        <v>1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</row>
    <row r="24" spans="1:13" x14ac:dyDescent="0.75">
      <c r="A24" s="2">
        <v>35</v>
      </c>
      <c r="B24" s="9">
        <v>1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</row>
    <row r="25" spans="1:13" x14ac:dyDescent="0.75">
      <c r="A25" s="2">
        <v>38</v>
      </c>
      <c r="B25" s="9">
        <v>1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</row>
    <row r="26" spans="1:13" x14ac:dyDescent="0.75">
      <c r="A26" s="2">
        <v>41</v>
      </c>
      <c r="B26" s="9">
        <v>1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</row>
    <row r="27" spans="1:13" x14ac:dyDescent="0.75">
      <c r="A27" s="2">
        <v>44</v>
      </c>
      <c r="B27" s="9">
        <v>-2</v>
      </c>
      <c r="C27" s="9">
        <v>1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</row>
    <row r="28" spans="1:13" x14ac:dyDescent="0.75">
      <c r="A28" s="2">
        <v>47</v>
      </c>
      <c r="B28" s="9">
        <v>-2</v>
      </c>
      <c r="C28" s="9">
        <v>1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</row>
    <row r="29" spans="1:13" x14ac:dyDescent="0.75">
      <c r="A29" s="2">
        <v>50</v>
      </c>
      <c r="B29" s="9">
        <v>-2</v>
      </c>
      <c r="C29" s="9">
        <v>1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1</v>
      </c>
    </row>
    <row r="30" spans="1:13" x14ac:dyDescent="0.75">
      <c r="A30" s="2">
        <v>53</v>
      </c>
      <c r="B30" s="9">
        <v>-2</v>
      </c>
      <c r="C30" s="9">
        <v>-2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</row>
    <row r="31" spans="1:13" x14ac:dyDescent="0.75">
      <c r="A31" s="2">
        <v>56</v>
      </c>
      <c r="B31" s="9">
        <v>-2</v>
      </c>
      <c r="C31" s="9">
        <v>-2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</row>
    <row r="32" spans="1:13" x14ac:dyDescent="0.75">
      <c r="A32" s="2">
        <v>59</v>
      </c>
      <c r="B32" s="9">
        <v>-2</v>
      </c>
      <c r="C32" s="9">
        <v>-2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</row>
    <row r="33" spans="1:13" x14ac:dyDescent="0.75">
      <c r="A33" s="2">
        <v>62</v>
      </c>
      <c r="B33" s="9">
        <v>-2</v>
      </c>
      <c r="C33" s="9">
        <v>-2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</row>
    <row r="34" spans="1:13" x14ac:dyDescent="0.75">
      <c r="A34" s="2">
        <v>65</v>
      </c>
      <c r="B34" s="9">
        <v>-2</v>
      </c>
      <c r="C34" s="9">
        <v>-2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</row>
    <row r="35" spans="1:13" x14ac:dyDescent="0.75">
      <c r="A35" s="2">
        <v>68</v>
      </c>
      <c r="B35" s="9">
        <v>-2</v>
      </c>
      <c r="C35" s="9">
        <v>-2</v>
      </c>
      <c r="D35" s="9">
        <v>-2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</row>
    <row r="36" spans="1:13" x14ac:dyDescent="0.75">
      <c r="A36" s="2">
        <v>71</v>
      </c>
      <c r="B36" s="9">
        <v>-2</v>
      </c>
      <c r="C36" s="9">
        <v>-2</v>
      </c>
      <c r="D36" s="9">
        <v>-2</v>
      </c>
      <c r="E36" s="9">
        <v>1</v>
      </c>
      <c r="F36" s="9">
        <v>-2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</row>
    <row r="37" spans="1:13" x14ac:dyDescent="0.75">
      <c r="A37" s="2">
        <v>74</v>
      </c>
      <c r="B37" s="9">
        <v>-2</v>
      </c>
      <c r="C37" s="9">
        <v>-2</v>
      </c>
      <c r="D37" s="9">
        <v>-2</v>
      </c>
      <c r="E37" s="9">
        <v>1</v>
      </c>
      <c r="F37" s="9">
        <v>-2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</row>
    <row r="38" spans="1:13" x14ac:dyDescent="0.75">
      <c r="A38" s="2">
        <v>77</v>
      </c>
      <c r="B38" s="9">
        <v>-2</v>
      </c>
      <c r="C38" s="9">
        <v>-2</v>
      </c>
      <c r="D38" s="9">
        <v>-2</v>
      </c>
      <c r="E38" s="9">
        <v>1</v>
      </c>
      <c r="F38" s="9">
        <v>-2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</row>
    <row r="39" spans="1:13" x14ac:dyDescent="0.75">
      <c r="A39" s="2">
        <v>80</v>
      </c>
      <c r="B39" s="9">
        <v>-2</v>
      </c>
      <c r="C39" s="9">
        <v>-2</v>
      </c>
      <c r="D39" s="9">
        <v>-2</v>
      </c>
      <c r="E39" s="9">
        <v>-2</v>
      </c>
      <c r="F39" s="9">
        <v>-2</v>
      </c>
      <c r="G39" s="9">
        <v>1</v>
      </c>
      <c r="H39" s="9">
        <v>1</v>
      </c>
      <c r="I39" s="9">
        <v>1</v>
      </c>
      <c r="J39" s="9">
        <v>-2</v>
      </c>
      <c r="K39" s="9">
        <v>1</v>
      </c>
      <c r="L39" s="9">
        <v>1</v>
      </c>
      <c r="M39" s="9">
        <v>1</v>
      </c>
    </row>
    <row r="40" spans="1:13" x14ac:dyDescent="0.75">
      <c r="A40" s="2">
        <v>83</v>
      </c>
      <c r="B40" s="9">
        <v>-2</v>
      </c>
      <c r="C40" s="9">
        <v>-2</v>
      </c>
      <c r="D40" s="9">
        <v>-2</v>
      </c>
      <c r="E40" s="9">
        <v>-2</v>
      </c>
      <c r="F40" s="9">
        <v>-2</v>
      </c>
      <c r="G40" s="9">
        <v>1</v>
      </c>
      <c r="H40" s="9">
        <v>1</v>
      </c>
      <c r="I40" s="9">
        <v>1</v>
      </c>
      <c r="J40" s="9">
        <v>-2</v>
      </c>
      <c r="K40" s="9">
        <v>1</v>
      </c>
      <c r="L40" s="9">
        <v>1</v>
      </c>
      <c r="M40" s="9">
        <v>1</v>
      </c>
    </row>
    <row r="41" spans="1:13" x14ac:dyDescent="0.75">
      <c r="A41" s="2">
        <v>86</v>
      </c>
      <c r="B41" s="9">
        <v>-2</v>
      </c>
      <c r="C41" s="9">
        <v>-2</v>
      </c>
      <c r="D41" s="9">
        <v>-2</v>
      </c>
      <c r="E41" s="9">
        <v>-2</v>
      </c>
      <c r="F41" s="9">
        <v>-2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</row>
    <row r="42" spans="1:13" x14ac:dyDescent="0.75">
      <c r="A42" s="2">
        <v>89</v>
      </c>
      <c r="B42" s="9">
        <v>-2</v>
      </c>
      <c r="C42" s="9">
        <v>-2</v>
      </c>
      <c r="D42" s="9">
        <v>-2</v>
      </c>
      <c r="E42" s="9">
        <v>-2</v>
      </c>
      <c r="F42" s="9">
        <v>-2</v>
      </c>
      <c r="G42" s="9">
        <v>-2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</row>
    <row r="43" spans="1:13" x14ac:dyDescent="0.75">
      <c r="A43" s="2">
        <v>92</v>
      </c>
      <c r="B43" s="9">
        <v>-2</v>
      </c>
      <c r="C43" s="9">
        <v>-2</v>
      </c>
      <c r="D43" s="9">
        <v>-2</v>
      </c>
      <c r="E43" s="9">
        <v>-2</v>
      </c>
      <c r="F43" s="9">
        <v>-2</v>
      </c>
      <c r="G43" s="9">
        <v>-2</v>
      </c>
      <c r="H43" s="9">
        <v>1</v>
      </c>
      <c r="I43" s="9">
        <v>1</v>
      </c>
      <c r="J43" s="9">
        <v>-1</v>
      </c>
      <c r="K43" s="9">
        <v>1</v>
      </c>
      <c r="L43" s="9">
        <v>1</v>
      </c>
      <c r="M43" s="9">
        <v>1</v>
      </c>
    </row>
    <row r="44" spans="1:13" x14ac:dyDescent="0.75">
      <c r="A44" s="2">
        <v>95</v>
      </c>
      <c r="B44" s="9">
        <v>-2</v>
      </c>
      <c r="C44" s="9">
        <v>-2</v>
      </c>
      <c r="D44" s="9">
        <v>-2</v>
      </c>
      <c r="E44" s="9">
        <v>-2</v>
      </c>
      <c r="F44" s="9">
        <v>-2</v>
      </c>
      <c r="G44" s="9">
        <v>-2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</row>
    <row r="45" spans="1:13" x14ac:dyDescent="0.75">
      <c r="A45" s="2">
        <v>98</v>
      </c>
      <c r="B45" s="9">
        <v>-2</v>
      </c>
      <c r="C45" s="9">
        <v>-2</v>
      </c>
      <c r="D45" s="9">
        <v>-2</v>
      </c>
      <c r="E45" s="9">
        <v>-2</v>
      </c>
      <c r="F45" s="9">
        <v>-2</v>
      </c>
      <c r="G45" s="9">
        <v>-2</v>
      </c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</row>
    <row r="46" spans="1:13" x14ac:dyDescent="0.75">
      <c r="A46" s="2">
        <v>100</v>
      </c>
      <c r="B46" s="9">
        <v>-2</v>
      </c>
      <c r="C46" s="9">
        <v>-2</v>
      </c>
      <c r="D46" s="9">
        <v>-2</v>
      </c>
      <c r="E46" s="9">
        <v>-2</v>
      </c>
      <c r="F46" s="9">
        <v>-2</v>
      </c>
      <c r="G46" s="9">
        <v>-2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</row>
    <row r="47" spans="1:13" x14ac:dyDescent="0.75">
      <c r="A47" s="2">
        <v>109</v>
      </c>
      <c r="B47" s="9">
        <v>-2</v>
      </c>
      <c r="C47" s="9">
        <v>-2</v>
      </c>
      <c r="D47" s="9">
        <v>-2</v>
      </c>
      <c r="E47" s="9">
        <v>-2</v>
      </c>
      <c r="F47" s="9">
        <v>-2</v>
      </c>
      <c r="G47" s="9">
        <v>-2</v>
      </c>
      <c r="H47" s="9">
        <v>1</v>
      </c>
      <c r="I47" s="9">
        <v>1</v>
      </c>
      <c r="J47" s="9">
        <v>-2</v>
      </c>
      <c r="K47" s="9">
        <v>1</v>
      </c>
      <c r="L47" s="9">
        <v>1</v>
      </c>
      <c r="M47" s="9">
        <v>1</v>
      </c>
    </row>
    <row r="48" spans="1:13" x14ac:dyDescent="0.75">
      <c r="A48" s="2">
        <v>118</v>
      </c>
      <c r="B48" s="9">
        <v>-2</v>
      </c>
      <c r="C48" s="9">
        <v>-2</v>
      </c>
      <c r="D48" s="9">
        <v>-2</v>
      </c>
      <c r="E48" s="9">
        <v>-2</v>
      </c>
      <c r="F48" s="9">
        <v>-2</v>
      </c>
      <c r="G48" s="9">
        <v>-2</v>
      </c>
      <c r="H48" s="9">
        <v>1</v>
      </c>
      <c r="I48" s="9">
        <v>1</v>
      </c>
      <c r="J48" s="9">
        <v>-2</v>
      </c>
      <c r="K48" s="9">
        <v>-2</v>
      </c>
      <c r="L48" s="9">
        <v>1</v>
      </c>
      <c r="M48" s="9">
        <v>1</v>
      </c>
    </row>
    <row r="49" spans="1:13" x14ac:dyDescent="0.75">
      <c r="A49" s="2">
        <v>127</v>
      </c>
      <c r="B49" s="9">
        <v>-2</v>
      </c>
      <c r="C49" s="9">
        <v>-2</v>
      </c>
      <c r="D49" s="9">
        <v>-2</v>
      </c>
      <c r="E49" s="9">
        <v>-2</v>
      </c>
      <c r="F49" s="9">
        <v>-2</v>
      </c>
      <c r="G49" s="9">
        <v>-2</v>
      </c>
      <c r="H49" s="9">
        <v>-2</v>
      </c>
      <c r="I49" s="9">
        <v>1</v>
      </c>
      <c r="J49" s="9">
        <v>-2</v>
      </c>
      <c r="K49" s="9">
        <v>-2</v>
      </c>
      <c r="L49" s="9">
        <v>1</v>
      </c>
      <c r="M49" s="9">
        <v>1</v>
      </c>
    </row>
    <row r="50" spans="1:13" x14ac:dyDescent="0.75">
      <c r="A50" s="2">
        <v>136</v>
      </c>
      <c r="B50" s="9">
        <v>-2</v>
      </c>
      <c r="C50" s="9">
        <v>-2</v>
      </c>
      <c r="D50" s="9">
        <v>-2</v>
      </c>
      <c r="E50" s="9">
        <v>-2</v>
      </c>
      <c r="F50" s="9">
        <v>-2</v>
      </c>
      <c r="G50" s="9">
        <v>-2</v>
      </c>
      <c r="H50" s="9">
        <v>-2</v>
      </c>
      <c r="I50" s="9">
        <v>1</v>
      </c>
      <c r="J50" s="9">
        <v>-2</v>
      </c>
      <c r="K50" s="9">
        <v>-2</v>
      </c>
      <c r="L50" s="9">
        <v>1</v>
      </c>
      <c r="M50" s="9">
        <v>1</v>
      </c>
    </row>
    <row r="51" spans="1:13" x14ac:dyDescent="0.75">
      <c r="A51" s="2">
        <v>145</v>
      </c>
      <c r="B51" s="9">
        <v>-2</v>
      </c>
      <c r="C51" s="9">
        <v>-2</v>
      </c>
      <c r="D51" s="9">
        <v>-2</v>
      </c>
      <c r="E51" s="9">
        <v>-2</v>
      </c>
      <c r="F51" s="9">
        <v>-2</v>
      </c>
      <c r="G51" s="9">
        <v>-2</v>
      </c>
      <c r="H51" s="9">
        <v>-2</v>
      </c>
      <c r="I51" s="9">
        <v>1</v>
      </c>
      <c r="J51" s="9">
        <v>-2</v>
      </c>
      <c r="K51" s="9">
        <v>-2</v>
      </c>
      <c r="L51" s="9">
        <v>-2</v>
      </c>
      <c r="M51" s="9">
        <v>1</v>
      </c>
    </row>
    <row r="52" spans="1:13" x14ac:dyDescent="0.75">
      <c r="A52" s="2">
        <v>154</v>
      </c>
      <c r="B52" s="9">
        <v>-2</v>
      </c>
      <c r="C52" s="9">
        <v>-2</v>
      </c>
      <c r="D52" s="9">
        <v>-2</v>
      </c>
      <c r="E52" s="9">
        <v>-2</v>
      </c>
      <c r="F52" s="9">
        <v>-2</v>
      </c>
      <c r="G52" s="9">
        <v>-2</v>
      </c>
      <c r="H52" s="9">
        <v>-2</v>
      </c>
      <c r="I52" s="9">
        <v>1</v>
      </c>
      <c r="J52" s="9">
        <v>-2</v>
      </c>
      <c r="K52" s="9">
        <v>-2</v>
      </c>
      <c r="L52" s="9">
        <v>-2</v>
      </c>
      <c r="M52" s="9">
        <v>1</v>
      </c>
    </row>
    <row r="53" spans="1:13" x14ac:dyDescent="0.75">
      <c r="A53" s="2">
        <v>163</v>
      </c>
      <c r="B53" s="9">
        <v>-2</v>
      </c>
      <c r="C53" s="9">
        <v>-2</v>
      </c>
      <c r="D53" s="9">
        <v>-2</v>
      </c>
      <c r="E53" s="9">
        <v>-2</v>
      </c>
      <c r="F53" s="9">
        <v>-2</v>
      </c>
      <c r="G53" s="9">
        <v>-2</v>
      </c>
      <c r="H53" s="9">
        <v>-2</v>
      </c>
      <c r="I53" s="9">
        <v>-2</v>
      </c>
      <c r="J53" s="9">
        <v>-2</v>
      </c>
      <c r="K53" s="9">
        <v>-2</v>
      </c>
      <c r="L53" s="9">
        <v>-2</v>
      </c>
      <c r="M53" s="9">
        <v>1</v>
      </c>
    </row>
    <row r="54" spans="1:13" x14ac:dyDescent="0.75">
      <c r="A54" s="2">
        <v>172</v>
      </c>
      <c r="B54" s="9">
        <v>-2</v>
      </c>
      <c r="C54" s="9">
        <v>-2</v>
      </c>
      <c r="D54" s="9">
        <v>-2</v>
      </c>
      <c r="E54" s="9">
        <v>-2</v>
      </c>
      <c r="F54" s="9">
        <v>-2</v>
      </c>
      <c r="G54" s="9">
        <v>-2</v>
      </c>
      <c r="H54" s="9">
        <v>-2</v>
      </c>
      <c r="I54" s="9">
        <v>-2</v>
      </c>
      <c r="J54" s="9">
        <v>-2</v>
      </c>
      <c r="K54" s="9">
        <v>1</v>
      </c>
      <c r="L54" s="9">
        <v>1</v>
      </c>
      <c r="M54" s="9">
        <v>1</v>
      </c>
    </row>
    <row r="55" spans="1:13" x14ac:dyDescent="0.75">
      <c r="A55" s="2">
        <v>181</v>
      </c>
      <c r="B55" s="9">
        <v>-2</v>
      </c>
      <c r="C55" s="9">
        <v>-2</v>
      </c>
      <c r="D55" s="9">
        <v>-2</v>
      </c>
      <c r="E55" s="9">
        <v>-2</v>
      </c>
      <c r="F55" s="9">
        <v>-2</v>
      </c>
      <c r="G55" s="9">
        <v>-2</v>
      </c>
      <c r="H55" s="9">
        <v>-2</v>
      </c>
      <c r="I55" s="9">
        <v>-2</v>
      </c>
      <c r="J55" s="9">
        <v>-2</v>
      </c>
      <c r="K55" s="9">
        <v>-2</v>
      </c>
      <c r="L55" s="9">
        <v>1</v>
      </c>
      <c r="M55" s="9">
        <v>1</v>
      </c>
    </row>
    <row r="56" spans="1:13" x14ac:dyDescent="0.75">
      <c r="A56" s="2">
        <v>190</v>
      </c>
      <c r="B56" s="9">
        <v>-2</v>
      </c>
      <c r="C56" s="9">
        <v>-2</v>
      </c>
      <c r="D56" s="9">
        <v>-2</v>
      </c>
      <c r="E56" s="9">
        <v>-2</v>
      </c>
      <c r="F56" s="9">
        <v>-2</v>
      </c>
      <c r="G56" s="9">
        <v>-2</v>
      </c>
      <c r="H56" s="9">
        <v>-2</v>
      </c>
      <c r="I56" s="9">
        <v>-2</v>
      </c>
      <c r="J56" s="9">
        <v>-2</v>
      </c>
      <c r="K56" s="9">
        <v>-2</v>
      </c>
      <c r="L56" s="9">
        <v>1</v>
      </c>
      <c r="M56" s="9">
        <v>1</v>
      </c>
    </row>
    <row r="57" spans="1:13" x14ac:dyDescent="0.75">
      <c r="A57" s="2">
        <v>199</v>
      </c>
      <c r="B57" s="9">
        <v>-2</v>
      </c>
      <c r="C57" s="9">
        <v>-2</v>
      </c>
      <c r="D57" s="9">
        <v>-2</v>
      </c>
      <c r="E57" s="9">
        <v>-2</v>
      </c>
      <c r="F57" s="9">
        <v>-2</v>
      </c>
      <c r="G57" s="9">
        <v>-2</v>
      </c>
      <c r="H57" s="9">
        <v>-2</v>
      </c>
      <c r="I57" s="9">
        <v>-2</v>
      </c>
      <c r="J57" s="9">
        <v>-2</v>
      </c>
      <c r="K57" s="9">
        <v>-2</v>
      </c>
      <c r="L57" s="9">
        <v>-2</v>
      </c>
      <c r="M57" s="9">
        <v>1</v>
      </c>
    </row>
    <row r="58" spans="1:13" x14ac:dyDescent="0.75">
      <c r="A58" s="2" t="s">
        <v>2</v>
      </c>
      <c r="B58" s="9">
        <v>-50</v>
      </c>
      <c r="C58" s="9">
        <v>-41</v>
      </c>
      <c r="D58" s="9">
        <v>-26</v>
      </c>
      <c r="E58" s="9">
        <v>-14</v>
      </c>
      <c r="F58" s="9">
        <v>-23</v>
      </c>
      <c r="G58" s="9">
        <v>-5</v>
      </c>
      <c r="H58" s="9">
        <v>16</v>
      </c>
      <c r="I58" s="9">
        <v>28</v>
      </c>
      <c r="J58" s="9">
        <v>2</v>
      </c>
      <c r="K58" s="9">
        <v>16</v>
      </c>
      <c r="L58" s="9">
        <v>31</v>
      </c>
      <c r="M58" s="9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1603-E633-4C9D-8730-649A83938E3D}">
  <dimension ref="A1:D18"/>
  <sheetViews>
    <sheetView workbookViewId="0">
      <selection activeCell="A2" sqref="A2"/>
    </sheetView>
  </sheetViews>
  <sheetFormatPr defaultRowHeight="14.75" x14ac:dyDescent="0.75"/>
  <cols>
    <col min="1" max="1" width="16.953125" bestFit="1" customWidth="1"/>
    <col min="2" max="2" width="26.58984375" bestFit="1" customWidth="1"/>
    <col min="3" max="3" width="23.5" bestFit="1" customWidth="1"/>
    <col min="4" max="4" width="31.953125" bestFit="1" customWidth="1"/>
    <col min="5" max="5" width="26.58984375" bestFit="1" customWidth="1"/>
    <col min="6" max="6" width="23.58984375" bestFit="1" customWidth="1"/>
    <col min="7" max="7" width="31.953125" bestFit="1" customWidth="1"/>
    <col min="8" max="8" width="26.58984375" bestFit="1" customWidth="1"/>
    <col min="9" max="9" width="23.58984375" bestFit="1" customWidth="1"/>
    <col min="10" max="10" width="31.953125" bestFit="1" customWidth="1"/>
    <col min="11" max="11" width="26.58984375" bestFit="1" customWidth="1"/>
    <col min="12" max="12" width="23.58984375" bestFit="1" customWidth="1"/>
    <col min="13" max="13" width="31.953125" bestFit="1" customWidth="1"/>
    <col min="14" max="14" width="26.58984375" bestFit="1" customWidth="1"/>
    <col min="15" max="15" width="23.58984375" bestFit="1" customWidth="1"/>
    <col min="16" max="16" width="31.953125" bestFit="1" customWidth="1"/>
    <col min="17" max="17" width="26.58984375" bestFit="1" customWidth="1"/>
    <col min="18" max="18" width="23.58984375" bestFit="1" customWidth="1"/>
    <col min="19" max="19" width="31.953125" bestFit="1" customWidth="1"/>
    <col min="20" max="20" width="26.58984375" bestFit="1" customWidth="1"/>
    <col min="21" max="21" width="23.58984375" bestFit="1" customWidth="1"/>
    <col min="22" max="22" width="31.953125" bestFit="1" customWidth="1"/>
    <col min="23" max="23" width="26.58984375" bestFit="1" customWidth="1"/>
    <col min="24" max="24" width="23.58984375" bestFit="1" customWidth="1"/>
    <col min="25" max="25" width="31.953125" bestFit="1" customWidth="1"/>
    <col min="26" max="26" width="28.453125" bestFit="1" customWidth="1"/>
    <col min="27" max="28" width="7.76953125" bestFit="1" customWidth="1"/>
    <col min="29" max="29" width="8.76953125" bestFit="1" customWidth="1"/>
    <col min="30" max="30" width="25.36328125" bestFit="1" customWidth="1"/>
    <col min="31" max="32" width="7.76953125" bestFit="1" customWidth="1"/>
    <col min="33" max="33" width="8.76953125" bestFit="1" customWidth="1"/>
    <col min="34" max="34" width="33.81640625" bestFit="1" customWidth="1"/>
    <col min="35" max="36" width="7.76953125" bestFit="1" customWidth="1"/>
    <col min="37" max="37" width="8.76953125" bestFit="1" customWidth="1"/>
  </cols>
  <sheetData>
    <row r="1" spans="1:4" x14ac:dyDescent="0.75">
      <c r="A1" s="8" t="s">
        <v>125</v>
      </c>
    </row>
    <row r="2" spans="1:4" x14ac:dyDescent="0.75">
      <c r="A2" s="8" t="s">
        <v>126</v>
      </c>
    </row>
    <row r="3" spans="1:4" x14ac:dyDescent="0.75">
      <c r="A3" s="8" t="s">
        <v>127</v>
      </c>
    </row>
    <row r="4" spans="1:4" x14ac:dyDescent="0.75">
      <c r="A4" s="8" t="s">
        <v>128</v>
      </c>
    </row>
    <row r="5" spans="1:4" x14ac:dyDescent="0.75">
      <c r="A5" s="8"/>
    </row>
    <row r="6" spans="1:4" x14ac:dyDescent="0.75">
      <c r="A6" s="8"/>
    </row>
    <row r="7" spans="1:4" x14ac:dyDescent="0.75">
      <c r="A7" s="8"/>
    </row>
    <row r="10" spans="1:4" x14ac:dyDescent="0.75">
      <c r="A10" s="1" t="s">
        <v>0</v>
      </c>
      <c r="B10" t="s" vm="13">
        <v>129</v>
      </c>
    </row>
    <row r="12" spans="1:4" x14ac:dyDescent="0.75">
      <c r="A12" s="1" t="s">
        <v>117</v>
      </c>
      <c r="B12" s="1" t="s">
        <v>3</v>
      </c>
    </row>
    <row r="13" spans="1:4" x14ac:dyDescent="0.75">
      <c r="A13" s="1" t="s">
        <v>1</v>
      </c>
      <c r="B13" t="s">
        <v>4</v>
      </c>
      <c r="C13" t="s">
        <v>5</v>
      </c>
      <c r="D13" t="s">
        <v>6</v>
      </c>
    </row>
    <row r="14" spans="1:4" x14ac:dyDescent="0.75">
      <c r="A14" s="2" t="s">
        <v>64</v>
      </c>
      <c r="B14" s="7">
        <v>2337.8113207547171</v>
      </c>
      <c r="C14" s="7">
        <v>1079.8867924528302</v>
      </c>
      <c r="D14" s="7">
        <v>324.33962264150944</v>
      </c>
    </row>
    <row r="15" spans="1:4" x14ac:dyDescent="0.75">
      <c r="A15" s="2" t="s">
        <v>65</v>
      </c>
      <c r="B15" s="7">
        <v>560.96226415094338</v>
      </c>
      <c r="C15" s="7">
        <v>1153.6415094339623</v>
      </c>
      <c r="D15" s="7">
        <v>1452.3962264150944</v>
      </c>
    </row>
    <row r="16" spans="1:4" x14ac:dyDescent="0.75">
      <c r="A16" s="2" t="s">
        <v>66</v>
      </c>
      <c r="B16" s="7">
        <v>2916.1886792452829</v>
      </c>
      <c r="C16" s="7">
        <v>765.83018867924534</v>
      </c>
      <c r="D16" s="7">
        <v>998.24528301886789</v>
      </c>
    </row>
    <row r="17" spans="1:4" x14ac:dyDescent="0.75">
      <c r="A17" s="2" t="s">
        <v>67</v>
      </c>
      <c r="B17" s="7">
        <v>1973.867924528302</v>
      </c>
      <c r="C17" s="7">
        <v>502.83018867924528</v>
      </c>
      <c r="D17" s="7">
        <v>264.75471698113205</v>
      </c>
    </row>
    <row r="18" spans="1:4" x14ac:dyDescent="0.75">
      <c r="A18" s="2" t="s">
        <v>2</v>
      </c>
      <c r="B18" s="7">
        <v>1947.2075471698113</v>
      </c>
      <c r="C18" s="7">
        <v>875.54716981132071</v>
      </c>
      <c r="D18" s="7">
        <v>759.93396226415098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E3EF-5D5B-4E28-8608-AD1773FD63EE}">
  <dimension ref="A1:C67"/>
  <sheetViews>
    <sheetView topLeftCell="A51" workbookViewId="0">
      <selection activeCell="B14" sqref="B14"/>
    </sheetView>
  </sheetViews>
  <sheetFormatPr defaultRowHeight="14.75" x14ac:dyDescent="0.75"/>
  <cols>
    <col min="1" max="1" width="16.953125" bestFit="1" customWidth="1"/>
    <col min="2" max="3" width="26.58984375" bestFit="1" customWidth="1"/>
    <col min="4" max="4" width="31.953125" bestFit="1" customWidth="1"/>
    <col min="5" max="5" width="26.58984375" bestFit="1" customWidth="1"/>
    <col min="6" max="6" width="23.58984375" bestFit="1" customWidth="1"/>
    <col min="7" max="7" width="31.953125" bestFit="1" customWidth="1"/>
    <col min="8" max="8" width="26.58984375" bestFit="1" customWidth="1"/>
    <col min="9" max="9" width="23.58984375" bestFit="1" customWidth="1"/>
    <col min="10" max="10" width="31.953125" bestFit="1" customWidth="1"/>
    <col min="11" max="11" width="26.58984375" bestFit="1" customWidth="1"/>
    <col min="12" max="12" width="23.58984375" bestFit="1" customWidth="1"/>
    <col min="13" max="13" width="31.953125" bestFit="1" customWidth="1"/>
    <col min="14" max="14" width="26.58984375" bestFit="1" customWidth="1"/>
    <col min="15" max="15" width="23.58984375" bestFit="1" customWidth="1"/>
    <col min="16" max="16" width="31.953125" bestFit="1" customWidth="1"/>
    <col min="17" max="17" width="26.58984375" bestFit="1" customWidth="1"/>
    <col min="18" max="18" width="23.58984375" bestFit="1" customWidth="1"/>
    <col min="19" max="19" width="31.953125" bestFit="1" customWidth="1"/>
    <col min="20" max="20" width="26.58984375" bestFit="1" customWidth="1"/>
    <col min="21" max="21" width="23.58984375" bestFit="1" customWidth="1"/>
    <col min="22" max="22" width="31.953125" bestFit="1" customWidth="1"/>
    <col min="23" max="23" width="26.58984375" bestFit="1" customWidth="1"/>
    <col min="24" max="24" width="23.58984375" bestFit="1" customWidth="1"/>
    <col min="25" max="25" width="31.953125" bestFit="1" customWidth="1"/>
    <col min="26" max="26" width="28.453125" bestFit="1" customWidth="1"/>
    <col min="27" max="28" width="7.76953125" bestFit="1" customWidth="1"/>
    <col min="29" max="29" width="8.76953125" bestFit="1" customWidth="1"/>
    <col min="30" max="30" width="25.36328125" bestFit="1" customWidth="1"/>
    <col min="31" max="32" width="7.76953125" bestFit="1" customWidth="1"/>
    <col min="33" max="33" width="8.76953125" bestFit="1" customWidth="1"/>
    <col min="34" max="34" width="33.81640625" bestFit="1" customWidth="1"/>
    <col min="35" max="36" width="7.76953125" bestFit="1" customWidth="1"/>
    <col min="37" max="37" width="8.76953125" bestFit="1" customWidth="1"/>
  </cols>
  <sheetData>
    <row r="1" spans="1:3" x14ac:dyDescent="0.75">
      <c r="A1" s="8" t="s">
        <v>130</v>
      </c>
    </row>
    <row r="2" spans="1:3" x14ac:dyDescent="0.75">
      <c r="A2" s="8" t="s">
        <v>131</v>
      </c>
    </row>
    <row r="3" spans="1:3" x14ac:dyDescent="0.75">
      <c r="A3" s="8" t="s">
        <v>141</v>
      </c>
    </row>
    <row r="4" spans="1:3" x14ac:dyDescent="0.75">
      <c r="A4" s="8" t="s">
        <v>132</v>
      </c>
    </row>
    <row r="5" spans="1:3" x14ac:dyDescent="0.75">
      <c r="A5" s="8"/>
    </row>
    <row r="6" spans="1:3" x14ac:dyDescent="0.75">
      <c r="A6" s="8"/>
    </row>
    <row r="7" spans="1:3" x14ac:dyDescent="0.75">
      <c r="A7" s="8"/>
    </row>
    <row r="10" spans="1:3" x14ac:dyDescent="0.75">
      <c r="A10" s="1" t="s">
        <v>0</v>
      </c>
      <c r="B10" t="s" vm="14">
        <v>142</v>
      </c>
    </row>
    <row r="12" spans="1:3" x14ac:dyDescent="0.75">
      <c r="B12" s="1" t="s">
        <v>3</v>
      </c>
    </row>
    <row r="13" spans="1:3" x14ac:dyDescent="0.75">
      <c r="B13" t="s">
        <v>119</v>
      </c>
      <c r="C13" t="s">
        <v>117</v>
      </c>
    </row>
    <row r="14" spans="1:3" x14ac:dyDescent="0.75">
      <c r="A14" s="1" t="s">
        <v>1</v>
      </c>
      <c r="B14" t="s">
        <v>4</v>
      </c>
      <c r="C14" t="s">
        <v>4</v>
      </c>
    </row>
    <row r="15" spans="1:3" x14ac:dyDescent="0.75">
      <c r="A15" s="2">
        <v>8</v>
      </c>
      <c r="B15" s="6">
        <v>1</v>
      </c>
      <c r="C15" s="7">
        <v>10.1</v>
      </c>
    </row>
    <row r="16" spans="1:3" x14ac:dyDescent="0.75">
      <c r="A16" s="2">
        <v>9</v>
      </c>
      <c r="B16" s="6">
        <v>1</v>
      </c>
      <c r="C16" s="7">
        <v>10.1</v>
      </c>
    </row>
    <row r="17" spans="1:3" x14ac:dyDescent="0.75">
      <c r="A17" s="2">
        <v>10</v>
      </c>
      <c r="B17" s="6">
        <v>1</v>
      </c>
      <c r="C17" s="7">
        <v>10</v>
      </c>
    </row>
    <row r="18" spans="1:3" x14ac:dyDescent="0.75">
      <c r="A18" s="2">
        <v>11</v>
      </c>
      <c r="B18" s="6">
        <v>1</v>
      </c>
      <c r="C18" s="7">
        <v>10</v>
      </c>
    </row>
    <row r="19" spans="1:3" x14ac:dyDescent="0.75">
      <c r="A19" s="2">
        <v>12</v>
      </c>
      <c r="B19" s="6">
        <v>1</v>
      </c>
      <c r="C19" s="7">
        <v>10</v>
      </c>
    </row>
    <row r="20" spans="1:3" x14ac:dyDescent="0.75">
      <c r="A20" s="2">
        <v>13</v>
      </c>
      <c r="B20" s="6">
        <v>1</v>
      </c>
      <c r="C20" s="7">
        <v>10.1</v>
      </c>
    </row>
    <row r="21" spans="1:3" x14ac:dyDescent="0.75">
      <c r="A21" s="2">
        <v>14</v>
      </c>
      <c r="B21" s="6">
        <v>1</v>
      </c>
      <c r="C21" s="7">
        <v>10</v>
      </c>
    </row>
    <row r="22" spans="1:3" x14ac:dyDescent="0.75">
      <c r="A22" s="2">
        <v>15</v>
      </c>
      <c r="B22" s="6">
        <v>1</v>
      </c>
      <c r="C22" s="7">
        <v>20.100000000000001</v>
      </c>
    </row>
    <row r="23" spans="1:3" x14ac:dyDescent="0.75">
      <c r="A23" s="2">
        <v>16</v>
      </c>
      <c r="B23" s="6">
        <v>1</v>
      </c>
      <c r="C23" s="7">
        <v>21</v>
      </c>
    </row>
    <row r="24" spans="1:3" x14ac:dyDescent="0.75">
      <c r="A24" s="2">
        <v>17</v>
      </c>
      <c r="B24" s="6">
        <v>1</v>
      </c>
      <c r="C24" s="7">
        <v>30</v>
      </c>
    </row>
    <row r="25" spans="1:3" x14ac:dyDescent="0.75">
      <c r="A25" s="2">
        <v>18</v>
      </c>
      <c r="B25" s="6">
        <v>1</v>
      </c>
      <c r="C25" s="7">
        <v>121.6</v>
      </c>
    </row>
    <row r="26" spans="1:3" x14ac:dyDescent="0.75">
      <c r="A26" s="2">
        <v>19</v>
      </c>
      <c r="B26" s="6">
        <v>1</v>
      </c>
      <c r="C26" s="7">
        <v>30.1</v>
      </c>
    </row>
    <row r="27" spans="1:3" x14ac:dyDescent="0.75">
      <c r="A27" s="2">
        <v>20</v>
      </c>
      <c r="B27" s="6">
        <v>1</v>
      </c>
      <c r="C27" s="7">
        <v>179.7</v>
      </c>
    </row>
    <row r="28" spans="1:3" x14ac:dyDescent="0.75">
      <c r="A28" s="2">
        <v>21</v>
      </c>
      <c r="B28" s="6">
        <v>1</v>
      </c>
      <c r="C28" s="7">
        <v>20.100000000000001</v>
      </c>
    </row>
    <row r="29" spans="1:3" x14ac:dyDescent="0.75">
      <c r="A29" s="2">
        <v>22</v>
      </c>
      <c r="B29" s="6">
        <v>1</v>
      </c>
      <c r="C29" s="7">
        <v>20</v>
      </c>
    </row>
    <row r="30" spans="1:3" x14ac:dyDescent="0.75">
      <c r="A30" s="2">
        <v>23</v>
      </c>
      <c r="B30" s="6">
        <v>1</v>
      </c>
      <c r="C30" s="7">
        <v>20.3</v>
      </c>
    </row>
    <row r="31" spans="1:3" x14ac:dyDescent="0.75">
      <c r="A31" s="2">
        <v>24</v>
      </c>
      <c r="B31" s="6">
        <v>1</v>
      </c>
      <c r="C31" s="7">
        <v>20</v>
      </c>
    </row>
    <row r="32" spans="1:3" x14ac:dyDescent="0.75">
      <c r="A32" s="2">
        <v>25</v>
      </c>
      <c r="B32" s="6">
        <v>1</v>
      </c>
      <c r="C32" s="7">
        <v>26</v>
      </c>
    </row>
    <row r="33" spans="1:3" x14ac:dyDescent="0.75">
      <c r="A33" s="2">
        <v>26</v>
      </c>
      <c r="B33" s="6">
        <v>1</v>
      </c>
      <c r="C33" s="7">
        <v>100.1</v>
      </c>
    </row>
    <row r="34" spans="1:3" x14ac:dyDescent="0.75">
      <c r="A34" s="2">
        <v>27</v>
      </c>
      <c r="B34" s="6">
        <v>1</v>
      </c>
      <c r="C34" s="7">
        <v>139.80000000000001</v>
      </c>
    </row>
    <row r="35" spans="1:3" x14ac:dyDescent="0.75">
      <c r="A35" s="2">
        <v>28</v>
      </c>
      <c r="B35" s="6">
        <v>1</v>
      </c>
      <c r="C35" s="7">
        <v>30.1</v>
      </c>
    </row>
    <row r="36" spans="1:3" x14ac:dyDescent="0.75">
      <c r="A36" s="2">
        <v>29</v>
      </c>
      <c r="B36" s="6">
        <v>1</v>
      </c>
      <c r="C36" s="7">
        <v>312.8</v>
      </c>
    </row>
    <row r="37" spans="1:3" x14ac:dyDescent="0.75">
      <c r="A37" s="2">
        <v>30</v>
      </c>
      <c r="B37" s="6">
        <v>1</v>
      </c>
      <c r="C37" s="7">
        <v>40</v>
      </c>
    </row>
    <row r="38" spans="1:3" x14ac:dyDescent="0.75">
      <c r="A38" s="2">
        <v>31</v>
      </c>
      <c r="B38" s="6">
        <v>1</v>
      </c>
      <c r="C38" s="7">
        <v>431.5</v>
      </c>
    </row>
    <row r="39" spans="1:3" x14ac:dyDescent="0.75">
      <c r="A39" s="2">
        <v>32</v>
      </c>
      <c r="B39" s="6">
        <v>1</v>
      </c>
      <c r="C39" s="7">
        <v>464.8</v>
      </c>
    </row>
    <row r="40" spans="1:3" x14ac:dyDescent="0.75">
      <c r="A40" s="2">
        <v>33</v>
      </c>
      <c r="B40" s="6">
        <v>1</v>
      </c>
      <c r="C40" s="7">
        <v>50.4</v>
      </c>
    </row>
    <row r="41" spans="1:3" x14ac:dyDescent="0.75">
      <c r="A41" s="2">
        <v>34</v>
      </c>
      <c r="B41" s="6">
        <v>1</v>
      </c>
      <c r="C41" s="7">
        <v>499.7</v>
      </c>
    </row>
    <row r="42" spans="1:3" x14ac:dyDescent="0.75">
      <c r="A42" s="2">
        <v>35</v>
      </c>
      <c r="B42" s="6">
        <v>1</v>
      </c>
      <c r="C42" s="7">
        <v>526.9</v>
      </c>
    </row>
    <row r="43" spans="1:3" x14ac:dyDescent="0.75">
      <c r="A43" s="2">
        <v>36</v>
      </c>
      <c r="B43" s="6">
        <v>1</v>
      </c>
      <c r="C43" s="7">
        <v>697.4</v>
      </c>
    </row>
    <row r="44" spans="1:3" x14ac:dyDescent="0.75">
      <c r="A44" s="2">
        <v>37</v>
      </c>
      <c r="B44" s="6">
        <v>1</v>
      </c>
      <c r="C44" s="7">
        <v>70.400000000000006</v>
      </c>
    </row>
    <row r="45" spans="1:3" x14ac:dyDescent="0.75">
      <c r="A45" s="2">
        <v>38</v>
      </c>
      <c r="B45" s="6">
        <v>1</v>
      </c>
      <c r="C45" s="7">
        <v>70.3</v>
      </c>
    </row>
    <row r="46" spans="1:3" x14ac:dyDescent="0.75">
      <c r="A46" s="2">
        <v>39</v>
      </c>
      <c r="B46" s="6">
        <v>1</v>
      </c>
      <c r="C46" s="7">
        <v>642.6</v>
      </c>
    </row>
    <row r="47" spans="1:3" x14ac:dyDescent="0.75">
      <c r="A47" s="2">
        <v>40</v>
      </c>
      <c r="B47" s="6">
        <v>1</v>
      </c>
      <c r="C47" s="7">
        <v>676.5</v>
      </c>
    </row>
    <row r="48" spans="1:3" x14ac:dyDescent="0.75">
      <c r="A48" s="2">
        <v>41</v>
      </c>
      <c r="B48" s="6">
        <v>1</v>
      </c>
      <c r="C48" s="7">
        <v>762.2</v>
      </c>
    </row>
    <row r="49" spans="1:3" x14ac:dyDescent="0.75">
      <c r="A49" s="2">
        <v>42</v>
      </c>
      <c r="B49" s="6">
        <v>1</v>
      </c>
      <c r="C49" s="7">
        <v>677.7</v>
      </c>
    </row>
    <row r="50" spans="1:3" x14ac:dyDescent="0.75">
      <c r="A50" s="2">
        <v>43</v>
      </c>
      <c r="B50" s="6">
        <v>1</v>
      </c>
      <c r="C50" s="7">
        <v>928.8</v>
      </c>
    </row>
    <row r="51" spans="1:3" x14ac:dyDescent="0.75">
      <c r="A51" s="2">
        <v>44</v>
      </c>
      <c r="B51" s="6">
        <v>1</v>
      </c>
      <c r="C51" s="7">
        <v>110.6</v>
      </c>
    </row>
    <row r="52" spans="1:3" x14ac:dyDescent="0.75">
      <c r="A52" s="2">
        <v>45</v>
      </c>
      <c r="B52" s="6">
        <v>1</v>
      </c>
      <c r="C52" s="7">
        <v>688.2</v>
      </c>
    </row>
    <row r="53" spans="1:3" x14ac:dyDescent="0.75">
      <c r="A53" s="2">
        <v>46</v>
      </c>
      <c r="B53" s="6">
        <v>0.99</v>
      </c>
      <c r="C53" s="7">
        <v>1325.5</v>
      </c>
    </row>
    <row r="54" spans="1:3" x14ac:dyDescent="0.75">
      <c r="A54" s="2">
        <v>47</v>
      </c>
      <c r="B54" s="6">
        <v>1</v>
      </c>
      <c r="C54" s="7">
        <v>798.9</v>
      </c>
    </row>
    <row r="55" spans="1:3" x14ac:dyDescent="0.75">
      <c r="A55" s="2">
        <v>48</v>
      </c>
      <c r="B55" s="6">
        <v>1</v>
      </c>
      <c r="C55" s="7">
        <v>1294.7</v>
      </c>
    </row>
    <row r="56" spans="1:3" x14ac:dyDescent="0.75">
      <c r="A56" s="2">
        <v>49</v>
      </c>
      <c r="B56" s="6">
        <v>1</v>
      </c>
      <c r="C56" s="7">
        <v>1353.8</v>
      </c>
    </row>
    <row r="57" spans="1:3" x14ac:dyDescent="0.75">
      <c r="A57" s="2">
        <v>50</v>
      </c>
      <c r="B57" s="6">
        <v>1</v>
      </c>
      <c r="C57" s="7">
        <v>1053.5</v>
      </c>
    </row>
    <row r="58" spans="1:3" x14ac:dyDescent="0.75">
      <c r="A58" s="2">
        <v>51</v>
      </c>
      <c r="B58" s="6">
        <v>1</v>
      </c>
      <c r="C58" s="7">
        <v>1384.4</v>
      </c>
    </row>
    <row r="59" spans="1:3" x14ac:dyDescent="0.75">
      <c r="A59" s="2">
        <v>54</v>
      </c>
      <c r="B59" s="6">
        <v>1</v>
      </c>
      <c r="C59" s="7">
        <v>1394.7</v>
      </c>
    </row>
    <row r="60" spans="1:3" x14ac:dyDescent="0.75">
      <c r="A60" s="2">
        <v>57</v>
      </c>
      <c r="B60" s="6">
        <v>0.98</v>
      </c>
      <c r="C60" s="7">
        <v>1739.7</v>
      </c>
    </row>
    <row r="61" spans="1:3" x14ac:dyDescent="0.75">
      <c r="A61" s="2">
        <v>60</v>
      </c>
      <c r="B61" s="6">
        <v>1</v>
      </c>
      <c r="C61" s="7">
        <v>1966.7</v>
      </c>
    </row>
    <row r="62" spans="1:3" x14ac:dyDescent="0.75">
      <c r="A62" s="2">
        <v>63</v>
      </c>
      <c r="B62" s="6">
        <v>1</v>
      </c>
      <c r="C62" s="7">
        <v>1985.5</v>
      </c>
    </row>
    <row r="63" spans="1:3" x14ac:dyDescent="0.75">
      <c r="A63" s="2">
        <v>66</v>
      </c>
      <c r="B63" s="6">
        <v>1</v>
      </c>
      <c r="C63" s="7">
        <v>2083.8000000000002</v>
      </c>
    </row>
    <row r="64" spans="1:3" x14ac:dyDescent="0.75">
      <c r="A64" s="2">
        <v>69</v>
      </c>
      <c r="B64" s="6">
        <v>0.98</v>
      </c>
      <c r="C64" s="7">
        <v>2644.7</v>
      </c>
    </row>
    <row r="65" spans="1:3" x14ac:dyDescent="0.75">
      <c r="A65" s="2">
        <v>72</v>
      </c>
      <c r="B65" s="6">
        <v>0</v>
      </c>
      <c r="C65" s="7">
        <v>10000</v>
      </c>
    </row>
    <row r="66" spans="1:3" x14ac:dyDescent="0.75">
      <c r="A66" s="2">
        <v>75</v>
      </c>
      <c r="B66" s="6">
        <v>0</v>
      </c>
      <c r="C66" s="7">
        <v>10000</v>
      </c>
    </row>
    <row r="67" spans="1:3" x14ac:dyDescent="0.75">
      <c r="A67" s="2" t="s">
        <v>2</v>
      </c>
      <c r="B67" s="6">
        <v>0.96057692307692311</v>
      </c>
      <c r="C67" s="7">
        <v>913.9596153846154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0B55-C89C-4F35-AB1A-CC0B85641077}">
  <dimension ref="A1:C86"/>
  <sheetViews>
    <sheetView topLeftCell="A72" workbookViewId="0">
      <selection activeCell="A10" sqref="A10"/>
    </sheetView>
  </sheetViews>
  <sheetFormatPr defaultRowHeight="14.75" x14ac:dyDescent="0.75"/>
  <cols>
    <col min="1" max="1" width="16.953125" bestFit="1" customWidth="1"/>
    <col min="2" max="3" width="23.5" bestFit="1" customWidth="1"/>
    <col min="4" max="4" width="31.953125" bestFit="1" customWidth="1"/>
    <col min="5" max="5" width="26.58984375" bestFit="1" customWidth="1"/>
    <col min="6" max="6" width="23.58984375" bestFit="1" customWidth="1"/>
    <col min="7" max="7" width="31.953125" bestFit="1" customWidth="1"/>
    <col min="8" max="8" width="26.58984375" bestFit="1" customWidth="1"/>
    <col min="9" max="9" width="23.58984375" bestFit="1" customWidth="1"/>
    <col min="10" max="10" width="31.953125" bestFit="1" customWidth="1"/>
    <col min="11" max="11" width="26.58984375" bestFit="1" customWidth="1"/>
    <col min="12" max="12" width="23.58984375" bestFit="1" customWidth="1"/>
    <col min="13" max="13" width="31.953125" bestFit="1" customWidth="1"/>
    <col min="14" max="14" width="26.58984375" bestFit="1" customWidth="1"/>
    <col min="15" max="15" width="23.58984375" bestFit="1" customWidth="1"/>
    <col min="16" max="16" width="31.953125" bestFit="1" customWidth="1"/>
    <col min="17" max="17" width="26.58984375" bestFit="1" customWidth="1"/>
    <col min="18" max="18" width="23.58984375" bestFit="1" customWidth="1"/>
    <col min="19" max="19" width="31.953125" bestFit="1" customWidth="1"/>
    <col min="20" max="20" width="26.58984375" bestFit="1" customWidth="1"/>
    <col min="21" max="21" width="23.58984375" bestFit="1" customWidth="1"/>
    <col min="22" max="22" width="31.953125" bestFit="1" customWidth="1"/>
    <col min="23" max="23" width="26.58984375" bestFit="1" customWidth="1"/>
    <col min="24" max="24" width="23.58984375" bestFit="1" customWidth="1"/>
    <col min="25" max="25" width="31.953125" bestFit="1" customWidth="1"/>
    <col min="26" max="26" width="28.453125" bestFit="1" customWidth="1"/>
    <col min="27" max="28" width="7.76953125" bestFit="1" customWidth="1"/>
    <col min="29" max="29" width="8.76953125" bestFit="1" customWidth="1"/>
    <col min="30" max="30" width="25.36328125" bestFit="1" customWidth="1"/>
    <col min="31" max="32" width="7.76953125" bestFit="1" customWidth="1"/>
    <col min="33" max="33" width="8.76953125" bestFit="1" customWidth="1"/>
    <col min="34" max="34" width="33.81640625" bestFit="1" customWidth="1"/>
    <col min="35" max="36" width="7.76953125" bestFit="1" customWidth="1"/>
    <col min="37" max="37" width="8.76953125" bestFit="1" customWidth="1"/>
  </cols>
  <sheetData>
    <row r="1" spans="1:3" x14ac:dyDescent="0.75">
      <c r="A1" s="8" t="s">
        <v>136</v>
      </c>
    </row>
    <row r="2" spans="1:3" x14ac:dyDescent="0.75">
      <c r="A2" s="8" t="s">
        <v>133</v>
      </c>
    </row>
    <row r="3" spans="1:3" x14ac:dyDescent="0.75">
      <c r="A3" s="8" t="s">
        <v>134</v>
      </c>
    </row>
    <row r="4" spans="1:3" x14ac:dyDescent="0.75">
      <c r="A4" s="8" t="s">
        <v>135</v>
      </c>
    </row>
    <row r="5" spans="1:3" x14ac:dyDescent="0.75">
      <c r="A5" s="8"/>
    </row>
    <row r="6" spans="1:3" x14ac:dyDescent="0.75">
      <c r="A6" s="8"/>
    </row>
    <row r="7" spans="1:3" x14ac:dyDescent="0.75">
      <c r="A7" s="8"/>
    </row>
    <row r="10" spans="1:3" x14ac:dyDescent="0.75">
      <c r="A10" s="1" t="s">
        <v>0</v>
      </c>
      <c r="B10" t="s" vm="15">
        <v>143</v>
      </c>
    </row>
    <row r="12" spans="1:3" x14ac:dyDescent="0.75">
      <c r="B12" s="1" t="s">
        <v>3</v>
      </c>
    </row>
    <row r="13" spans="1:3" x14ac:dyDescent="0.75">
      <c r="B13" t="s">
        <v>119</v>
      </c>
      <c r="C13" t="s">
        <v>117</v>
      </c>
    </row>
    <row r="14" spans="1:3" x14ac:dyDescent="0.75">
      <c r="A14" s="1" t="s">
        <v>1</v>
      </c>
      <c r="B14" t="s">
        <v>5</v>
      </c>
      <c r="C14" t="s">
        <v>5</v>
      </c>
    </row>
    <row r="15" spans="1:3" x14ac:dyDescent="0.75">
      <c r="A15" s="2">
        <v>8</v>
      </c>
      <c r="B15" s="6">
        <v>1</v>
      </c>
      <c r="C15" s="7">
        <v>30</v>
      </c>
    </row>
    <row r="16" spans="1:3" x14ac:dyDescent="0.75">
      <c r="A16" s="2">
        <v>9</v>
      </c>
      <c r="B16" s="6">
        <v>1</v>
      </c>
      <c r="C16" s="7">
        <v>10</v>
      </c>
    </row>
    <row r="17" spans="1:3" x14ac:dyDescent="0.75">
      <c r="A17" s="2">
        <v>10</v>
      </c>
      <c r="B17" s="6">
        <v>1</v>
      </c>
      <c r="C17" s="7">
        <v>40.1</v>
      </c>
    </row>
    <row r="18" spans="1:3" x14ac:dyDescent="0.75">
      <c r="A18" s="2">
        <v>11</v>
      </c>
      <c r="B18" s="6">
        <v>1</v>
      </c>
      <c r="C18" s="7">
        <v>40.1</v>
      </c>
    </row>
    <row r="19" spans="1:3" x14ac:dyDescent="0.75">
      <c r="A19" s="2">
        <v>12</v>
      </c>
      <c r="B19" s="6">
        <v>1</v>
      </c>
      <c r="C19" s="7">
        <v>41</v>
      </c>
    </row>
    <row r="20" spans="1:3" x14ac:dyDescent="0.75">
      <c r="A20" s="2">
        <v>13</v>
      </c>
      <c r="B20" s="6">
        <v>1</v>
      </c>
      <c r="C20" s="7">
        <v>70.7</v>
      </c>
    </row>
    <row r="21" spans="1:3" x14ac:dyDescent="0.75">
      <c r="A21" s="2">
        <v>14</v>
      </c>
      <c r="B21" s="6">
        <v>1</v>
      </c>
      <c r="C21" s="7">
        <v>70.599999999999994</v>
      </c>
    </row>
    <row r="22" spans="1:3" x14ac:dyDescent="0.75">
      <c r="A22" s="2">
        <v>15</v>
      </c>
      <c r="B22" s="6">
        <v>1</v>
      </c>
      <c r="C22" s="7">
        <v>137.80000000000001</v>
      </c>
    </row>
    <row r="23" spans="1:3" x14ac:dyDescent="0.75">
      <c r="A23" s="2">
        <v>16</v>
      </c>
      <c r="B23" s="6">
        <v>1</v>
      </c>
      <c r="C23" s="7">
        <v>60.6</v>
      </c>
    </row>
    <row r="24" spans="1:3" x14ac:dyDescent="0.75">
      <c r="A24" s="2">
        <v>17</v>
      </c>
      <c r="B24" s="6">
        <v>1</v>
      </c>
      <c r="C24" s="7">
        <v>126.2</v>
      </c>
    </row>
    <row r="25" spans="1:3" x14ac:dyDescent="0.75">
      <c r="A25" s="2">
        <v>18</v>
      </c>
      <c r="B25" s="6">
        <v>1</v>
      </c>
      <c r="C25" s="7">
        <v>70.099999999999994</v>
      </c>
    </row>
    <row r="26" spans="1:3" x14ac:dyDescent="0.75">
      <c r="A26" s="2">
        <v>19</v>
      </c>
      <c r="B26" s="6">
        <v>1</v>
      </c>
      <c r="C26" s="7">
        <v>130.6</v>
      </c>
    </row>
    <row r="27" spans="1:3" x14ac:dyDescent="0.75">
      <c r="A27" s="2">
        <v>20</v>
      </c>
      <c r="B27" s="6">
        <v>1</v>
      </c>
      <c r="C27" s="7">
        <v>150.5</v>
      </c>
    </row>
    <row r="28" spans="1:3" x14ac:dyDescent="0.75">
      <c r="A28" s="2">
        <v>21</v>
      </c>
      <c r="B28" s="6">
        <v>1</v>
      </c>
      <c r="C28" s="7">
        <v>168.3</v>
      </c>
    </row>
    <row r="29" spans="1:3" x14ac:dyDescent="0.75">
      <c r="A29" s="2">
        <v>22</v>
      </c>
      <c r="B29" s="6">
        <v>1</v>
      </c>
      <c r="C29" s="7">
        <v>168.8</v>
      </c>
    </row>
    <row r="30" spans="1:3" x14ac:dyDescent="0.75">
      <c r="A30" s="2">
        <v>23</v>
      </c>
      <c r="B30" s="6">
        <v>1</v>
      </c>
      <c r="C30" s="7">
        <v>190.9</v>
      </c>
    </row>
    <row r="31" spans="1:3" x14ac:dyDescent="0.75">
      <c r="A31" s="2">
        <v>24</v>
      </c>
      <c r="B31" s="6">
        <v>1</v>
      </c>
      <c r="C31" s="7">
        <v>207</v>
      </c>
    </row>
    <row r="32" spans="1:3" x14ac:dyDescent="0.75">
      <c r="A32" s="2">
        <v>25</v>
      </c>
      <c r="B32" s="6">
        <v>1</v>
      </c>
      <c r="C32" s="7">
        <v>199.4</v>
      </c>
    </row>
    <row r="33" spans="1:3" x14ac:dyDescent="0.75">
      <c r="A33" s="2">
        <v>26</v>
      </c>
      <c r="B33" s="6">
        <v>1</v>
      </c>
      <c r="C33" s="7">
        <v>166.3</v>
      </c>
    </row>
    <row r="34" spans="1:3" x14ac:dyDescent="0.75">
      <c r="A34" s="2">
        <v>27</v>
      </c>
      <c r="B34" s="6">
        <v>1</v>
      </c>
      <c r="C34" s="7">
        <v>246.3</v>
      </c>
    </row>
    <row r="35" spans="1:3" x14ac:dyDescent="0.75">
      <c r="A35" s="2">
        <v>28</v>
      </c>
      <c r="B35" s="6">
        <v>1</v>
      </c>
      <c r="C35" s="7">
        <v>231.5</v>
      </c>
    </row>
    <row r="36" spans="1:3" x14ac:dyDescent="0.75">
      <c r="A36" s="2">
        <v>29</v>
      </c>
      <c r="B36" s="6">
        <v>1</v>
      </c>
      <c r="C36" s="7">
        <v>317.60000000000002</v>
      </c>
    </row>
    <row r="37" spans="1:3" x14ac:dyDescent="0.75">
      <c r="A37" s="2">
        <v>30</v>
      </c>
      <c r="B37" s="6">
        <v>1</v>
      </c>
      <c r="C37" s="7">
        <v>221.4</v>
      </c>
    </row>
    <row r="38" spans="1:3" x14ac:dyDescent="0.75">
      <c r="A38" s="2">
        <v>31</v>
      </c>
      <c r="B38" s="6">
        <v>1</v>
      </c>
      <c r="C38" s="7">
        <v>278.10000000000002</v>
      </c>
    </row>
    <row r="39" spans="1:3" x14ac:dyDescent="0.75">
      <c r="A39" s="2">
        <v>32</v>
      </c>
      <c r="B39" s="6">
        <v>1</v>
      </c>
      <c r="C39" s="7">
        <v>302</v>
      </c>
    </row>
    <row r="40" spans="1:3" x14ac:dyDescent="0.75">
      <c r="A40" s="2">
        <v>33</v>
      </c>
      <c r="B40" s="6">
        <v>1</v>
      </c>
      <c r="C40" s="7">
        <v>694.4</v>
      </c>
    </row>
    <row r="41" spans="1:3" x14ac:dyDescent="0.75">
      <c r="A41" s="2">
        <v>34</v>
      </c>
      <c r="B41" s="6">
        <v>1</v>
      </c>
      <c r="C41" s="7">
        <v>368.4</v>
      </c>
    </row>
    <row r="42" spans="1:3" x14ac:dyDescent="0.75">
      <c r="A42" s="2">
        <v>35</v>
      </c>
      <c r="B42" s="6">
        <v>1</v>
      </c>
      <c r="C42" s="7">
        <v>331.1</v>
      </c>
    </row>
    <row r="43" spans="1:3" x14ac:dyDescent="0.75">
      <c r="A43" s="2">
        <v>36</v>
      </c>
      <c r="B43" s="6">
        <v>1</v>
      </c>
      <c r="C43" s="7">
        <v>359.6</v>
      </c>
    </row>
    <row r="44" spans="1:3" x14ac:dyDescent="0.75">
      <c r="A44" s="2">
        <v>37</v>
      </c>
      <c r="B44" s="6">
        <v>1</v>
      </c>
      <c r="C44" s="7">
        <v>361.8</v>
      </c>
    </row>
    <row r="45" spans="1:3" x14ac:dyDescent="0.75">
      <c r="A45" s="2">
        <v>38</v>
      </c>
      <c r="B45" s="6">
        <v>1</v>
      </c>
      <c r="C45" s="7">
        <v>407.2</v>
      </c>
    </row>
    <row r="46" spans="1:3" x14ac:dyDescent="0.75">
      <c r="A46" s="2">
        <v>39</v>
      </c>
      <c r="B46" s="6">
        <v>1</v>
      </c>
      <c r="C46" s="7">
        <v>392.4</v>
      </c>
    </row>
    <row r="47" spans="1:3" x14ac:dyDescent="0.75">
      <c r="A47" s="2">
        <v>40</v>
      </c>
      <c r="B47" s="6">
        <v>1</v>
      </c>
      <c r="C47" s="7">
        <v>428.8</v>
      </c>
    </row>
    <row r="48" spans="1:3" x14ac:dyDescent="0.75">
      <c r="A48" s="2">
        <v>41</v>
      </c>
      <c r="B48" s="6">
        <v>1</v>
      </c>
      <c r="C48" s="7">
        <v>476.5</v>
      </c>
    </row>
    <row r="49" spans="1:3" x14ac:dyDescent="0.75">
      <c r="A49" s="2">
        <v>42</v>
      </c>
      <c r="B49" s="6">
        <v>1</v>
      </c>
      <c r="C49" s="7">
        <v>961.6</v>
      </c>
    </row>
    <row r="50" spans="1:3" x14ac:dyDescent="0.75">
      <c r="A50" s="2">
        <v>43</v>
      </c>
      <c r="B50" s="6">
        <v>1</v>
      </c>
      <c r="C50" s="7">
        <v>663.6</v>
      </c>
    </row>
    <row r="51" spans="1:3" x14ac:dyDescent="0.75">
      <c r="A51" s="2">
        <v>44</v>
      </c>
      <c r="B51" s="6">
        <v>1</v>
      </c>
      <c r="C51" s="7">
        <v>491.7</v>
      </c>
    </row>
    <row r="52" spans="1:3" x14ac:dyDescent="0.75">
      <c r="A52" s="2">
        <v>45</v>
      </c>
      <c r="B52" s="6">
        <v>1</v>
      </c>
      <c r="C52" s="7">
        <v>710.9</v>
      </c>
    </row>
    <row r="53" spans="1:3" x14ac:dyDescent="0.75">
      <c r="A53" s="2">
        <v>46</v>
      </c>
      <c r="B53" s="6">
        <v>1</v>
      </c>
      <c r="C53" s="7">
        <v>607.9</v>
      </c>
    </row>
    <row r="54" spans="1:3" x14ac:dyDescent="0.75">
      <c r="A54" s="2">
        <v>47</v>
      </c>
      <c r="B54" s="6">
        <v>1</v>
      </c>
      <c r="C54" s="7">
        <v>644.20000000000005</v>
      </c>
    </row>
    <row r="55" spans="1:3" x14ac:dyDescent="0.75">
      <c r="A55" s="2">
        <v>48</v>
      </c>
      <c r="B55" s="6">
        <v>1</v>
      </c>
      <c r="C55" s="7">
        <v>568.70000000000005</v>
      </c>
    </row>
    <row r="56" spans="1:3" x14ac:dyDescent="0.75">
      <c r="A56" s="2">
        <v>49</v>
      </c>
      <c r="B56" s="6">
        <v>1</v>
      </c>
      <c r="C56" s="7">
        <v>632.1</v>
      </c>
    </row>
    <row r="57" spans="1:3" x14ac:dyDescent="0.75">
      <c r="A57" s="2">
        <v>50</v>
      </c>
      <c r="B57" s="6">
        <v>1</v>
      </c>
      <c r="C57" s="7">
        <v>1444.7</v>
      </c>
    </row>
    <row r="58" spans="1:3" x14ac:dyDescent="0.75">
      <c r="A58" s="2">
        <v>51</v>
      </c>
      <c r="B58" s="6">
        <v>1</v>
      </c>
      <c r="C58" s="7">
        <v>797.7</v>
      </c>
    </row>
    <row r="59" spans="1:3" x14ac:dyDescent="0.75">
      <c r="A59" s="2">
        <v>54</v>
      </c>
      <c r="B59" s="6">
        <v>1</v>
      </c>
      <c r="C59" s="7">
        <v>1016.3</v>
      </c>
    </row>
    <row r="60" spans="1:3" x14ac:dyDescent="0.75">
      <c r="A60" s="2">
        <v>57</v>
      </c>
      <c r="B60" s="6">
        <v>1</v>
      </c>
      <c r="C60" s="7">
        <v>1031.5999999999999</v>
      </c>
    </row>
    <row r="61" spans="1:3" x14ac:dyDescent="0.75">
      <c r="A61" s="2">
        <v>60</v>
      </c>
      <c r="B61" s="6">
        <v>1</v>
      </c>
      <c r="C61" s="7">
        <v>1360.3</v>
      </c>
    </row>
    <row r="62" spans="1:3" x14ac:dyDescent="0.75">
      <c r="A62" s="2">
        <v>63</v>
      </c>
      <c r="B62" s="6">
        <v>1</v>
      </c>
      <c r="C62" s="7">
        <v>1521.2</v>
      </c>
    </row>
    <row r="63" spans="1:3" x14ac:dyDescent="0.75">
      <c r="A63" s="2">
        <v>66</v>
      </c>
      <c r="B63" s="6">
        <v>1</v>
      </c>
      <c r="C63" s="7">
        <v>2669.9</v>
      </c>
    </row>
    <row r="64" spans="1:3" x14ac:dyDescent="0.75">
      <c r="A64" s="2">
        <v>69</v>
      </c>
      <c r="B64" s="6">
        <v>1</v>
      </c>
      <c r="C64" s="7">
        <v>2952.9</v>
      </c>
    </row>
    <row r="65" spans="1:3" x14ac:dyDescent="0.75">
      <c r="A65" s="2">
        <v>72</v>
      </c>
      <c r="B65" s="6">
        <v>1</v>
      </c>
      <c r="C65" s="7">
        <v>1682.3</v>
      </c>
    </row>
    <row r="66" spans="1:3" x14ac:dyDescent="0.75">
      <c r="A66" s="2">
        <v>75</v>
      </c>
      <c r="B66" s="6">
        <v>1</v>
      </c>
      <c r="C66" s="7">
        <v>4835.1000000000004</v>
      </c>
    </row>
    <row r="67" spans="1:3" x14ac:dyDescent="0.75">
      <c r="A67" s="2">
        <v>78</v>
      </c>
      <c r="B67" s="6">
        <v>1</v>
      </c>
      <c r="C67" s="7">
        <v>2139.8000000000002</v>
      </c>
    </row>
    <row r="68" spans="1:3" x14ac:dyDescent="0.75">
      <c r="A68" s="2">
        <v>81</v>
      </c>
      <c r="B68" s="6">
        <v>1</v>
      </c>
      <c r="C68" s="7">
        <v>3676.7</v>
      </c>
    </row>
    <row r="69" spans="1:3" x14ac:dyDescent="0.75">
      <c r="A69" s="2">
        <v>84</v>
      </c>
      <c r="B69" s="6">
        <v>1</v>
      </c>
      <c r="C69" s="7">
        <v>1754.7</v>
      </c>
    </row>
    <row r="70" spans="1:3" x14ac:dyDescent="0.75">
      <c r="A70" s="2">
        <v>87</v>
      </c>
      <c r="B70" s="6">
        <v>1</v>
      </c>
      <c r="C70" s="7">
        <v>6202.9</v>
      </c>
    </row>
    <row r="71" spans="1:3" x14ac:dyDescent="0.75">
      <c r="A71" s="2">
        <v>90</v>
      </c>
      <c r="B71" s="6">
        <v>1</v>
      </c>
      <c r="C71" s="7">
        <v>5443</v>
      </c>
    </row>
    <row r="72" spans="1:3" x14ac:dyDescent="0.75">
      <c r="A72" s="2">
        <v>93</v>
      </c>
      <c r="B72" s="6">
        <v>1</v>
      </c>
      <c r="C72" s="7">
        <v>4773.8999999999996</v>
      </c>
    </row>
    <row r="73" spans="1:3" x14ac:dyDescent="0.75">
      <c r="A73" s="2">
        <v>96</v>
      </c>
      <c r="B73" s="6">
        <v>1</v>
      </c>
      <c r="C73" s="7">
        <v>3956.6</v>
      </c>
    </row>
    <row r="74" spans="1:3" x14ac:dyDescent="0.75">
      <c r="A74" s="2">
        <v>99</v>
      </c>
      <c r="B74" s="6">
        <v>1</v>
      </c>
      <c r="C74" s="7">
        <v>5422</v>
      </c>
    </row>
    <row r="75" spans="1:3" x14ac:dyDescent="0.75">
      <c r="A75" s="2">
        <v>100</v>
      </c>
      <c r="B75" s="6">
        <v>1</v>
      </c>
      <c r="C75" s="7">
        <v>4079.6</v>
      </c>
    </row>
    <row r="76" spans="1:3" x14ac:dyDescent="0.75">
      <c r="A76" s="2">
        <v>105</v>
      </c>
      <c r="B76" s="6">
        <v>1</v>
      </c>
      <c r="C76" s="7">
        <v>5705.9</v>
      </c>
    </row>
    <row r="77" spans="1:3" x14ac:dyDescent="0.75">
      <c r="A77" s="2">
        <v>110</v>
      </c>
      <c r="B77" s="6">
        <v>1</v>
      </c>
      <c r="C77" s="7">
        <v>7408</v>
      </c>
    </row>
    <row r="78" spans="1:3" x14ac:dyDescent="0.75">
      <c r="A78" s="2">
        <v>115</v>
      </c>
      <c r="B78" s="6">
        <v>1</v>
      </c>
      <c r="C78" s="7">
        <v>7610.2</v>
      </c>
    </row>
    <row r="79" spans="1:3" x14ac:dyDescent="0.75">
      <c r="A79" s="2">
        <v>120</v>
      </c>
      <c r="B79" s="6">
        <v>1</v>
      </c>
      <c r="C79" s="7">
        <v>9186.2999999999993</v>
      </c>
    </row>
    <row r="80" spans="1:3" x14ac:dyDescent="0.75">
      <c r="A80" s="2">
        <v>125</v>
      </c>
      <c r="B80" s="6">
        <v>1</v>
      </c>
      <c r="C80" s="7">
        <v>12717.3</v>
      </c>
    </row>
    <row r="81" spans="1:3" x14ac:dyDescent="0.75">
      <c r="A81" s="2">
        <v>130</v>
      </c>
      <c r="B81" s="6">
        <v>0.49</v>
      </c>
      <c r="C81" s="7">
        <v>8950.7999999999993</v>
      </c>
    </row>
    <row r="82" spans="1:3" x14ac:dyDescent="0.75">
      <c r="A82" s="2">
        <v>135</v>
      </c>
      <c r="B82" s="6">
        <v>0</v>
      </c>
      <c r="C82" s="7">
        <v>10000</v>
      </c>
    </row>
    <row r="83" spans="1:3" x14ac:dyDescent="0.75">
      <c r="A83" s="2">
        <v>140</v>
      </c>
      <c r="B83" s="6">
        <v>0</v>
      </c>
      <c r="C83" s="7">
        <v>10000</v>
      </c>
    </row>
    <row r="84" spans="1:3" x14ac:dyDescent="0.75">
      <c r="A84" s="2">
        <v>145</v>
      </c>
      <c r="B84" s="6">
        <v>0</v>
      </c>
      <c r="C84" s="7">
        <v>10000</v>
      </c>
    </row>
    <row r="85" spans="1:3" x14ac:dyDescent="0.75">
      <c r="A85" s="2">
        <v>150</v>
      </c>
      <c r="B85" s="6">
        <v>0</v>
      </c>
      <c r="C85" s="7">
        <v>10000</v>
      </c>
    </row>
    <row r="86" spans="1:3" x14ac:dyDescent="0.75">
      <c r="A86" s="2" t="s">
        <v>2</v>
      </c>
      <c r="B86" s="6">
        <v>0.93647887323943657</v>
      </c>
      <c r="C86" s="7">
        <v>2269.2464788732395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C48A-2F70-4208-BA21-2F12F62AFCF3}">
  <dimension ref="A1:C101"/>
  <sheetViews>
    <sheetView tabSelected="1" workbookViewId="0">
      <selection activeCell="B95" sqref="B95"/>
    </sheetView>
  </sheetViews>
  <sheetFormatPr defaultRowHeight="14.75" x14ac:dyDescent="0.75"/>
  <cols>
    <col min="1" max="1" width="16.953125" bestFit="1" customWidth="1"/>
    <col min="2" max="4" width="31.953125" bestFit="1" customWidth="1"/>
    <col min="5" max="5" width="26.58984375" bestFit="1" customWidth="1"/>
    <col min="6" max="6" width="23.58984375" bestFit="1" customWidth="1"/>
    <col min="7" max="7" width="31.953125" bestFit="1" customWidth="1"/>
    <col min="8" max="8" width="26.58984375" bestFit="1" customWidth="1"/>
    <col min="9" max="9" width="23.58984375" bestFit="1" customWidth="1"/>
    <col min="10" max="10" width="31.953125" bestFit="1" customWidth="1"/>
    <col min="11" max="11" width="26.58984375" bestFit="1" customWidth="1"/>
    <col min="12" max="12" width="23.58984375" bestFit="1" customWidth="1"/>
    <col min="13" max="13" width="31.953125" bestFit="1" customWidth="1"/>
    <col min="14" max="14" width="26.58984375" bestFit="1" customWidth="1"/>
    <col min="15" max="15" width="23.58984375" bestFit="1" customWidth="1"/>
    <col min="16" max="16" width="31.953125" bestFit="1" customWidth="1"/>
    <col min="17" max="17" width="26.58984375" bestFit="1" customWidth="1"/>
    <col min="18" max="18" width="23.58984375" bestFit="1" customWidth="1"/>
    <col min="19" max="19" width="31.953125" bestFit="1" customWidth="1"/>
    <col min="20" max="20" width="26.58984375" bestFit="1" customWidth="1"/>
    <col min="21" max="21" width="23.58984375" bestFit="1" customWidth="1"/>
    <col min="22" max="22" width="31.953125" bestFit="1" customWidth="1"/>
    <col min="23" max="23" width="26.58984375" bestFit="1" customWidth="1"/>
    <col min="24" max="24" width="23.58984375" bestFit="1" customWidth="1"/>
    <col min="25" max="25" width="31.953125" bestFit="1" customWidth="1"/>
    <col min="26" max="26" width="28.453125" bestFit="1" customWidth="1"/>
    <col min="27" max="28" width="7.76953125" bestFit="1" customWidth="1"/>
    <col min="29" max="29" width="8.76953125" bestFit="1" customWidth="1"/>
    <col min="30" max="30" width="25.36328125" bestFit="1" customWidth="1"/>
    <col min="31" max="32" width="7.76953125" bestFit="1" customWidth="1"/>
    <col min="33" max="33" width="8.76953125" bestFit="1" customWidth="1"/>
    <col min="34" max="34" width="33.81640625" bestFit="1" customWidth="1"/>
    <col min="35" max="36" width="7.76953125" bestFit="1" customWidth="1"/>
    <col min="37" max="37" width="8.76953125" bestFit="1" customWidth="1"/>
  </cols>
  <sheetData>
    <row r="1" spans="1:3" x14ac:dyDescent="0.75">
      <c r="A1" s="8" t="s">
        <v>137</v>
      </c>
    </row>
    <row r="2" spans="1:3" x14ac:dyDescent="0.75">
      <c r="A2" s="8" t="s">
        <v>138</v>
      </c>
    </row>
    <row r="3" spans="1:3" x14ac:dyDescent="0.75">
      <c r="A3" s="8" t="s">
        <v>140</v>
      </c>
    </row>
    <row r="4" spans="1:3" x14ac:dyDescent="0.75">
      <c r="A4" s="8" t="s">
        <v>139</v>
      </c>
    </row>
    <row r="5" spans="1:3" x14ac:dyDescent="0.75">
      <c r="A5" s="8"/>
    </row>
    <row r="6" spans="1:3" x14ac:dyDescent="0.75">
      <c r="A6" s="8"/>
    </row>
    <row r="7" spans="1:3" x14ac:dyDescent="0.75">
      <c r="A7" s="8"/>
    </row>
    <row r="10" spans="1:3" x14ac:dyDescent="0.75">
      <c r="A10" s="1" t="s">
        <v>0</v>
      </c>
      <c r="B10" t="s" vm="16">
        <v>144</v>
      </c>
    </row>
    <row r="12" spans="1:3" x14ac:dyDescent="0.75">
      <c r="B12" s="1" t="s">
        <v>3</v>
      </c>
    </row>
    <row r="13" spans="1:3" x14ac:dyDescent="0.75">
      <c r="B13" t="s">
        <v>119</v>
      </c>
      <c r="C13" t="s">
        <v>117</v>
      </c>
    </row>
    <row r="14" spans="1:3" x14ac:dyDescent="0.75">
      <c r="A14" s="1" t="s">
        <v>1</v>
      </c>
      <c r="B14" t="s">
        <v>6</v>
      </c>
      <c r="C14" t="s">
        <v>6</v>
      </c>
    </row>
    <row r="15" spans="1:3" x14ac:dyDescent="0.75">
      <c r="A15" s="2">
        <v>8</v>
      </c>
      <c r="B15" s="6">
        <v>1</v>
      </c>
      <c r="C15" s="7">
        <v>30.1</v>
      </c>
    </row>
    <row r="16" spans="1:3" x14ac:dyDescent="0.75">
      <c r="A16" s="2">
        <v>9</v>
      </c>
      <c r="B16" s="6">
        <v>1</v>
      </c>
      <c r="C16" s="7">
        <v>10.199999999999999</v>
      </c>
    </row>
    <row r="17" spans="1:3" x14ac:dyDescent="0.75">
      <c r="A17" s="2">
        <v>10</v>
      </c>
      <c r="B17" s="6">
        <v>1</v>
      </c>
      <c r="C17" s="7">
        <v>37</v>
      </c>
    </row>
    <row r="18" spans="1:3" x14ac:dyDescent="0.75">
      <c r="A18" s="2">
        <v>11</v>
      </c>
      <c r="B18" s="6">
        <v>1</v>
      </c>
      <c r="C18" s="7">
        <v>40.200000000000003</v>
      </c>
    </row>
    <row r="19" spans="1:3" x14ac:dyDescent="0.75">
      <c r="A19" s="2">
        <v>12</v>
      </c>
      <c r="B19" s="6">
        <v>1</v>
      </c>
      <c r="C19" s="7">
        <v>40.299999999999997</v>
      </c>
    </row>
    <row r="20" spans="1:3" x14ac:dyDescent="0.75">
      <c r="A20" s="2">
        <v>13</v>
      </c>
      <c r="B20" s="6">
        <v>1</v>
      </c>
      <c r="C20" s="7">
        <v>43.9</v>
      </c>
    </row>
    <row r="21" spans="1:3" x14ac:dyDescent="0.75">
      <c r="A21" s="2">
        <v>14</v>
      </c>
      <c r="B21" s="6">
        <v>1</v>
      </c>
      <c r="C21" s="7">
        <v>50</v>
      </c>
    </row>
    <row r="22" spans="1:3" x14ac:dyDescent="0.75">
      <c r="A22" s="2">
        <v>15</v>
      </c>
      <c r="B22" s="6">
        <v>1</v>
      </c>
      <c r="C22" s="7">
        <v>50.6</v>
      </c>
    </row>
    <row r="23" spans="1:3" x14ac:dyDescent="0.75">
      <c r="A23" s="2">
        <v>16</v>
      </c>
      <c r="B23" s="6">
        <v>1</v>
      </c>
      <c r="C23" s="7">
        <v>59.1</v>
      </c>
    </row>
    <row r="24" spans="1:3" x14ac:dyDescent="0.75">
      <c r="A24" s="2">
        <v>17</v>
      </c>
      <c r="B24" s="6">
        <v>1</v>
      </c>
      <c r="C24" s="7">
        <v>161.1</v>
      </c>
    </row>
    <row r="25" spans="1:3" x14ac:dyDescent="0.75">
      <c r="A25" s="2">
        <v>18</v>
      </c>
      <c r="B25" s="6">
        <v>1</v>
      </c>
      <c r="C25" s="7">
        <v>68.900000000000006</v>
      </c>
    </row>
    <row r="26" spans="1:3" x14ac:dyDescent="0.75">
      <c r="A26" s="2">
        <v>19</v>
      </c>
      <c r="B26" s="6">
        <v>1</v>
      </c>
      <c r="C26" s="7">
        <v>70.8</v>
      </c>
    </row>
    <row r="27" spans="1:3" x14ac:dyDescent="0.75">
      <c r="A27" s="2">
        <v>20</v>
      </c>
      <c r="B27" s="6">
        <v>1</v>
      </c>
      <c r="C27" s="7">
        <v>80</v>
      </c>
    </row>
    <row r="28" spans="1:3" x14ac:dyDescent="0.75">
      <c r="A28" s="2">
        <v>21</v>
      </c>
      <c r="B28" s="6">
        <v>1</v>
      </c>
      <c r="C28" s="7">
        <v>104.5</v>
      </c>
    </row>
    <row r="29" spans="1:3" x14ac:dyDescent="0.75">
      <c r="A29" s="2">
        <v>22</v>
      </c>
      <c r="B29" s="6">
        <v>1</v>
      </c>
      <c r="C29" s="7">
        <v>90.3</v>
      </c>
    </row>
    <row r="30" spans="1:3" x14ac:dyDescent="0.75">
      <c r="A30" s="2">
        <v>23</v>
      </c>
      <c r="B30" s="6">
        <v>1</v>
      </c>
      <c r="C30" s="7">
        <v>100.9</v>
      </c>
    </row>
    <row r="31" spans="1:3" x14ac:dyDescent="0.75">
      <c r="A31" s="2">
        <v>24</v>
      </c>
      <c r="B31" s="6">
        <v>1</v>
      </c>
      <c r="C31" s="7">
        <v>112.2</v>
      </c>
    </row>
    <row r="32" spans="1:3" x14ac:dyDescent="0.75">
      <c r="A32" s="2">
        <v>25</v>
      </c>
      <c r="B32" s="6">
        <v>1</v>
      </c>
      <c r="C32" s="7">
        <v>163.30000000000001</v>
      </c>
    </row>
    <row r="33" spans="1:3" x14ac:dyDescent="0.75">
      <c r="A33" s="2">
        <v>26</v>
      </c>
      <c r="B33" s="6">
        <v>1</v>
      </c>
      <c r="C33" s="7">
        <v>120.6</v>
      </c>
    </row>
    <row r="34" spans="1:3" x14ac:dyDescent="0.75">
      <c r="A34" s="2">
        <v>27</v>
      </c>
      <c r="B34" s="6">
        <v>1</v>
      </c>
      <c r="C34" s="7">
        <v>131.4</v>
      </c>
    </row>
    <row r="35" spans="1:3" x14ac:dyDescent="0.75">
      <c r="A35" s="2">
        <v>28</v>
      </c>
      <c r="B35" s="6">
        <v>1</v>
      </c>
      <c r="C35" s="7">
        <v>144.69999999999999</v>
      </c>
    </row>
    <row r="36" spans="1:3" x14ac:dyDescent="0.75">
      <c r="A36" s="2">
        <v>29</v>
      </c>
      <c r="B36" s="6">
        <v>1</v>
      </c>
      <c r="C36" s="7">
        <v>527.9</v>
      </c>
    </row>
    <row r="37" spans="1:3" x14ac:dyDescent="0.75">
      <c r="A37" s="2">
        <v>30</v>
      </c>
      <c r="B37" s="6">
        <v>1</v>
      </c>
      <c r="C37" s="7">
        <v>160.80000000000001</v>
      </c>
    </row>
    <row r="38" spans="1:3" x14ac:dyDescent="0.75">
      <c r="A38" s="2">
        <v>31</v>
      </c>
      <c r="B38" s="6">
        <v>1</v>
      </c>
      <c r="C38" s="7">
        <v>177.9</v>
      </c>
    </row>
    <row r="39" spans="1:3" x14ac:dyDescent="0.75">
      <c r="A39" s="2">
        <v>32</v>
      </c>
      <c r="B39" s="6">
        <v>1</v>
      </c>
      <c r="C39" s="7">
        <v>190.1</v>
      </c>
    </row>
    <row r="40" spans="1:3" x14ac:dyDescent="0.75">
      <c r="A40" s="2">
        <v>33</v>
      </c>
      <c r="B40" s="6">
        <v>1</v>
      </c>
      <c r="C40" s="7">
        <v>269</v>
      </c>
    </row>
    <row r="41" spans="1:3" x14ac:dyDescent="0.75">
      <c r="A41" s="2">
        <v>34</v>
      </c>
      <c r="B41" s="6">
        <v>1</v>
      </c>
      <c r="C41" s="7">
        <v>213.7</v>
      </c>
    </row>
    <row r="42" spans="1:3" x14ac:dyDescent="0.75">
      <c r="A42" s="2">
        <v>35</v>
      </c>
      <c r="B42" s="6">
        <v>1</v>
      </c>
      <c r="C42" s="7">
        <v>225.8</v>
      </c>
    </row>
    <row r="43" spans="1:3" x14ac:dyDescent="0.75">
      <c r="A43" s="2">
        <v>36</v>
      </c>
      <c r="B43" s="6">
        <v>1</v>
      </c>
      <c r="C43" s="7">
        <v>237.4</v>
      </c>
    </row>
    <row r="44" spans="1:3" x14ac:dyDescent="0.75">
      <c r="A44" s="2">
        <v>37</v>
      </c>
      <c r="B44" s="6">
        <v>1</v>
      </c>
      <c r="C44" s="7">
        <v>254.9</v>
      </c>
    </row>
    <row r="45" spans="1:3" x14ac:dyDescent="0.75">
      <c r="A45" s="2">
        <v>38</v>
      </c>
      <c r="B45" s="6">
        <v>1</v>
      </c>
      <c r="C45" s="7">
        <v>270.39999999999998</v>
      </c>
    </row>
    <row r="46" spans="1:3" x14ac:dyDescent="0.75">
      <c r="A46" s="2">
        <v>39</v>
      </c>
      <c r="B46" s="6">
        <v>1</v>
      </c>
      <c r="C46" s="7">
        <v>278.10000000000002</v>
      </c>
    </row>
    <row r="47" spans="1:3" x14ac:dyDescent="0.75">
      <c r="A47" s="2">
        <v>40</v>
      </c>
      <c r="B47" s="6">
        <v>1</v>
      </c>
      <c r="C47" s="7">
        <v>296</v>
      </c>
    </row>
    <row r="48" spans="1:3" x14ac:dyDescent="0.75">
      <c r="A48" s="2">
        <v>41</v>
      </c>
      <c r="B48" s="6">
        <v>1</v>
      </c>
      <c r="C48" s="7">
        <v>309.39999999999998</v>
      </c>
    </row>
    <row r="49" spans="1:3" x14ac:dyDescent="0.75">
      <c r="A49" s="2">
        <v>42</v>
      </c>
      <c r="B49" s="6">
        <v>1</v>
      </c>
      <c r="C49" s="7">
        <v>329.4</v>
      </c>
    </row>
    <row r="50" spans="1:3" x14ac:dyDescent="0.75">
      <c r="A50" s="2">
        <v>43</v>
      </c>
      <c r="B50" s="6">
        <v>1</v>
      </c>
      <c r="C50" s="7">
        <v>338</v>
      </c>
    </row>
    <row r="51" spans="1:3" x14ac:dyDescent="0.75">
      <c r="A51" s="2">
        <v>44</v>
      </c>
      <c r="B51" s="6">
        <v>1</v>
      </c>
      <c r="C51" s="7">
        <v>369.2</v>
      </c>
    </row>
    <row r="52" spans="1:3" x14ac:dyDescent="0.75">
      <c r="A52" s="2">
        <v>45</v>
      </c>
      <c r="B52" s="6">
        <v>1</v>
      </c>
      <c r="C52" s="7">
        <v>381</v>
      </c>
    </row>
    <row r="53" spans="1:3" x14ac:dyDescent="0.75">
      <c r="A53" s="2">
        <v>46</v>
      </c>
      <c r="B53" s="6">
        <v>1</v>
      </c>
      <c r="C53" s="7">
        <v>400.6</v>
      </c>
    </row>
    <row r="54" spans="1:3" x14ac:dyDescent="0.75">
      <c r="A54" s="2">
        <v>47</v>
      </c>
      <c r="B54" s="6">
        <v>1</v>
      </c>
      <c r="C54" s="7">
        <v>434.9</v>
      </c>
    </row>
    <row r="55" spans="1:3" x14ac:dyDescent="0.75">
      <c r="A55" s="2">
        <v>48</v>
      </c>
      <c r="B55" s="6">
        <v>1</v>
      </c>
      <c r="C55" s="7">
        <v>431.7</v>
      </c>
    </row>
    <row r="56" spans="1:3" x14ac:dyDescent="0.75">
      <c r="A56" s="2">
        <v>49</v>
      </c>
      <c r="B56" s="6">
        <v>1</v>
      </c>
      <c r="C56" s="7">
        <v>459.7</v>
      </c>
    </row>
    <row r="57" spans="1:3" x14ac:dyDescent="0.75">
      <c r="A57" s="2">
        <v>50</v>
      </c>
      <c r="B57" s="6">
        <v>1</v>
      </c>
      <c r="C57" s="7">
        <v>476.7</v>
      </c>
    </row>
    <row r="58" spans="1:3" x14ac:dyDescent="0.75">
      <c r="A58" s="2">
        <v>51</v>
      </c>
      <c r="B58" s="6">
        <v>1</v>
      </c>
      <c r="C58" s="7">
        <v>500.6</v>
      </c>
    </row>
    <row r="59" spans="1:3" x14ac:dyDescent="0.75">
      <c r="A59" s="2">
        <v>54</v>
      </c>
      <c r="B59" s="6">
        <v>1</v>
      </c>
      <c r="C59" s="7">
        <v>573.79999999999995</v>
      </c>
    </row>
    <row r="60" spans="1:3" x14ac:dyDescent="0.75">
      <c r="A60" s="2">
        <v>57</v>
      </c>
      <c r="B60" s="6">
        <v>1</v>
      </c>
      <c r="C60" s="7">
        <v>549.20000000000005</v>
      </c>
    </row>
    <row r="61" spans="1:3" x14ac:dyDescent="0.75">
      <c r="A61" s="2">
        <v>60</v>
      </c>
      <c r="B61" s="6">
        <v>1</v>
      </c>
      <c r="C61" s="7">
        <v>608.6</v>
      </c>
    </row>
    <row r="62" spans="1:3" x14ac:dyDescent="0.75">
      <c r="A62" s="2">
        <v>63</v>
      </c>
      <c r="B62" s="6">
        <v>1</v>
      </c>
      <c r="C62" s="7">
        <v>663.4</v>
      </c>
    </row>
    <row r="63" spans="1:3" x14ac:dyDescent="0.75">
      <c r="A63" s="2">
        <v>66</v>
      </c>
      <c r="B63" s="6">
        <v>1</v>
      </c>
      <c r="C63" s="7">
        <v>755.1</v>
      </c>
    </row>
    <row r="64" spans="1:3" x14ac:dyDescent="0.75">
      <c r="A64" s="2">
        <v>69</v>
      </c>
      <c r="B64" s="6">
        <v>1</v>
      </c>
      <c r="C64" s="7">
        <v>842.4</v>
      </c>
    </row>
    <row r="65" spans="1:3" x14ac:dyDescent="0.75">
      <c r="A65" s="2">
        <v>72</v>
      </c>
      <c r="B65" s="6">
        <v>1</v>
      </c>
      <c r="C65" s="7">
        <v>930.5</v>
      </c>
    </row>
    <row r="66" spans="1:3" x14ac:dyDescent="0.75">
      <c r="A66" s="2">
        <v>75</v>
      </c>
      <c r="B66" s="6">
        <v>1</v>
      </c>
      <c r="C66" s="7">
        <v>984.5</v>
      </c>
    </row>
    <row r="67" spans="1:3" x14ac:dyDescent="0.75">
      <c r="A67" s="2">
        <v>78</v>
      </c>
      <c r="B67" s="6">
        <v>1</v>
      </c>
      <c r="C67" s="7">
        <v>1121.5999999999999</v>
      </c>
    </row>
    <row r="68" spans="1:3" x14ac:dyDescent="0.75">
      <c r="A68" s="2">
        <v>81</v>
      </c>
      <c r="B68" s="6">
        <v>1</v>
      </c>
      <c r="C68" s="7">
        <v>1160.7</v>
      </c>
    </row>
    <row r="69" spans="1:3" x14ac:dyDescent="0.75">
      <c r="A69" s="2">
        <v>84</v>
      </c>
      <c r="B69" s="6">
        <v>1</v>
      </c>
      <c r="C69" s="7">
        <v>1262.2</v>
      </c>
    </row>
    <row r="70" spans="1:3" x14ac:dyDescent="0.75">
      <c r="A70" s="2">
        <v>87</v>
      </c>
      <c r="B70" s="6">
        <v>1</v>
      </c>
      <c r="C70" s="7">
        <v>1342.7</v>
      </c>
    </row>
    <row r="71" spans="1:3" x14ac:dyDescent="0.75">
      <c r="A71" s="2">
        <v>90</v>
      </c>
      <c r="B71" s="6">
        <v>1</v>
      </c>
      <c r="C71" s="7">
        <v>1480.9</v>
      </c>
    </row>
    <row r="72" spans="1:3" x14ac:dyDescent="0.75">
      <c r="A72" s="2">
        <v>93</v>
      </c>
      <c r="B72" s="6">
        <v>1</v>
      </c>
      <c r="C72" s="7">
        <v>1588.3</v>
      </c>
    </row>
    <row r="73" spans="1:3" x14ac:dyDescent="0.75">
      <c r="A73" s="2">
        <v>96</v>
      </c>
      <c r="B73" s="6">
        <v>1</v>
      </c>
      <c r="C73" s="7">
        <v>1702.7</v>
      </c>
    </row>
    <row r="74" spans="1:3" x14ac:dyDescent="0.75">
      <c r="A74" s="2">
        <v>99</v>
      </c>
      <c r="B74" s="6">
        <v>1</v>
      </c>
      <c r="C74" s="7">
        <v>1926.6</v>
      </c>
    </row>
    <row r="75" spans="1:3" x14ac:dyDescent="0.75">
      <c r="A75" s="2">
        <v>100</v>
      </c>
      <c r="B75" s="6">
        <v>1</v>
      </c>
      <c r="C75" s="7">
        <v>1871.1</v>
      </c>
    </row>
    <row r="76" spans="1:3" x14ac:dyDescent="0.75">
      <c r="A76" s="2">
        <v>105</v>
      </c>
      <c r="B76" s="6">
        <v>1</v>
      </c>
      <c r="C76" s="7">
        <v>2128.6</v>
      </c>
    </row>
    <row r="77" spans="1:3" x14ac:dyDescent="0.75">
      <c r="A77" s="2">
        <v>110</v>
      </c>
      <c r="B77" s="6">
        <v>1</v>
      </c>
      <c r="C77" s="7">
        <v>2235.6</v>
      </c>
    </row>
    <row r="78" spans="1:3" x14ac:dyDescent="0.75">
      <c r="A78" s="2">
        <v>115</v>
      </c>
      <c r="B78" s="6">
        <v>1</v>
      </c>
      <c r="C78" s="7">
        <v>2618.5</v>
      </c>
    </row>
    <row r="79" spans="1:3" x14ac:dyDescent="0.75">
      <c r="A79" s="2">
        <v>120</v>
      </c>
      <c r="B79" s="6">
        <v>1</v>
      </c>
      <c r="C79" s="7">
        <v>2830.8</v>
      </c>
    </row>
    <row r="80" spans="1:3" x14ac:dyDescent="0.75">
      <c r="A80" s="2">
        <v>125</v>
      </c>
      <c r="B80" s="6">
        <v>1</v>
      </c>
      <c r="C80" s="7">
        <v>3120.7</v>
      </c>
    </row>
    <row r="81" spans="1:3" x14ac:dyDescent="0.75">
      <c r="A81" s="2">
        <v>130</v>
      </c>
      <c r="B81" s="6">
        <v>1</v>
      </c>
      <c r="C81" s="7">
        <v>3416.8</v>
      </c>
    </row>
    <row r="82" spans="1:3" x14ac:dyDescent="0.75">
      <c r="A82" s="2">
        <v>135</v>
      </c>
      <c r="B82" s="6">
        <v>1</v>
      </c>
      <c r="C82" s="7">
        <v>3665.9</v>
      </c>
    </row>
    <row r="83" spans="1:3" x14ac:dyDescent="0.75">
      <c r="A83" s="2">
        <v>140</v>
      </c>
      <c r="B83" s="6">
        <v>1</v>
      </c>
      <c r="C83" s="7">
        <v>4031.4</v>
      </c>
    </row>
    <row r="84" spans="1:3" x14ac:dyDescent="0.75">
      <c r="A84" s="2">
        <v>145</v>
      </c>
      <c r="B84" s="6">
        <v>0.96</v>
      </c>
      <c r="C84" s="7">
        <v>3391.9</v>
      </c>
    </row>
    <row r="85" spans="1:3" x14ac:dyDescent="0.75">
      <c r="A85" s="2">
        <v>150</v>
      </c>
      <c r="B85" s="6">
        <v>0</v>
      </c>
      <c r="C85" s="7">
        <v>10000</v>
      </c>
    </row>
    <row r="86" spans="1:3" x14ac:dyDescent="0.75">
      <c r="A86" s="2">
        <v>155</v>
      </c>
      <c r="B86" s="6">
        <v>0</v>
      </c>
      <c r="C86" s="7">
        <v>10000</v>
      </c>
    </row>
    <row r="87" spans="1:3" x14ac:dyDescent="0.75">
      <c r="A87" s="2">
        <v>160</v>
      </c>
      <c r="B87" s="6">
        <v>0</v>
      </c>
      <c r="C87" s="7">
        <v>10000</v>
      </c>
    </row>
    <row r="88" spans="1:3" x14ac:dyDescent="0.75">
      <c r="A88" s="2">
        <v>165</v>
      </c>
      <c r="B88" s="6">
        <v>0</v>
      </c>
      <c r="C88" s="7">
        <v>10000</v>
      </c>
    </row>
    <row r="89" spans="1:3" x14ac:dyDescent="0.75">
      <c r="A89" s="2">
        <v>170</v>
      </c>
      <c r="B89" s="6">
        <v>0</v>
      </c>
      <c r="C89" s="7">
        <v>10000</v>
      </c>
    </row>
    <row r="90" spans="1:3" x14ac:dyDescent="0.75">
      <c r="A90" s="2">
        <v>175</v>
      </c>
      <c r="B90" s="6">
        <v>0.99</v>
      </c>
      <c r="C90" s="7">
        <v>4892.3999999999996</v>
      </c>
    </row>
    <row r="91" spans="1:3" x14ac:dyDescent="0.75">
      <c r="A91" s="2">
        <v>180</v>
      </c>
      <c r="B91" s="6">
        <v>1</v>
      </c>
      <c r="C91" s="7">
        <v>5091.5</v>
      </c>
    </row>
    <row r="92" spans="1:3" x14ac:dyDescent="0.75">
      <c r="A92" s="2">
        <v>185</v>
      </c>
      <c r="B92" s="6">
        <v>1</v>
      </c>
      <c r="C92" s="7">
        <v>5462.9</v>
      </c>
    </row>
    <row r="93" spans="1:3" x14ac:dyDescent="0.75">
      <c r="A93" s="2">
        <v>190</v>
      </c>
      <c r="B93" s="6">
        <v>1</v>
      </c>
      <c r="C93" s="7">
        <v>5591.4</v>
      </c>
    </row>
    <row r="94" spans="1:3" x14ac:dyDescent="0.75">
      <c r="A94" s="2">
        <v>195</v>
      </c>
      <c r="B94" s="6">
        <v>1</v>
      </c>
      <c r="C94" s="7">
        <v>5963.1</v>
      </c>
    </row>
    <row r="95" spans="1:3" x14ac:dyDescent="0.75">
      <c r="A95" s="2">
        <v>200</v>
      </c>
      <c r="B95" s="6">
        <v>0</v>
      </c>
      <c r="C95" s="7">
        <v>10000</v>
      </c>
    </row>
    <row r="96" spans="1:3" x14ac:dyDescent="0.75">
      <c r="A96" s="2">
        <v>205</v>
      </c>
      <c r="B96" s="6">
        <v>0</v>
      </c>
      <c r="C96" s="7">
        <v>10000</v>
      </c>
    </row>
    <row r="97" spans="1:3" x14ac:dyDescent="0.75">
      <c r="A97" s="2">
        <v>210</v>
      </c>
      <c r="B97" s="6">
        <v>0</v>
      </c>
      <c r="C97" s="7">
        <v>10000</v>
      </c>
    </row>
    <row r="98" spans="1:3" x14ac:dyDescent="0.75">
      <c r="A98" s="2">
        <v>215</v>
      </c>
      <c r="B98" s="6">
        <v>0</v>
      </c>
      <c r="C98" s="7">
        <v>10000</v>
      </c>
    </row>
    <row r="99" spans="1:3" x14ac:dyDescent="0.75">
      <c r="A99" s="2">
        <v>220</v>
      </c>
      <c r="B99" s="6">
        <v>0</v>
      </c>
      <c r="C99" s="7">
        <v>10000</v>
      </c>
    </row>
    <row r="100" spans="1:3" x14ac:dyDescent="0.75">
      <c r="A100" s="2">
        <v>225</v>
      </c>
      <c r="B100" s="6">
        <v>0</v>
      </c>
      <c r="C100" s="7">
        <v>10000</v>
      </c>
    </row>
    <row r="101" spans="1:3" x14ac:dyDescent="0.75">
      <c r="A101" s="2" t="s">
        <v>2</v>
      </c>
      <c r="B101" s="6">
        <v>0.87151162790697678</v>
      </c>
      <c r="C101" s="7">
        <v>2244.756976744186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22"/>
  <sheetViews>
    <sheetView workbookViewId="0">
      <selection activeCell="B22" sqref="B22"/>
    </sheetView>
  </sheetViews>
  <sheetFormatPr defaultRowHeight="14.75" x14ac:dyDescent="0.75"/>
  <cols>
    <col min="1" max="1" width="16.953125" bestFit="1" customWidth="1"/>
    <col min="2" max="2" width="26.58984375" bestFit="1" customWidth="1"/>
    <col min="3" max="3" width="23.5" bestFit="1" customWidth="1"/>
    <col min="4" max="4" width="31.953125" bestFit="1" customWidth="1"/>
    <col min="5" max="5" width="9.90625" bestFit="1" customWidth="1"/>
    <col min="6" max="6" width="25.36328125" bestFit="1" customWidth="1"/>
    <col min="7" max="7" width="6.5" bestFit="1" customWidth="1"/>
    <col min="8" max="8" width="4.86328125" bestFit="1" customWidth="1"/>
    <col min="9" max="9" width="7.04296875" bestFit="1" customWidth="1"/>
    <col min="10" max="10" width="33.81640625" bestFit="1" customWidth="1"/>
    <col min="11" max="11" width="6.5" bestFit="1" customWidth="1"/>
    <col min="12" max="12" width="4.86328125" bestFit="1" customWidth="1"/>
    <col min="13" max="13" width="7.04296875" bestFit="1" customWidth="1"/>
    <col min="14" max="14" width="9.90625" bestFit="1" customWidth="1"/>
  </cols>
  <sheetData>
    <row r="1" spans="1:6" x14ac:dyDescent="0.75">
      <c r="F1" t="s">
        <v>57</v>
      </c>
    </row>
    <row r="2" spans="1:6" x14ac:dyDescent="0.75">
      <c r="A2" s="1" t="s">
        <v>0</v>
      </c>
      <c r="B2" t="s" vm="2">
        <v>9</v>
      </c>
    </row>
    <row r="3" spans="1:6" x14ac:dyDescent="0.75">
      <c r="A3" s="1" t="s">
        <v>10</v>
      </c>
      <c r="B3" t="s" vm="3">
        <v>11</v>
      </c>
    </row>
    <row r="5" spans="1:6" x14ac:dyDescent="0.75">
      <c r="B5" s="1" t="s">
        <v>3</v>
      </c>
    </row>
    <row r="6" spans="1:6" x14ac:dyDescent="0.75">
      <c r="A6" s="1" t="s">
        <v>1</v>
      </c>
      <c r="B6" t="s">
        <v>4</v>
      </c>
      <c r="C6" t="s">
        <v>5</v>
      </c>
      <c r="D6" t="s">
        <v>6</v>
      </c>
      <c r="E6" t="s">
        <v>2</v>
      </c>
    </row>
    <row r="7" spans="1:6" x14ac:dyDescent="0.75">
      <c r="A7" s="2">
        <v>8</v>
      </c>
    </row>
    <row r="8" spans="1:6" x14ac:dyDescent="0.75">
      <c r="A8" s="2">
        <v>11</v>
      </c>
    </row>
    <row r="9" spans="1:6" x14ac:dyDescent="0.75">
      <c r="A9" s="2">
        <v>14</v>
      </c>
    </row>
    <row r="10" spans="1:6" x14ac:dyDescent="0.75">
      <c r="A10" s="2">
        <v>17</v>
      </c>
    </row>
    <row r="11" spans="1:6" x14ac:dyDescent="0.75">
      <c r="A11" s="2">
        <v>20</v>
      </c>
    </row>
    <row r="12" spans="1:6" x14ac:dyDescent="0.75">
      <c r="A12" s="2">
        <v>23</v>
      </c>
    </row>
    <row r="13" spans="1:6" x14ac:dyDescent="0.75">
      <c r="A13" s="2">
        <v>26</v>
      </c>
    </row>
    <row r="14" spans="1:6" x14ac:dyDescent="0.75">
      <c r="A14" s="2">
        <v>29</v>
      </c>
    </row>
    <row r="15" spans="1:6" x14ac:dyDescent="0.75">
      <c r="A15" s="2">
        <v>32</v>
      </c>
    </row>
    <row r="16" spans="1:6" x14ac:dyDescent="0.75">
      <c r="A16" s="2">
        <v>35</v>
      </c>
    </row>
    <row r="17" spans="1:1" x14ac:dyDescent="0.75">
      <c r="A17" s="2">
        <v>38</v>
      </c>
    </row>
    <row r="18" spans="1:1" x14ac:dyDescent="0.75">
      <c r="A18" s="2">
        <v>41</v>
      </c>
    </row>
    <row r="19" spans="1:1" x14ac:dyDescent="0.75">
      <c r="A19" s="2">
        <v>44</v>
      </c>
    </row>
    <row r="20" spans="1:1" x14ac:dyDescent="0.75">
      <c r="A20" s="2">
        <v>47</v>
      </c>
    </row>
    <row r="21" spans="1:1" x14ac:dyDescent="0.75">
      <c r="A21" s="2">
        <v>50</v>
      </c>
    </row>
    <row r="22" spans="1:1" x14ac:dyDescent="0.75">
      <c r="A22" s="2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B3C7-BF66-47D7-B506-0F9926258479}">
  <sheetPr>
    <tabColor rgb="FFFFFF00"/>
  </sheetPr>
  <dimension ref="A1:K10"/>
  <sheetViews>
    <sheetView workbookViewId="0">
      <selection activeCell="B22" sqref="B22"/>
    </sheetView>
  </sheetViews>
  <sheetFormatPr defaultRowHeight="14.75" x14ac:dyDescent="0.75"/>
  <cols>
    <col min="1" max="1" width="31.953125" bestFit="1" customWidth="1"/>
    <col min="2" max="4" width="17.5" bestFit="1" customWidth="1"/>
    <col min="5" max="8" width="9.953125" bestFit="1" customWidth="1"/>
  </cols>
  <sheetData>
    <row r="1" spans="1:11" x14ac:dyDescent="0.75">
      <c r="A1" s="1" t="s">
        <v>0</v>
      </c>
      <c r="B1" t="s" vm="4">
        <v>12</v>
      </c>
    </row>
    <row r="2" spans="1:11" x14ac:dyDescent="0.75">
      <c r="A2" s="1" t="s">
        <v>7</v>
      </c>
      <c r="B2" t="s" vm="6">
        <v>59</v>
      </c>
    </row>
    <row r="4" spans="1:11" x14ac:dyDescent="0.75">
      <c r="D4" s="1" t="s">
        <v>61</v>
      </c>
      <c r="J4" t="s">
        <v>15</v>
      </c>
      <c r="K4" t="s">
        <v>16</v>
      </c>
    </row>
    <row r="5" spans="1:11" x14ac:dyDescent="0.75">
      <c r="A5" s="1" t="s">
        <v>62</v>
      </c>
      <c r="B5" s="1" t="s">
        <v>63</v>
      </c>
      <c r="C5" s="1" t="s">
        <v>72</v>
      </c>
      <c r="D5" t="s">
        <v>4</v>
      </c>
      <c r="E5" t="s">
        <v>5</v>
      </c>
      <c r="F5" t="s">
        <v>6</v>
      </c>
      <c r="G5" t="s">
        <v>2</v>
      </c>
      <c r="J5" t="s">
        <v>56</v>
      </c>
    </row>
    <row r="6" spans="1:11" x14ac:dyDescent="0.75">
      <c r="A6" t="s">
        <v>13</v>
      </c>
      <c r="B6" t="s">
        <v>13</v>
      </c>
      <c r="C6" t="s">
        <v>13</v>
      </c>
    </row>
    <row r="7" spans="1:11" x14ac:dyDescent="0.75">
      <c r="C7" t="s">
        <v>14</v>
      </c>
    </row>
    <row r="8" spans="1:11" x14ac:dyDescent="0.75">
      <c r="B8" t="s">
        <v>14</v>
      </c>
      <c r="C8" t="s">
        <v>13</v>
      </c>
    </row>
    <row r="9" spans="1:11" x14ac:dyDescent="0.75">
      <c r="A9" t="s">
        <v>14</v>
      </c>
      <c r="B9" t="s">
        <v>13</v>
      </c>
      <c r="C9" t="s">
        <v>13</v>
      </c>
    </row>
    <row r="10" spans="1:11" x14ac:dyDescent="0.75">
      <c r="A10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8B39-3D3E-436C-BE97-46BFFF7C6658}">
  <sheetPr>
    <tabColor rgb="FFFFFF00"/>
  </sheetPr>
  <dimension ref="A1:E52"/>
  <sheetViews>
    <sheetView topLeftCell="A31" workbookViewId="0">
      <selection activeCell="B22" sqref="B22"/>
    </sheetView>
  </sheetViews>
  <sheetFormatPr defaultRowHeight="14.75" x14ac:dyDescent="0.75"/>
  <cols>
    <col min="1" max="1" width="16.953125" bestFit="1" customWidth="1"/>
    <col min="2" max="2" width="26.58984375" bestFit="1" customWidth="1"/>
    <col min="3" max="3" width="23.5" bestFit="1" customWidth="1"/>
    <col min="4" max="4" width="31.953125" bestFit="1" customWidth="1"/>
    <col min="5" max="5" width="9.90625" bestFit="1" customWidth="1"/>
    <col min="6" max="6" width="31.953125" bestFit="1" customWidth="1"/>
    <col min="7" max="7" width="24.6796875" bestFit="1" customWidth="1"/>
    <col min="8" max="8" width="26.1328125" bestFit="1" customWidth="1"/>
    <col min="9" max="9" width="4.86328125" bestFit="1" customWidth="1"/>
    <col min="10" max="10" width="9.86328125" bestFit="1" customWidth="1"/>
    <col min="11" max="11" width="15.31640625" bestFit="1" customWidth="1"/>
    <col min="12" max="12" width="6.36328125" bestFit="1" customWidth="1"/>
  </cols>
  <sheetData>
    <row r="1" spans="1:5" x14ac:dyDescent="0.75">
      <c r="A1" s="1" t="s">
        <v>0</v>
      </c>
      <c r="B1" t="s" vm="4">
        <v>12</v>
      </c>
    </row>
    <row r="2" spans="1:5" x14ac:dyDescent="0.75">
      <c r="A2" s="1" t="s">
        <v>7</v>
      </c>
      <c r="B2" t="s" vm="1">
        <v>8</v>
      </c>
    </row>
    <row r="4" spans="1:5" x14ac:dyDescent="0.75">
      <c r="B4" s="1" t="s">
        <v>3</v>
      </c>
    </row>
    <row r="5" spans="1:5" x14ac:dyDescent="0.75">
      <c r="A5" s="1" t="s">
        <v>1</v>
      </c>
      <c r="B5" t="s">
        <v>4</v>
      </c>
      <c r="C5" t="s">
        <v>5</v>
      </c>
      <c r="D5" t="s">
        <v>6</v>
      </c>
      <c r="E5" t="s">
        <v>2</v>
      </c>
    </row>
    <row r="6" spans="1:5" x14ac:dyDescent="0.75">
      <c r="A6" s="2" t="s">
        <v>13</v>
      </c>
    </row>
    <row r="7" spans="1:5" x14ac:dyDescent="0.75">
      <c r="A7" s="2" t="s">
        <v>2</v>
      </c>
    </row>
    <row r="13" spans="1:5" x14ac:dyDescent="0.75">
      <c r="B13" t="s">
        <v>53</v>
      </c>
      <c r="C13" t="s">
        <v>54</v>
      </c>
      <c r="D13" t="s">
        <v>55</v>
      </c>
    </row>
    <row r="14" spans="1:5" x14ac:dyDescent="0.75">
      <c r="A14" t="s">
        <v>17</v>
      </c>
      <c r="B14">
        <v>21</v>
      </c>
      <c r="C14">
        <v>8</v>
      </c>
      <c r="D14">
        <v>9</v>
      </c>
    </row>
    <row r="15" spans="1:5" x14ac:dyDescent="0.75">
      <c r="A15" t="s">
        <v>18</v>
      </c>
      <c r="B15">
        <v>21</v>
      </c>
      <c r="C15">
        <v>9</v>
      </c>
      <c r="D15">
        <v>9</v>
      </c>
    </row>
    <row r="16" spans="1:5" x14ac:dyDescent="0.75">
      <c r="A16" t="s">
        <v>19</v>
      </c>
      <c r="B16">
        <v>21</v>
      </c>
      <c r="C16">
        <v>8</v>
      </c>
      <c r="D16">
        <v>9</v>
      </c>
    </row>
    <row r="17" spans="1:4" x14ac:dyDescent="0.75">
      <c r="A17" s="4" t="s">
        <v>20</v>
      </c>
      <c r="B17" s="4">
        <v>43</v>
      </c>
      <c r="C17" s="4">
        <v>43</v>
      </c>
      <c r="D17" s="4">
        <v>43</v>
      </c>
    </row>
    <row r="18" spans="1:4" x14ac:dyDescent="0.75">
      <c r="A18" t="s">
        <v>21</v>
      </c>
      <c r="B18">
        <v>22</v>
      </c>
      <c r="C18">
        <v>8</v>
      </c>
      <c r="D18">
        <v>9</v>
      </c>
    </row>
    <row r="19" spans="1:4" x14ac:dyDescent="0.75">
      <c r="A19" t="s">
        <v>22</v>
      </c>
      <c r="B19">
        <v>21</v>
      </c>
      <c r="C19">
        <v>8</v>
      </c>
      <c r="D19">
        <v>9</v>
      </c>
    </row>
    <row r="20" spans="1:4" x14ac:dyDescent="0.75">
      <c r="A20" t="s">
        <v>23</v>
      </c>
      <c r="B20">
        <v>21</v>
      </c>
      <c r="C20">
        <v>8</v>
      </c>
      <c r="D20">
        <v>9</v>
      </c>
    </row>
    <row r="21" spans="1:4" x14ac:dyDescent="0.75">
      <c r="A21" t="s">
        <v>24</v>
      </c>
      <c r="B21">
        <v>21</v>
      </c>
      <c r="C21">
        <v>8</v>
      </c>
      <c r="D21">
        <v>9</v>
      </c>
    </row>
    <row r="22" spans="1:4" x14ac:dyDescent="0.75">
      <c r="A22" t="s">
        <v>25</v>
      </c>
      <c r="B22">
        <v>21</v>
      </c>
      <c r="C22">
        <v>8</v>
      </c>
      <c r="D22">
        <v>9</v>
      </c>
    </row>
    <row r="23" spans="1:4" x14ac:dyDescent="0.75">
      <c r="A23" t="s">
        <v>26</v>
      </c>
      <c r="B23">
        <v>20</v>
      </c>
      <c r="C23">
        <v>9</v>
      </c>
      <c r="D23">
        <v>9</v>
      </c>
    </row>
    <row r="24" spans="1:4" x14ac:dyDescent="0.75">
      <c r="A24" t="s">
        <v>27</v>
      </c>
      <c r="B24">
        <v>21</v>
      </c>
      <c r="C24">
        <v>8</v>
      </c>
      <c r="D24">
        <v>9</v>
      </c>
    </row>
    <row r="25" spans="1:4" x14ac:dyDescent="0.75">
      <c r="A25" t="s">
        <v>28</v>
      </c>
      <c r="B25">
        <v>21</v>
      </c>
      <c r="C25">
        <v>8</v>
      </c>
      <c r="D25">
        <v>9</v>
      </c>
    </row>
    <row r="26" spans="1:4" x14ac:dyDescent="0.75">
      <c r="A26" s="3" t="s">
        <v>29</v>
      </c>
      <c r="B26">
        <v>21</v>
      </c>
      <c r="C26">
        <v>8</v>
      </c>
      <c r="D26">
        <v>8</v>
      </c>
    </row>
    <row r="27" spans="1:4" x14ac:dyDescent="0.75">
      <c r="A27" t="s">
        <v>30</v>
      </c>
      <c r="B27">
        <v>21</v>
      </c>
      <c r="C27">
        <v>8</v>
      </c>
      <c r="D27">
        <v>9</v>
      </c>
    </row>
    <row r="28" spans="1:4" x14ac:dyDescent="0.75">
      <c r="A28" t="s">
        <v>31</v>
      </c>
      <c r="B28">
        <v>21</v>
      </c>
      <c r="C28">
        <v>8</v>
      </c>
      <c r="D28">
        <v>9</v>
      </c>
    </row>
    <row r="29" spans="1:4" x14ac:dyDescent="0.75">
      <c r="A29" t="s">
        <v>32</v>
      </c>
      <c r="B29">
        <v>21</v>
      </c>
      <c r="C29">
        <v>8</v>
      </c>
      <c r="D29">
        <v>9</v>
      </c>
    </row>
    <row r="30" spans="1:4" x14ac:dyDescent="0.75">
      <c r="A30" t="s">
        <v>33</v>
      </c>
      <c r="B30">
        <v>21</v>
      </c>
      <c r="C30">
        <v>8</v>
      </c>
      <c r="D30">
        <v>9</v>
      </c>
    </row>
    <row r="31" spans="1:4" x14ac:dyDescent="0.75">
      <c r="A31" t="s">
        <v>34</v>
      </c>
      <c r="B31">
        <v>27</v>
      </c>
      <c r="C31">
        <v>8</v>
      </c>
      <c r="D31">
        <v>9</v>
      </c>
    </row>
    <row r="32" spans="1:4" x14ac:dyDescent="0.75">
      <c r="A32" s="3" t="s">
        <v>35</v>
      </c>
      <c r="B32">
        <v>23</v>
      </c>
      <c r="C32">
        <v>9</v>
      </c>
      <c r="D32">
        <v>9</v>
      </c>
    </row>
    <row r="33" spans="1:4" x14ac:dyDescent="0.75">
      <c r="A33" t="s">
        <v>36</v>
      </c>
      <c r="B33">
        <v>21</v>
      </c>
      <c r="C33">
        <v>8</v>
      </c>
      <c r="D33">
        <v>9</v>
      </c>
    </row>
    <row r="34" spans="1:4" x14ac:dyDescent="0.75">
      <c r="A34" t="s">
        <v>37</v>
      </c>
      <c r="B34">
        <v>21</v>
      </c>
      <c r="C34">
        <v>9</v>
      </c>
      <c r="D34">
        <v>9</v>
      </c>
    </row>
    <row r="35" spans="1:4" x14ac:dyDescent="0.75">
      <c r="A35" t="s">
        <v>38</v>
      </c>
      <c r="B35">
        <v>21</v>
      </c>
      <c r="C35">
        <v>8</v>
      </c>
      <c r="D35">
        <v>9</v>
      </c>
    </row>
    <row r="36" spans="1:4" x14ac:dyDescent="0.75">
      <c r="A36" t="s">
        <v>39</v>
      </c>
      <c r="B36">
        <v>21</v>
      </c>
      <c r="C36">
        <v>8</v>
      </c>
      <c r="D36">
        <v>9</v>
      </c>
    </row>
    <row r="37" spans="1:4" x14ac:dyDescent="0.75">
      <c r="A37" t="s">
        <v>40</v>
      </c>
      <c r="B37">
        <v>21</v>
      </c>
      <c r="C37">
        <v>8</v>
      </c>
      <c r="D37">
        <v>9</v>
      </c>
    </row>
    <row r="38" spans="1:4" x14ac:dyDescent="0.75">
      <c r="A38" s="3" t="s">
        <v>41</v>
      </c>
      <c r="B38">
        <v>25</v>
      </c>
      <c r="C38">
        <v>9</v>
      </c>
      <c r="D38">
        <v>8</v>
      </c>
    </row>
    <row r="39" spans="1:4" x14ac:dyDescent="0.75">
      <c r="A39" t="s">
        <v>42</v>
      </c>
      <c r="B39">
        <v>21</v>
      </c>
      <c r="C39">
        <v>8</v>
      </c>
      <c r="D39">
        <v>9</v>
      </c>
    </row>
    <row r="40" spans="1:4" x14ac:dyDescent="0.75">
      <c r="A40" t="s">
        <v>43</v>
      </c>
      <c r="B40">
        <v>21</v>
      </c>
      <c r="C40">
        <v>9</v>
      </c>
      <c r="D40">
        <v>9</v>
      </c>
    </row>
    <row r="41" spans="1:4" x14ac:dyDescent="0.75">
      <c r="A41" t="s">
        <v>44</v>
      </c>
      <c r="B41">
        <v>21</v>
      </c>
      <c r="C41">
        <v>8</v>
      </c>
      <c r="D41">
        <v>9</v>
      </c>
    </row>
    <row r="42" spans="1:4" x14ac:dyDescent="0.75">
      <c r="A42" t="s">
        <v>45</v>
      </c>
      <c r="B42">
        <v>27</v>
      </c>
      <c r="C42">
        <v>10</v>
      </c>
      <c r="D42">
        <v>10</v>
      </c>
    </row>
    <row r="43" spans="1:4" x14ac:dyDescent="0.75">
      <c r="A43" t="s">
        <v>46</v>
      </c>
      <c r="B43">
        <v>21</v>
      </c>
      <c r="C43">
        <v>8</v>
      </c>
      <c r="D43">
        <v>9</v>
      </c>
    </row>
    <row r="44" spans="1:4" x14ac:dyDescent="0.75">
      <c r="A44" t="s">
        <v>47</v>
      </c>
      <c r="B44">
        <v>21</v>
      </c>
      <c r="C44">
        <v>8</v>
      </c>
      <c r="D44">
        <v>9</v>
      </c>
    </row>
    <row r="45" spans="1:4" x14ac:dyDescent="0.75">
      <c r="A45" t="s">
        <v>48</v>
      </c>
      <c r="B45">
        <v>21</v>
      </c>
      <c r="C45">
        <v>8</v>
      </c>
      <c r="D45">
        <v>9</v>
      </c>
    </row>
    <row r="46" spans="1:4" x14ac:dyDescent="0.75">
      <c r="A46" t="s">
        <v>49</v>
      </c>
      <c r="B46">
        <v>21</v>
      </c>
      <c r="C46">
        <v>8</v>
      </c>
      <c r="D46">
        <v>9</v>
      </c>
    </row>
    <row r="47" spans="1:4" x14ac:dyDescent="0.75">
      <c r="A47" t="s">
        <v>50</v>
      </c>
      <c r="B47">
        <v>21</v>
      </c>
      <c r="C47">
        <v>8</v>
      </c>
      <c r="D47">
        <v>9</v>
      </c>
    </row>
    <row r="48" spans="1:4" x14ac:dyDescent="0.75">
      <c r="A48" s="4" t="s">
        <v>51</v>
      </c>
      <c r="B48" s="4">
        <v>43</v>
      </c>
      <c r="C48" s="4">
        <v>15</v>
      </c>
      <c r="D48" s="4">
        <v>19</v>
      </c>
    </row>
    <row r="49" spans="1:4" x14ac:dyDescent="0.75">
      <c r="A49" t="s">
        <v>52</v>
      </c>
      <c r="B49">
        <v>21</v>
      </c>
      <c r="C49">
        <v>8</v>
      </c>
      <c r="D49">
        <v>9</v>
      </c>
    </row>
    <row r="52" spans="1:4" x14ac:dyDescent="0.75">
      <c r="A52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2D5A-97AB-419C-9F5B-D95653B78DE5}">
  <sheetPr>
    <tabColor rgb="FFFFFF00"/>
  </sheetPr>
  <dimension ref="A1:E16"/>
  <sheetViews>
    <sheetView zoomScale="115" zoomScaleNormal="115" workbookViewId="0">
      <selection activeCell="B22" sqref="B22"/>
    </sheetView>
  </sheetViews>
  <sheetFormatPr defaultRowHeight="14.75" x14ac:dyDescent="0.75"/>
  <cols>
    <col min="1" max="1" width="31.31640625" bestFit="1" customWidth="1"/>
    <col min="2" max="5" width="16.953125" bestFit="1" customWidth="1"/>
    <col min="6" max="6" width="12.2265625" bestFit="1" customWidth="1"/>
    <col min="7" max="9" width="21.6796875" bestFit="1" customWidth="1"/>
  </cols>
  <sheetData>
    <row r="1" spans="1:5" x14ac:dyDescent="0.75">
      <c r="A1" s="1" t="s">
        <v>0</v>
      </c>
      <c r="B1" t="s" vm="5">
        <v>60</v>
      </c>
    </row>
    <row r="2" spans="1:5" x14ac:dyDescent="0.75">
      <c r="A2" s="1" t="s">
        <v>7</v>
      </c>
      <c r="B2" t="s" vm="6">
        <v>59</v>
      </c>
    </row>
    <row r="4" spans="1:5" x14ac:dyDescent="0.75">
      <c r="B4" s="1" t="s">
        <v>62</v>
      </c>
      <c r="C4" s="1" t="s">
        <v>63</v>
      </c>
    </row>
    <row r="5" spans="1:5" x14ac:dyDescent="0.75">
      <c r="B5" t="s">
        <v>13</v>
      </c>
      <c r="D5" t="s">
        <v>14</v>
      </c>
    </row>
    <row r="6" spans="1:5" x14ac:dyDescent="0.75">
      <c r="A6" s="1" t="s">
        <v>61</v>
      </c>
      <c r="B6" t="s">
        <v>13</v>
      </c>
      <c r="C6" t="s">
        <v>14</v>
      </c>
      <c r="D6" t="s">
        <v>13</v>
      </c>
      <c r="E6" t="s">
        <v>14</v>
      </c>
    </row>
    <row r="7" spans="1:5" x14ac:dyDescent="0.75">
      <c r="A7" t="s">
        <v>4</v>
      </c>
    </row>
    <row r="8" spans="1:5" x14ac:dyDescent="0.75">
      <c r="A8" t="s">
        <v>5</v>
      </c>
    </row>
    <row r="9" spans="1:5" x14ac:dyDescent="0.75">
      <c r="A9" t="s">
        <v>6</v>
      </c>
    </row>
    <row r="16" spans="1:5" x14ac:dyDescent="0.75">
      <c r="A16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4611-10D9-477C-83C0-68D69E318261}">
  <sheetPr>
    <tabColor rgb="FFFFFF00"/>
  </sheetPr>
  <dimension ref="A1:G39"/>
  <sheetViews>
    <sheetView workbookViewId="0">
      <selection activeCell="B22" sqref="B22"/>
    </sheetView>
  </sheetViews>
  <sheetFormatPr defaultRowHeight="14.75" x14ac:dyDescent="0.75"/>
  <cols>
    <col min="1" max="1" width="30.76953125" bestFit="1" customWidth="1"/>
    <col min="2" max="2" width="16.953125" bestFit="1" customWidth="1"/>
    <col min="3" max="3" width="23.6796875" bestFit="1" customWidth="1"/>
    <col min="4" max="4" width="31.953125" bestFit="1" customWidth="1"/>
    <col min="5" max="5" width="9.953125" bestFit="1" customWidth="1"/>
    <col min="6" max="6" width="31.953125" bestFit="1" customWidth="1"/>
    <col min="7" max="7" width="22.04296875" bestFit="1" customWidth="1"/>
    <col min="8" max="8" width="27.58984375" bestFit="1" customWidth="1"/>
  </cols>
  <sheetData>
    <row r="1" spans="1:7" x14ac:dyDescent="0.75">
      <c r="A1" s="1" t="s">
        <v>0</v>
      </c>
      <c r="B1" t="s" vm="10">
        <v>73</v>
      </c>
      <c r="G1" t="s">
        <v>74</v>
      </c>
    </row>
    <row r="2" spans="1:7" x14ac:dyDescent="0.75">
      <c r="G2" t="s">
        <v>75</v>
      </c>
    </row>
    <row r="3" spans="1:7" x14ac:dyDescent="0.75">
      <c r="A3" s="1" t="s">
        <v>1</v>
      </c>
      <c r="G3" t="s">
        <v>76</v>
      </c>
    </row>
    <row r="4" spans="1:7" x14ac:dyDescent="0.75">
      <c r="A4" s="2" t="s">
        <v>4</v>
      </c>
      <c r="G4" t="s">
        <v>77</v>
      </c>
    </row>
    <row r="5" spans="1:7" x14ac:dyDescent="0.75">
      <c r="A5" s="2" t="s">
        <v>5</v>
      </c>
      <c r="G5" s="5" t="s">
        <v>78</v>
      </c>
    </row>
    <row r="6" spans="1:7" x14ac:dyDescent="0.75">
      <c r="A6" s="2" t="s">
        <v>6</v>
      </c>
      <c r="G6" s="5" t="s">
        <v>79</v>
      </c>
    </row>
    <row r="7" spans="1:7" x14ac:dyDescent="0.75">
      <c r="A7" s="2" t="s">
        <v>2</v>
      </c>
      <c r="G7" t="s">
        <v>80</v>
      </c>
    </row>
    <row r="8" spans="1:7" x14ac:dyDescent="0.75">
      <c r="G8" t="s">
        <v>81</v>
      </c>
    </row>
    <row r="9" spans="1:7" x14ac:dyDescent="0.75">
      <c r="G9" t="s">
        <v>82</v>
      </c>
    </row>
    <row r="10" spans="1:7" x14ac:dyDescent="0.75">
      <c r="G10" t="s">
        <v>83</v>
      </c>
    </row>
    <row r="11" spans="1:7" x14ac:dyDescent="0.75">
      <c r="G11" t="s">
        <v>84</v>
      </c>
    </row>
    <row r="12" spans="1:7" x14ac:dyDescent="0.75">
      <c r="G12" t="s">
        <v>85</v>
      </c>
    </row>
    <row r="13" spans="1:7" x14ac:dyDescent="0.75">
      <c r="G13" t="s">
        <v>86</v>
      </c>
    </row>
    <row r="14" spans="1:7" x14ac:dyDescent="0.75">
      <c r="G14" t="s">
        <v>87</v>
      </c>
    </row>
    <row r="15" spans="1:7" x14ac:dyDescent="0.75">
      <c r="G15" t="s">
        <v>88</v>
      </c>
    </row>
    <row r="16" spans="1:7" x14ac:dyDescent="0.75">
      <c r="G16" t="s">
        <v>89</v>
      </c>
    </row>
    <row r="17" spans="7:7" x14ac:dyDescent="0.75">
      <c r="G17" t="s">
        <v>90</v>
      </c>
    </row>
    <row r="18" spans="7:7" x14ac:dyDescent="0.75">
      <c r="G18" t="s">
        <v>91</v>
      </c>
    </row>
    <row r="19" spans="7:7" x14ac:dyDescent="0.75">
      <c r="G19" t="s">
        <v>92</v>
      </c>
    </row>
    <row r="20" spans="7:7" x14ac:dyDescent="0.75">
      <c r="G20" t="s">
        <v>93</v>
      </c>
    </row>
    <row r="21" spans="7:7" x14ac:dyDescent="0.75">
      <c r="G21" t="s">
        <v>94</v>
      </c>
    </row>
    <row r="22" spans="7:7" x14ac:dyDescent="0.75">
      <c r="G22" t="s">
        <v>95</v>
      </c>
    </row>
    <row r="23" spans="7:7" x14ac:dyDescent="0.75">
      <c r="G23" t="s">
        <v>96</v>
      </c>
    </row>
    <row r="24" spans="7:7" x14ac:dyDescent="0.75">
      <c r="G24" t="s">
        <v>97</v>
      </c>
    </row>
    <row r="25" spans="7:7" x14ac:dyDescent="0.75">
      <c r="G25" t="s">
        <v>98</v>
      </c>
    </row>
    <row r="26" spans="7:7" x14ac:dyDescent="0.75">
      <c r="G26" t="s">
        <v>99</v>
      </c>
    </row>
    <row r="27" spans="7:7" x14ac:dyDescent="0.75">
      <c r="G27" t="s">
        <v>100</v>
      </c>
    </row>
    <row r="28" spans="7:7" x14ac:dyDescent="0.75">
      <c r="G28" t="s">
        <v>101</v>
      </c>
    </row>
    <row r="29" spans="7:7" x14ac:dyDescent="0.75">
      <c r="G29" s="5" t="s">
        <v>102</v>
      </c>
    </row>
    <row r="30" spans="7:7" x14ac:dyDescent="0.75">
      <c r="G30" s="5" t="s">
        <v>103</v>
      </c>
    </row>
    <row r="31" spans="7:7" x14ac:dyDescent="0.75">
      <c r="G31" t="s">
        <v>104</v>
      </c>
    </row>
    <row r="32" spans="7:7" x14ac:dyDescent="0.75">
      <c r="G32" t="s">
        <v>105</v>
      </c>
    </row>
    <row r="33" spans="7:7" x14ac:dyDescent="0.75">
      <c r="G33" t="s">
        <v>106</v>
      </c>
    </row>
    <row r="34" spans="7:7" x14ac:dyDescent="0.75">
      <c r="G34" t="s">
        <v>107</v>
      </c>
    </row>
    <row r="35" spans="7:7" x14ac:dyDescent="0.75">
      <c r="G35" t="s">
        <v>108</v>
      </c>
    </row>
    <row r="36" spans="7:7" x14ac:dyDescent="0.75">
      <c r="G36" t="s">
        <v>109</v>
      </c>
    </row>
    <row r="37" spans="7:7" x14ac:dyDescent="0.75">
      <c r="G37" t="s">
        <v>110</v>
      </c>
    </row>
    <row r="38" spans="7:7" x14ac:dyDescent="0.75">
      <c r="G38" t="s">
        <v>111</v>
      </c>
    </row>
    <row r="39" spans="7:7" x14ac:dyDescent="0.75">
      <c r="G3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69C4-CA65-4503-BB09-EF3F7E839B17}">
  <sheetPr>
    <tabColor rgb="FFFFFF00"/>
  </sheetPr>
  <dimension ref="A1:B7"/>
  <sheetViews>
    <sheetView workbookViewId="0">
      <selection activeCell="B22" sqref="B22"/>
    </sheetView>
  </sheetViews>
  <sheetFormatPr defaultRowHeight="14.75" x14ac:dyDescent="0.75"/>
  <cols>
    <col min="1" max="1" width="30.76953125" bestFit="1" customWidth="1"/>
    <col min="2" max="2" width="16.953125" bestFit="1" customWidth="1"/>
    <col min="3" max="3" width="23.6796875" bestFit="1" customWidth="1"/>
    <col min="4" max="4" width="31.953125" bestFit="1" customWidth="1"/>
    <col min="5" max="5" width="9.953125" bestFit="1" customWidth="1"/>
  </cols>
  <sheetData>
    <row r="1" spans="1:2" x14ac:dyDescent="0.75">
      <c r="A1" s="1" t="s">
        <v>0</v>
      </c>
      <c r="B1" t="s" vm="11">
        <v>113</v>
      </c>
    </row>
    <row r="3" spans="1:2" x14ac:dyDescent="0.75">
      <c r="A3" s="1" t="s">
        <v>1</v>
      </c>
    </row>
    <row r="4" spans="1:2" x14ac:dyDescent="0.75">
      <c r="A4" s="2" t="s">
        <v>4</v>
      </c>
    </row>
    <row r="5" spans="1:2" x14ac:dyDescent="0.75">
      <c r="A5" s="2" t="s">
        <v>5</v>
      </c>
    </row>
    <row r="6" spans="1:2" x14ac:dyDescent="0.75">
      <c r="A6" s="2" t="s">
        <v>6</v>
      </c>
    </row>
    <row r="7" spans="1:2" x14ac:dyDescent="0.75">
      <c r="A7" s="2" t="s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3037-8B9D-4F84-B878-EC9E3973404D}">
  <sheetPr>
    <tabColor rgb="FFFFFF00"/>
  </sheetPr>
  <dimension ref="A2:E10"/>
  <sheetViews>
    <sheetView workbookViewId="0">
      <selection activeCell="B22" sqref="B22"/>
    </sheetView>
  </sheetViews>
  <sheetFormatPr defaultRowHeight="14.75" x14ac:dyDescent="0.75"/>
  <cols>
    <col min="1" max="1" width="16.953125" bestFit="1" customWidth="1"/>
    <col min="2" max="2" width="26.58984375" bestFit="1" customWidth="1"/>
    <col min="3" max="3" width="23.5" bestFit="1" customWidth="1"/>
    <col min="4" max="4" width="31.953125" bestFit="1" customWidth="1"/>
    <col min="5" max="5" width="9.90625" bestFit="1" customWidth="1"/>
    <col min="6" max="6" width="25.36328125" bestFit="1" customWidth="1"/>
    <col min="7" max="7" width="6.40625" bestFit="1" customWidth="1"/>
    <col min="8" max="8" width="4.86328125" bestFit="1" customWidth="1"/>
    <col min="9" max="9" width="7.04296875" bestFit="1" customWidth="1"/>
    <col min="10" max="10" width="33.81640625" bestFit="1" customWidth="1"/>
    <col min="11" max="11" width="6.40625" bestFit="1" customWidth="1"/>
    <col min="12" max="12" width="4.86328125" bestFit="1" customWidth="1"/>
    <col min="13" max="13" width="7.04296875" bestFit="1" customWidth="1"/>
    <col min="14" max="14" width="9.953125" bestFit="1" customWidth="1"/>
  </cols>
  <sheetData>
    <row r="2" spans="1:5" x14ac:dyDescent="0.75">
      <c r="A2" s="1" t="s">
        <v>0</v>
      </c>
      <c r="B2" t="s" vm="7">
        <v>69</v>
      </c>
    </row>
    <row r="4" spans="1:5" x14ac:dyDescent="0.75">
      <c r="B4" s="1" t="s">
        <v>3</v>
      </c>
    </row>
    <row r="5" spans="1:5" x14ac:dyDescent="0.75">
      <c r="A5" s="1" t="s">
        <v>1</v>
      </c>
      <c r="B5" t="s">
        <v>4</v>
      </c>
      <c r="C5" t="s">
        <v>5</v>
      </c>
      <c r="D5" t="s">
        <v>6</v>
      </c>
      <c r="E5" t="s">
        <v>2</v>
      </c>
    </row>
    <row r="6" spans="1:5" x14ac:dyDescent="0.75">
      <c r="A6" s="2" t="s">
        <v>64</v>
      </c>
    </row>
    <row r="7" spans="1:5" x14ac:dyDescent="0.75">
      <c r="A7" s="2" t="s">
        <v>65</v>
      </c>
    </row>
    <row r="8" spans="1:5" x14ac:dyDescent="0.75">
      <c r="A8" s="2" t="s">
        <v>66</v>
      </c>
    </row>
    <row r="9" spans="1:5" x14ac:dyDescent="0.75">
      <c r="A9" s="2" t="s">
        <v>67</v>
      </c>
    </row>
    <row r="10" spans="1:5" x14ac:dyDescent="0.75">
      <c r="A10" s="2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3B42-C376-4453-93C6-FF3D64F8BA1B}">
  <sheetPr>
    <tabColor rgb="FFFFFF00"/>
  </sheetPr>
  <dimension ref="A1:N40"/>
  <sheetViews>
    <sheetView workbookViewId="0">
      <selection activeCell="B22" sqref="B22"/>
    </sheetView>
  </sheetViews>
  <sheetFormatPr defaultRowHeight="14.75" x14ac:dyDescent="0.75"/>
  <cols>
    <col min="1" max="1" width="16.953125" bestFit="1" customWidth="1"/>
    <col min="2" max="2" width="28.453125" bestFit="1" customWidth="1"/>
    <col min="3" max="3" width="6.40625" bestFit="1" customWidth="1"/>
    <col min="4" max="4" width="4.7265625" bestFit="1" customWidth="1"/>
    <col min="5" max="5" width="6.90625" bestFit="1" customWidth="1"/>
    <col min="6" max="6" width="25.36328125" bestFit="1" customWidth="1"/>
    <col min="7" max="7" width="6.40625" bestFit="1" customWidth="1"/>
    <col min="8" max="8" width="4.7265625" bestFit="1" customWidth="1"/>
    <col min="9" max="9" width="6.90625" bestFit="1" customWidth="1"/>
    <col min="10" max="10" width="33.81640625" bestFit="1" customWidth="1"/>
    <col min="11" max="11" width="6.40625" bestFit="1" customWidth="1"/>
    <col min="12" max="12" width="4.7265625" bestFit="1" customWidth="1"/>
    <col min="13" max="13" width="6.90625" bestFit="1" customWidth="1"/>
    <col min="14" max="14" width="9.90625" bestFit="1" customWidth="1"/>
  </cols>
  <sheetData>
    <row r="1" spans="1:14" x14ac:dyDescent="0.75">
      <c r="A1" s="1" t="s">
        <v>0</v>
      </c>
      <c r="B1" t="s" vm="9">
        <v>71</v>
      </c>
    </row>
    <row r="3" spans="1:14" x14ac:dyDescent="0.75">
      <c r="B3" s="1" t="s">
        <v>3</v>
      </c>
    </row>
    <row r="4" spans="1:14" x14ac:dyDescent="0.75">
      <c r="B4" t="s">
        <v>4</v>
      </c>
      <c r="F4" t="s">
        <v>5</v>
      </c>
      <c r="J4" t="s">
        <v>6</v>
      </c>
      <c r="N4" t="s">
        <v>2</v>
      </c>
    </row>
    <row r="5" spans="1:14" x14ac:dyDescent="0.75">
      <c r="A5" s="1" t="s">
        <v>1</v>
      </c>
      <c r="B5" t="s">
        <v>64</v>
      </c>
      <c r="C5" t="s">
        <v>65</v>
      </c>
      <c r="D5" t="s">
        <v>66</v>
      </c>
      <c r="E5" t="s">
        <v>67</v>
      </c>
      <c r="F5" t="s">
        <v>64</v>
      </c>
      <c r="G5" t="s">
        <v>65</v>
      </c>
      <c r="H5" t="s">
        <v>66</v>
      </c>
      <c r="I5" t="s">
        <v>67</v>
      </c>
      <c r="J5" t="s">
        <v>64</v>
      </c>
      <c r="K5" t="s">
        <v>65</v>
      </c>
      <c r="L5" t="s">
        <v>66</v>
      </c>
      <c r="M5" t="s">
        <v>67</v>
      </c>
    </row>
    <row r="6" spans="1:14" x14ac:dyDescent="0.75">
      <c r="A6" s="2">
        <v>100</v>
      </c>
    </row>
    <row r="7" spans="1:14" x14ac:dyDescent="0.75">
      <c r="A7" s="2">
        <v>103</v>
      </c>
    </row>
    <row r="8" spans="1:14" x14ac:dyDescent="0.75">
      <c r="A8" s="2">
        <v>106</v>
      </c>
    </row>
    <row r="9" spans="1:14" x14ac:dyDescent="0.75">
      <c r="A9" s="2">
        <v>109</v>
      </c>
    </row>
    <row r="10" spans="1:14" x14ac:dyDescent="0.75">
      <c r="A10" s="2">
        <v>112</v>
      </c>
    </row>
    <row r="11" spans="1:14" x14ac:dyDescent="0.75">
      <c r="A11" s="2">
        <v>115</v>
      </c>
    </row>
    <row r="12" spans="1:14" x14ac:dyDescent="0.75">
      <c r="A12" s="2">
        <v>118</v>
      </c>
    </row>
    <row r="13" spans="1:14" x14ac:dyDescent="0.75">
      <c r="A13" s="2">
        <v>121</v>
      </c>
    </row>
    <row r="14" spans="1:14" x14ac:dyDescent="0.75">
      <c r="A14" s="2">
        <v>124</v>
      </c>
    </row>
    <row r="15" spans="1:14" x14ac:dyDescent="0.75">
      <c r="A15" s="2">
        <v>127</v>
      </c>
    </row>
    <row r="16" spans="1:14" x14ac:dyDescent="0.75">
      <c r="A16" s="2">
        <v>130</v>
      </c>
    </row>
    <row r="17" spans="1:1" x14ac:dyDescent="0.75">
      <c r="A17" s="2">
        <v>133</v>
      </c>
    </row>
    <row r="18" spans="1:1" x14ac:dyDescent="0.75">
      <c r="A18" s="2">
        <v>136</v>
      </c>
    </row>
    <row r="19" spans="1:1" x14ac:dyDescent="0.75">
      <c r="A19" s="2">
        <v>139</v>
      </c>
    </row>
    <row r="20" spans="1:1" x14ac:dyDescent="0.75">
      <c r="A20" s="2">
        <v>142</v>
      </c>
    </row>
    <row r="21" spans="1:1" x14ac:dyDescent="0.75">
      <c r="A21" s="2">
        <v>145</v>
      </c>
    </row>
    <row r="22" spans="1:1" x14ac:dyDescent="0.75">
      <c r="A22" s="2">
        <v>148</v>
      </c>
    </row>
    <row r="23" spans="1:1" x14ac:dyDescent="0.75">
      <c r="A23" s="2">
        <v>151</v>
      </c>
    </row>
    <row r="24" spans="1:1" x14ac:dyDescent="0.75">
      <c r="A24" s="2">
        <v>154</v>
      </c>
    </row>
    <row r="25" spans="1:1" x14ac:dyDescent="0.75">
      <c r="A25" s="2">
        <v>157</v>
      </c>
    </row>
    <row r="26" spans="1:1" x14ac:dyDescent="0.75">
      <c r="A26" s="2">
        <v>160</v>
      </c>
    </row>
    <row r="27" spans="1:1" x14ac:dyDescent="0.75">
      <c r="A27" s="2">
        <v>163</v>
      </c>
    </row>
    <row r="28" spans="1:1" x14ac:dyDescent="0.75">
      <c r="A28" s="2">
        <v>166</v>
      </c>
    </row>
    <row r="29" spans="1:1" x14ac:dyDescent="0.75">
      <c r="A29" s="2">
        <v>169</v>
      </c>
    </row>
    <row r="30" spans="1:1" x14ac:dyDescent="0.75">
      <c r="A30" s="2">
        <v>172</v>
      </c>
    </row>
    <row r="31" spans="1:1" x14ac:dyDescent="0.75">
      <c r="A31" s="2">
        <v>175</v>
      </c>
    </row>
    <row r="32" spans="1:1" x14ac:dyDescent="0.75">
      <c r="A32" s="2">
        <v>178</v>
      </c>
    </row>
    <row r="33" spans="1:1" x14ac:dyDescent="0.75">
      <c r="A33" s="2">
        <v>181</v>
      </c>
    </row>
    <row r="34" spans="1:1" x14ac:dyDescent="0.75">
      <c r="A34" s="2">
        <v>184</v>
      </c>
    </row>
    <row r="35" spans="1:1" x14ac:dyDescent="0.75">
      <c r="A35" s="2">
        <v>187</v>
      </c>
    </row>
    <row r="36" spans="1:1" x14ac:dyDescent="0.75">
      <c r="A36" s="2">
        <v>190</v>
      </c>
    </row>
    <row r="37" spans="1:1" x14ac:dyDescent="0.75">
      <c r="A37" s="2">
        <v>193</v>
      </c>
    </row>
    <row r="38" spans="1:1" x14ac:dyDescent="0.75">
      <c r="A38" s="2">
        <v>196</v>
      </c>
    </row>
    <row r="39" spans="1:1" x14ac:dyDescent="0.75">
      <c r="A39" s="2">
        <v>199</v>
      </c>
    </row>
    <row r="40" spans="1:1" x14ac:dyDescent="0.75">
      <c r="A40" s="2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0CBD-0BF9-491D-9D85-8405E1957E43}">
  <sheetPr>
    <tabColor rgb="FFFFFF00"/>
  </sheetPr>
  <dimension ref="A2:D10"/>
  <sheetViews>
    <sheetView workbookViewId="0">
      <selection activeCell="B22" sqref="B22"/>
    </sheetView>
  </sheetViews>
  <sheetFormatPr defaultRowHeight="14.75" x14ac:dyDescent="0.75"/>
  <cols>
    <col min="1" max="1" width="16.953125" bestFit="1" customWidth="1"/>
    <col min="2" max="2" width="25.36328125" bestFit="1" customWidth="1"/>
    <col min="3" max="4" width="1.6796875" bestFit="1" customWidth="1"/>
    <col min="5" max="5" width="25.36328125" bestFit="1" customWidth="1"/>
    <col min="6" max="6" width="2.76953125" bestFit="1" customWidth="1"/>
    <col min="7" max="7" width="1.76953125" bestFit="1" customWidth="1"/>
    <col min="8" max="8" width="33.81640625" bestFit="1" customWidth="1"/>
    <col min="9" max="9" width="2.76953125" bestFit="1" customWidth="1"/>
    <col min="10" max="10" width="1.76953125" bestFit="1" customWidth="1"/>
    <col min="11" max="11" width="2.76953125" bestFit="1" customWidth="1"/>
    <col min="12" max="12" width="9.953125" bestFit="1" customWidth="1"/>
  </cols>
  <sheetData>
    <row r="2" spans="1:4" x14ac:dyDescent="0.75">
      <c r="A2" s="1" t="s">
        <v>0</v>
      </c>
      <c r="B2" t="s" vm="8">
        <v>70</v>
      </c>
    </row>
    <row r="4" spans="1:4" x14ac:dyDescent="0.75">
      <c r="B4" s="1" t="s">
        <v>3</v>
      </c>
    </row>
    <row r="5" spans="1:4" x14ac:dyDescent="0.75">
      <c r="B5" t="s">
        <v>5</v>
      </c>
    </row>
    <row r="6" spans="1:4" x14ac:dyDescent="0.75">
      <c r="A6" s="1" t="s">
        <v>1</v>
      </c>
      <c r="B6">
        <v>-1</v>
      </c>
      <c r="C6">
        <v>0</v>
      </c>
      <c r="D6">
        <v>1</v>
      </c>
    </row>
    <row r="7" spans="1:4" x14ac:dyDescent="0.75">
      <c r="A7" s="2">
        <v>17</v>
      </c>
    </row>
    <row r="8" spans="1:4" x14ac:dyDescent="0.75">
      <c r="A8" s="2">
        <v>18</v>
      </c>
    </row>
    <row r="9" spans="1:4" x14ac:dyDescent="0.75">
      <c r="A9" s="2">
        <v>36</v>
      </c>
    </row>
    <row r="10" spans="1:4" x14ac:dyDescent="0.75">
      <c r="A10" s="2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462048D-4335-4AC0-8643-7370E4E10199}">
  <ds:schemaRefs/>
</ds:datastoreItem>
</file>

<file path=customXml/itemProps2.xml><?xml version="1.0" encoding="utf-8"?>
<ds:datastoreItem xmlns:ds="http://schemas.openxmlformats.org/officeDocument/2006/customXml" ds:itemID="{939D69B3-85E6-4631-A590-F9C9FE240D20}">
  <ds:schemaRefs/>
</ds:datastoreItem>
</file>

<file path=customXml/itemProps3.xml><?xml version="1.0" encoding="utf-8"?>
<ds:datastoreItem xmlns:ds="http://schemas.openxmlformats.org/officeDocument/2006/customXml" ds:itemID="{0AE65687-79DB-49DC-91F2-820DEB852312}">
  <ds:schemaRefs/>
</ds:datastoreItem>
</file>

<file path=customXml/itemProps4.xml><?xml version="1.0" encoding="utf-8"?>
<ds:datastoreItem xmlns:ds="http://schemas.openxmlformats.org/officeDocument/2006/customXml" ds:itemID="{08A9EFC2-48A1-4551-B4B2-50D28C733F42}">
  <ds:schemaRefs/>
</ds:datastoreItem>
</file>

<file path=customXml/itemProps5.xml><?xml version="1.0" encoding="utf-8"?>
<ds:datastoreItem xmlns:ds="http://schemas.openxmlformats.org/officeDocument/2006/customXml" ds:itemID="{58252EEC-09A9-43F0-9348-73FD601451B8}">
  <ds:schemaRefs/>
</ds:datastoreItem>
</file>

<file path=customXml/itemProps6.xml><?xml version="1.0" encoding="utf-8"?>
<ds:datastoreItem xmlns:ds="http://schemas.openxmlformats.org/officeDocument/2006/customXml" ds:itemID="{8142ED76-B6F9-4D33-9795-812DDE695FD1}">
  <ds:schemaRefs/>
</ds:datastoreItem>
</file>

<file path=customXml/itemProps7.xml><?xml version="1.0" encoding="utf-8"?>
<ds:datastoreItem xmlns:ds="http://schemas.openxmlformats.org/officeDocument/2006/customXml" ds:itemID="{96A44898-D57E-4D80-9B52-61CB2186E816}">
  <ds:schemaRefs/>
</ds:datastoreItem>
</file>

<file path=customXml/itemProps8.xml><?xml version="1.0" encoding="utf-8"?>
<ds:datastoreItem xmlns:ds="http://schemas.openxmlformats.org/officeDocument/2006/customXml" ds:itemID="{BE1DD92B-3E61-4E4B-B536-51A8F75A9D4C}">
  <ds:schemaRefs/>
</ds:datastoreItem>
</file>

<file path=customXml/itemProps9.xml><?xml version="1.0" encoding="utf-8"?>
<ds:datastoreItem xmlns:ds="http://schemas.openxmlformats.org/officeDocument/2006/customXml" ds:itemID="{0551A799-3BA8-4CA2-97F1-1438678EF660}">
  <ds:schemaRefs/>
</ds:datastoreItem>
</file>

<file path=customXml/itemProps10.xml><?xml version="1.0" encoding="utf-8"?>
<ds:datastoreItem xmlns:ds="http://schemas.openxmlformats.org/officeDocument/2006/customXml" ds:itemID="{C1A03155-EDF1-45DF-AE15-232FC44975A6}">
  <ds:schemaRefs/>
</ds:datastoreItem>
</file>

<file path=customXml/itemProps11.xml><?xml version="1.0" encoding="utf-8"?>
<ds:datastoreItem xmlns:ds="http://schemas.openxmlformats.org/officeDocument/2006/customXml" ds:itemID="{A2C61888-0FC1-4274-B7AC-FA562C4128BE}">
  <ds:schemaRefs/>
</ds:datastoreItem>
</file>

<file path=customXml/itemProps12.xml><?xml version="1.0" encoding="utf-8"?>
<ds:datastoreItem xmlns:ds="http://schemas.openxmlformats.org/officeDocument/2006/customXml" ds:itemID="{D9C1E1F1-A391-41F6-8167-E88E0004EC11}">
  <ds:schemaRefs/>
</ds:datastoreItem>
</file>

<file path=customXml/itemProps13.xml><?xml version="1.0" encoding="utf-8"?>
<ds:datastoreItem xmlns:ds="http://schemas.openxmlformats.org/officeDocument/2006/customXml" ds:itemID="{B13DA392-ED1B-4213-B32B-7E2A89828E0B}">
  <ds:schemaRefs/>
</ds:datastoreItem>
</file>

<file path=customXml/itemProps14.xml><?xml version="1.0" encoding="utf-8"?>
<ds:datastoreItem xmlns:ds="http://schemas.openxmlformats.org/officeDocument/2006/customXml" ds:itemID="{38835795-D223-4DBC-8095-469CDB27F003}">
  <ds:schemaRefs/>
</ds:datastoreItem>
</file>

<file path=customXml/itemProps15.xml><?xml version="1.0" encoding="utf-8"?>
<ds:datastoreItem xmlns:ds="http://schemas.openxmlformats.org/officeDocument/2006/customXml" ds:itemID="{2852661C-69E1-4278-BCE3-1B3A5ABF6C3D}">
  <ds:schemaRefs/>
</ds:datastoreItem>
</file>

<file path=customXml/itemProps16.xml><?xml version="1.0" encoding="utf-8"?>
<ds:datastoreItem xmlns:ds="http://schemas.openxmlformats.org/officeDocument/2006/customXml" ds:itemID="{0CADFDF4-DB3E-4BD2-9174-79542266D069}">
  <ds:schemaRefs/>
</ds:datastoreItem>
</file>

<file path=customXml/itemProps17.xml><?xml version="1.0" encoding="utf-8"?>
<ds:datastoreItem xmlns:ds="http://schemas.openxmlformats.org/officeDocument/2006/customXml" ds:itemID="{5F481045-6324-4E87-B7C4-18F2E8E0891A}">
  <ds:schemaRefs/>
</ds:datastoreItem>
</file>

<file path=customXml/itemProps18.xml><?xml version="1.0" encoding="utf-8"?>
<ds:datastoreItem xmlns:ds="http://schemas.openxmlformats.org/officeDocument/2006/customXml" ds:itemID="{45732644-8B93-4145-BC28-C296B92F9D78}">
  <ds:schemaRefs/>
</ds:datastoreItem>
</file>

<file path=customXml/itemProps19.xml><?xml version="1.0" encoding="utf-8"?>
<ds:datastoreItem xmlns:ds="http://schemas.openxmlformats.org/officeDocument/2006/customXml" ds:itemID="{6923E846-A3C3-4ED8-B2D0-537CD783A6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T1</vt:lpstr>
      <vt:lpstr>T2</vt:lpstr>
      <vt:lpstr>T3a</vt:lpstr>
      <vt:lpstr>T3b</vt:lpstr>
      <vt:lpstr>T3c</vt:lpstr>
      <vt:lpstr>E1</vt:lpstr>
      <vt:lpstr>E2a</vt:lpstr>
      <vt:lpstr>E2b</vt:lpstr>
      <vt:lpstr>E3</vt:lpstr>
      <vt:lpstr>E4</vt:lpstr>
      <vt:lpstr>E5</vt:lpstr>
      <vt:lpstr>G1</vt:lpstr>
      <vt:lpstr>G2</vt:lpstr>
      <vt:lpstr>Reduce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Coelho</dc:creator>
  <cp:lastModifiedBy>José Coelho</cp:lastModifiedBy>
  <dcterms:created xsi:type="dcterms:W3CDTF">2015-06-05T18:19:34Z</dcterms:created>
  <dcterms:modified xsi:type="dcterms:W3CDTF">2026-03-13T10:54:14Z</dcterms:modified>
</cp:coreProperties>
</file>