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lezOiDcqePYKWRr69zfSTvjNeg=="/>
    </ext>
  </extLst>
</workbook>
</file>

<file path=xl/sharedStrings.xml><?xml version="1.0" encoding="utf-8"?>
<sst xmlns="http://schemas.openxmlformats.org/spreadsheetml/2006/main" count="56" uniqueCount="56">
  <si>
    <t>* Empty rows contains climate zones that are not found within the US</t>
  </si>
  <si>
    <t>Climate Zone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</si>
  <si>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</si>
  <si>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</si>
  <si>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</si>
  <si>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</si>
  <si>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</si>
  <si>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</si>
  <si>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</si>
  <si>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</si>
  <si>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</si>
  <si>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</si>
  <si>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</si>
  <si>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</si>
  <si>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</si>
  <si>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</si>
  <si>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</si>
  <si>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</si>
  <si>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</si>
  <si>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</si>
  <si>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</si>
  <si>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</si>
  <si>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</si>
  <si>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</si>
  <si>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TOTAL %</t>
  </si>
  <si>
    <t>Am</t>
  </si>
  <si>
    <t>Af</t>
  </si>
  <si>
    <t>As</t>
  </si>
  <si>
    <t>Aw</t>
  </si>
  <si>
    <t>BSh</t>
  </si>
  <si>
    <t>BSk</t>
  </si>
  <si>
    <t>BWh</t>
  </si>
  <si>
    <t>BWk</t>
  </si>
  <si>
    <t>Cfa</t>
  </si>
  <si>
    <t>Cfb</t>
  </si>
  <si>
    <t>Cfc</t>
  </si>
  <si>
    <t>Csa</t>
  </si>
  <si>
    <t>Csb</t>
  </si>
  <si>
    <t>Csc</t>
  </si>
  <si>
    <t>Cwa</t>
  </si>
  <si>
    <t>Cwb</t>
  </si>
  <si>
    <t>Cwc</t>
  </si>
  <si>
    <t>Dfa</t>
  </si>
  <si>
    <t>Dfb</t>
  </si>
  <si>
    <t>Dfc</t>
  </si>
  <si>
    <t>Dfd</t>
  </si>
  <si>
    <t>Dsa</t>
  </si>
  <si>
    <t>Dsb</t>
  </si>
  <si>
    <t>Dsc</t>
  </si>
  <si>
    <t>Dsd</t>
  </si>
  <si>
    <t>Dwa</t>
  </si>
  <si>
    <t>Dwb</t>
  </si>
  <si>
    <t>Dwc</t>
  </si>
  <si>
    <t>Dwd</t>
  </si>
  <si>
    <t>EF</t>
  </si>
  <si>
    <t>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</si>
</sst>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3" numFmtId="164" xfId="0" applyFont="1" applyNumberFormat="1"/>
    <xf borderId="0" fillId="2" fontId="1" numFmtId="0" xfId="0" applyFill="1" applyFont="1"/>
    <xf borderId="0" fillId="2" fontId="3" numFmtId="164" xfId="0" applyFont="1" applyNumberFormat="1"/>
  </cellXfs>
  <cellStyles count="1">
    <cellStyle xfId="0" name="Normal" builtinId="0"/>
  </cellStyles>
  <dxfs count="6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Sheet1-style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Y33" displayName="Table_1" id="1">
  <tableColumns count="24">
    <tableColumn name="Climate Zone" id="1"/>
    <tableColumn name="1a" id="2"/>
    <tableColumn name="1b" id="3"/>
    <tableColumn name="2a" id="4"/>
    <tableColumn name="2b" id="5"/>
    <tableColumn name="3a" id="6"/>
    <tableColumn name="3b" id="7"/>
    <tableColumn name="4a" id="8"/>
    <tableColumn name="4b" id="9"/>
    <tableColumn name="5a" id="10"/>
    <tableColumn name="5b" id="11"/>
    <tableColumn name="6a" id="12"/>
    <tableColumn name="6b" id="13"/>
    <tableColumn name="7a" id="14"/>
    <tableColumn name="7b" id="15"/>
    <tableColumn name="8a" id="16"/>
    <tableColumn name="8b" id="17"/>
    <tableColumn name="9a" id="18"/>
    <tableColumn name="9b" id="19"/>
    <tableColumn name="10a" id="20"/>
    <tableColumn name="10b" id="21"/>
    <tableColumn name="11a" id="22"/>
    <tableColumn name="11b" id="23"/>
    <tableColumn name="TOTAL %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</row>
    <row r="2" ht="15.7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ht="15.75" customHeight="1">
      <c r="B3" s="3" t="s">
        <v>25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0.004464</v>
      </c>
      <c r="R3" s="4">
        <v>0.0</v>
      </c>
      <c r="S3" s="4">
        <v>0.0</v>
      </c>
      <c r="T3" s="4">
        <v>0.02232</v>
      </c>
      <c r="U3" s="4">
        <v>0.14732</v>
      </c>
      <c r="V3" s="4">
        <v>0.79464</v>
      </c>
      <c r="W3" s="4">
        <v>0.03125</v>
      </c>
      <c r="X3" s="4">
        <v>0.0</v>
      </c>
      <c r="Y3" s="4">
        <f>SUM(C3:X3)</f>
        <v>0.999994</v>
      </c>
    </row>
    <row r="4" ht="15.75" customHeight="1">
      <c r="B4" s="3" t="s">
        <v>26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B5" s="3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B6" s="3" t="s">
        <v>28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0.312102</v>
      </c>
      <c r="U6" s="4">
        <v>0.63057</v>
      </c>
      <c r="V6" s="4">
        <v>0.04459</v>
      </c>
      <c r="W6" s="4">
        <v>0.01274</v>
      </c>
      <c r="X6" s="4">
        <v>0.0</v>
      </c>
      <c r="Y6" s="4">
        <f>SUM(C6:X6)</f>
        <v>1.000002</v>
      </c>
    </row>
    <row r="7" ht="15.75" customHeight="1">
      <c r="B7" s="3" t="s">
        <v>29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B8" s="3" t="s">
        <v>30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B9" s="3" t="s">
        <v>31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0.004902</v>
      </c>
      <c r="Q9" s="4">
        <v>0.034314</v>
      </c>
      <c r="R9" s="4">
        <v>0.01961</v>
      </c>
      <c r="S9" s="4">
        <v>0.17157</v>
      </c>
      <c r="T9" s="4">
        <v>0.62255</v>
      </c>
      <c r="U9" s="4">
        <v>0.14706</v>
      </c>
      <c r="V9" s="4">
        <v>0.0</v>
      </c>
      <c r="W9" s="4">
        <v>0.0</v>
      </c>
      <c r="X9" s="4">
        <v>0.0</v>
      </c>
      <c r="Y9" s="4">
        <f>SUM(C9:X9)</f>
        <v>1.000006</v>
      </c>
    </row>
    <row r="10" ht="15.75" customHeight="1">
      <c r="B10" s="3" t="s">
        <v>32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0.004367</v>
      </c>
      <c r="J10" s="4">
        <v>0.0655</v>
      </c>
      <c r="K10" s="4">
        <v>0.02183</v>
      </c>
      <c r="L10" s="4">
        <v>0.0</v>
      </c>
      <c r="M10" s="4">
        <v>0.00873</v>
      </c>
      <c r="N10" s="4">
        <v>0.0131</v>
      </c>
      <c r="O10" s="4">
        <v>0.04803</v>
      </c>
      <c r="P10" s="4">
        <v>0.0655</v>
      </c>
      <c r="Q10" s="4">
        <v>0.31</v>
      </c>
      <c r="R10" s="4">
        <v>0.16157</v>
      </c>
      <c r="S10" s="4">
        <v>0.28384</v>
      </c>
      <c r="T10" s="4">
        <v>0.0131</v>
      </c>
      <c r="U10" s="4">
        <v>0.00437</v>
      </c>
      <c r="V10" s="4">
        <v>0.0</v>
      </c>
      <c r="W10" s="4">
        <v>0.0</v>
      </c>
      <c r="X10" s="4">
        <v>0.0</v>
      </c>
      <c r="Y10" s="4">
        <f t="shared" ref="Y10:Y12" si="1">SUM(B10:X10)</f>
        <v>0.999937</v>
      </c>
    </row>
    <row r="11" ht="15.75" customHeight="1">
      <c r="B11" s="3" t="s">
        <v>33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5.4E-5</v>
      </c>
      <c r="J11" s="4">
        <v>0.0</v>
      </c>
      <c r="K11" s="4">
        <v>1.08E-4</v>
      </c>
      <c r="L11" s="4">
        <v>0.02751</v>
      </c>
      <c r="M11" s="4">
        <v>0.16448</v>
      </c>
      <c r="N11" s="4">
        <v>0.20543</v>
      </c>
      <c r="O11" s="4">
        <v>0.15725</v>
      </c>
      <c r="P11" s="4">
        <v>0.14091</v>
      </c>
      <c r="Q11" s="4">
        <v>0.14096</v>
      </c>
      <c r="R11" s="4">
        <v>0.08232</v>
      </c>
      <c r="S11" s="4">
        <v>0.05249</v>
      </c>
      <c r="T11" s="4">
        <v>0.02342</v>
      </c>
      <c r="U11" s="4">
        <v>0.00475</v>
      </c>
      <c r="V11" s="4">
        <v>3.24E-4</v>
      </c>
      <c r="W11" s="4">
        <v>0.0</v>
      </c>
      <c r="X11" s="4">
        <v>0.0</v>
      </c>
      <c r="Y11" s="4">
        <f t="shared" si="1"/>
        <v>1.000006</v>
      </c>
    </row>
    <row r="12" ht="15.75" customHeight="1">
      <c r="B12" s="3" t="s">
        <v>34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0.0038</v>
      </c>
      <c r="L12" s="4">
        <v>0.16603</v>
      </c>
      <c r="M12" s="4">
        <v>0.42459</v>
      </c>
      <c r="N12" s="4">
        <v>0.2725</v>
      </c>
      <c r="O12" s="4">
        <v>0.10013</v>
      </c>
      <c r="P12" s="4">
        <v>0.01014</v>
      </c>
      <c r="Q12" s="4">
        <v>0.0038</v>
      </c>
      <c r="R12" s="4">
        <v>0.01648</v>
      </c>
      <c r="S12" s="4">
        <v>0.00127</v>
      </c>
      <c r="T12" s="4">
        <v>0.00127</v>
      </c>
      <c r="U12" s="4">
        <v>0.0</v>
      </c>
      <c r="V12" s="4">
        <v>0.0</v>
      </c>
      <c r="W12" s="4">
        <v>0.0</v>
      </c>
      <c r="X12" s="4">
        <v>0.0</v>
      </c>
      <c r="Y12" s="4">
        <f t="shared" si="1"/>
        <v>1.00001</v>
      </c>
    </row>
    <row r="13" ht="15.75" customHeight="1">
      <c r="B13" s="3" t="s">
        <v>35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B14" s="3" t="s">
        <v>36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0.030227</v>
      </c>
      <c r="N14" s="4">
        <v>0.06801</v>
      </c>
      <c r="O14" s="4">
        <v>0.0529</v>
      </c>
      <c r="P14" s="4">
        <v>0.02015</v>
      </c>
      <c r="Q14" s="4">
        <v>0.02519</v>
      </c>
      <c r="R14" s="4">
        <v>0.07305</v>
      </c>
      <c r="S14" s="4">
        <v>0.17884</v>
      </c>
      <c r="T14" s="4">
        <v>0.42821</v>
      </c>
      <c r="U14" s="4">
        <v>0.11587</v>
      </c>
      <c r="V14" s="4">
        <v>0.00756</v>
      </c>
      <c r="W14" s="4">
        <v>0.0</v>
      </c>
      <c r="X14" s="4">
        <v>0.0</v>
      </c>
      <c r="Y14" s="4">
        <f>SUM(C14:X14)</f>
        <v>1.000007</v>
      </c>
    </row>
    <row r="15" ht="15.75" customHeight="1">
      <c r="B15" s="3" t="s">
        <v>37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0.002155</v>
      </c>
      <c r="M15" s="4">
        <v>0.012931</v>
      </c>
      <c r="N15" s="4">
        <v>0.058189655</v>
      </c>
      <c r="O15" s="4">
        <v>0.067523</v>
      </c>
      <c r="P15" s="4">
        <v>0.024425</v>
      </c>
      <c r="Q15" s="4">
        <v>0.086925</v>
      </c>
      <c r="R15" s="4">
        <v>0.4037356</v>
      </c>
      <c r="S15" s="4">
        <v>0.0625</v>
      </c>
      <c r="T15" s="4">
        <v>0.06968</v>
      </c>
      <c r="U15" s="4">
        <v>0.091954</v>
      </c>
      <c r="V15" s="4">
        <v>0.118534</v>
      </c>
      <c r="W15" s="4">
        <v>0.001437</v>
      </c>
      <c r="X15" s="4">
        <v>0.0</v>
      </c>
      <c r="Y15" s="4">
        <f>SUM(B15:X15)</f>
        <v>0.999989255</v>
      </c>
    </row>
    <row r="16" ht="15.75" customHeight="1">
      <c r="B16" s="3" t="s">
        <v>38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B17" s="3" t="s">
        <v>39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0.181818181818</v>
      </c>
      <c r="M17" s="4">
        <v>0.81818181818181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f>SUM(C17:X17)</f>
        <v>1</v>
      </c>
    </row>
    <row r="18" ht="15.75" customHeight="1">
      <c r="B18" s="3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B19" s="3" t="s">
        <v>41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B20" s="3" t="s">
        <v>42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6.129E-4</v>
      </c>
      <c r="I20" s="4">
        <v>0.039837</v>
      </c>
      <c r="J20" s="4">
        <v>0.16629</v>
      </c>
      <c r="K20" s="4">
        <v>0.234525</v>
      </c>
      <c r="L20" s="4">
        <v>0.379367</v>
      </c>
      <c r="M20" s="4">
        <v>0.129724</v>
      </c>
      <c r="N20" s="4">
        <v>0.024515</v>
      </c>
      <c r="O20" s="4">
        <v>0.003677</v>
      </c>
      <c r="P20" s="4">
        <v>2.04E-4</v>
      </c>
      <c r="Q20" s="4">
        <v>0.0</v>
      </c>
      <c r="R20" s="4">
        <v>0.0</v>
      </c>
      <c r="S20" s="4">
        <v>4.085E-4</v>
      </c>
      <c r="T20" s="4">
        <v>0.002451</v>
      </c>
      <c r="U20" s="4">
        <v>0.012257</v>
      </c>
      <c r="V20" s="4">
        <v>0.006129</v>
      </c>
      <c r="W20" s="4">
        <v>0.0</v>
      </c>
      <c r="X20" s="4">
        <v>0.0</v>
      </c>
      <c r="Y20" s="4">
        <f>SUM(C20:X20)</f>
        <v>0.9999974</v>
      </c>
    </row>
    <row r="21" ht="15.75" customHeight="1">
      <c r="B21" s="3" t="s">
        <v>43</v>
      </c>
      <c r="C21" s="4">
        <v>0.0</v>
      </c>
      <c r="D21" s="4">
        <v>0.0</v>
      </c>
      <c r="E21" s="4">
        <v>0.0</v>
      </c>
      <c r="F21" s="4">
        <v>0.0</v>
      </c>
      <c r="G21" s="4">
        <v>0.005167</v>
      </c>
      <c r="H21" s="4">
        <v>0.049848</v>
      </c>
      <c r="I21" s="4">
        <v>0.100608</v>
      </c>
      <c r="J21" s="4">
        <v>0.1013678</v>
      </c>
      <c r="K21" s="4">
        <v>0.1566869</v>
      </c>
      <c r="L21" s="4">
        <v>0.2382979</v>
      </c>
      <c r="M21" s="4">
        <v>0.1521277</v>
      </c>
      <c r="N21" s="4">
        <v>0.02705</v>
      </c>
      <c r="O21" s="4">
        <v>0.005319</v>
      </c>
      <c r="P21" s="4">
        <v>0.0041</v>
      </c>
      <c r="Q21" s="4">
        <v>0.001824</v>
      </c>
      <c r="R21" s="4">
        <v>0.00972644</v>
      </c>
      <c r="S21" s="4">
        <v>0.019909</v>
      </c>
      <c r="T21" s="4">
        <v>0.084498</v>
      </c>
      <c r="U21" s="4">
        <v>0.031459</v>
      </c>
      <c r="V21" s="4">
        <v>0.0120061</v>
      </c>
      <c r="W21" s="4">
        <v>0.0</v>
      </c>
      <c r="X21" s="4">
        <v>0.0</v>
      </c>
      <c r="Y21" s="4">
        <f>SUM(B21:X21)</f>
        <v>0.99999484</v>
      </c>
    </row>
    <row r="22" ht="15.75" customHeight="1">
      <c r="B22" s="3" t="s">
        <v>44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0.0344828</v>
      </c>
      <c r="I22" s="4">
        <v>0.15862</v>
      </c>
      <c r="J22" s="4">
        <v>0.365517</v>
      </c>
      <c r="K22" s="4">
        <v>0.275862</v>
      </c>
      <c r="L22" s="4">
        <v>0.131034</v>
      </c>
      <c r="M22" s="4">
        <v>0.0344828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f>SUM(C22:X22)</f>
        <v>0.9999986</v>
      </c>
    </row>
    <row r="23" ht="15.75" customHeight="1">
      <c r="B23" s="3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B24" s="3" t="s">
        <v>46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0.0303030303030303</v>
      </c>
      <c r="N24" s="4">
        <v>0.242424242424242</v>
      </c>
      <c r="O24" s="4">
        <v>0.727272727272727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f>SUM(C24:X24)</f>
        <v>1</v>
      </c>
    </row>
    <row r="25" ht="15.75" customHeight="1">
      <c r="B25" s="3" t="s">
        <v>47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0.00671141</v>
      </c>
      <c r="I25" s="4">
        <v>0.0</v>
      </c>
      <c r="J25" s="4">
        <v>0.0134228</v>
      </c>
      <c r="K25" s="4">
        <v>0.0469798</v>
      </c>
      <c r="L25" s="4">
        <v>0.10738255</v>
      </c>
      <c r="M25" s="4">
        <v>0.3590604</v>
      </c>
      <c r="N25" s="4">
        <v>0.3791946</v>
      </c>
      <c r="O25" s="4">
        <v>0.0637564</v>
      </c>
      <c r="P25" s="4">
        <v>0.0167785</v>
      </c>
      <c r="Q25" s="4">
        <v>0.0033557</v>
      </c>
      <c r="R25" s="4">
        <v>0.0033557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f t="shared" ref="Y25:Y26" si="2">SUM(B25:X25)</f>
        <v>0.99999786</v>
      </c>
    </row>
    <row r="26" ht="15.75" customHeight="1">
      <c r="B26" s="3" t="s">
        <v>48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0.09090909090909</v>
      </c>
      <c r="K26" s="4">
        <v>0.272727272727272</v>
      </c>
      <c r="L26" s="4">
        <v>0.181818181818181</v>
      </c>
      <c r="M26" s="4">
        <v>0.181818181818181</v>
      </c>
      <c r="N26" s="4">
        <v>0.0</v>
      </c>
      <c r="O26" s="4">
        <v>0.09090909090909</v>
      </c>
      <c r="P26" s="4">
        <v>0.0909090909090909</v>
      </c>
      <c r="Q26" s="4">
        <v>0.0909090909090909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f t="shared" si="2"/>
        <v>1</v>
      </c>
    </row>
    <row r="27" ht="15.75" customHeight="1">
      <c r="B27" s="3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B28" s="3" t="s">
        <v>50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0.33333333</v>
      </c>
      <c r="J28" s="4">
        <v>0.166666666</v>
      </c>
      <c r="K28" s="4">
        <v>0.5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f>SUM(C28:X28)</f>
        <v>0.999999996</v>
      </c>
    </row>
    <row r="29" ht="15.75" customHeight="1">
      <c r="B29" s="3" t="s">
        <v>51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0.2105263</v>
      </c>
      <c r="I29" s="4">
        <v>0.7894737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f>SUM(B29:X29)</f>
        <v>1</v>
      </c>
    </row>
    <row r="30" ht="15.75" customHeight="1">
      <c r="B30" s="3" t="s">
        <v>52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B31" s="3" t="s">
        <v>53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B32" s="3" t="s">
        <v>54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B33" s="5" t="s">
        <v>55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Y33">
    <cfRule type="cellIs" dxfId="0" priority="1" operator="greaterThan">
      <formula>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