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Colond\Box\Student_Debt_Dataviz\"/>
    </mc:Choice>
  </mc:AlternateContent>
  <xr:revisionPtr revIDLastSave="0" documentId="13_ncr:1_{C0FB8AD4-0633-486D-87AC-27BE487EA2BE}" xr6:coauthVersionLast="47" xr6:coauthVersionMax="47" xr10:uidLastSave="{00000000-0000-0000-0000-000000000000}"/>
  <bookViews>
    <workbookView xWindow="28680" yWindow="-120" windowWidth="29040" windowHeight="15720" firstSheet="1" activeTab="4" xr2:uid="{00000000-000D-0000-FFFF-FFFF00000000}"/>
  </bookViews>
  <sheets>
    <sheet name="PowerStats_AveragesMediansPerce" sheetId="1" r:id="rId1"/>
    <sheet name="agi-calc" sheetId="4" r:id="rId2"/>
    <sheet name="AGI" sheetId="2" r:id="rId3"/>
    <sheet name="efc-calc" sheetId="5" r:id="rId4"/>
    <sheet name="EFC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J6" i="4"/>
  <c r="G6" i="4"/>
  <c r="D6" i="4"/>
  <c r="M5" i="4"/>
  <c r="J5" i="4"/>
  <c r="G5" i="4"/>
  <c r="D5" i="4"/>
  <c r="M4" i="4"/>
  <c r="J4" i="4"/>
  <c r="G4" i="4"/>
  <c r="D4" i="4"/>
  <c r="M3" i="4"/>
  <c r="J3" i="4"/>
  <c r="G3" i="4"/>
  <c r="D3" i="4"/>
  <c r="M2" i="4"/>
  <c r="J2" i="4"/>
  <c r="G2" i="4"/>
  <c r="D2" i="4"/>
  <c r="D99" i="1"/>
  <c r="D100" i="1"/>
  <c r="D101" i="1"/>
  <c r="D102" i="1"/>
  <c r="D103" i="1"/>
  <c r="D97" i="1"/>
</calcChain>
</file>

<file path=xl/sharedStrings.xml><?xml version="1.0" encoding="utf-8"?>
<sst xmlns="http://schemas.openxmlformats.org/spreadsheetml/2006/main" count="609" uniqueCount="167">
  <si>
    <t>National Center for Education Statistics</t>
  </si>
  <si>
    <t>Variance estimation method: BRR</t>
  </si>
  <si>
    <t xml:space="preserve">Title IV loans (excludes Parent PLUS): amount owed in interest and principal for undergraduate and graduate education as of 2017 (average) without zeros and Cumulative student loans: total amount borrowed through 2017 (average) without zeros by Race/ethnicity (with multiple), Adjusted Gross Income (AGI) 2011-12 and Expected Family Contribution 2011-12. </t>
  </si>
  <si>
    <t>Race/ethnicity (with multiple) - Total</t>
  </si>
  <si>
    <t>Title IV loans (excludes Parent PLUS): amount owed in interest and principal for undergraduate and graduate education as of 2017</t>
  </si>
  <si>
    <t>Cumulative student loans: total amount borrowed through 2017</t>
  </si>
  <si>
    <t>( Average Without Zeros )</t>
  </si>
  <si>
    <t>ESTIMATES</t>
  </si>
  <si>
    <t>Total</t>
  </si>
  <si>
    <t>Adjusted Gross Income (AGI) 2011-12</t>
  </si>
  <si>
    <t>0 &lt;= X &lt;= 30000</t>
  </si>
  <si>
    <t>30001 &lt;= X &lt;= 48000</t>
  </si>
  <si>
    <t>48001 &lt;= X &lt;= 75000</t>
  </si>
  <si>
    <t>75001 &lt;= X &lt;= 110000</t>
  </si>
  <si>
    <t>110001 &lt;= X &lt;= 1000000</t>
  </si>
  <si>
    <t>Expected Family Contribution 2011-12</t>
  </si>
  <si>
    <t>0 &lt;= X &lt;= 0</t>
  </si>
  <si>
    <t>1 &lt;= X &lt;= 2600</t>
  </si>
  <si>
    <t>2601 &lt;= X &lt;= 7200</t>
  </si>
  <si>
    <t>7201 &lt;= X &lt;= 15600</t>
  </si>
  <si>
    <t>15601 &lt;= X &lt;= 133395</t>
  </si>
  <si>
    <t>STANDARD ERRORS (BRR)</t>
  </si>
  <si>
    <t>RELATIVE STANDARD ERRORS (%)</t>
  </si>
  <si>
    <t>WEIGHTED SAMPLE SIZES</t>
  </si>
  <si>
    <t>CONFIDENCE INTERVALS</t>
  </si>
  <si>
    <t>Amount</t>
  </si>
  <si>
    <t>95% Confidence Interval</t>
  </si>
  <si>
    <t>21,476.55 - 22,849.42</t>
  </si>
  <si>
    <t>29,904.24 - 31,995.28</t>
  </si>
  <si>
    <t>18,223.10 - 19,838.72</t>
  </si>
  <si>
    <t>20,753.32 - 22,673.93</t>
  </si>
  <si>
    <t>20,157.59 - 23,652.51</t>
  </si>
  <si>
    <t>26,069.33 - 30,662.71</t>
  </si>
  <si>
    <t>22,551.87 - 25,454.83</t>
  </si>
  <si>
    <t>32,691.70 - 36,956.14</t>
  </si>
  <si>
    <t>22,939.81 - 26,537.66</t>
  </si>
  <si>
    <t>37,371.84 - 43,477.95</t>
  </si>
  <si>
    <t>25,787.51 - 30,233.78</t>
  </si>
  <si>
    <t>43,993.28 - 50,616.76</t>
  </si>
  <si>
    <t>18,171.64 - 19,806.26</t>
  </si>
  <si>
    <t>20,292.86 - 22,272.65</t>
  </si>
  <si>
    <t>21,030.15 - 24,737.12</t>
  </si>
  <si>
    <t>27,564.06 - 32,169.94</t>
  </si>
  <si>
    <t>21,018.16 - 23,866.78</t>
  </si>
  <si>
    <t>29,750.10 - 33,980.86</t>
  </si>
  <si>
    <t>23,051.21 - 27,125.96</t>
  </si>
  <si>
    <t>36,696.09 - 41,735.14</t>
  </si>
  <si>
    <t>24,831.06 - 28,264.65</t>
  </si>
  <si>
    <t>42,259.09 - 48,282.36</t>
  </si>
  <si>
    <t>Race/ethnicity (with multiple) - White</t>
  </si>
  <si>
    <t>22,265.32 - 24,034.32</t>
  </si>
  <si>
    <t>31,800.51 - 34,444.89</t>
  </si>
  <si>
    <t>18,576.56 - 21,259.23</t>
  </si>
  <si>
    <t>21,011.13 - 24,050.55</t>
  </si>
  <si>
    <t>20,733.50 - 24,888.05</t>
  </si>
  <si>
    <t>25,700.86 - 31,856.04</t>
  </si>
  <si>
    <t>22,253.37 - 25,919.67</t>
  </si>
  <si>
    <t>32,622.15 - 38,176.71</t>
  </si>
  <si>
    <t>22,776.41 - 27,112.78</t>
  </si>
  <si>
    <t>37,046.33 - 43,701.82</t>
  </si>
  <si>
    <t>24,776.88 - 28,708.61</t>
  </si>
  <si>
    <t>41,547.88 - 47,526.69</t>
  </si>
  <si>
    <t>18,668.26 - 21,239.56</t>
  </si>
  <si>
    <t>20,362.59 - 23,575.11</t>
  </si>
  <si>
    <t>20,259.48 - 25,781.22</t>
  </si>
  <si>
    <t>26,190.65 - 32,974.03</t>
  </si>
  <si>
    <t>21,330.10 - 24,688.55</t>
  </si>
  <si>
    <t>29,862.09 - 34,801.22</t>
  </si>
  <si>
    <t>22,704.84 - 26,812.02</t>
  </si>
  <si>
    <t>36,738.69 - 42,325.12</t>
  </si>
  <si>
    <t>24,111.14 - 28,081.16</t>
  </si>
  <si>
    <t>40,479.74 - 46,207.67</t>
  </si>
  <si>
    <t>Race/ethnicity (with multiple) - Black or African American</t>
  </si>
  <si>
    <t>20,295.38 - 23,310.88</t>
  </si>
  <si>
    <t>25,422.50 - 30,809.07</t>
  </si>
  <si>
    <t>17,717.46 - 21,028.60</t>
  </si>
  <si>
    <t>19,565.58 - 23,613.85</t>
  </si>
  <si>
    <t>19,568.55 - 26,445.62</t>
  </si>
  <si>
    <t>25,225.75 - 35,734.31</t>
  </si>
  <si>
    <t>21,898.72 - 30,111.85</t>
  </si>
  <si>
    <t>29,594.41 - 41,512.03</t>
  </si>
  <si>
    <t>24,316.93 - 32,784.98</t>
  </si>
  <si>
    <t>35,325.09 - 52,230.40</t>
  </si>
  <si>
    <t>23,538.88 - 37,948.96</t>
  </si>
  <si>
    <t>39,851.62 - 91,598.26</t>
  </si>
  <si>
    <t>18,110.73 - 21,453.68</t>
  </si>
  <si>
    <t>20,114.55 - 23,995.87</t>
  </si>
  <si>
    <t>20,606.86 - 27,084.22</t>
  </si>
  <si>
    <t>25,356.18 - 35,568.53</t>
  </si>
  <si>
    <t>18,297.01 - 26,912.73</t>
  </si>
  <si>
    <t>25,253.98 - 38,771.09</t>
  </si>
  <si>
    <t>23,894.01 - 33,010.81</t>
  </si>
  <si>
    <t>34,925.36 - 52,628.53</t>
  </si>
  <si>
    <t>21,900.48 - 33,839.60</t>
  </si>
  <si>
    <t>35,098.26 - 74,875.65</t>
  </si>
  <si>
    <t>Race/ethnicity (with multiple) - Hispanic or Latino</t>
  </si>
  <si>
    <t>22,266.5347 !</t>
  </si>
  <si>
    <t>17,316.37 - 20,802.49</t>
  </si>
  <si>
    <t>23,727.69 - 27,840.52</t>
  </si>
  <si>
    <t>15,162.05 - 17,597.13</t>
  </si>
  <si>
    <t>17,605.28 - 20,615.95</t>
  </si>
  <si>
    <t>16,202.93 - 21,859.32</t>
  </si>
  <si>
    <t>22,090.09 - 29,368.16</t>
  </si>
  <si>
    <t>17,197.30 - 24,284.91</t>
  </si>
  <si>
    <t>24,500.89 - 35,603.48</t>
  </si>
  <si>
    <t>14,309.75 - 23,538.34</t>
  </si>
  <si>
    <t>26,132.35 - 41,678.99</t>
  </si>
  <si>
    <t>20,837.94 - 49,259.84</t>
  </si>
  <si>
    <t>43,147.79 - 69,004.50</t>
  </si>
  <si>
    <t>15,060.50 - 17,398.52</t>
  </si>
  <si>
    <t>17,325.57 - 20,063.45</t>
  </si>
  <si>
    <t>16,376.21 - 22,590.35</t>
  </si>
  <si>
    <t>23,865.26 - 32,279.91</t>
  </si>
  <si>
    <t>16,393.15 - 24,157.99</t>
  </si>
  <si>
    <t>23,645.73 - 33,258.25</t>
  </si>
  <si>
    <t>8,405.05 - 36,128.02</t>
  </si>
  <si>
    <t>18,796.61 - 41,316.90</t>
  </si>
  <si>
    <t>23,878.47 - 34,548.64</t>
  </si>
  <si>
    <t>40,694.91 - 63,800.38</t>
  </si>
  <si>
    <t>Race/ethnicity (with multiple) - Asian</t>
  </si>
  <si>
    <t>20,137.59 - 26,574.37</t>
  </si>
  <si>
    <t>29,462.01 - 38,175.04</t>
  </si>
  <si>
    <t>17,155.77 - 26,119.76</t>
  </si>
  <si>
    <t>22,352.98 - 31,689.38</t>
  </si>
  <si>
    <t>12,835.91 - 31,026.07</t>
  </si>
  <si>
    <t>21,084.91 - 40,813.61</t>
  </si>
  <si>
    <t>19,495.47 - 39,318.31</t>
  </si>
  <si>
    <t>32,097.17 - 57,948.09</t>
  </si>
  <si>
    <t>14,634.26 - 33,805.17</t>
  </si>
  <si>
    <t>23,708.62 - 56,866.38</t>
  </si>
  <si>
    <t>15,768.20 - 33,110.46</t>
  </si>
  <si>
    <t>26,160.44 - 55,282.08</t>
  </si>
  <si>
    <t>16,773.34 - 26,850.60</t>
  </si>
  <si>
    <t>21,186.87 - 31,034.27</t>
  </si>
  <si>
    <t>17,550.92 - 34,108.59</t>
  </si>
  <si>
    <t>26,427.28 - 45,195.42</t>
  </si>
  <si>
    <t>13,884.21 - 26,188.80</t>
  </si>
  <si>
    <t>24,539.46 - 44,279.02</t>
  </si>
  <si>
    <t>13,575.00 - 37,461.13</t>
  </si>
  <si>
    <t>25,221.83 - 55,058.01</t>
  </si>
  <si>
    <t>18,503.31 - 32,981.25</t>
  </si>
  <si>
    <t>30,163.69 - 59,514.09</t>
  </si>
  <si>
    <t>! Interpret data with caution. Estimate is unstable because the standard error represents more than 30 percent of the estimate.</t>
  </si>
  <si>
    <t>The names of the variables used in this table are: T4XDUE17, CUMULN17, CAGI, EFC, and  RACE. The variable names are unique identifiers. To locate these variables, enter the variable name in the search box.</t>
  </si>
  <si>
    <t>The weight variable used to calculate the data is WTA000</t>
  </si>
  <si>
    <t>Source: U.S. Department of Education, National Center for Education Statistics, Beginning Postsecondary Students: 2012/2017 (BPS).</t>
  </si>
  <si>
    <t>Computation by NCES PowerStats on 3/5/2023 at 05:59:11 UTC.</t>
  </si>
  <si>
    <t>The table number to retrieve results is lupssw</t>
  </si>
  <si>
    <t>white borrowed</t>
  </si>
  <si>
    <t>white owed</t>
  </si>
  <si>
    <t>Black owed</t>
  </si>
  <si>
    <t>Black borrowed</t>
  </si>
  <si>
    <t>Hispanic owed</t>
  </si>
  <si>
    <t>Hispanic borrowed</t>
  </si>
  <si>
    <t>Asian owed</t>
  </si>
  <si>
    <t>Asian borrowed</t>
  </si>
  <si>
    <t>White</t>
  </si>
  <si>
    <t>Black or African American</t>
  </si>
  <si>
    <t>Hispanic or Latino</t>
  </si>
  <si>
    <t>Asian</t>
  </si>
  <si>
    <t>Black</t>
  </si>
  <si>
    <t>white</t>
  </si>
  <si>
    <t>Latinx</t>
  </si>
  <si>
    <t>Race_Ethnicity</t>
  </si>
  <si>
    <t>EFC</t>
  </si>
  <si>
    <t>AGI</t>
  </si>
  <si>
    <t>Debt_ratio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</si>
</sst>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7"/>
  <sheetViews>
    <sheetView topLeftCell="A412" workbookViewId="0">
      <selection activeCell="D448" sqref="D44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</row>
    <row r="5" spans="1:3" x14ac:dyDescent="0.25">
      <c r="A5" t="s">
        <v>2</v>
      </c>
    </row>
    <row r="7" spans="1:3" x14ac:dyDescent="0.25">
      <c r="A7" t="s">
        <v>3</v>
      </c>
    </row>
    <row r="8" spans="1:3" x14ac:dyDescent="0.25">
      <c r="B8" t="s">
        <v>4</v>
      </c>
      <c r="C8" t="s">
        <v>5</v>
      </c>
    </row>
    <row r="9" spans="1:3" x14ac:dyDescent="0.25">
      <c r="B9" t="s">
        <v>6</v>
      </c>
      <c r="C9" t="s">
        <v>6</v>
      </c>
    </row>
    <row r="10" spans="1:3" x14ac:dyDescent="0.25">
      <c r="A10" t="s">
        <v>7</v>
      </c>
    </row>
    <row r="11" spans="1:3" x14ac:dyDescent="0.25">
      <c r="A11" t="s">
        <v>8</v>
      </c>
      <c r="B11">
        <v>22162.9882</v>
      </c>
      <c r="C11">
        <v>30949.761999999999</v>
      </c>
    </row>
    <row r="12" spans="1:3" x14ac:dyDescent="0.25">
      <c r="A12" t="s">
        <v>9</v>
      </c>
    </row>
    <row r="13" spans="1:3" x14ac:dyDescent="0.25">
      <c r="A13" t="s">
        <v>10</v>
      </c>
      <c r="B13">
        <v>19030.9133</v>
      </c>
      <c r="C13">
        <v>21713.623100000001</v>
      </c>
    </row>
    <row r="14" spans="1:3" x14ac:dyDescent="0.25">
      <c r="A14" t="s">
        <v>11</v>
      </c>
      <c r="B14">
        <v>21905.0533</v>
      </c>
      <c r="C14">
        <v>28366.022400000002</v>
      </c>
    </row>
    <row r="15" spans="1:3" x14ac:dyDescent="0.25">
      <c r="A15" t="s">
        <v>12</v>
      </c>
      <c r="B15">
        <v>24003.350600000002</v>
      </c>
      <c r="C15">
        <v>34823.921999999999</v>
      </c>
    </row>
    <row r="16" spans="1:3" x14ac:dyDescent="0.25">
      <c r="A16" t="s">
        <v>13</v>
      </c>
      <c r="B16">
        <v>24738.732100000001</v>
      </c>
      <c r="C16">
        <v>40424.896000000001</v>
      </c>
    </row>
    <row r="17" spans="1:3" x14ac:dyDescent="0.25">
      <c r="A17" t="s">
        <v>14</v>
      </c>
      <c r="B17">
        <v>28010.6463</v>
      </c>
      <c r="C17">
        <v>47305.017200000002</v>
      </c>
    </row>
    <row r="19" spans="1:3" x14ac:dyDescent="0.25">
      <c r="A19" t="s">
        <v>15</v>
      </c>
    </row>
    <row r="20" spans="1:3" x14ac:dyDescent="0.25">
      <c r="A20" t="s">
        <v>16</v>
      </c>
      <c r="B20">
        <v>18988.9512</v>
      </c>
      <c r="C20">
        <v>21282.755000000001</v>
      </c>
    </row>
    <row r="21" spans="1:3" x14ac:dyDescent="0.25">
      <c r="A21" t="s">
        <v>17</v>
      </c>
      <c r="B21">
        <v>22883.633300000001</v>
      </c>
      <c r="C21">
        <v>29866.998</v>
      </c>
    </row>
    <row r="22" spans="1:3" x14ac:dyDescent="0.25">
      <c r="A22" t="s">
        <v>18</v>
      </c>
      <c r="B22">
        <v>22442.467700000001</v>
      </c>
      <c r="C22">
        <v>31865.478999999999</v>
      </c>
    </row>
    <row r="23" spans="1:3" x14ac:dyDescent="0.25">
      <c r="A23" t="s">
        <v>19</v>
      </c>
      <c r="B23">
        <v>25088.5857</v>
      </c>
      <c r="C23">
        <v>39215.616600000001</v>
      </c>
    </row>
    <row r="24" spans="1:3" x14ac:dyDescent="0.25">
      <c r="A24" t="s">
        <v>20</v>
      </c>
      <c r="B24">
        <v>26547.852599999998</v>
      </c>
      <c r="C24">
        <v>45270.7255</v>
      </c>
    </row>
    <row r="26" spans="1:3" x14ac:dyDescent="0.25">
      <c r="A26" t="s">
        <v>21</v>
      </c>
    </row>
    <row r="27" spans="1:3" x14ac:dyDescent="0.25">
      <c r="A27" t="s">
        <v>8</v>
      </c>
      <c r="B27">
        <v>350.22169000000002</v>
      </c>
      <c r="C27">
        <v>533.42971</v>
      </c>
    </row>
    <row r="28" spans="1:3" x14ac:dyDescent="0.25">
      <c r="A28" t="s">
        <v>9</v>
      </c>
    </row>
    <row r="29" spans="1:3" x14ac:dyDescent="0.25">
      <c r="A29" t="s">
        <v>10</v>
      </c>
      <c r="B29">
        <v>412.14819999999997</v>
      </c>
      <c r="C29">
        <v>489.95071000000002</v>
      </c>
    </row>
    <row r="30" spans="1:3" x14ac:dyDescent="0.25">
      <c r="A30" t="s">
        <v>11</v>
      </c>
      <c r="B30">
        <v>891.56152999999995</v>
      </c>
      <c r="C30">
        <v>1171.78115</v>
      </c>
    </row>
    <row r="31" spans="1:3" x14ac:dyDescent="0.25">
      <c r="A31" t="s">
        <v>12</v>
      </c>
      <c r="B31">
        <v>740.55070999999998</v>
      </c>
      <c r="C31">
        <v>1087.86672</v>
      </c>
    </row>
    <row r="32" spans="1:3" x14ac:dyDescent="0.25">
      <c r="A32" t="s">
        <v>13</v>
      </c>
      <c r="B32">
        <v>917.81994999999995</v>
      </c>
      <c r="C32">
        <v>1557.68245</v>
      </c>
    </row>
    <row r="33" spans="1:3" x14ac:dyDescent="0.25">
      <c r="A33" t="s">
        <v>14</v>
      </c>
      <c r="B33">
        <v>1134.2540799999999</v>
      </c>
      <c r="C33">
        <v>1689.6636100000001</v>
      </c>
    </row>
    <row r="35" spans="1:3" x14ac:dyDescent="0.25">
      <c r="A35" t="s">
        <v>15</v>
      </c>
    </row>
    <row r="36" spans="1:3" x14ac:dyDescent="0.25">
      <c r="A36" t="s">
        <v>16</v>
      </c>
      <c r="B36">
        <v>416.99581999999998</v>
      </c>
      <c r="C36">
        <v>505.04723000000001</v>
      </c>
    </row>
    <row r="37" spans="1:3" x14ac:dyDescent="0.25">
      <c r="A37" t="s">
        <v>17</v>
      </c>
      <c r="B37">
        <v>945.65647999999999</v>
      </c>
      <c r="C37">
        <v>1174.9686200000001</v>
      </c>
    </row>
    <row r="38" spans="1:3" x14ac:dyDescent="0.25">
      <c r="A38" t="s">
        <v>18</v>
      </c>
      <c r="B38">
        <v>726.68853999999999</v>
      </c>
      <c r="C38">
        <v>1079.2766799999999</v>
      </c>
    </row>
    <row r="39" spans="1:3" x14ac:dyDescent="0.25">
      <c r="A39" t="s">
        <v>19</v>
      </c>
      <c r="B39">
        <v>1039.47522</v>
      </c>
      <c r="C39">
        <v>1285.4734000000001</v>
      </c>
    </row>
    <row r="40" spans="1:3" x14ac:dyDescent="0.25">
      <c r="A40" t="s">
        <v>20</v>
      </c>
      <c r="B40">
        <v>875.91699000000006</v>
      </c>
      <c r="C40">
        <v>1536.5472400000001</v>
      </c>
    </row>
    <row r="42" spans="1:3" x14ac:dyDescent="0.25">
      <c r="A42" t="s">
        <v>22</v>
      </c>
    </row>
    <row r="43" spans="1:3" x14ac:dyDescent="0.25">
      <c r="A43" t="s">
        <v>8</v>
      </c>
      <c r="B43">
        <v>1.5802099999999999</v>
      </c>
      <c r="C43">
        <v>1.72353</v>
      </c>
    </row>
    <row r="44" spans="1:3" x14ac:dyDescent="0.25">
      <c r="A44" t="s">
        <v>9</v>
      </c>
    </row>
    <row r="45" spans="1:3" x14ac:dyDescent="0.25">
      <c r="A45" t="s">
        <v>10</v>
      </c>
      <c r="B45">
        <v>2.16568</v>
      </c>
      <c r="C45">
        <v>2.2564199999999999</v>
      </c>
    </row>
    <row r="46" spans="1:3" x14ac:dyDescent="0.25">
      <c r="A46" t="s">
        <v>11</v>
      </c>
      <c r="B46">
        <v>4.0701200000000002</v>
      </c>
      <c r="C46">
        <v>4.1309300000000002</v>
      </c>
    </row>
    <row r="47" spans="1:3" x14ac:dyDescent="0.25">
      <c r="A47" t="s">
        <v>12</v>
      </c>
      <c r="B47">
        <v>3.0851999999999999</v>
      </c>
      <c r="C47">
        <v>3.12391</v>
      </c>
    </row>
    <row r="48" spans="1:3" x14ac:dyDescent="0.25">
      <c r="A48" t="s">
        <v>13</v>
      </c>
      <c r="B48">
        <v>3.7100499999999998</v>
      </c>
      <c r="C48">
        <v>3.8532799999999998</v>
      </c>
    </row>
    <row r="49" spans="1:3" x14ac:dyDescent="0.25">
      <c r="A49" t="s">
        <v>14</v>
      </c>
      <c r="B49">
        <v>4.0493699999999997</v>
      </c>
      <c r="C49">
        <v>3.57185</v>
      </c>
    </row>
    <row r="51" spans="1:3" x14ac:dyDescent="0.25">
      <c r="A51" t="s">
        <v>15</v>
      </c>
    </row>
    <row r="52" spans="1:3" x14ac:dyDescent="0.25">
      <c r="A52" t="s">
        <v>16</v>
      </c>
      <c r="B52">
        <v>2.1959900000000001</v>
      </c>
      <c r="C52">
        <v>2.37304</v>
      </c>
    </row>
    <row r="53" spans="1:3" x14ac:dyDescent="0.25">
      <c r="A53" t="s">
        <v>17</v>
      </c>
      <c r="B53">
        <v>4.13246</v>
      </c>
      <c r="C53">
        <v>3.9340000000000002</v>
      </c>
    </row>
    <row r="54" spans="1:3" x14ac:dyDescent="0.25">
      <c r="A54" t="s">
        <v>18</v>
      </c>
      <c r="B54">
        <v>3.2380100000000001</v>
      </c>
      <c r="C54">
        <v>3.3869799999999999</v>
      </c>
    </row>
    <row r="55" spans="1:3" x14ac:dyDescent="0.25">
      <c r="A55" t="s">
        <v>19</v>
      </c>
      <c r="B55">
        <v>4.1432200000000003</v>
      </c>
      <c r="C55">
        <v>3.2779600000000002</v>
      </c>
    </row>
    <row r="56" spans="1:3" x14ac:dyDescent="0.25">
      <c r="A56" t="s">
        <v>20</v>
      </c>
      <c r="B56">
        <v>3.2993899999999998</v>
      </c>
      <c r="C56">
        <v>3.3941300000000001</v>
      </c>
    </row>
    <row r="58" spans="1:3" x14ac:dyDescent="0.25">
      <c r="A58" t="s">
        <v>23</v>
      </c>
    </row>
    <row r="59" spans="1:3" x14ac:dyDescent="0.25">
      <c r="A59" t="s">
        <v>8</v>
      </c>
      <c r="B59">
        <v>2178276</v>
      </c>
      <c r="C59">
        <v>2443602</v>
      </c>
    </row>
    <row r="60" spans="1:3" x14ac:dyDescent="0.25">
      <c r="A60" t="s">
        <v>9</v>
      </c>
    </row>
    <row r="61" spans="1:3" x14ac:dyDescent="0.25">
      <c r="A61" t="s">
        <v>10</v>
      </c>
      <c r="B61">
        <v>950342</v>
      </c>
      <c r="C61">
        <v>1033931</v>
      </c>
    </row>
    <row r="62" spans="1:3" x14ac:dyDescent="0.25">
      <c r="A62" t="s">
        <v>11</v>
      </c>
      <c r="B62">
        <v>304368</v>
      </c>
      <c r="C62">
        <v>334404</v>
      </c>
    </row>
    <row r="63" spans="1:3" x14ac:dyDescent="0.25">
      <c r="A63" t="s">
        <v>12</v>
      </c>
      <c r="B63">
        <v>331260</v>
      </c>
      <c r="C63">
        <v>374051</v>
      </c>
    </row>
    <row r="64" spans="1:3" x14ac:dyDescent="0.25">
      <c r="A64" t="s">
        <v>13</v>
      </c>
      <c r="B64">
        <v>311190</v>
      </c>
      <c r="C64">
        <v>363972</v>
      </c>
    </row>
    <row r="65" spans="1:5" x14ac:dyDescent="0.25">
      <c r="A65" t="s">
        <v>14</v>
      </c>
      <c r="B65">
        <v>281115</v>
      </c>
      <c r="C65">
        <v>337244</v>
      </c>
    </row>
    <row r="67" spans="1:5" x14ac:dyDescent="0.25">
      <c r="A67" t="s">
        <v>15</v>
      </c>
    </row>
    <row r="68" spans="1:5" x14ac:dyDescent="0.25">
      <c r="A68" t="s">
        <v>16</v>
      </c>
      <c r="B68">
        <v>887402</v>
      </c>
      <c r="C68">
        <v>961997</v>
      </c>
    </row>
    <row r="69" spans="1:5" x14ac:dyDescent="0.25">
      <c r="A69" t="s">
        <v>17</v>
      </c>
      <c r="B69">
        <v>288217</v>
      </c>
      <c r="C69">
        <v>310811</v>
      </c>
    </row>
    <row r="70" spans="1:5" x14ac:dyDescent="0.25">
      <c r="A70" t="s">
        <v>18</v>
      </c>
      <c r="B70">
        <v>326135</v>
      </c>
      <c r="C70">
        <v>373013</v>
      </c>
    </row>
    <row r="71" spans="1:5" x14ac:dyDescent="0.25">
      <c r="A71" t="s">
        <v>19</v>
      </c>
      <c r="B71">
        <v>307455</v>
      </c>
      <c r="C71">
        <v>351839</v>
      </c>
    </row>
    <row r="72" spans="1:5" x14ac:dyDescent="0.25">
      <c r="A72" t="s">
        <v>20</v>
      </c>
      <c r="B72">
        <v>369066</v>
      </c>
      <c r="C72">
        <v>445944</v>
      </c>
    </row>
    <row r="74" spans="1:5" x14ac:dyDescent="0.25">
      <c r="A74" t="s">
        <v>24</v>
      </c>
    </row>
    <row r="75" spans="1:5" x14ac:dyDescent="0.25">
      <c r="B75" t="s">
        <v>4</v>
      </c>
      <c r="D75" t="s">
        <v>5</v>
      </c>
    </row>
    <row r="76" spans="1:5" x14ac:dyDescent="0.25">
      <c r="B76" t="s">
        <v>6</v>
      </c>
      <c r="D76" t="s">
        <v>6</v>
      </c>
    </row>
    <row r="77" spans="1:5" x14ac:dyDescent="0.25">
      <c r="B77" t="s">
        <v>25</v>
      </c>
      <c r="C77" t="s">
        <v>26</v>
      </c>
      <c r="D77" t="s">
        <v>25</v>
      </c>
      <c r="E77" t="s">
        <v>26</v>
      </c>
    </row>
    <row r="78" spans="1:5" x14ac:dyDescent="0.25">
      <c r="A78" t="s">
        <v>8</v>
      </c>
      <c r="B78">
        <v>22162.9882</v>
      </c>
      <c r="C78" t="s">
        <v>27</v>
      </c>
      <c r="D78">
        <v>30949.761999999999</v>
      </c>
      <c r="E78" t="s">
        <v>28</v>
      </c>
    </row>
    <row r="79" spans="1:5" x14ac:dyDescent="0.25">
      <c r="A79" t="s">
        <v>9</v>
      </c>
    </row>
    <row r="80" spans="1:5" x14ac:dyDescent="0.25">
      <c r="A80" t="s">
        <v>10</v>
      </c>
      <c r="B80">
        <v>19030.9133</v>
      </c>
      <c r="C80" t="s">
        <v>29</v>
      </c>
      <c r="D80">
        <v>21713.623100000001</v>
      </c>
      <c r="E80" t="s">
        <v>30</v>
      </c>
    </row>
    <row r="81" spans="1:5" x14ac:dyDescent="0.25">
      <c r="A81" t="s">
        <v>11</v>
      </c>
      <c r="B81">
        <v>21905.0533</v>
      </c>
      <c r="C81" t="s">
        <v>31</v>
      </c>
      <c r="D81">
        <v>28366.022400000002</v>
      </c>
      <c r="E81" t="s">
        <v>32</v>
      </c>
    </row>
    <row r="82" spans="1:5" x14ac:dyDescent="0.25">
      <c r="A82" t="s">
        <v>12</v>
      </c>
      <c r="B82">
        <v>24003.350600000002</v>
      </c>
      <c r="C82" t="s">
        <v>33</v>
      </c>
      <c r="D82">
        <v>34823.921999999999</v>
      </c>
      <c r="E82" t="s">
        <v>34</v>
      </c>
    </row>
    <row r="83" spans="1:5" x14ac:dyDescent="0.25">
      <c r="A83" t="s">
        <v>13</v>
      </c>
      <c r="B83">
        <v>24738.732100000001</v>
      </c>
      <c r="C83" t="s">
        <v>35</v>
      </c>
      <c r="D83">
        <v>40424.896000000001</v>
      </c>
      <c r="E83" t="s">
        <v>36</v>
      </c>
    </row>
    <row r="84" spans="1:5" x14ac:dyDescent="0.25">
      <c r="A84" t="s">
        <v>14</v>
      </c>
      <c r="B84">
        <v>28010.6463</v>
      </c>
      <c r="C84" t="s">
        <v>37</v>
      </c>
      <c r="D84">
        <v>47305.017200000002</v>
      </c>
      <c r="E84" t="s">
        <v>38</v>
      </c>
    </row>
    <row r="86" spans="1:5" x14ac:dyDescent="0.25">
      <c r="A86" t="s">
        <v>15</v>
      </c>
    </row>
    <row r="87" spans="1:5" x14ac:dyDescent="0.25">
      <c r="A87" t="s">
        <v>16</v>
      </c>
      <c r="B87">
        <v>18988.9512</v>
      </c>
      <c r="C87" t="s">
        <v>39</v>
      </c>
      <c r="D87">
        <v>21282.755000000001</v>
      </c>
      <c r="E87" t="s">
        <v>40</v>
      </c>
    </row>
    <row r="88" spans="1:5" x14ac:dyDescent="0.25">
      <c r="A88" t="s">
        <v>17</v>
      </c>
      <c r="B88">
        <v>22883.633300000001</v>
      </c>
      <c r="C88" t="s">
        <v>41</v>
      </c>
      <c r="D88">
        <v>29866.998</v>
      </c>
      <c r="E88" t="s">
        <v>42</v>
      </c>
    </row>
    <row r="89" spans="1:5" x14ac:dyDescent="0.25">
      <c r="A89" t="s">
        <v>18</v>
      </c>
      <c r="B89">
        <v>22442.467700000001</v>
      </c>
      <c r="C89" t="s">
        <v>43</v>
      </c>
      <c r="D89">
        <v>31865.478999999999</v>
      </c>
      <c r="E89" t="s">
        <v>44</v>
      </c>
    </row>
    <row r="90" spans="1:5" x14ac:dyDescent="0.25">
      <c r="A90" t="s">
        <v>19</v>
      </c>
      <c r="B90">
        <v>25088.5857</v>
      </c>
      <c r="C90" t="s">
        <v>45</v>
      </c>
      <c r="D90">
        <v>39215.616600000001</v>
      </c>
      <c r="E90" t="s">
        <v>46</v>
      </c>
    </row>
    <row r="91" spans="1:5" x14ac:dyDescent="0.25">
      <c r="A91" t="s">
        <v>20</v>
      </c>
      <c r="B91">
        <v>26547.852599999998</v>
      </c>
      <c r="C91" t="s">
        <v>47</v>
      </c>
      <c r="D91">
        <v>45270.7255</v>
      </c>
      <c r="E91" t="s">
        <v>48</v>
      </c>
    </row>
    <row r="93" spans="1:5" x14ac:dyDescent="0.25">
      <c r="A93" t="s">
        <v>49</v>
      </c>
    </row>
    <row r="94" spans="1:5" x14ac:dyDescent="0.25">
      <c r="B94" t="s">
        <v>4</v>
      </c>
      <c r="C94" t="s">
        <v>5</v>
      </c>
    </row>
    <row r="95" spans="1:5" x14ac:dyDescent="0.25">
      <c r="B95" t="s">
        <v>6</v>
      </c>
      <c r="C95" t="s">
        <v>6</v>
      </c>
    </row>
    <row r="96" spans="1:5" x14ac:dyDescent="0.25">
      <c r="A96" t="s">
        <v>7</v>
      </c>
    </row>
    <row r="97" spans="1:4" x14ac:dyDescent="0.25">
      <c r="A97" t="s">
        <v>8</v>
      </c>
      <c r="B97">
        <v>23149.818200000002</v>
      </c>
      <c r="C97">
        <v>33122.699800000002</v>
      </c>
      <c r="D97">
        <f>B97/C97</f>
        <v>0.69891096860407498</v>
      </c>
    </row>
    <row r="98" spans="1:4" x14ac:dyDescent="0.25">
      <c r="A98" t="s">
        <v>9</v>
      </c>
    </row>
    <row r="99" spans="1:4" x14ac:dyDescent="0.25">
      <c r="A99" t="s">
        <v>10</v>
      </c>
      <c r="B99">
        <v>19917.8943</v>
      </c>
      <c r="C99">
        <v>22530.840499999998</v>
      </c>
      <c r="D99">
        <f t="shared" ref="D99:D103" si="0">B99/C99</f>
        <v>0.88402801928316888</v>
      </c>
    </row>
    <row r="100" spans="1:4" x14ac:dyDescent="0.25">
      <c r="A100" t="s">
        <v>11</v>
      </c>
      <c r="B100">
        <v>22810.7732</v>
      </c>
      <c r="C100">
        <v>28778.452300000001</v>
      </c>
      <c r="D100">
        <f t="shared" si="0"/>
        <v>0.79263377203922802</v>
      </c>
    </row>
    <row r="101" spans="1:4" x14ac:dyDescent="0.25">
      <c r="A101" t="s">
        <v>12</v>
      </c>
      <c r="B101">
        <v>24086.518400000001</v>
      </c>
      <c r="C101">
        <v>35399.433299999997</v>
      </c>
      <c r="D101">
        <f t="shared" si="0"/>
        <v>0.68042101679633393</v>
      </c>
    </row>
    <row r="102" spans="1:4" x14ac:dyDescent="0.25">
      <c r="A102" t="s">
        <v>13</v>
      </c>
      <c r="B102">
        <v>24944.5959</v>
      </c>
      <c r="C102">
        <v>40374.076099999998</v>
      </c>
      <c r="D102">
        <f t="shared" si="0"/>
        <v>0.61783694661436483</v>
      </c>
    </row>
    <row r="103" spans="1:4" x14ac:dyDescent="0.25">
      <c r="A103" t="s">
        <v>14</v>
      </c>
      <c r="B103">
        <v>26742.7454</v>
      </c>
      <c r="C103">
        <v>44537.285000000003</v>
      </c>
      <c r="D103">
        <f t="shared" si="0"/>
        <v>0.60045746838856473</v>
      </c>
    </row>
    <row r="105" spans="1:4" x14ac:dyDescent="0.25">
      <c r="A105" t="s">
        <v>15</v>
      </c>
    </row>
    <row r="106" spans="1:4" x14ac:dyDescent="0.25">
      <c r="A106" t="s">
        <v>16</v>
      </c>
      <c r="B106">
        <v>19953.910100000001</v>
      </c>
      <c r="C106">
        <v>21968.851600000002</v>
      </c>
    </row>
    <row r="107" spans="1:4" x14ac:dyDescent="0.25">
      <c r="A107" t="s">
        <v>17</v>
      </c>
      <c r="B107">
        <v>23020.353200000001</v>
      </c>
      <c r="C107">
        <v>29582.338199999998</v>
      </c>
    </row>
    <row r="108" spans="1:4" x14ac:dyDescent="0.25">
      <c r="A108" t="s">
        <v>18</v>
      </c>
      <c r="B108">
        <v>23009.3233</v>
      </c>
      <c r="C108">
        <v>32331.6541</v>
      </c>
    </row>
    <row r="109" spans="1:4" x14ac:dyDescent="0.25">
      <c r="A109" t="s">
        <v>19</v>
      </c>
      <c r="B109">
        <v>24758.4274</v>
      </c>
      <c r="C109">
        <v>39531.905700000003</v>
      </c>
    </row>
    <row r="110" spans="1:4" x14ac:dyDescent="0.25">
      <c r="A110" t="s">
        <v>20</v>
      </c>
      <c r="B110">
        <v>26096.151399999999</v>
      </c>
      <c r="C110">
        <v>43343.703000000001</v>
      </c>
    </row>
    <row r="112" spans="1:4" x14ac:dyDescent="0.25">
      <c r="A112" t="s">
        <v>21</v>
      </c>
    </row>
    <row r="113" spans="1:3" x14ac:dyDescent="0.25">
      <c r="A113" t="s">
        <v>8</v>
      </c>
      <c r="B113">
        <v>451.27465999999998</v>
      </c>
      <c r="C113">
        <v>674.58694000000003</v>
      </c>
    </row>
    <row r="114" spans="1:3" x14ac:dyDescent="0.25">
      <c r="A114" t="s">
        <v>9</v>
      </c>
    </row>
    <row r="115" spans="1:3" x14ac:dyDescent="0.25">
      <c r="A115" t="s">
        <v>10</v>
      </c>
      <c r="B115">
        <v>684.35378000000003</v>
      </c>
      <c r="C115">
        <v>775.36365999999998</v>
      </c>
    </row>
    <row r="116" spans="1:3" x14ac:dyDescent="0.25">
      <c r="A116" t="s">
        <v>11</v>
      </c>
      <c r="B116">
        <v>1059.83439</v>
      </c>
      <c r="C116">
        <v>1570.1995899999999</v>
      </c>
    </row>
    <row r="117" spans="1:3" x14ac:dyDescent="0.25">
      <c r="A117" t="s">
        <v>12</v>
      </c>
      <c r="B117">
        <v>935.28152999999998</v>
      </c>
      <c r="C117">
        <v>1416.9798800000001</v>
      </c>
    </row>
    <row r="118" spans="1:3" x14ac:dyDescent="0.25">
      <c r="A118" t="s">
        <v>13</v>
      </c>
      <c r="B118">
        <v>1106.21684</v>
      </c>
      <c r="C118">
        <v>1697.8277499999999</v>
      </c>
    </row>
    <row r="119" spans="1:3" x14ac:dyDescent="0.25">
      <c r="A119" t="s">
        <v>14</v>
      </c>
      <c r="B119">
        <v>1002.9909699999999</v>
      </c>
      <c r="C119">
        <v>1525.2041099999999</v>
      </c>
    </row>
    <row r="121" spans="1:3" x14ac:dyDescent="0.25">
      <c r="A121" t="s">
        <v>15</v>
      </c>
    </row>
    <row r="122" spans="1:3" x14ac:dyDescent="0.25">
      <c r="A122" t="s">
        <v>16</v>
      </c>
      <c r="B122">
        <v>655.94142999999997</v>
      </c>
      <c r="C122">
        <v>819.51900999999998</v>
      </c>
    </row>
    <row r="123" spans="1:3" x14ac:dyDescent="0.25">
      <c r="A123" t="s">
        <v>17</v>
      </c>
      <c r="B123">
        <v>1408.6072200000001</v>
      </c>
      <c r="C123">
        <v>1730.45298</v>
      </c>
    </row>
    <row r="124" spans="1:3" x14ac:dyDescent="0.25">
      <c r="A124" t="s">
        <v>18</v>
      </c>
      <c r="B124">
        <v>856.74883999999997</v>
      </c>
      <c r="C124">
        <v>1259.98109</v>
      </c>
    </row>
    <row r="125" spans="1:3" x14ac:dyDescent="0.25">
      <c r="A125" t="s">
        <v>19</v>
      </c>
      <c r="B125">
        <v>1047.7488699999999</v>
      </c>
      <c r="C125">
        <v>1425.10843</v>
      </c>
    </row>
    <row r="126" spans="1:3" x14ac:dyDescent="0.25">
      <c r="A126" t="s">
        <v>20</v>
      </c>
      <c r="B126">
        <v>1012.76203</v>
      </c>
      <c r="C126">
        <v>1461.2068999999999</v>
      </c>
    </row>
    <row r="128" spans="1:3" x14ac:dyDescent="0.25">
      <c r="A128" t="s">
        <v>22</v>
      </c>
    </row>
    <row r="129" spans="1:3" x14ac:dyDescent="0.25">
      <c r="A129" t="s">
        <v>8</v>
      </c>
      <c r="B129">
        <v>1.94937</v>
      </c>
      <c r="C129">
        <v>2.0366300000000002</v>
      </c>
    </row>
    <row r="130" spans="1:3" x14ac:dyDescent="0.25">
      <c r="A130" t="s">
        <v>9</v>
      </c>
    </row>
    <row r="131" spans="1:3" x14ac:dyDescent="0.25">
      <c r="A131" t="s">
        <v>10</v>
      </c>
      <c r="B131">
        <v>3.43587</v>
      </c>
      <c r="C131">
        <v>3.4413399999999998</v>
      </c>
    </row>
    <row r="132" spans="1:3" x14ac:dyDescent="0.25">
      <c r="A132" t="s">
        <v>11</v>
      </c>
      <c r="B132">
        <v>4.6462000000000003</v>
      </c>
      <c r="C132">
        <v>5.4561599999999997</v>
      </c>
    </row>
    <row r="133" spans="1:3" x14ac:dyDescent="0.25">
      <c r="A133" t="s">
        <v>12</v>
      </c>
      <c r="B133">
        <v>3.8830100000000001</v>
      </c>
      <c r="C133">
        <v>4.0028300000000003</v>
      </c>
    </row>
    <row r="134" spans="1:3" x14ac:dyDescent="0.25">
      <c r="A134" t="s">
        <v>13</v>
      </c>
      <c r="B134">
        <v>4.4347000000000003</v>
      </c>
      <c r="C134">
        <v>4.2052399999999999</v>
      </c>
    </row>
    <row r="135" spans="1:3" x14ac:dyDescent="0.25">
      <c r="A135" t="s">
        <v>14</v>
      </c>
      <c r="B135">
        <v>3.7505199999999999</v>
      </c>
      <c r="C135">
        <v>3.42456</v>
      </c>
    </row>
    <row r="137" spans="1:3" x14ac:dyDescent="0.25">
      <c r="A137" t="s">
        <v>15</v>
      </c>
    </row>
    <row r="138" spans="1:3" x14ac:dyDescent="0.25">
      <c r="A138" t="s">
        <v>16</v>
      </c>
      <c r="B138">
        <v>3.28728</v>
      </c>
      <c r="C138">
        <v>3.7303700000000002</v>
      </c>
    </row>
    <row r="139" spans="1:3" x14ac:dyDescent="0.25">
      <c r="A139" t="s">
        <v>17</v>
      </c>
      <c r="B139">
        <v>6.1189600000000004</v>
      </c>
      <c r="C139">
        <v>5.8496199999999998</v>
      </c>
    </row>
    <row r="140" spans="1:3" x14ac:dyDescent="0.25">
      <c r="A140" t="s">
        <v>18</v>
      </c>
      <c r="B140">
        <v>3.72349</v>
      </c>
      <c r="C140">
        <v>3.8970500000000001</v>
      </c>
    </row>
    <row r="141" spans="1:3" x14ac:dyDescent="0.25">
      <c r="A141" t="s">
        <v>19</v>
      </c>
      <c r="B141">
        <v>4.2318899999999999</v>
      </c>
      <c r="C141">
        <v>3.6049600000000002</v>
      </c>
    </row>
    <row r="142" spans="1:3" x14ac:dyDescent="0.25">
      <c r="A142" t="s">
        <v>20</v>
      </c>
      <c r="B142">
        <v>3.88089</v>
      </c>
      <c r="C142">
        <v>3.37121</v>
      </c>
    </row>
    <row r="144" spans="1:3" x14ac:dyDescent="0.25">
      <c r="A144" t="s">
        <v>23</v>
      </c>
    </row>
    <row r="145" spans="1:3" x14ac:dyDescent="0.25">
      <c r="A145" t="s">
        <v>8</v>
      </c>
      <c r="B145">
        <v>1183805</v>
      </c>
      <c r="C145">
        <v>1357743</v>
      </c>
    </row>
    <row r="146" spans="1:3" x14ac:dyDescent="0.25">
      <c r="A146" t="s">
        <v>9</v>
      </c>
    </row>
    <row r="147" spans="1:3" x14ac:dyDescent="0.25">
      <c r="A147" t="s">
        <v>10</v>
      </c>
      <c r="B147">
        <v>404305</v>
      </c>
      <c r="C147">
        <v>445878</v>
      </c>
    </row>
    <row r="148" spans="1:3" x14ac:dyDescent="0.25">
      <c r="A148" t="s">
        <v>11</v>
      </c>
      <c r="B148">
        <v>136584</v>
      </c>
      <c r="C148">
        <v>153927</v>
      </c>
    </row>
    <row r="149" spans="1:3" x14ac:dyDescent="0.25">
      <c r="A149" t="s">
        <v>12</v>
      </c>
      <c r="B149">
        <v>204726</v>
      </c>
      <c r="C149">
        <v>233171</v>
      </c>
    </row>
    <row r="150" spans="1:3" x14ac:dyDescent="0.25">
      <c r="A150" t="s">
        <v>13</v>
      </c>
      <c r="B150">
        <v>229768</v>
      </c>
      <c r="C150">
        <v>271304</v>
      </c>
    </row>
    <row r="151" spans="1:3" x14ac:dyDescent="0.25">
      <c r="A151" t="s">
        <v>14</v>
      </c>
      <c r="B151">
        <v>208421</v>
      </c>
      <c r="C151">
        <v>253463</v>
      </c>
    </row>
    <row r="153" spans="1:3" x14ac:dyDescent="0.25">
      <c r="A153" t="s">
        <v>15</v>
      </c>
    </row>
    <row r="154" spans="1:3" x14ac:dyDescent="0.25">
      <c r="A154" t="s">
        <v>16</v>
      </c>
      <c r="B154">
        <v>346763</v>
      </c>
      <c r="C154">
        <v>383633</v>
      </c>
    </row>
    <row r="155" spans="1:3" x14ac:dyDescent="0.25">
      <c r="A155" t="s">
        <v>17</v>
      </c>
      <c r="B155">
        <v>145257</v>
      </c>
      <c r="C155">
        <v>156609</v>
      </c>
    </row>
    <row r="156" spans="1:3" x14ac:dyDescent="0.25">
      <c r="A156" t="s">
        <v>18</v>
      </c>
      <c r="B156">
        <v>199438</v>
      </c>
      <c r="C156">
        <v>231147</v>
      </c>
    </row>
    <row r="157" spans="1:3" x14ac:dyDescent="0.25">
      <c r="A157" t="s">
        <v>19</v>
      </c>
      <c r="B157">
        <v>220949</v>
      </c>
      <c r="C157">
        <v>256269</v>
      </c>
    </row>
    <row r="158" spans="1:3" x14ac:dyDescent="0.25">
      <c r="A158" t="s">
        <v>20</v>
      </c>
      <c r="B158">
        <v>271398</v>
      </c>
      <c r="C158">
        <v>330085</v>
      </c>
    </row>
    <row r="160" spans="1:3" x14ac:dyDescent="0.25">
      <c r="A160" t="s">
        <v>24</v>
      </c>
    </row>
    <row r="161" spans="1:5" x14ac:dyDescent="0.25">
      <c r="B161" t="s">
        <v>4</v>
      </c>
      <c r="D161" t="s">
        <v>5</v>
      </c>
    </row>
    <row r="162" spans="1:5" x14ac:dyDescent="0.25">
      <c r="B162" t="s">
        <v>6</v>
      </c>
      <c r="D162" t="s">
        <v>6</v>
      </c>
    </row>
    <row r="163" spans="1:5" x14ac:dyDescent="0.25">
      <c r="B163" t="s">
        <v>25</v>
      </c>
      <c r="C163" t="s">
        <v>26</v>
      </c>
      <c r="D163" t="s">
        <v>25</v>
      </c>
      <c r="E163" t="s">
        <v>26</v>
      </c>
    </row>
    <row r="164" spans="1:5" x14ac:dyDescent="0.25">
      <c r="A164" t="s">
        <v>8</v>
      </c>
      <c r="B164">
        <v>23149.818200000002</v>
      </c>
      <c r="C164" t="s">
        <v>50</v>
      </c>
      <c r="D164">
        <v>33122.699800000002</v>
      </c>
      <c r="E164" t="s">
        <v>51</v>
      </c>
    </row>
    <row r="165" spans="1:5" x14ac:dyDescent="0.25">
      <c r="A165" t="s">
        <v>9</v>
      </c>
    </row>
    <row r="166" spans="1:5" x14ac:dyDescent="0.25">
      <c r="A166" t="s">
        <v>10</v>
      </c>
      <c r="B166">
        <v>19917.8943</v>
      </c>
      <c r="C166" t="s">
        <v>52</v>
      </c>
      <c r="D166">
        <v>22530.840499999998</v>
      </c>
      <c r="E166" t="s">
        <v>53</v>
      </c>
    </row>
    <row r="167" spans="1:5" x14ac:dyDescent="0.25">
      <c r="A167" t="s">
        <v>11</v>
      </c>
      <c r="B167">
        <v>22810.7732</v>
      </c>
      <c r="C167" t="s">
        <v>54</v>
      </c>
      <c r="D167">
        <v>28778.452300000001</v>
      </c>
      <c r="E167" t="s">
        <v>55</v>
      </c>
    </row>
    <row r="168" spans="1:5" x14ac:dyDescent="0.25">
      <c r="A168" t="s">
        <v>12</v>
      </c>
      <c r="B168">
        <v>24086.518400000001</v>
      </c>
      <c r="C168" t="s">
        <v>56</v>
      </c>
      <c r="D168">
        <v>35399.433299999997</v>
      </c>
      <c r="E168" t="s">
        <v>57</v>
      </c>
    </row>
    <row r="169" spans="1:5" x14ac:dyDescent="0.25">
      <c r="A169" t="s">
        <v>13</v>
      </c>
      <c r="B169">
        <v>24944.5959</v>
      </c>
      <c r="C169" t="s">
        <v>58</v>
      </c>
      <c r="D169">
        <v>40374.076099999998</v>
      </c>
      <c r="E169" t="s">
        <v>59</v>
      </c>
    </row>
    <row r="170" spans="1:5" x14ac:dyDescent="0.25">
      <c r="A170" t="s">
        <v>14</v>
      </c>
      <c r="B170">
        <v>26742.7454</v>
      </c>
      <c r="C170" t="s">
        <v>60</v>
      </c>
      <c r="D170">
        <v>44537.285000000003</v>
      </c>
      <c r="E170" t="s">
        <v>61</v>
      </c>
    </row>
    <row r="172" spans="1:5" x14ac:dyDescent="0.25">
      <c r="A172" t="s">
        <v>15</v>
      </c>
    </row>
    <row r="173" spans="1:5" x14ac:dyDescent="0.25">
      <c r="A173" t="s">
        <v>16</v>
      </c>
      <c r="B173">
        <v>19953.910100000001</v>
      </c>
      <c r="C173" t="s">
        <v>62</v>
      </c>
      <c r="D173">
        <v>21968.851600000002</v>
      </c>
      <c r="E173" t="s">
        <v>63</v>
      </c>
    </row>
    <row r="174" spans="1:5" x14ac:dyDescent="0.25">
      <c r="A174" t="s">
        <v>17</v>
      </c>
      <c r="B174">
        <v>23020.353200000001</v>
      </c>
      <c r="C174" t="s">
        <v>64</v>
      </c>
      <c r="D174">
        <v>29582.338199999998</v>
      </c>
      <c r="E174" t="s">
        <v>65</v>
      </c>
    </row>
    <row r="175" spans="1:5" x14ac:dyDescent="0.25">
      <c r="A175" t="s">
        <v>18</v>
      </c>
      <c r="B175">
        <v>23009.3233</v>
      </c>
      <c r="C175" t="s">
        <v>66</v>
      </c>
      <c r="D175">
        <v>32331.6541</v>
      </c>
      <c r="E175" t="s">
        <v>67</v>
      </c>
    </row>
    <row r="176" spans="1:5" x14ac:dyDescent="0.25">
      <c r="A176" t="s">
        <v>19</v>
      </c>
      <c r="B176">
        <v>24758.4274</v>
      </c>
      <c r="C176" t="s">
        <v>68</v>
      </c>
      <c r="D176">
        <v>39531.905700000003</v>
      </c>
      <c r="E176" t="s">
        <v>69</v>
      </c>
    </row>
    <row r="177" spans="1:5" x14ac:dyDescent="0.25">
      <c r="A177" t="s">
        <v>20</v>
      </c>
      <c r="B177">
        <v>26096.151399999999</v>
      </c>
      <c r="C177" t="s">
        <v>70</v>
      </c>
      <c r="D177">
        <v>43343.703000000001</v>
      </c>
      <c r="E177" t="s">
        <v>71</v>
      </c>
    </row>
    <row r="179" spans="1:5" x14ac:dyDescent="0.25">
      <c r="A179" t="s">
        <v>72</v>
      </c>
    </row>
    <row r="180" spans="1:5" x14ac:dyDescent="0.25">
      <c r="B180" t="s">
        <v>4</v>
      </c>
      <c r="C180" t="s">
        <v>5</v>
      </c>
    </row>
    <row r="181" spans="1:5" x14ac:dyDescent="0.25">
      <c r="B181" t="s">
        <v>6</v>
      </c>
      <c r="C181" t="s">
        <v>6</v>
      </c>
    </row>
    <row r="182" spans="1:5" x14ac:dyDescent="0.25">
      <c r="A182" t="s">
        <v>7</v>
      </c>
    </row>
    <row r="183" spans="1:5" x14ac:dyDescent="0.25">
      <c r="A183" t="s">
        <v>8</v>
      </c>
      <c r="B183">
        <v>21803.129000000001</v>
      </c>
      <c r="C183">
        <v>28115.786100000001</v>
      </c>
    </row>
    <row r="184" spans="1:5" x14ac:dyDescent="0.25">
      <c r="A184" t="s">
        <v>9</v>
      </c>
    </row>
    <row r="185" spans="1:5" x14ac:dyDescent="0.25">
      <c r="A185" t="s">
        <v>10</v>
      </c>
      <c r="B185">
        <v>19373.029699999999</v>
      </c>
      <c r="C185">
        <v>21589.714400000001</v>
      </c>
    </row>
    <row r="186" spans="1:5" x14ac:dyDescent="0.25">
      <c r="A186" t="s">
        <v>11</v>
      </c>
      <c r="B186">
        <v>23007.082299999998</v>
      </c>
      <c r="C186">
        <v>30480.0298</v>
      </c>
    </row>
    <row r="187" spans="1:5" x14ac:dyDescent="0.25">
      <c r="A187" t="s">
        <v>12</v>
      </c>
      <c r="B187">
        <v>26005.284199999998</v>
      </c>
      <c r="C187">
        <v>35553.223700000002</v>
      </c>
    </row>
    <row r="188" spans="1:5" x14ac:dyDescent="0.25">
      <c r="A188" t="s">
        <v>13</v>
      </c>
      <c r="B188">
        <v>28550.9535</v>
      </c>
      <c r="C188">
        <v>43777.7448</v>
      </c>
    </row>
    <row r="189" spans="1:5" x14ac:dyDescent="0.25">
      <c r="A189" t="s">
        <v>14</v>
      </c>
      <c r="B189">
        <v>30743.9202</v>
      </c>
      <c r="C189">
        <v>65724.938899999994</v>
      </c>
    </row>
    <row r="191" spans="1:5" x14ac:dyDescent="0.25">
      <c r="A191" t="s">
        <v>15</v>
      </c>
    </row>
    <row r="192" spans="1:5" x14ac:dyDescent="0.25">
      <c r="A192" t="s">
        <v>16</v>
      </c>
      <c r="B192">
        <v>19782.2071</v>
      </c>
      <c r="C192">
        <v>22055.210999999999</v>
      </c>
    </row>
    <row r="193" spans="1:3" x14ac:dyDescent="0.25">
      <c r="A193" t="s">
        <v>17</v>
      </c>
      <c r="B193">
        <v>23845.539100000002</v>
      </c>
      <c r="C193">
        <v>30462.354299999999</v>
      </c>
    </row>
    <row r="194" spans="1:3" x14ac:dyDescent="0.25">
      <c r="A194" t="s">
        <v>18</v>
      </c>
      <c r="B194">
        <v>22604.873100000001</v>
      </c>
      <c r="C194">
        <v>32012.535199999998</v>
      </c>
    </row>
    <row r="195" spans="1:3" x14ac:dyDescent="0.25">
      <c r="A195" t="s">
        <v>19</v>
      </c>
      <c r="B195">
        <v>28452.407500000001</v>
      </c>
      <c r="C195">
        <v>43776.9424</v>
      </c>
    </row>
    <row r="196" spans="1:3" x14ac:dyDescent="0.25">
      <c r="A196" t="s">
        <v>20</v>
      </c>
      <c r="B196">
        <v>27870.0419</v>
      </c>
      <c r="C196">
        <v>54986.954299999998</v>
      </c>
    </row>
    <row r="198" spans="1:3" x14ac:dyDescent="0.25">
      <c r="A198" t="s">
        <v>21</v>
      </c>
    </row>
    <row r="199" spans="1:3" x14ac:dyDescent="0.25">
      <c r="A199" t="s">
        <v>8</v>
      </c>
      <c r="B199">
        <v>769.25932</v>
      </c>
      <c r="C199">
        <v>1374.1231600000001</v>
      </c>
    </row>
    <row r="200" spans="1:3" x14ac:dyDescent="0.25">
      <c r="A200" t="s">
        <v>9</v>
      </c>
    </row>
    <row r="201" spans="1:3" x14ac:dyDescent="0.25">
      <c r="A201" t="s">
        <v>10</v>
      </c>
      <c r="B201">
        <v>844.68002000000001</v>
      </c>
      <c r="C201">
        <v>1032.72361</v>
      </c>
    </row>
    <row r="202" spans="1:3" x14ac:dyDescent="0.25">
      <c r="A202" t="s">
        <v>11</v>
      </c>
      <c r="B202">
        <v>1754.3550600000001</v>
      </c>
      <c r="C202">
        <v>2680.7547399999999</v>
      </c>
    </row>
    <row r="203" spans="1:3" x14ac:dyDescent="0.25">
      <c r="A203" t="s">
        <v>12</v>
      </c>
      <c r="B203">
        <v>2095.1847200000002</v>
      </c>
      <c r="C203">
        <v>3040.20892</v>
      </c>
    </row>
    <row r="204" spans="1:3" x14ac:dyDescent="0.25">
      <c r="A204" t="s">
        <v>13</v>
      </c>
      <c r="B204">
        <v>2160.2185399999998</v>
      </c>
      <c r="C204">
        <v>4312.5800499999996</v>
      </c>
    </row>
    <row r="205" spans="1:3" x14ac:dyDescent="0.25">
      <c r="A205" t="s">
        <v>14</v>
      </c>
      <c r="B205">
        <v>3676.0411899999999</v>
      </c>
      <c r="C205">
        <v>13200.671979999999</v>
      </c>
    </row>
    <row r="207" spans="1:3" x14ac:dyDescent="0.25">
      <c r="A207" t="s">
        <v>15</v>
      </c>
    </row>
    <row r="208" spans="1:3" x14ac:dyDescent="0.25">
      <c r="A208" t="s">
        <v>16</v>
      </c>
      <c r="B208">
        <v>852.79246999999998</v>
      </c>
      <c r="C208">
        <v>990.13247000000001</v>
      </c>
    </row>
    <row r="209" spans="1:3" x14ac:dyDescent="0.25">
      <c r="A209" t="s">
        <v>17</v>
      </c>
      <c r="B209">
        <v>1652.38597</v>
      </c>
      <c r="C209">
        <v>2605.1904</v>
      </c>
    </row>
    <row r="210" spans="1:3" x14ac:dyDescent="0.25">
      <c r="A210" t="s">
        <v>18</v>
      </c>
      <c r="B210">
        <v>2197.8881299999998</v>
      </c>
      <c r="C210">
        <v>3448.2406700000001</v>
      </c>
    </row>
    <row r="211" spans="1:3" x14ac:dyDescent="0.25">
      <c r="A211" t="s">
        <v>19</v>
      </c>
      <c r="B211">
        <v>2325.7130000000002</v>
      </c>
      <c r="C211">
        <v>4516.1153400000003</v>
      </c>
    </row>
    <row r="212" spans="1:3" x14ac:dyDescent="0.25">
      <c r="A212" t="s">
        <v>20</v>
      </c>
      <c r="B212">
        <v>3045.6941700000002</v>
      </c>
      <c r="C212">
        <v>10147.29509</v>
      </c>
    </row>
    <row r="214" spans="1:3" x14ac:dyDescent="0.25">
      <c r="A214" t="s">
        <v>22</v>
      </c>
    </row>
    <row r="215" spans="1:3" x14ac:dyDescent="0.25">
      <c r="A215" t="s">
        <v>8</v>
      </c>
      <c r="B215">
        <v>3.5282100000000001</v>
      </c>
      <c r="C215">
        <v>4.8873699999999998</v>
      </c>
    </row>
    <row r="216" spans="1:3" x14ac:dyDescent="0.25">
      <c r="A216" t="s">
        <v>9</v>
      </c>
    </row>
    <row r="217" spans="1:3" x14ac:dyDescent="0.25">
      <c r="A217" t="s">
        <v>10</v>
      </c>
      <c r="B217">
        <v>4.36008</v>
      </c>
      <c r="C217">
        <v>4.7834099999999999</v>
      </c>
    </row>
    <row r="218" spans="1:3" x14ac:dyDescent="0.25">
      <c r="A218" t="s">
        <v>11</v>
      </c>
      <c r="B218">
        <v>7.6252800000000001</v>
      </c>
      <c r="C218">
        <v>8.7951200000000007</v>
      </c>
    </row>
    <row r="219" spans="1:3" x14ac:dyDescent="0.25">
      <c r="A219" t="s">
        <v>12</v>
      </c>
      <c r="B219">
        <v>8.0567700000000002</v>
      </c>
      <c r="C219">
        <v>8.5511499999999998</v>
      </c>
    </row>
    <row r="220" spans="1:3" x14ac:dyDescent="0.25">
      <c r="A220" t="s">
        <v>13</v>
      </c>
      <c r="B220">
        <v>7.5661899999999997</v>
      </c>
      <c r="C220">
        <v>9.8510799999999996</v>
      </c>
    </row>
    <row r="221" spans="1:3" x14ac:dyDescent="0.25">
      <c r="A221" t="s">
        <v>14</v>
      </c>
      <c r="B221">
        <v>11.95697</v>
      </c>
      <c r="C221">
        <v>20.084720000000001</v>
      </c>
    </row>
    <row r="223" spans="1:3" x14ac:dyDescent="0.25">
      <c r="A223" t="s">
        <v>15</v>
      </c>
    </row>
    <row r="224" spans="1:3" x14ac:dyDescent="0.25">
      <c r="A224" t="s">
        <v>16</v>
      </c>
      <c r="B224">
        <v>4.3109099999999998</v>
      </c>
      <c r="C224">
        <v>4.4893400000000003</v>
      </c>
    </row>
    <row r="225" spans="1:3" x14ac:dyDescent="0.25">
      <c r="A225" t="s">
        <v>17</v>
      </c>
      <c r="B225">
        <v>6.9295400000000003</v>
      </c>
      <c r="C225">
        <v>8.5521600000000007</v>
      </c>
    </row>
    <row r="226" spans="1:3" x14ac:dyDescent="0.25">
      <c r="A226" t="s">
        <v>18</v>
      </c>
      <c r="B226">
        <v>9.7230699999999999</v>
      </c>
      <c r="C226">
        <v>10.77153</v>
      </c>
    </row>
    <row r="227" spans="1:3" x14ac:dyDescent="0.25">
      <c r="A227" t="s">
        <v>19</v>
      </c>
      <c r="B227">
        <v>8.1740499999999994</v>
      </c>
      <c r="C227">
        <v>10.3162</v>
      </c>
    </row>
    <row r="228" spans="1:3" x14ac:dyDescent="0.25">
      <c r="A228" t="s">
        <v>20</v>
      </c>
      <c r="B228">
        <v>10.9282</v>
      </c>
      <c r="C228">
        <v>18.454000000000001</v>
      </c>
    </row>
    <row r="230" spans="1:3" x14ac:dyDescent="0.25">
      <c r="A230" t="s">
        <v>23</v>
      </c>
    </row>
    <row r="231" spans="1:3" x14ac:dyDescent="0.25">
      <c r="A231" t="s">
        <v>8</v>
      </c>
      <c r="B231">
        <v>423054</v>
      </c>
      <c r="C231">
        <v>446814</v>
      </c>
    </row>
    <row r="232" spans="1:3" x14ac:dyDescent="0.25">
      <c r="A232" t="s">
        <v>9</v>
      </c>
    </row>
    <row r="233" spans="1:3" x14ac:dyDescent="0.25">
      <c r="A233" t="s">
        <v>10</v>
      </c>
      <c r="B233">
        <v>262257</v>
      </c>
      <c r="C233">
        <v>273990</v>
      </c>
    </row>
    <row r="234" spans="1:3" x14ac:dyDescent="0.25">
      <c r="A234" t="s">
        <v>11</v>
      </c>
      <c r="B234">
        <v>66747</v>
      </c>
      <c r="C234">
        <v>72119</v>
      </c>
    </row>
    <row r="235" spans="1:3" x14ac:dyDescent="0.25">
      <c r="A235" t="s">
        <v>12</v>
      </c>
      <c r="B235">
        <v>47236</v>
      </c>
      <c r="C235">
        <v>50620</v>
      </c>
    </row>
    <row r="236" spans="1:3" x14ac:dyDescent="0.25">
      <c r="A236" t="s">
        <v>13</v>
      </c>
      <c r="B236">
        <v>27408</v>
      </c>
      <c r="C236">
        <v>29277</v>
      </c>
    </row>
    <row r="237" spans="1:3" x14ac:dyDescent="0.25">
      <c r="A237" t="s">
        <v>14</v>
      </c>
      <c r="B237">
        <v>19407</v>
      </c>
      <c r="C237">
        <v>20807</v>
      </c>
    </row>
    <row r="239" spans="1:3" x14ac:dyDescent="0.25">
      <c r="A239" t="s">
        <v>15</v>
      </c>
    </row>
    <row r="240" spans="1:3" x14ac:dyDescent="0.25">
      <c r="A240" t="s">
        <v>16</v>
      </c>
      <c r="B240">
        <v>256751</v>
      </c>
      <c r="C240">
        <v>267833</v>
      </c>
    </row>
    <row r="241" spans="1:5" x14ac:dyDescent="0.25">
      <c r="A241" t="s">
        <v>17</v>
      </c>
      <c r="B241">
        <v>56424</v>
      </c>
      <c r="C241">
        <v>60795</v>
      </c>
    </row>
    <row r="242" spans="1:5" x14ac:dyDescent="0.25">
      <c r="A242" t="s">
        <v>18</v>
      </c>
      <c r="B242">
        <v>53349</v>
      </c>
      <c r="C242">
        <v>57849</v>
      </c>
    </row>
    <row r="243" spans="1:5" x14ac:dyDescent="0.25">
      <c r="A243" t="s">
        <v>19</v>
      </c>
      <c r="B243">
        <v>30739</v>
      </c>
      <c r="C243">
        <v>32666</v>
      </c>
    </row>
    <row r="244" spans="1:5" x14ac:dyDescent="0.25">
      <c r="A244" t="s">
        <v>20</v>
      </c>
      <c r="B244">
        <v>25790</v>
      </c>
      <c r="C244">
        <v>27671</v>
      </c>
    </row>
    <row r="246" spans="1:5" x14ac:dyDescent="0.25">
      <c r="A246" t="s">
        <v>24</v>
      </c>
    </row>
    <row r="247" spans="1:5" x14ac:dyDescent="0.25">
      <c r="B247" t="s">
        <v>4</v>
      </c>
      <c r="D247" t="s">
        <v>5</v>
      </c>
    </row>
    <row r="248" spans="1:5" x14ac:dyDescent="0.25">
      <c r="B248" t="s">
        <v>6</v>
      </c>
      <c r="D248" t="s">
        <v>6</v>
      </c>
    </row>
    <row r="249" spans="1:5" x14ac:dyDescent="0.25">
      <c r="B249" t="s">
        <v>25</v>
      </c>
      <c r="C249" t="s">
        <v>26</v>
      </c>
      <c r="D249" t="s">
        <v>25</v>
      </c>
      <c r="E249" t="s">
        <v>26</v>
      </c>
    </row>
    <row r="250" spans="1:5" x14ac:dyDescent="0.25">
      <c r="A250" t="s">
        <v>8</v>
      </c>
      <c r="B250">
        <v>21803.129000000001</v>
      </c>
      <c r="C250" t="s">
        <v>73</v>
      </c>
      <c r="D250">
        <v>28115.786100000001</v>
      </c>
      <c r="E250" t="s">
        <v>74</v>
      </c>
    </row>
    <row r="251" spans="1:5" x14ac:dyDescent="0.25">
      <c r="A251" t="s">
        <v>9</v>
      </c>
    </row>
    <row r="252" spans="1:5" x14ac:dyDescent="0.25">
      <c r="A252" t="s">
        <v>10</v>
      </c>
      <c r="B252">
        <v>19373.029699999999</v>
      </c>
      <c r="C252" t="s">
        <v>75</v>
      </c>
      <c r="D252">
        <v>21589.714400000001</v>
      </c>
      <c r="E252" t="s">
        <v>76</v>
      </c>
    </row>
    <row r="253" spans="1:5" x14ac:dyDescent="0.25">
      <c r="A253" t="s">
        <v>11</v>
      </c>
      <c r="B253">
        <v>23007.082299999998</v>
      </c>
      <c r="C253" t="s">
        <v>77</v>
      </c>
      <c r="D253">
        <v>30480.0298</v>
      </c>
      <c r="E253" t="s">
        <v>78</v>
      </c>
    </row>
    <row r="254" spans="1:5" x14ac:dyDescent="0.25">
      <c r="A254" t="s">
        <v>12</v>
      </c>
      <c r="B254">
        <v>26005.284199999998</v>
      </c>
      <c r="C254" t="s">
        <v>79</v>
      </c>
      <c r="D254">
        <v>35553.223700000002</v>
      </c>
      <c r="E254" t="s">
        <v>80</v>
      </c>
    </row>
    <row r="255" spans="1:5" x14ac:dyDescent="0.25">
      <c r="A255" t="s">
        <v>13</v>
      </c>
      <c r="B255">
        <v>28550.9535</v>
      </c>
      <c r="C255" t="s">
        <v>81</v>
      </c>
      <c r="D255">
        <v>43777.7448</v>
      </c>
      <c r="E255" t="s">
        <v>82</v>
      </c>
    </row>
    <row r="256" spans="1:5" x14ac:dyDescent="0.25">
      <c r="A256" t="s">
        <v>14</v>
      </c>
      <c r="B256">
        <v>30743.9202</v>
      </c>
      <c r="C256" t="s">
        <v>83</v>
      </c>
      <c r="D256">
        <v>65724.938899999994</v>
      </c>
      <c r="E256" t="s">
        <v>84</v>
      </c>
    </row>
    <row r="258" spans="1:5" x14ac:dyDescent="0.25">
      <c r="A258" t="s">
        <v>15</v>
      </c>
    </row>
    <row r="259" spans="1:5" x14ac:dyDescent="0.25">
      <c r="A259" t="s">
        <v>16</v>
      </c>
      <c r="B259">
        <v>19782.2071</v>
      </c>
      <c r="C259" t="s">
        <v>85</v>
      </c>
      <c r="D259">
        <v>22055.210999999999</v>
      </c>
      <c r="E259" t="s">
        <v>86</v>
      </c>
    </row>
    <row r="260" spans="1:5" x14ac:dyDescent="0.25">
      <c r="A260" t="s">
        <v>17</v>
      </c>
      <c r="B260">
        <v>23845.539100000002</v>
      </c>
      <c r="C260" t="s">
        <v>87</v>
      </c>
      <c r="D260">
        <v>30462.354299999999</v>
      </c>
      <c r="E260" t="s">
        <v>88</v>
      </c>
    </row>
    <row r="261" spans="1:5" x14ac:dyDescent="0.25">
      <c r="A261" t="s">
        <v>18</v>
      </c>
      <c r="B261">
        <v>22604.873100000001</v>
      </c>
      <c r="C261" t="s">
        <v>89</v>
      </c>
      <c r="D261">
        <v>32012.535199999998</v>
      </c>
      <c r="E261" t="s">
        <v>90</v>
      </c>
    </row>
    <row r="262" spans="1:5" x14ac:dyDescent="0.25">
      <c r="A262" t="s">
        <v>19</v>
      </c>
      <c r="B262">
        <v>28452.407500000001</v>
      </c>
      <c r="C262" t="s">
        <v>91</v>
      </c>
      <c r="D262">
        <v>43776.9424</v>
      </c>
      <c r="E262" t="s">
        <v>92</v>
      </c>
    </row>
    <row r="263" spans="1:5" x14ac:dyDescent="0.25">
      <c r="A263" t="s">
        <v>20</v>
      </c>
      <c r="B263">
        <v>27870.0419</v>
      </c>
      <c r="C263" t="s">
        <v>93</v>
      </c>
      <c r="D263">
        <v>54986.954299999998</v>
      </c>
      <c r="E263" t="s">
        <v>94</v>
      </c>
    </row>
    <row r="265" spans="1:5" x14ac:dyDescent="0.25">
      <c r="A265" t="s">
        <v>95</v>
      </c>
    </row>
    <row r="266" spans="1:5" x14ac:dyDescent="0.25">
      <c r="B266" t="s">
        <v>4</v>
      </c>
      <c r="C266" t="s">
        <v>5</v>
      </c>
    </row>
    <row r="267" spans="1:5" x14ac:dyDescent="0.25">
      <c r="B267" t="s">
        <v>6</v>
      </c>
      <c r="C267" t="s">
        <v>6</v>
      </c>
    </row>
    <row r="268" spans="1:5" x14ac:dyDescent="0.25">
      <c r="A268" t="s">
        <v>7</v>
      </c>
    </row>
    <row r="269" spans="1:5" x14ac:dyDescent="0.25">
      <c r="A269" t="s">
        <v>8</v>
      </c>
      <c r="B269">
        <v>19059.430199999999</v>
      </c>
      <c r="C269">
        <v>25784.106199999998</v>
      </c>
    </row>
    <row r="270" spans="1:5" x14ac:dyDescent="0.25">
      <c r="A270" t="s">
        <v>9</v>
      </c>
    </row>
    <row r="271" spans="1:5" x14ac:dyDescent="0.25">
      <c r="A271" t="s">
        <v>10</v>
      </c>
      <c r="B271">
        <v>16379.590399999999</v>
      </c>
      <c r="C271">
        <v>19110.615900000001</v>
      </c>
    </row>
    <row r="272" spans="1:5" x14ac:dyDescent="0.25">
      <c r="A272" t="s">
        <v>11</v>
      </c>
      <c r="B272">
        <v>19031.1273</v>
      </c>
      <c r="C272">
        <v>25729.128799999999</v>
      </c>
    </row>
    <row r="273" spans="1:3" x14ac:dyDescent="0.25">
      <c r="A273" t="s">
        <v>12</v>
      </c>
      <c r="B273">
        <v>20741.107899999999</v>
      </c>
      <c r="C273">
        <v>30052.187600000001</v>
      </c>
    </row>
    <row r="274" spans="1:3" x14ac:dyDescent="0.25">
      <c r="A274" t="s">
        <v>13</v>
      </c>
      <c r="B274">
        <v>18924.043300000001</v>
      </c>
      <c r="C274">
        <v>33905.669600000001</v>
      </c>
    </row>
    <row r="275" spans="1:3" x14ac:dyDescent="0.25">
      <c r="A275" t="s">
        <v>14</v>
      </c>
      <c r="B275">
        <v>35048.892200000002</v>
      </c>
      <c r="C275">
        <v>56076.143700000001</v>
      </c>
    </row>
    <row r="277" spans="1:3" x14ac:dyDescent="0.25">
      <c r="A277" t="s">
        <v>15</v>
      </c>
    </row>
    <row r="278" spans="1:3" x14ac:dyDescent="0.25">
      <c r="A278" t="s">
        <v>16</v>
      </c>
      <c r="B278">
        <v>16229.509099999999</v>
      </c>
      <c r="C278">
        <v>18694.5124</v>
      </c>
    </row>
    <row r="279" spans="1:3" x14ac:dyDescent="0.25">
      <c r="A279" t="s">
        <v>17</v>
      </c>
      <c r="B279">
        <v>19483.278300000002</v>
      </c>
      <c r="C279">
        <v>28072.587599999999</v>
      </c>
    </row>
    <row r="280" spans="1:3" x14ac:dyDescent="0.25">
      <c r="A280" t="s">
        <v>18</v>
      </c>
      <c r="B280">
        <v>20275.566900000002</v>
      </c>
      <c r="C280">
        <v>28451.989099999999</v>
      </c>
    </row>
    <row r="281" spans="1:3" x14ac:dyDescent="0.25">
      <c r="A281" t="s">
        <v>19</v>
      </c>
      <c r="B281" t="s">
        <v>96</v>
      </c>
      <c r="C281">
        <v>30056.7556</v>
      </c>
    </row>
    <row r="282" spans="1:3" x14ac:dyDescent="0.25">
      <c r="A282" t="s">
        <v>20</v>
      </c>
      <c r="B282">
        <v>29213.555899999999</v>
      </c>
      <c r="C282">
        <v>52247.649400000002</v>
      </c>
    </row>
    <row r="284" spans="1:3" x14ac:dyDescent="0.25">
      <c r="A284" t="s">
        <v>21</v>
      </c>
    </row>
    <row r="285" spans="1:3" x14ac:dyDescent="0.25">
      <c r="A285" t="s">
        <v>8</v>
      </c>
      <c r="B285">
        <v>889.31452999999999</v>
      </c>
      <c r="C285">
        <v>1049.1921</v>
      </c>
    </row>
    <row r="286" spans="1:3" x14ac:dyDescent="0.25">
      <c r="A286" t="s">
        <v>9</v>
      </c>
    </row>
    <row r="287" spans="1:3" x14ac:dyDescent="0.25">
      <c r="A287" t="s">
        <v>10</v>
      </c>
      <c r="B287">
        <v>621.19566999999995</v>
      </c>
      <c r="C287">
        <v>768.02813000000003</v>
      </c>
    </row>
    <row r="288" spans="1:3" x14ac:dyDescent="0.25">
      <c r="A288" t="s">
        <v>11</v>
      </c>
      <c r="B288">
        <v>1442.95643</v>
      </c>
      <c r="C288">
        <v>1856.6504600000001</v>
      </c>
    </row>
    <row r="289" spans="1:3" x14ac:dyDescent="0.25">
      <c r="A289" t="s">
        <v>12</v>
      </c>
      <c r="B289">
        <v>1808.0635600000001</v>
      </c>
      <c r="C289">
        <v>2832.2933699999999</v>
      </c>
    </row>
    <row r="290" spans="1:3" x14ac:dyDescent="0.25">
      <c r="A290" t="s">
        <v>13</v>
      </c>
      <c r="B290">
        <v>2354.2314500000002</v>
      </c>
      <c r="C290">
        <v>3965.9775</v>
      </c>
    </row>
    <row r="291" spans="1:3" x14ac:dyDescent="0.25">
      <c r="A291" t="s">
        <v>14</v>
      </c>
      <c r="B291">
        <v>7250.4845299999997</v>
      </c>
      <c r="C291">
        <v>6596.0987999999998</v>
      </c>
    </row>
    <row r="293" spans="1:3" x14ac:dyDescent="0.25">
      <c r="A293" t="s">
        <v>15</v>
      </c>
    </row>
    <row r="294" spans="1:3" x14ac:dyDescent="0.25">
      <c r="A294" t="s">
        <v>16</v>
      </c>
      <c r="B294">
        <v>596.43295999999998</v>
      </c>
      <c r="C294">
        <v>698.43892000000005</v>
      </c>
    </row>
    <row r="295" spans="1:3" x14ac:dyDescent="0.25">
      <c r="A295" t="s">
        <v>17</v>
      </c>
      <c r="B295">
        <v>1585.2382700000001</v>
      </c>
      <c r="C295">
        <v>2146.5945299999998</v>
      </c>
    </row>
    <row r="296" spans="1:3" x14ac:dyDescent="0.25">
      <c r="A296" t="s">
        <v>18</v>
      </c>
      <c r="B296">
        <v>1980.8270299999999</v>
      </c>
      <c r="C296">
        <v>2452.17535</v>
      </c>
    </row>
    <row r="297" spans="1:3" x14ac:dyDescent="0.25">
      <c r="A297" t="s">
        <v>19</v>
      </c>
      <c r="B297">
        <v>7072.1851900000001</v>
      </c>
      <c r="C297">
        <v>5744.9733299999998</v>
      </c>
    </row>
    <row r="298" spans="1:3" x14ac:dyDescent="0.25">
      <c r="A298" t="s">
        <v>20</v>
      </c>
      <c r="B298">
        <v>2721.9805200000001</v>
      </c>
      <c r="C298">
        <v>5894.2525699999997</v>
      </c>
    </row>
    <row r="300" spans="1:3" x14ac:dyDescent="0.25">
      <c r="A300" t="s">
        <v>22</v>
      </c>
    </row>
    <row r="301" spans="1:3" x14ac:dyDescent="0.25">
      <c r="A301" t="s">
        <v>8</v>
      </c>
      <c r="B301">
        <v>4.66601</v>
      </c>
      <c r="C301">
        <v>4.06914</v>
      </c>
    </row>
    <row r="302" spans="1:3" x14ac:dyDescent="0.25">
      <c r="A302" t="s">
        <v>9</v>
      </c>
    </row>
    <row r="303" spans="1:3" x14ac:dyDescent="0.25">
      <c r="A303" t="s">
        <v>10</v>
      </c>
      <c r="B303">
        <v>3.7925</v>
      </c>
      <c r="C303">
        <v>4.0188600000000001</v>
      </c>
    </row>
    <row r="304" spans="1:3" x14ac:dyDescent="0.25">
      <c r="A304" t="s">
        <v>11</v>
      </c>
      <c r="B304">
        <v>7.58209</v>
      </c>
      <c r="C304">
        <v>7.2161400000000002</v>
      </c>
    </row>
    <row r="305" spans="1:3" x14ac:dyDescent="0.25">
      <c r="A305" t="s">
        <v>12</v>
      </c>
      <c r="B305">
        <v>8.7172999999999998</v>
      </c>
      <c r="C305">
        <v>9.4245800000000006</v>
      </c>
    </row>
    <row r="306" spans="1:3" x14ac:dyDescent="0.25">
      <c r="A306" t="s">
        <v>13</v>
      </c>
      <c r="B306">
        <v>12.440429999999999</v>
      </c>
      <c r="C306">
        <v>11.697089999999999</v>
      </c>
    </row>
    <row r="307" spans="1:3" x14ac:dyDescent="0.25">
      <c r="A307" t="s">
        <v>14</v>
      </c>
      <c r="B307">
        <v>20.686769999999999</v>
      </c>
      <c r="C307">
        <v>11.76275</v>
      </c>
    </row>
    <row r="309" spans="1:3" x14ac:dyDescent="0.25">
      <c r="A309" t="s">
        <v>15</v>
      </c>
    </row>
    <row r="310" spans="1:3" x14ac:dyDescent="0.25">
      <c r="A310" t="s">
        <v>16</v>
      </c>
      <c r="B310">
        <v>3.6749900000000002</v>
      </c>
      <c r="C310">
        <v>3.7360600000000002</v>
      </c>
    </row>
    <row r="311" spans="1:3" x14ac:dyDescent="0.25">
      <c r="A311" t="s">
        <v>17</v>
      </c>
      <c r="B311">
        <v>8.1364000000000001</v>
      </c>
      <c r="C311">
        <v>7.6465899999999998</v>
      </c>
    </row>
    <row r="312" spans="1:3" x14ac:dyDescent="0.25">
      <c r="A312" t="s">
        <v>18</v>
      </c>
      <c r="B312">
        <v>9.7695299999999996</v>
      </c>
      <c r="C312">
        <v>8.6186399999999992</v>
      </c>
    </row>
    <row r="313" spans="1:3" x14ac:dyDescent="0.25">
      <c r="A313" t="s">
        <v>19</v>
      </c>
      <c r="B313">
        <v>31.761500000000002</v>
      </c>
      <c r="C313">
        <v>19.11375</v>
      </c>
    </row>
    <row r="314" spans="1:3" x14ac:dyDescent="0.25">
      <c r="A314" t="s">
        <v>20</v>
      </c>
      <c r="B314">
        <v>9.3175299999999996</v>
      </c>
      <c r="C314">
        <v>11.281370000000001</v>
      </c>
    </row>
    <row r="316" spans="1:3" x14ac:dyDescent="0.25">
      <c r="A316" t="s">
        <v>23</v>
      </c>
    </row>
    <row r="317" spans="1:3" x14ac:dyDescent="0.25">
      <c r="A317" t="s">
        <v>8</v>
      </c>
      <c r="B317">
        <v>375158</v>
      </c>
      <c r="C317">
        <v>411581</v>
      </c>
    </row>
    <row r="318" spans="1:3" x14ac:dyDescent="0.25">
      <c r="A318" t="s">
        <v>9</v>
      </c>
    </row>
    <row r="319" spans="1:3" x14ac:dyDescent="0.25">
      <c r="A319" t="s">
        <v>10</v>
      </c>
      <c r="B319">
        <v>193129</v>
      </c>
      <c r="C319">
        <v>213285</v>
      </c>
    </row>
    <row r="320" spans="1:3" x14ac:dyDescent="0.25">
      <c r="A320" t="s">
        <v>11</v>
      </c>
      <c r="B320">
        <v>71970</v>
      </c>
      <c r="C320">
        <v>76533</v>
      </c>
    </row>
    <row r="321" spans="1:5" x14ac:dyDescent="0.25">
      <c r="A321" t="s">
        <v>12</v>
      </c>
      <c r="B321">
        <v>53926</v>
      </c>
      <c r="C321">
        <v>59705</v>
      </c>
    </row>
    <row r="322" spans="1:5" x14ac:dyDescent="0.25">
      <c r="A322" t="s">
        <v>13</v>
      </c>
      <c r="B322">
        <v>29062</v>
      </c>
      <c r="C322">
        <v>31895</v>
      </c>
    </row>
    <row r="323" spans="1:5" x14ac:dyDescent="0.25">
      <c r="A323" t="s">
        <v>14</v>
      </c>
      <c r="B323">
        <v>27070</v>
      </c>
      <c r="C323">
        <v>30163</v>
      </c>
    </row>
    <row r="325" spans="1:5" x14ac:dyDescent="0.25">
      <c r="A325" t="s">
        <v>15</v>
      </c>
    </row>
    <row r="326" spans="1:5" x14ac:dyDescent="0.25">
      <c r="A326" t="s">
        <v>16</v>
      </c>
      <c r="B326">
        <v>195190</v>
      </c>
      <c r="C326">
        <v>212948</v>
      </c>
    </row>
    <row r="327" spans="1:5" x14ac:dyDescent="0.25">
      <c r="A327" t="s">
        <v>17</v>
      </c>
      <c r="B327">
        <v>59777</v>
      </c>
      <c r="C327">
        <v>64229</v>
      </c>
    </row>
    <row r="328" spans="1:5" x14ac:dyDescent="0.25">
      <c r="A328" t="s">
        <v>18</v>
      </c>
      <c r="B328">
        <v>52664</v>
      </c>
      <c r="C328">
        <v>59083</v>
      </c>
    </row>
    <row r="329" spans="1:5" x14ac:dyDescent="0.25">
      <c r="A329" t="s">
        <v>19</v>
      </c>
      <c r="B329">
        <v>32054</v>
      </c>
      <c r="C329">
        <v>35517</v>
      </c>
    </row>
    <row r="330" spans="1:5" x14ac:dyDescent="0.25">
      <c r="A330" t="s">
        <v>20</v>
      </c>
      <c r="B330">
        <v>35472</v>
      </c>
      <c r="C330">
        <v>39804</v>
      </c>
    </row>
    <row r="332" spans="1:5" x14ac:dyDescent="0.25">
      <c r="A332" t="s">
        <v>24</v>
      </c>
    </row>
    <row r="333" spans="1:5" x14ac:dyDescent="0.25">
      <c r="B333" t="s">
        <v>4</v>
      </c>
      <c r="D333" t="s">
        <v>5</v>
      </c>
    </row>
    <row r="334" spans="1:5" x14ac:dyDescent="0.25">
      <c r="B334" t="s">
        <v>6</v>
      </c>
      <c r="D334" t="s">
        <v>6</v>
      </c>
    </row>
    <row r="335" spans="1:5" x14ac:dyDescent="0.25">
      <c r="B335" t="s">
        <v>25</v>
      </c>
      <c r="C335" t="s">
        <v>26</v>
      </c>
      <c r="D335" t="s">
        <v>25</v>
      </c>
      <c r="E335" t="s">
        <v>26</v>
      </c>
    </row>
    <row r="336" spans="1:5" x14ac:dyDescent="0.25">
      <c r="A336" t="s">
        <v>8</v>
      </c>
      <c r="B336">
        <v>19059.430199999999</v>
      </c>
      <c r="C336" t="s">
        <v>97</v>
      </c>
      <c r="D336">
        <v>25784.106199999998</v>
      </c>
      <c r="E336" t="s">
        <v>98</v>
      </c>
    </row>
    <row r="337" spans="1:5" x14ac:dyDescent="0.25">
      <c r="A337" t="s">
        <v>9</v>
      </c>
    </row>
    <row r="338" spans="1:5" x14ac:dyDescent="0.25">
      <c r="A338" t="s">
        <v>10</v>
      </c>
      <c r="B338">
        <v>16379.590399999999</v>
      </c>
      <c r="C338" t="s">
        <v>99</v>
      </c>
      <c r="D338">
        <v>19110.615900000001</v>
      </c>
      <c r="E338" t="s">
        <v>100</v>
      </c>
    </row>
    <row r="339" spans="1:5" x14ac:dyDescent="0.25">
      <c r="A339" t="s">
        <v>11</v>
      </c>
      <c r="B339">
        <v>19031.1273</v>
      </c>
      <c r="C339" t="s">
        <v>101</v>
      </c>
      <c r="D339">
        <v>25729.128799999999</v>
      </c>
      <c r="E339" t="s">
        <v>102</v>
      </c>
    </row>
    <row r="340" spans="1:5" x14ac:dyDescent="0.25">
      <c r="A340" t="s">
        <v>12</v>
      </c>
      <c r="B340">
        <v>20741.107899999999</v>
      </c>
      <c r="C340" t="s">
        <v>103</v>
      </c>
      <c r="D340">
        <v>30052.187600000001</v>
      </c>
      <c r="E340" t="s">
        <v>104</v>
      </c>
    </row>
    <row r="341" spans="1:5" x14ac:dyDescent="0.25">
      <c r="A341" t="s">
        <v>13</v>
      </c>
      <c r="B341">
        <v>18924.043300000001</v>
      </c>
      <c r="C341" t="s">
        <v>105</v>
      </c>
      <c r="D341">
        <v>33905.669600000001</v>
      </c>
      <c r="E341" t="s">
        <v>106</v>
      </c>
    </row>
    <row r="342" spans="1:5" x14ac:dyDescent="0.25">
      <c r="A342" t="s">
        <v>14</v>
      </c>
      <c r="B342">
        <v>35048.892200000002</v>
      </c>
      <c r="C342" t="s">
        <v>107</v>
      </c>
      <c r="D342">
        <v>56076.143700000001</v>
      </c>
      <c r="E342" t="s">
        <v>108</v>
      </c>
    </row>
    <row r="344" spans="1:5" x14ac:dyDescent="0.25">
      <c r="A344" t="s">
        <v>15</v>
      </c>
    </row>
    <row r="345" spans="1:5" x14ac:dyDescent="0.25">
      <c r="A345" t="s">
        <v>16</v>
      </c>
      <c r="B345">
        <v>16229.509099999999</v>
      </c>
      <c r="C345" t="s">
        <v>109</v>
      </c>
      <c r="D345">
        <v>18694.5124</v>
      </c>
      <c r="E345" t="s">
        <v>110</v>
      </c>
    </row>
    <row r="346" spans="1:5" x14ac:dyDescent="0.25">
      <c r="A346" t="s">
        <v>17</v>
      </c>
      <c r="B346">
        <v>19483.278300000002</v>
      </c>
      <c r="C346" t="s">
        <v>111</v>
      </c>
      <c r="D346">
        <v>28072.587599999999</v>
      </c>
      <c r="E346" t="s">
        <v>112</v>
      </c>
    </row>
    <row r="347" spans="1:5" x14ac:dyDescent="0.25">
      <c r="A347" t="s">
        <v>18</v>
      </c>
      <c r="B347">
        <v>20275.566900000002</v>
      </c>
      <c r="C347" t="s">
        <v>113</v>
      </c>
      <c r="D347">
        <v>28451.989099999999</v>
      </c>
      <c r="E347" t="s">
        <v>114</v>
      </c>
    </row>
    <row r="348" spans="1:5" x14ac:dyDescent="0.25">
      <c r="A348" t="s">
        <v>19</v>
      </c>
      <c r="B348" t="s">
        <v>96</v>
      </c>
      <c r="C348" t="s">
        <v>115</v>
      </c>
      <c r="D348">
        <v>30056.7556</v>
      </c>
      <c r="E348" t="s">
        <v>116</v>
      </c>
    </row>
    <row r="349" spans="1:5" x14ac:dyDescent="0.25">
      <c r="A349" t="s">
        <v>20</v>
      </c>
      <c r="B349">
        <v>29213.555899999999</v>
      </c>
      <c r="C349" t="s">
        <v>117</v>
      </c>
      <c r="D349">
        <v>52247.649400000002</v>
      </c>
      <c r="E349" t="s">
        <v>118</v>
      </c>
    </row>
    <row r="351" spans="1:5" x14ac:dyDescent="0.25">
      <c r="A351" t="s">
        <v>119</v>
      </c>
    </row>
    <row r="352" spans="1:5" x14ac:dyDescent="0.25">
      <c r="B352" t="s">
        <v>4</v>
      </c>
      <c r="C352" t="s">
        <v>5</v>
      </c>
    </row>
    <row r="353" spans="1:3" x14ac:dyDescent="0.25">
      <c r="B353" t="s">
        <v>6</v>
      </c>
      <c r="C353" t="s">
        <v>6</v>
      </c>
    </row>
    <row r="354" spans="1:3" x14ac:dyDescent="0.25">
      <c r="A354" t="s">
        <v>7</v>
      </c>
    </row>
    <row r="355" spans="1:3" x14ac:dyDescent="0.25">
      <c r="A355" t="s">
        <v>8</v>
      </c>
      <c r="B355">
        <v>23355.980100000001</v>
      </c>
      <c r="C355">
        <v>33818.521800000002</v>
      </c>
    </row>
    <row r="356" spans="1:3" x14ac:dyDescent="0.25">
      <c r="A356" t="s">
        <v>9</v>
      </c>
    </row>
    <row r="357" spans="1:3" x14ac:dyDescent="0.25">
      <c r="A357" t="s">
        <v>10</v>
      </c>
      <c r="B357">
        <v>21637.762699999999</v>
      </c>
      <c r="C357">
        <v>27021.180499999999</v>
      </c>
    </row>
    <row r="358" spans="1:3" x14ac:dyDescent="0.25">
      <c r="A358" t="s">
        <v>11</v>
      </c>
      <c r="B358">
        <v>21930.989399999999</v>
      </c>
      <c r="C358">
        <v>30949.259399999999</v>
      </c>
    </row>
    <row r="359" spans="1:3" x14ac:dyDescent="0.25">
      <c r="A359" t="s">
        <v>12</v>
      </c>
      <c r="B359">
        <v>29406.892</v>
      </c>
      <c r="C359">
        <v>45022.631600000001</v>
      </c>
    </row>
    <row r="360" spans="1:3" x14ac:dyDescent="0.25">
      <c r="A360" t="s">
        <v>13</v>
      </c>
      <c r="B360">
        <v>24219.713899999999</v>
      </c>
      <c r="C360">
        <v>40287.499799999998</v>
      </c>
    </row>
    <row r="361" spans="1:3" x14ac:dyDescent="0.25">
      <c r="A361" t="s">
        <v>14</v>
      </c>
      <c r="B361">
        <v>24439.327499999999</v>
      </c>
      <c r="C361">
        <v>40721.263200000001</v>
      </c>
    </row>
    <row r="363" spans="1:3" x14ac:dyDescent="0.25">
      <c r="A363" t="s">
        <v>15</v>
      </c>
    </row>
    <row r="364" spans="1:3" x14ac:dyDescent="0.25">
      <c r="A364" t="s">
        <v>16</v>
      </c>
      <c r="B364">
        <v>21811.966499999999</v>
      </c>
      <c r="C364">
        <v>26110.566999999999</v>
      </c>
    </row>
    <row r="365" spans="1:3" x14ac:dyDescent="0.25">
      <c r="A365" t="s">
        <v>17</v>
      </c>
      <c r="B365">
        <v>25829.755700000002</v>
      </c>
      <c r="C365">
        <v>35811.349399999999</v>
      </c>
    </row>
    <row r="366" spans="1:3" x14ac:dyDescent="0.25">
      <c r="A366" t="s">
        <v>18</v>
      </c>
      <c r="B366">
        <v>20036.506700000002</v>
      </c>
      <c r="C366">
        <v>34409.240299999998</v>
      </c>
    </row>
    <row r="367" spans="1:3" x14ac:dyDescent="0.25">
      <c r="A367" t="s">
        <v>19</v>
      </c>
      <c r="B367">
        <v>25518.068800000001</v>
      </c>
      <c r="C367">
        <v>40139.920599999998</v>
      </c>
    </row>
    <row r="368" spans="1:3" x14ac:dyDescent="0.25">
      <c r="A368" t="s">
        <v>20</v>
      </c>
      <c r="B368">
        <v>25742.278399999999</v>
      </c>
      <c r="C368">
        <v>44838.887900000002</v>
      </c>
    </row>
    <row r="370" spans="1:3" x14ac:dyDescent="0.25">
      <c r="A370" t="s">
        <v>21</v>
      </c>
    </row>
    <row r="371" spans="1:3" x14ac:dyDescent="0.25">
      <c r="A371" t="s">
        <v>8</v>
      </c>
      <c r="B371">
        <v>1642.0357799999999</v>
      </c>
      <c r="C371">
        <v>2222.7124399999998</v>
      </c>
    </row>
    <row r="372" spans="1:3" x14ac:dyDescent="0.25">
      <c r="A372" t="s">
        <v>9</v>
      </c>
    </row>
    <row r="373" spans="1:3" x14ac:dyDescent="0.25">
      <c r="A373" t="s">
        <v>10</v>
      </c>
      <c r="B373">
        <v>2286.7329199999999</v>
      </c>
      <c r="C373">
        <v>2381.7345999999998</v>
      </c>
    </row>
    <row r="374" spans="1:3" x14ac:dyDescent="0.25">
      <c r="A374" t="s">
        <v>11</v>
      </c>
      <c r="B374">
        <v>4640.3485000000001</v>
      </c>
      <c r="C374">
        <v>5032.8298400000003</v>
      </c>
    </row>
    <row r="375" spans="1:3" x14ac:dyDescent="0.25">
      <c r="A375" t="s">
        <v>12</v>
      </c>
      <c r="B375">
        <v>5056.84735</v>
      </c>
      <c r="C375">
        <v>6594.6229499999999</v>
      </c>
    </row>
    <row r="376" spans="1:3" x14ac:dyDescent="0.25">
      <c r="A376" t="s">
        <v>13</v>
      </c>
      <c r="B376">
        <v>4890.5402400000003</v>
      </c>
      <c r="C376">
        <v>8458.61283</v>
      </c>
    </row>
    <row r="377" spans="1:3" x14ac:dyDescent="0.25">
      <c r="A377" t="s">
        <v>14</v>
      </c>
      <c r="B377">
        <v>4424.0452999999998</v>
      </c>
      <c r="C377">
        <v>7428.98963</v>
      </c>
    </row>
    <row r="379" spans="1:3" x14ac:dyDescent="0.25">
      <c r="A379" t="s">
        <v>15</v>
      </c>
    </row>
    <row r="380" spans="1:3" x14ac:dyDescent="0.25">
      <c r="A380" t="s">
        <v>16</v>
      </c>
      <c r="B380">
        <v>2570.7301900000002</v>
      </c>
      <c r="C380">
        <v>2512.0917199999999</v>
      </c>
    </row>
    <row r="381" spans="1:3" x14ac:dyDescent="0.25">
      <c r="A381" t="s">
        <v>17</v>
      </c>
      <c r="B381">
        <v>4223.8953600000004</v>
      </c>
      <c r="C381">
        <v>4787.7902999999997</v>
      </c>
    </row>
    <row r="382" spans="1:3" x14ac:dyDescent="0.25">
      <c r="A382" t="s">
        <v>18</v>
      </c>
      <c r="B382">
        <v>3138.9266400000001</v>
      </c>
      <c r="C382">
        <v>5035.6040400000002</v>
      </c>
    </row>
    <row r="383" spans="1:3" x14ac:dyDescent="0.25">
      <c r="A383" t="s">
        <v>19</v>
      </c>
      <c r="B383">
        <v>6093.4003499999999</v>
      </c>
      <c r="C383">
        <v>7611.2683399999996</v>
      </c>
    </row>
    <row r="384" spans="1:3" x14ac:dyDescent="0.25">
      <c r="A384" t="s">
        <v>20</v>
      </c>
      <c r="B384">
        <v>3693.35034</v>
      </c>
      <c r="C384">
        <v>7487.3473400000003</v>
      </c>
    </row>
    <row r="386" spans="1:3" x14ac:dyDescent="0.25">
      <c r="A386" t="s">
        <v>22</v>
      </c>
    </row>
    <row r="387" spans="1:3" x14ac:dyDescent="0.25">
      <c r="A387" t="s">
        <v>8</v>
      </c>
      <c r="B387">
        <v>7.0304700000000002</v>
      </c>
      <c r="C387">
        <v>6.57247</v>
      </c>
    </row>
    <row r="388" spans="1:3" x14ac:dyDescent="0.25">
      <c r="A388" t="s">
        <v>9</v>
      </c>
    </row>
    <row r="389" spans="1:3" x14ac:dyDescent="0.25">
      <c r="A389" t="s">
        <v>10</v>
      </c>
      <c r="B389">
        <v>10.568250000000001</v>
      </c>
      <c r="C389">
        <v>8.8143200000000004</v>
      </c>
    </row>
    <row r="390" spans="1:3" x14ac:dyDescent="0.25">
      <c r="A390" t="s">
        <v>11</v>
      </c>
      <c r="B390">
        <v>21.15887</v>
      </c>
      <c r="C390">
        <v>16.26155</v>
      </c>
    </row>
    <row r="391" spans="1:3" x14ac:dyDescent="0.25">
      <c r="A391" t="s">
        <v>12</v>
      </c>
      <c r="B391">
        <v>17.19613</v>
      </c>
      <c r="C391">
        <v>14.647349999999999</v>
      </c>
    </row>
    <row r="392" spans="1:3" x14ac:dyDescent="0.25">
      <c r="A392" t="s">
        <v>13</v>
      </c>
      <c r="B392">
        <v>20.19239</v>
      </c>
      <c r="C392">
        <v>20.995629999999998</v>
      </c>
    </row>
    <row r="393" spans="1:3" x14ac:dyDescent="0.25">
      <c r="A393" t="s">
        <v>14</v>
      </c>
      <c r="B393">
        <v>18.102160000000001</v>
      </c>
      <c r="C393">
        <v>18.243510000000001</v>
      </c>
    </row>
    <row r="395" spans="1:3" x14ac:dyDescent="0.25">
      <c r="A395" t="s">
        <v>15</v>
      </c>
    </row>
    <row r="396" spans="1:3" x14ac:dyDescent="0.25">
      <c r="A396" t="s">
        <v>16</v>
      </c>
      <c r="B396">
        <v>11.785869999999999</v>
      </c>
      <c r="C396">
        <v>9.6209799999999994</v>
      </c>
    </row>
    <row r="397" spans="1:3" x14ac:dyDescent="0.25">
      <c r="A397" t="s">
        <v>17</v>
      </c>
      <c r="B397">
        <v>16.352830000000001</v>
      </c>
      <c r="C397">
        <v>13.369479999999999</v>
      </c>
    </row>
    <row r="398" spans="1:3" x14ac:dyDescent="0.25">
      <c r="A398" t="s">
        <v>18</v>
      </c>
      <c r="B398">
        <v>15.666040000000001</v>
      </c>
      <c r="C398">
        <v>14.634449999999999</v>
      </c>
    </row>
    <row r="399" spans="1:3" x14ac:dyDescent="0.25">
      <c r="A399" t="s">
        <v>19</v>
      </c>
      <c r="B399">
        <v>23.878769999999999</v>
      </c>
      <c r="C399">
        <v>18.961839999999999</v>
      </c>
    </row>
    <row r="400" spans="1:3" x14ac:dyDescent="0.25">
      <c r="A400" t="s">
        <v>20</v>
      </c>
      <c r="B400">
        <v>14.34741</v>
      </c>
      <c r="C400">
        <v>16.698329999999999</v>
      </c>
    </row>
    <row r="402" spans="1:3" x14ac:dyDescent="0.25">
      <c r="A402" t="s">
        <v>23</v>
      </c>
    </row>
    <row r="403" spans="1:3" x14ac:dyDescent="0.25">
      <c r="A403" t="s">
        <v>8</v>
      </c>
      <c r="B403">
        <v>87584</v>
      </c>
      <c r="C403">
        <v>106376</v>
      </c>
    </row>
    <row r="404" spans="1:3" x14ac:dyDescent="0.25">
      <c r="A404" t="s">
        <v>9</v>
      </c>
    </row>
    <row r="405" spans="1:3" x14ac:dyDescent="0.25">
      <c r="A405" t="s">
        <v>10</v>
      </c>
      <c r="B405">
        <v>38790</v>
      </c>
      <c r="C405">
        <v>46031</v>
      </c>
    </row>
    <row r="406" spans="1:3" x14ac:dyDescent="0.25">
      <c r="A406" t="s">
        <v>11</v>
      </c>
      <c r="B406">
        <v>14680</v>
      </c>
      <c r="C406">
        <v>15975</v>
      </c>
    </row>
    <row r="407" spans="1:3" x14ac:dyDescent="0.25">
      <c r="A407" t="s">
        <v>12</v>
      </c>
      <c r="B407">
        <v>10663</v>
      </c>
      <c r="C407">
        <v>13580</v>
      </c>
    </row>
    <row r="408" spans="1:3" x14ac:dyDescent="0.25">
      <c r="A408" t="s">
        <v>13</v>
      </c>
      <c r="B408">
        <v>10726</v>
      </c>
      <c r="C408">
        <v>13734</v>
      </c>
    </row>
    <row r="409" spans="1:3" x14ac:dyDescent="0.25">
      <c r="A409" t="s">
        <v>14</v>
      </c>
      <c r="B409">
        <v>12725</v>
      </c>
      <c r="C409">
        <v>17055</v>
      </c>
    </row>
    <row r="411" spans="1:3" x14ac:dyDescent="0.25">
      <c r="A411" t="s">
        <v>15</v>
      </c>
    </row>
    <row r="412" spans="1:3" x14ac:dyDescent="0.25">
      <c r="A412" t="s">
        <v>16</v>
      </c>
      <c r="B412">
        <v>39473</v>
      </c>
      <c r="C412">
        <v>45682</v>
      </c>
    </row>
    <row r="413" spans="1:3" x14ac:dyDescent="0.25">
      <c r="A413" t="s">
        <v>17</v>
      </c>
      <c r="B413">
        <v>12827</v>
      </c>
      <c r="C413">
        <v>14467</v>
      </c>
    </row>
    <row r="414" spans="1:3" x14ac:dyDescent="0.25">
      <c r="A414" t="s">
        <v>18</v>
      </c>
      <c r="B414">
        <v>9242</v>
      </c>
      <c r="C414">
        <v>12268</v>
      </c>
    </row>
    <row r="415" spans="1:3" x14ac:dyDescent="0.25">
      <c r="A415" t="s">
        <v>19</v>
      </c>
      <c r="B415">
        <v>10052</v>
      </c>
      <c r="C415">
        <v>12384</v>
      </c>
    </row>
    <row r="416" spans="1:3" x14ac:dyDescent="0.25">
      <c r="A416" t="s">
        <v>20</v>
      </c>
      <c r="B416">
        <v>15991</v>
      </c>
      <c r="C416">
        <v>21574</v>
      </c>
    </row>
    <row r="418" spans="1:5" x14ac:dyDescent="0.25">
      <c r="A418" t="s">
        <v>24</v>
      </c>
    </row>
    <row r="419" spans="1:5" x14ac:dyDescent="0.25">
      <c r="B419" t="s">
        <v>4</v>
      </c>
      <c r="D419" t="s">
        <v>5</v>
      </c>
    </row>
    <row r="420" spans="1:5" x14ac:dyDescent="0.25">
      <c r="B420" t="s">
        <v>6</v>
      </c>
      <c r="D420" t="s">
        <v>6</v>
      </c>
    </row>
    <row r="421" spans="1:5" x14ac:dyDescent="0.25">
      <c r="B421" t="s">
        <v>25</v>
      </c>
      <c r="C421" t="s">
        <v>26</v>
      </c>
      <c r="D421" t="s">
        <v>25</v>
      </c>
      <c r="E421" t="s">
        <v>26</v>
      </c>
    </row>
    <row r="422" spans="1:5" x14ac:dyDescent="0.25">
      <c r="A422" t="s">
        <v>8</v>
      </c>
      <c r="B422">
        <v>23355.980100000001</v>
      </c>
      <c r="C422" t="s">
        <v>120</v>
      </c>
      <c r="D422">
        <v>33818.521800000002</v>
      </c>
      <c r="E422" t="s">
        <v>121</v>
      </c>
    </row>
    <row r="423" spans="1:5" x14ac:dyDescent="0.25">
      <c r="A423" t="s">
        <v>9</v>
      </c>
    </row>
    <row r="424" spans="1:5" x14ac:dyDescent="0.25">
      <c r="A424" t="s">
        <v>10</v>
      </c>
      <c r="B424">
        <v>21637.762699999999</v>
      </c>
      <c r="C424" t="s">
        <v>122</v>
      </c>
      <c r="D424">
        <v>27021.180499999999</v>
      </c>
      <c r="E424" t="s">
        <v>123</v>
      </c>
    </row>
    <row r="425" spans="1:5" x14ac:dyDescent="0.25">
      <c r="A425" t="s">
        <v>11</v>
      </c>
      <c r="B425">
        <v>21930.989399999999</v>
      </c>
      <c r="C425" t="s">
        <v>124</v>
      </c>
      <c r="D425">
        <v>30949.259399999999</v>
      </c>
      <c r="E425" t="s">
        <v>125</v>
      </c>
    </row>
    <row r="426" spans="1:5" x14ac:dyDescent="0.25">
      <c r="A426" t="s">
        <v>12</v>
      </c>
      <c r="B426">
        <v>29406.892</v>
      </c>
      <c r="C426" t="s">
        <v>126</v>
      </c>
      <c r="D426">
        <v>45022.631600000001</v>
      </c>
      <c r="E426" t="s">
        <v>127</v>
      </c>
    </row>
    <row r="427" spans="1:5" x14ac:dyDescent="0.25">
      <c r="A427" t="s">
        <v>13</v>
      </c>
      <c r="B427">
        <v>24219.713899999999</v>
      </c>
      <c r="C427" t="s">
        <v>128</v>
      </c>
      <c r="D427">
        <v>40287.499799999998</v>
      </c>
      <c r="E427" t="s">
        <v>129</v>
      </c>
    </row>
    <row r="428" spans="1:5" x14ac:dyDescent="0.25">
      <c r="A428" t="s">
        <v>14</v>
      </c>
      <c r="B428">
        <v>24439.327499999999</v>
      </c>
      <c r="C428" t="s">
        <v>130</v>
      </c>
      <c r="D428">
        <v>40721.263200000001</v>
      </c>
      <c r="E428" t="s">
        <v>131</v>
      </c>
    </row>
    <row r="430" spans="1:5" x14ac:dyDescent="0.25">
      <c r="A430" t="s">
        <v>15</v>
      </c>
    </row>
    <row r="431" spans="1:5" x14ac:dyDescent="0.25">
      <c r="A431" t="s">
        <v>16</v>
      </c>
      <c r="B431">
        <v>21811.966499999999</v>
      </c>
      <c r="C431" t="s">
        <v>132</v>
      </c>
      <c r="D431">
        <v>26110.566999999999</v>
      </c>
      <c r="E431" t="s">
        <v>133</v>
      </c>
    </row>
    <row r="432" spans="1:5" x14ac:dyDescent="0.25">
      <c r="A432" t="s">
        <v>17</v>
      </c>
      <c r="B432">
        <v>25829.755700000002</v>
      </c>
      <c r="C432" t="s">
        <v>134</v>
      </c>
      <c r="D432">
        <v>35811.349399999999</v>
      </c>
      <c r="E432" t="s">
        <v>135</v>
      </c>
    </row>
    <row r="433" spans="1:5" x14ac:dyDescent="0.25">
      <c r="A433" t="s">
        <v>18</v>
      </c>
      <c r="B433">
        <v>20036.506700000002</v>
      </c>
      <c r="C433" t="s">
        <v>136</v>
      </c>
      <c r="D433">
        <v>34409.240299999998</v>
      </c>
      <c r="E433" t="s">
        <v>137</v>
      </c>
    </row>
    <row r="434" spans="1:5" x14ac:dyDescent="0.25">
      <c r="A434" t="s">
        <v>19</v>
      </c>
      <c r="B434">
        <v>25518.068800000001</v>
      </c>
      <c r="C434" t="s">
        <v>138</v>
      </c>
      <c r="D434">
        <v>40139.920599999998</v>
      </c>
      <c r="E434" t="s">
        <v>139</v>
      </c>
    </row>
    <row r="435" spans="1:5" x14ac:dyDescent="0.25">
      <c r="A435" t="s">
        <v>20</v>
      </c>
      <c r="B435">
        <v>25742.278399999999</v>
      </c>
      <c r="C435" t="s">
        <v>140</v>
      </c>
      <c r="D435">
        <v>44838.887900000002</v>
      </c>
      <c r="E435" t="s">
        <v>141</v>
      </c>
    </row>
    <row r="437" spans="1:5" x14ac:dyDescent="0.25">
      <c r="A437" t="s">
        <v>142</v>
      </c>
    </row>
    <row r="439" spans="1:5" x14ac:dyDescent="0.25">
      <c r="A439" t="s">
        <v>143</v>
      </c>
    </row>
    <row r="441" spans="1:5" x14ac:dyDescent="0.25">
      <c r="A441" t="s">
        <v>144</v>
      </c>
    </row>
    <row r="443" spans="1:5" x14ac:dyDescent="0.25">
      <c r="A443" t="s">
        <v>145</v>
      </c>
    </row>
    <row r="445" spans="1:5" x14ac:dyDescent="0.25">
      <c r="A445" t="s">
        <v>146</v>
      </c>
    </row>
    <row r="447" spans="1:5" x14ac:dyDescent="0.25">
      <c r="A447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D1" sqref="D1"/>
    </sheetView>
  </sheetViews>
  <sheetFormatPr defaultRowHeight="15" x14ac:dyDescent="0.25"/>
  <sheetData>
    <row r="1" spans="1:13" x14ac:dyDescent="0.25">
      <c r="B1" t="s">
        <v>149</v>
      </c>
      <c r="C1" t="s">
        <v>148</v>
      </c>
      <c r="E1" t="s">
        <v>150</v>
      </c>
      <c r="F1" t="s">
        <v>151</v>
      </c>
      <c r="H1" t="s">
        <v>152</v>
      </c>
      <c r="I1" t="s">
        <v>153</v>
      </c>
      <c r="K1" t="s">
        <v>154</v>
      </c>
      <c r="L1" t="s">
        <v>155</v>
      </c>
    </row>
    <row r="2" spans="1:13" x14ac:dyDescent="0.25">
      <c r="A2" t="s">
        <v>10</v>
      </c>
      <c r="B2">
        <v>19917.8943</v>
      </c>
      <c r="C2">
        <v>22530.840499999998</v>
      </c>
      <c r="D2">
        <f>B2/C2</f>
        <v>0.88402801928316888</v>
      </c>
      <c r="E2">
        <v>19373.029699999999</v>
      </c>
      <c r="F2">
        <v>21589.714400000001</v>
      </c>
      <c r="G2">
        <f>E2/F2</f>
        <v>0.89732681688461791</v>
      </c>
      <c r="H2">
        <v>16379.590399999999</v>
      </c>
      <c r="I2">
        <v>19110.615900000001</v>
      </c>
      <c r="J2">
        <f>H2/I2</f>
        <v>0.85709379989160883</v>
      </c>
      <c r="K2">
        <v>21637.762699999999</v>
      </c>
      <c r="L2">
        <v>27021.180499999999</v>
      </c>
      <c r="M2">
        <f>K2/L2</f>
        <v>0.80077044376355067</v>
      </c>
    </row>
    <row r="3" spans="1:13" x14ac:dyDescent="0.25">
      <c r="A3" t="s">
        <v>11</v>
      </c>
      <c r="B3">
        <v>22810.7732</v>
      </c>
      <c r="C3">
        <v>28778.452300000001</v>
      </c>
      <c r="D3">
        <f t="shared" ref="D3:D6" si="0">B3/C3</f>
        <v>0.79263377203922802</v>
      </c>
      <c r="E3">
        <v>23007.082299999998</v>
      </c>
      <c r="F3">
        <v>30480.0298</v>
      </c>
      <c r="G3">
        <f t="shared" ref="G3:G6" si="1">E3/F3</f>
        <v>0.7548247967920293</v>
      </c>
      <c r="H3">
        <v>19031.1273</v>
      </c>
      <c r="I3">
        <v>25729.128799999999</v>
      </c>
      <c r="J3">
        <f t="shared" ref="J3:J6" si="2">H3/I3</f>
        <v>0.73967243305960684</v>
      </c>
      <c r="K3">
        <v>21930.989399999999</v>
      </c>
      <c r="L3">
        <v>30949.259399999999</v>
      </c>
      <c r="M3">
        <f t="shared" ref="M3:M6" si="3">K3/L3</f>
        <v>0.70861112107903945</v>
      </c>
    </row>
    <row r="4" spans="1:13" x14ac:dyDescent="0.25">
      <c r="A4" t="s">
        <v>12</v>
      </c>
      <c r="B4">
        <v>24086.518400000001</v>
      </c>
      <c r="C4">
        <v>35399.433299999997</v>
      </c>
      <c r="D4">
        <f t="shared" si="0"/>
        <v>0.68042101679633393</v>
      </c>
      <c r="E4">
        <v>26005.284199999998</v>
      </c>
      <c r="F4">
        <v>35553.223700000002</v>
      </c>
      <c r="G4">
        <f t="shared" si="1"/>
        <v>0.73144658890664804</v>
      </c>
      <c r="H4">
        <v>20741.107899999999</v>
      </c>
      <c r="I4">
        <v>30052.187600000001</v>
      </c>
      <c r="J4">
        <f t="shared" si="2"/>
        <v>0.69016965340652936</v>
      </c>
      <c r="K4">
        <v>29406.892</v>
      </c>
      <c r="L4">
        <v>45022.631600000001</v>
      </c>
      <c r="M4">
        <f t="shared" si="3"/>
        <v>0.65315799976472277</v>
      </c>
    </row>
    <row r="5" spans="1:13" x14ac:dyDescent="0.25">
      <c r="A5" t="s">
        <v>13</v>
      </c>
      <c r="B5">
        <v>24944.5959</v>
      </c>
      <c r="C5">
        <v>40374.076099999998</v>
      </c>
      <c r="D5">
        <f t="shared" si="0"/>
        <v>0.61783694661436483</v>
      </c>
      <c r="E5">
        <v>28550.9535</v>
      </c>
      <c r="F5">
        <v>43777.7448</v>
      </c>
      <c r="G5">
        <f t="shared" si="1"/>
        <v>0.65217963214953001</v>
      </c>
      <c r="H5">
        <v>18924.043300000001</v>
      </c>
      <c r="I5">
        <v>33905.669600000001</v>
      </c>
      <c r="J5">
        <f t="shared" si="2"/>
        <v>0.55813802007909619</v>
      </c>
      <c r="K5">
        <v>24219.713899999999</v>
      </c>
      <c r="L5">
        <v>40287.499799999998</v>
      </c>
      <c r="M5">
        <f t="shared" si="3"/>
        <v>0.60117192727854507</v>
      </c>
    </row>
    <row r="6" spans="1:13" x14ac:dyDescent="0.25">
      <c r="A6" t="s">
        <v>14</v>
      </c>
      <c r="B6">
        <v>26742.7454</v>
      </c>
      <c r="C6">
        <v>44537.285000000003</v>
      </c>
      <c r="D6">
        <f t="shared" si="0"/>
        <v>0.60045746838856473</v>
      </c>
      <c r="E6">
        <v>30743.9202</v>
      </c>
      <c r="F6">
        <v>65724.938899999994</v>
      </c>
      <c r="G6">
        <f t="shared" si="1"/>
        <v>0.46776643256795791</v>
      </c>
      <c r="H6">
        <v>35048.892200000002</v>
      </c>
      <c r="I6">
        <v>56076.143700000001</v>
      </c>
      <c r="J6">
        <f t="shared" si="2"/>
        <v>0.62502322533994081</v>
      </c>
      <c r="K6">
        <v>24439.327499999999</v>
      </c>
      <c r="L6">
        <v>40721.263200000001</v>
      </c>
      <c r="M6">
        <f t="shared" si="3"/>
        <v>0.60016133045695885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D2" sqref="D2:D21"/>
    </sheetView>
  </sheetViews>
  <sheetFormatPr defaultRowHeight="15" x14ac:dyDescent="0.25"/>
  <cols>
    <col min="2" max="2" width="14" bestFit="1" customWidth="1"/>
  </cols>
  <sheetData>
    <row r="1" spans="1:3" x14ac:dyDescent="0.25">
      <c r="A1" t="s">
        <v>165</v>
      </c>
      <c r="B1" t="s">
        <v>163</v>
      </c>
      <c r="C1" t="s">
        <v>166</v>
      </c>
    </row>
    <row r="2" spans="1:3" x14ac:dyDescent="0.25">
      <c r="A2">
        <v>1</v>
      </c>
      <c r="B2" t="s">
        <v>161</v>
      </c>
      <c r="C2" s="1">
        <v>88.40280192831689</v>
      </c>
    </row>
    <row r="3" spans="1:3" x14ac:dyDescent="0.25">
      <c r="A3">
        <v>1</v>
      </c>
      <c r="B3" t="s">
        <v>160</v>
      </c>
      <c r="C3" s="1">
        <v>89.732681688461795</v>
      </c>
    </row>
    <row r="4" spans="1:3" x14ac:dyDescent="0.25">
      <c r="A4">
        <v>1</v>
      </c>
      <c r="B4" t="s">
        <v>162</v>
      </c>
      <c r="C4" s="1">
        <v>85.70937998916088</v>
      </c>
    </row>
    <row r="5" spans="1:3" x14ac:dyDescent="0.25">
      <c r="A5">
        <v>1</v>
      </c>
      <c r="B5" t="s">
        <v>159</v>
      </c>
      <c r="C5" s="1">
        <v>80.077044376355062</v>
      </c>
    </row>
    <row r="6" spans="1:3" x14ac:dyDescent="0.25">
      <c r="A6">
        <v>2</v>
      </c>
      <c r="B6" t="s">
        <v>161</v>
      </c>
      <c r="C6" s="1">
        <v>79.263377203922801</v>
      </c>
    </row>
    <row r="7" spans="1:3" x14ac:dyDescent="0.25">
      <c r="A7">
        <v>2</v>
      </c>
      <c r="B7" t="s">
        <v>160</v>
      </c>
      <c r="C7" s="1">
        <v>75.482479679202925</v>
      </c>
    </row>
    <row r="8" spans="1:3" x14ac:dyDescent="0.25">
      <c r="A8">
        <v>2</v>
      </c>
      <c r="B8" t="s">
        <v>162</v>
      </c>
      <c r="C8" s="1">
        <v>73.967243305960679</v>
      </c>
    </row>
    <row r="9" spans="1:3" x14ac:dyDescent="0.25">
      <c r="A9">
        <v>2</v>
      </c>
      <c r="B9" t="s">
        <v>159</v>
      </c>
      <c r="C9" s="1">
        <v>70.861112107903949</v>
      </c>
    </row>
    <row r="10" spans="1:3" x14ac:dyDescent="0.25">
      <c r="A10">
        <v>3</v>
      </c>
      <c r="B10" t="s">
        <v>161</v>
      </c>
      <c r="C10" s="1">
        <v>68.04210167963339</v>
      </c>
    </row>
    <row r="11" spans="1:3" x14ac:dyDescent="0.25">
      <c r="A11">
        <v>3</v>
      </c>
      <c r="B11" t="s">
        <v>160</v>
      </c>
      <c r="C11" s="1">
        <v>73.1446588906648</v>
      </c>
    </row>
    <row r="12" spans="1:3" x14ac:dyDescent="0.25">
      <c r="A12">
        <v>3</v>
      </c>
      <c r="B12" t="s">
        <v>162</v>
      </c>
      <c r="C12" s="1">
        <v>69.016965340652931</v>
      </c>
    </row>
    <row r="13" spans="1:3" x14ac:dyDescent="0.25">
      <c r="A13">
        <v>3</v>
      </c>
      <c r="B13" t="s">
        <v>159</v>
      </c>
      <c r="C13" s="1">
        <v>65.315799976472277</v>
      </c>
    </row>
    <row r="14" spans="1:3" x14ac:dyDescent="0.25">
      <c r="A14">
        <v>4</v>
      </c>
      <c r="B14" t="s">
        <v>161</v>
      </c>
      <c r="C14" s="1">
        <v>61.783694661436485</v>
      </c>
    </row>
    <row r="15" spans="1:3" x14ac:dyDescent="0.25">
      <c r="A15">
        <v>4</v>
      </c>
      <c r="B15" t="s">
        <v>160</v>
      </c>
      <c r="C15" s="1">
        <v>65.217963214953002</v>
      </c>
    </row>
    <row r="16" spans="1:3" x14ac:dyDescent="0.25">
      <c r="A16">
        <v>4</v>
      </c>
      <c r="B16" t="s">
        <v>162</v>
      </c>
      <c r="C16" s="1">
        <v>55.813802007909615</v>
      </c>
    </row>
    <row r="17" spans="1:3" x14ac:dyDescent="0.25">
      <c r="A17">
        <v>4</v>
      </c>
      <c r="B17" t="s">
        <v>159</v>
      </c>
      <c r="C17" s="1">
        <v>60.117192727854508</v>
      </c>
    </row>
    <row r="18" spans="1:3" x14ac:dyDescent="0.25">
      <c r="A18">
        <v>5</v>
      </c>
      <c r="B18" t="s">
        <v>161</v>
      </c>
      <c r="C18" s="1">
        <v>60.045746838856473</v>
      </c>
    </row>
    <row r="19" spans="1:3" x14ac:dyDescent="0.25">
      <c r="A19">
        <v>5</v>
      </c>
      <c r="B19" t="s">
        <v>160</v>
      </c>
      <c r="C19" s="1">
        <v>46.776643256795793</v>
      </c>
    </row>
    <row r="20" spans="1:3" x14ac:dyDescent="0.25">
      <c r="A20">
        <v>5</v>
      </c>
      <c r="B20" t="s">
        <v>162</v>
      </c>
      <c r="C20" s="1">
        <v>62.502322533994082</v>
      </c>
    </row>
    <row r="21" spans="1:3" x14ac:dyDescent="0.25">
      <c r="A21">
        <v>5</v>
      </c>
      <c r="B21" t="s">
        <v>159</v>
      </c>
      <c r="C21" s="1">
        <v>60.016133045695888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activeCell="H2" sqref="H2"/>
    </sheetView>
  </sheetViews>
  <sheetFormatPr defaultRowHeight="15" x14ac:dyDescent="0.25"/>
  <sheetData>
    <row r="1" spans="1:9" x14ac:dyDescent="0.25">
      <c r="B1" t="s">
        <v>149</v>
      </c>
      <c r="C1" t="s">
        <v>148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</row>
    <row r="2" spans="1:9" x14ac:dyDescent="0.25">
      <c r="A2" t="s">
        <v>16</v>
      </c>
      <c r="B2">
        <v>19953.910100000001</v>
      </c>
      <c r="C2">
        <v>21968.851600000002</v>
      </c>
      <c r="D2">
        <v>19782.2071</v>
      </c>
      <c r="E2">
        <v>22055.210999999999</v>
      </c>
      <c r="F2">
        <v>16229.509099999999</v>
      </c>
      <c r="G2">
        <v>18694.5124</v>
      </c>
      <c r="H2">
        <v>21811.966499999999</v>
      </c>
      <c r="I2">
        <v>26110.566999999999</v>
      </c>
    </row>
    <row r="3" spans="1:9" x14ac:dyDescent="0.25">
      <c r="A3" t="s">
        <v>17</v>
      </c>
      <c r="B3">
        <v>23020.353200000001</v>
      </c>
      <c r="C3">
        <v>29582.338199999998</v>
      </c>
      <c r="D3">
        <v>23845.539100000002</v>
      </c>
      <c r="E3">
        <v>30462.354299999999</v>
      </c>
      <c r="F3">
        <v>19483.278300000002</v>
      </c>
      <c r="G3">
        <v>28072.587599999999</v>
      </c>
      <c r="H3">
        <v>25829.755700000002</v>
      </c>
      <c r="I3">
        <v>35811.349399999999</v>
      </c>
    </row>
    <row r="4" spans="1:9" x14ac:dyDescent="0.25">
      <c r="A4" t="s">
        <v>18</v>
      </c>
      <c r="B4">
        <v>23009.3233</v>
      </c>
      <c r="C4">
        <v>32331.6541</v>
      </c>
      <c r="D4">
        <v>22604.873100000001</v>
      </c>
      <c r="E4">
        <v>32012.535199999998</v>
      </c>
      <c r="F4">
        <v>20275.566900000002</v>
      </c>
      <c r="G4">
        <v>28451.989099999999</v>
      </c>
      <c r="H4">
        <v>20036.506700000002</v>
      </c>
      <c r="I4">
        <v>34409.240299999998</v>
      </c>
    </row>
    <row r="5" spans="1:9" x14ac:dyDescent="0.25">
      <c r="A5" t="s">
        <v>19</v>
      </c>
      <c r="B5">
        <v>24758.4274</v>
      </c>
      <c r="C5">
        <v>39531.905700000003</v>
      </c>
      <c r="D5">
        <v>28452.407500000001</v>
      </c>
      <c r="E5">
        <v>43776.9424</v>
      </c>
      <c r="F5" t="s">
        <v>96</v>
      </c>
      <c r="G5">
        <v>30056.7556</v>
      </c>
      <c r="H5">
        <v>25518.068800000001</v>
      </c>
      <c r="I5">
        <v>40139.920599999998</v>
      </c>
    </row>
    <row r="6" spans="1:9" x14ac:dyDescent="0.25">
      <c r="A6" t="s">
        <v>20</v>
      </c>
      <c r="B6">
        <v>26096.151399999999</v>
      </c>
      <c r="C6">
        <v>43343.703000000001</v>
      </c>
      <c r="D6">
        <v>27870.0419</v>
      </c>
      <c r="E6">
        <v>54986.954299999998</v>
      </c>
      <c r="F6">
        <v>29213.555899999999</v>
      </c>
      <c r="G6">
        <v>52247.649400000002</v>
      </c>
      <c r="H6">
        <v>25742.278399999999</v>
      </c>
      <c r="I6">
        <v>44838.887900000002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abSelected="1" workbookViewId="0">
      <selection activeCell="D2" sqref="D2:D21"/>
    </sheetView>
  </sheetViews>
  <sheetFormatPr defaultRowHeight="15" x14ac:dyDescent="0.25"/>
  <sheetData>
    <row r="1" spans="1:3" x14ac:dyDescent="0.25">
      <c r="A1" t="s">
        <v>164</v>
      </c>
      <c r="B1" t="s">
        <v>163</v>
      </c>
      <c r="C1" t="s">
        <v>166</v>
      </c>
    </row>
    <row r="2" spans="1:3" x14ac:dyDescent="0.25">
      <c r="A2">
        <v>1</v>
      </c>
      <c r="B2" t="s">
        <v>156</v>
      </c>
      <c r="C2" s="1">
        <v>90.828189216772714</v>
      </c>
    </row>
    <row r="3" spans="1:3" x14ac:dyDescent="0.25">
      <c r="A3">
        <v>1</v>
      </c>
      <c r="B3" t="s">
        <v>157</v>
      </c>
      <c r="C3" s="1">
        <v>89.69402786488871</v>
      </c>
    </row>
    <row r="4" spans="1:3" x14ac:dyDescent="0.25">
      <c r="A4">
        <v>1</v>
      </c>
      <c r="B4" t="s">
        <v>158</v>
      </c>
      <c r="C4" s="1">
        <v>86.814294765987043</v>
      </c>
    </row>
    <row r="5" spans="1:3" x14ac:dyDescent="0.25">
      <c r="A5">
        <v>1</v>
      </c>
      <c r="B5" t="s">
        <v>159</v>
      </c>
      <c r="C5" s="1">
        <v>83.536931618528229</v>
      </c>
    </row>
    <row r="6" spans="1:3" x14ac:dyDescent="0.25">
      <c r="A6">
        <v>2</v>
      </c>
      <c r="B6" t="s">
        <v>156</v>
      </c>
      <c r="C6" s="1">
        <v>77.817896085036324</v>
      </c>
    </row>
    <row r="7" spans="1:3" x14ac:dyDescent="0.25">
      <c r="A7">
        <v>2</v>
      </c>
      <c r="B7" t="s">
        <v>157</v>
      </c>
      <c r="C7" s="1">
        <v>78.278713671188584</v>
      </c>
    </row>
    <row r="8" spans="1:3" x14ac:dyDescent="0.25">
      <c r="A8">
        <v>2</v>
      </c>
      <c r="B8" t="s">
        <v>158</v>
      </c>
      <c r="C8" s="1">
        <v>69.403214899933204</v>
      </c>
    </row>
    <row r="9" spans="1:3" x14ac:dyDescent="0.25">
      <c r="A9">
        <v>2</v>
      </c>
      <c r="B9" t="s">
        <v>159</v>
      </c>
      <c r="C9" s="1">
        <v>72.127289623998365</v>
      </c>
    </row>
    <row r="10" spans="1:3" x14ac:dyDescent="0.25">
      <c r="A10">
        <v>3</v>
      </c>
      <c r="B10" t="s">
        <v>156</v>
      </c>
      <c r="C10" s="1">
        <v>71.166551605536327</v>
      </c>
    </row>
    <row r="11" spans="1:3" x14ac:dyDescent="0.25">
      <c r="A11">
        <v>3</v>
      </c>
      <c r="B11" t="s">
        <v>157</v>
      </c>
      <c r="C11" s="1">
        <v>70.612567729406209</v>
      </c>
    </row>
    <row r="12" spans="1:3" x14ac:dyDescent="0.25">
      <c r="A12">
        <v>3</v>
      </c>
      <c r="B12" t="s">
        <v>158</v>
      </c>
      <c r="C12" s="1">
        <v>71.262388118938233</v>
      </c>
    </row>
    <row r="13" spans="1:3" x14ac:dyDescent="0.25">
      <c r="A13">
        <v>3</v>
      </c>
      <c r="B13" t="s">
        <v>159</v>
      </c>
      <c r="C13" s="1">
        <v>58.230017650229847</v>
      </c>
    </row>
    <row r="14" spans="1:3" x14ac:dyDescent="0.25">
      <c r="A14">
        <v>4</v>
      </c>
      <c r="B14" t="s">
        <v>156</v>
      </c>
      <c r="C14" s="1">
        <v>62.628975157147558</v>
      </c>
    </row>
    <row r="15" spans="1:3" x14ac:dyDescent="0.25">
      <c r="A15">
        <v>4</v>
      </c>
      <c r="B15" t="s">
        <v>157</v>
      </c>
      <c r="C15" s="1">
        <v>64.994049241776196</v>
      </c>
    </row>
    <row r="16" spans="1:3" x14ac:dyDescent="0.25">
      <c r="A16">
        <v>4</v>
      </c>
      <c r="B16" t="s">
        <v>158</v>
      </c>
      <c r="C16" s="1">
        <v>74.081630753254018</v>
      </c>
    </row>
    <row r="17" spans="1:3" x14ac:dyDescent="0.25">
      <c r="A17">
        <v>4</v>
      </c>
      <c r="B17" t="s">
        <v>159</v>
      </c>
      <c r="C17" s="1">
        <v>63.572793415042284</v>
      </c>
    </row>
    <row r="18" spans="1:3" x14ac:dyDescent="0.25">
      <c r="A18">
        <v>5</v>
      </c>
      <c r="B18" t="s">
        <v>156</v>
      </c>
      <c r="C18" s="1">
        <v>60.207480196142903</v>
      </c>
    </row>
    <row r="19" spans="1:3" x14ac:dyDescent="0.25">
      <c r="A19">
        <v>5</v>
      </c>
      <c r="B19" t="s">
        <v>157</v>
      </c>
      <c r="C19" s="1">
        <v>50.684825618719529</v>
      </c>
    </row>
    <row r="20" spans="1:3" x14ac:dyDescent="0.25">
      <c r="A20">
        <v>5</v>
      </c>
      <c r="B20" t="s">
        <v>158</v>
      </c>
      <c r="C20" s="1">
        <v>55.913627187982165</v>
      </c>
    </row>
    <row r="21" spans="1:3" x14ac:dyDescent="0.25">
      <c r="A21">
        <v>5</v>
      </c>
      <c r="B21" t="s">
        <v>159</v>
      </c>
      <c r="C21" s="1">
        <v>57.410608526711471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PowerStats_AveragesMediansPerce</vt:lpstr>
      <vt:lpstr>agi-calc</vt:lpstr>
      <vt:lpstr>AGI</vt:lpstr>
      <vt:lpstr>efc-calc</vt:lpstr>
      <vt:lpstr>EFC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Colond</cp:lastModifiedBy>
  <dcterms:created xsi:type="dcterms:W3CDTF">2023-03-06T04:40:39Z</dcterms:created>
  <dcterms:modified xsi:type="dcterms:W3CDTF">2023-03-06T17:19:05Z</dcterms:modified>
</cp:coreProperties>
</file>